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e74fbd01ce1f3b/Dokumenter/Uni/1. semester/P0/"/>
    </mc:Choice>
  </mc:AlternateContent>
  <xr:revisionPtr revIDLastSave="375" documentId="8_{B6ED06F5-AC51-41DC-8352-CED77353AF89}" xr6:coauthVersionLast="47" xr6:coauthVersionMax="47" xr10:uidLastSave="{6DA0FFD3-6D6D-4EB9-85F5-33AF88E9419F}"/>
  <bookViews>
    <workbookView xWindow="-108" yWindow="-108" windowWidth="23256" windowHeight="12576" xr2:uid="{6D727FA1-9E34-4D63-AAFC-EFC1F11EE579}"/>
  </bookViews>
  <sheets>
    <sheet name="Beskrivelse" sheetId="1" r:id="rId1"/>
    <sheet name="Tabel 1, x = 20" sheetId="2" r:id="rId2"/>
    <sheet name=" Tabel 2, x = -2 v 2" sheetId="3" r:id="rId3"/>
    <sheet name="Tabel 3, x = -20, v.1" sheetId="4" r:id="rId4"/>
    <sheet name="Tabel 4, x = -20, v.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5" l="1"/>
  <c r="C35" i="5"/>
  <c r="D29" i="5"/>
  <c r="F25" i="5"/>
  <c r="D25" i="5"/>
  <c r="D19" i="5"/>
  <c r="D11" i="5"/>
  <c r="E118" i="4" a="1"/>
  <c r="E118" i="4" s="1"/>
  <c r="C118" i="4"/>
  <c r="C83" i="4"/>
  <c r="B6" i="4"/>
  <c r="C6" i="4" s="1"/>
  <c r="B5" i="4"/>
  <c r="C5" i="4" s="1"/>
  <c r="B4" i="4"/>
  <c r="C4" i="4"/>
  <c r="D4" i="4"/>
  <c r="E4" i="4"/>
  <c r="H4" i="3"/>
  <c r="J4" i="3" s="1"/>
  <c r="J3" i="3"/>
  <c r="K3" i="3" s="1"/>
  <c r="I3" i="3"/>
  <c r="B43" i="5"/>
  <c r="E43" i="5"/>
  <c r="B44" i="5"/>
  <c r="E44" i="5" s="1"/>
  <c r="B40" i="5"/>
  <c r="E40" i="5"/>
  <c r="B41" i="5"/>
  <c r="E41" i="5" s="1"/>
  <c r="B38" i="5"/>
  <c r="E38" i="5"/>
  <c r="B39" i="5"/>
  <c r="E39" i="5" s="1"/>
  <c r="B34" i="5"/>
  <c r="C34" i="5" s="1"/>
  <c r="E34" i="5"/>
  <c r="B35" i="5"/>
  <c r="E35" i="5" s="1"/>
  <c r="B28" i="5"/>
  <c r="C28" i="5" s="1"/>
  <c r="E28" i="5"/>
  <c r="B29" i="5"/>
  <c r="E29" i="5"/>
  <c r="B30" i="5"/>
  <c r="E30" i="5"/>
  <c r="B31" i="5"/>
  <c r="B32" i="5" s="1"/>
  <c r="B21" i="5"/>
  <c r="C21" i="5" s="1"/>
  <c r="E21" i="5"/>
  <c r="B22" i="5"/>
  <c r="E22" i="5"/>
  <c r="B23" i="5"/>
  <c r="E23" i="5" s="1"/>
  <c r="B24" i="5"/>
  <c r="B25" i="5" s="1"/>
  <c r="B13" i="5"/>
  <c r="C13" i="5"/>
  <c r="D13" i="5"/>
  <c r="E13" i="5"/>
  <c r="F13" i="5" s="1"/>
  <c r="B14" i="5"/>
  <c r="E14" i="5" s="1"/>
  <c r="F14" i="5" s="1"/>
  <c r="C14" i="5"/>
  <c r="D14" i="5"/>
  <c r="B15" i="5"/>
  <c r="E15" i="5" s="1"/>
  <c r="F15" i="5" s="1"/>
  <c r="C15" i="5"/>
  <c r="D15" i="5" s="1"/>
  <c r="B16" i="5"/>
  <c r="B17" i="5" s="1"/>
  <c r="B8" i="5"/>
  <c r="C8" i="5" s="1"/>
  <c r="E8" i="5"/>
  <c r="B9" i="5"/>
  <c r="E9" i="5" s="1"/>
  <c r="E4" i="5"/>
  <c r="E5" i="5"/>
  <c r="F5" i="5" s="1"/>
  <c r="E6" i="5"/>
  <c r="E7" i="5"/>
  <c r="F7" i="5" s="1"/>
  <c r="E3" i="5"/>
  <c r="F3" i="5" s="1"/>
  <c r="F4" i="5"/>
  <c r="F6" i="5"/>
  <c r="D7" i="5"/>
  <c r="D6" i="5"/>
  <c r="D5" i="5"/>
  <c r="D4" i="5"/>
  <c r="D3" i="5"/>
  <c r="B4" i="5"/>
  <c r="C3" i="5"/>
  <c r="C4" i="5" s="1"/>
  <c r="D3" i="4"/>
  <c r="C3" i="4"/>
  <c r="B4" i="3"/>
  <c r="D4" i="3" s="1"/>
  <c r="D3" i="3"/>
  <c r="C3" i="3"/>
  <c r="C4" i="3" s="1"/>
  <c r="D3" i="2"/>
  <c r="C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D6" i="4" l="1"/>
  <c r="E6" i="4" s="1"/>
  <c r="D5" i="4"/>
  <c r="E5" i="4" s="1"/>
  <c r="C4" i="2"/>
  <c r="C5" i="2" s="1"/>
  <c r="C6" i="2" s="1"/>
  <c r="C7" i="2" s="1"/>
  <c r="C8" i="2" s="1"/>
  <c r="C9" i="2" s="1"/>
  <c r="C10" i="2" s="1"/>
  <c r="E3" i="2"/>
  <c r="I4" i="3"/>
  <c r="K4" i="3" s="1"/>
  <c r="H5" i="3"/>
  <c r="B45" i="5"/>
  <c r="B42" i="5"/>
  <c r="E42" i="5" s="1"/>
  <c r="D34" i="5"/>
  <c r="F34" i="5" s="1"/>
  <c r="B36" i="5"/>
  <c r="B33" i="5"/>
  <c r="E33" i="5" s="1"/>
  <c r="E32" i="5"/>
  <c r="D28" i="5"/>
  <c r="F28" i="5" s="1"/>
  <c r="C29" i="5"/>
  <c r="E31" i="5"/>
  <c r="B26" i="5"/>
  <c r="E25" i="5"/>
  <c r="F21" i="5"/>
  <c r="D21" i="5"/>
  <c r="C22" i="5"/>
  <c r="E24" i="5"/>
  <c r="E17" i="5"/>
  <c r="B18" i="5"/>
  <c r="E16" i="5"/>
  <c r="C16" i="5"/>
  <c r="D8" i="5"/>
  <c r="F8" i="5" s="1"/>
  <c r="C9" i="5"/>
  <c r="B10" i="5"/>
  <c r="B5" i="5"/>
  <c r="E3" i="4"/>
  <c r="B5" i="3"/>
  <c r="D5" i="3" s="1"/>
  <c r="E3" i="3"/>
  <c r="E4" i="3"/>
  <c r="B6" i="3"/>
  <c r="D16" i="2"/>
  <c r="B17" i="2"/>
  <c r="D4" i="2"/>
  <c r="E4" i="2" s="1"/>
  <c r="D14" i="2"/>
  <c r="D10" i="2"/>
  <c r="E10" i="2" s="1"/>
  <c r="D7" i="2"/>
  <c r="E7" i="2" s="1"/>
  <c r="D5" i="2"/>
  <c r="E5" i="2" s="1"/>
  <c r="D11" i="2"/>
  <c r="D6" i="2"/>
  <c r="E6" i="2" s="1"/>
  <c r="D13" i="2"/>
  <c r="D9" i="2"/>
  <c r="E9" i="2" s="1"/>
  <c r="D12" i="2"/>
  <c r="D8" i="2"/>
  <c r="E8" i="2" s="1"/>
  <c r="D15" i="2"/>
  <c r="C11" i="2"/>
  <c r="C12" i="2" s="1"/>
  <c r="B7" i="4" l="1"/>
  <c r="E11" i="2"/>
  <c r="J5" i="3"/>
  <c r="H6" i="3"/>
  <c r="I5" i="3"/>
  <c r="E45" i="5"/>
  <c r="B46" i="5"/>
  <c r="F35" i="5"/>
  <c r="C36" i="5"/>
  <c r="B37" i="5"/>
  <c r="E37" i="5" s="1"/>
  <c r="E36" i="5"/>
  <c r="F29" i="5"/>
  <c r="C30" i="5"/>
  <c r="E26" i="5"/>
  <c r="B27" i="5"/>
  <c r="E27" i="5" s="1"/>
  <c r="D22" i="5"/>
  <c r="F22" i="5" s="1"/>
  <c r="C23" i="5"/>
  <c r="D16" i="5"/>
  <c r="C17" i="5"/>
  <c r="E18" i="5"/>
  <c r="B19" i="5"/>
  <c r="F16" i="5"/>
  <c r="D9" i="5"/>
  <c r="F9" i="5" s="1"/>
  <c r="C10" i="5"/>
  <c r="E10" i="5"/>
  <c r="B11" i="5"/>
  <c r="B6" i="5"/>
  <c r="C5" i="5"/>
  <c r="C6" i="5" s="1"/>
  <c r="C5" i="3"/>
  <c r="E5" i="3" s="1"/>
  <c r="D6" i="3"/>
  <c r="B7" i="3"/>
  <c r="D17" i="2"/>
  <c r="B18" i="2"/>
  <c r="E12" i="2"/>
  <c r="C13" i="2"/>
  <c r="K5" i="3" l="1"/>
  <c r="J6" i="3"/>
  <c r="H7" i="3"/>
  <c r="I6" i="3"/>
  <c r="B47" i="5"/>
  <c r="E46" i="5"/>
  <c r="D36" i="5"/>
  <c r="F36" i="5" s="1"/>
  <c r="C37" i="5"/>
  <c r="D30" i="5"/>
  <c r="F30" i="5" s="1"/>
  <c r="C31" i="5"/>
  <c r="D23" i="5"/>
  <c r="F23" i="5" s="1"/>
  <c r="C24" i="5"/>
  <c r="B20" i="5"/>
  <c r="E20" i="5" s="1"/>
  <c r="E19" i="5"/>
  <c r="D17" i="5"/>
  <c r="F17" i="5" s="1"/>
  <c r="C18" i="5"/>
  <c r="B12" i="5"/>
  <c r="E12" i="5" s="1"/>
  <c r="E11" i="5"/>
  <c r="D10" i="5"/>
  <c r="C11" i="5"/>
  <c r="F10" i="5"/>
  <c r="B7" i="5"/>
  <c r="B8" i="4"/>
  <c r="D7" i="4"/>
  <c r="C7" i="4"/>
  <c r="C6" i="3"/>
  <c r="C7" i="3" s="1"/>
  <c r="C8" i="3" s="1"/>
  <c r="D7" i="3"/>
  <c r="B8" i="3"/>
  <c r="D18" i="2"/>
  <c r="B19" i="2"/>
  <c r="C14" i="2"/>
  <c r="E13" i="2"/>
  <c r="D37" i="5" l="1"/>
  <c r="F37" i="5" s="1"/>
  <c r="C38" i="5"/>
  <c r="C8" i="4"/>
  <c r="K6" i="3"/>
  <c r="I7" i="3"/>
  <c r="J7" i="3"/>
  <c r="H8" i="3"/>
  <c r="B48" i="5"/>
  <c r="E47" i="5"/>
  <c r="D31" i="5"/>
  <c r="F31" i="5" s="1"/>
  <c r="C32" i="5"/>
  <c r="D24" i="5"/>
  <c r="F24" i="5" s="1"/>
  <c r="C25" i="5"/>
  <c r="C19" i="5"/>
  <c r="D18" i="5"/>
  <c r="F18" i="5" s="1"/>
  <c r="F11" i="5"/>
  <c r="C12" i="5"/>
  <c r="D12" i="5" s="1"/>
  <c r="F12" i="5" s="1"/>
  <c r="C7" i="5"/>
  <c r="E7" i="4"/>
  <c r="D8" i="4"/>
  <c r="E8" i="4" s="1"/>
  <c r="B9" i="4"/>
  <c r="E7" i="3"/>
  <c r="E6" i="3"/>
  <c r="D8" i="3"/>
  <c r="E8" i="3" s="1"/>
  <c r="B9" i="3"/>
  <c r="C9" i="3" s="1"/>
  <c r="D19" i="2"/>
  <c r="B20" i="2"/>
  <c r="C15" i="2"/>
  <c r="E14" i="2"/>
  <c r="D38" i="5" l="1"/>
  <c r="F38" i="5" s="1"/>
  <c r="C39" i="5"/>
  <c r="K7" i="3"/>
  <c r="J8" i="3"/>
  <c r="H9" i="3"/>
  <c r="I8" i="3"/>
  <c r="I9" i="3" s="1"/>
  <c r="E48" i="5"/>
  <c r="B49" i="5"/>
  <c r="E49" i="5" s="1"/>
  <c r="D32" i="5"/>
  <c r="F32" i="5" s="1"/>
  <c r="C33" i="5"/>
  <c r="D33" i="5" s="1"/>
  <c r="F33" i="5" s="1"/>
  <c r="C26" i="5"/>
  <c r="F19" i="5"/>
  <c r="C20" i="5"/>
  <c r="D20" i="5" s="1"/>
  <c r="F20" i="5" s="1"/>
  <c r="D9" i="4"/>
  <c r="B10" i="4"/>
  <c r="C9" i="4"/>
  <c r="D9" i="3"/>
  <c r="E9" i="3" s="1"/>
  <c r="B10" i="3"/>
  <c r="E15" i="2"/>
  <c r="C16" i="2"/>
  <c r="D20" i="2"/>
  <c r="B21" i="2"/>
  <c r="D39" i="5" l="1"/>
  <c r="F39" i="5" s="1"/>
  <c r="C40" i="5"/>
  <c r="C10" i="4"/>
  <c r="K8" i="3"/>
  <c r="J9" i="3"/>
  <c r="K9" i="3" s="1"/>
  <c r="H10" i="3"/>
  <c r="D26" i="5"/>
  <c r="F26" i="5" s="1"/>
  <c r="C27" i="5"/>
  <c r="D27" i="5" s="1"/>
  <c r="F27" i="5" s="1"/>
  <c r="B11" i="4"/>
  <c r="B12" i="4" s="1"/>
  <c r="D10" i="4"/>
  <c r="E9" i="4"/>
  <c r="D10" i="3"/>
  <c r="B11" i="3"/>
  <c r="C10" i="3"/>
  <c r="C11" i="3" s="1"/>
  <c r="D21" i="2"/>
  <c r="B22" i="2"/>
  <c r="C17" i="2"/>
  <c r="E16" i="2"/>
  <c r="C41" i="5" l="1"/>
  <c r="D40" i="5"/>
  <c r="F40" i="5" s="1"/>
  <c r="E10" i="4"/>
  <c r="D12" i="4"/>
  <c r="J10" i="3"/>
  <c r="H11" i="3"/>
  <c r="I10" i="3"/>
  <c r="I11" i="3" s="1"/>
  <c r="D11" i="4"/>
  <c r="C11" i="4"/>
  <c r="C12" i="4" s="1"/>
  <c r="D11" i="3"/>
  <c r="E11" i="3" s="1"/>
  <c r="B12" i="3"/>
  <c r="C12" i="3" s="1"/>
  <c r="E10" i="3"/>
  <c r="C18" i="2"/>
  <c r="E17" i="2"/>
  <c r="B23" i="2"/>
  <c r="D22" i="2"/>
  <c r="D41" i="5" l="1"/>
  <c r="F41" i="5" s="1"/>
  <c r="C42" i="5"/>
  <c r="E12" i="4"/>
  <c r="J11" i="3"/>
  <c r="K11" i="3" s="1"/>
  <c r="H12" i="3"/>
  <c r="K10" i="3"/>
  <c r="E11" i="4"/>
  <c r="B13" i="4"/>
  <c r="D12" i="3"/>
  <c r="E12" i="3" s="1"/>
  <c r="B13" i="3"/>
  <c r="C13" i="3" s="1"/>
  <c r="D23" i="2"/>
  <c r="B24" i="2"/>
  <c r="C19" i="2"/>
  <c r="E18" i="2"/>
  <c r="D42" i="5" l="1"/>
  <c r="F42" i="5" s="1"/>
  <c r="C43" i="5"/>
  <c r="J12" i="3"/>
  <c r="H13" i="3"/>
  <c r="I12" i="3"/>
  <c r="I13" i="3" s="1"/>
  <c r="D13" i="4"/>
  <c r="B14" i="4"/>
  <c r="C13" i="4"/>
  <c r="C14" i="4" s="1"/>
  <c r="D13" i="3"/>
  <c r="E13" i="3" s="1"/>
  <c r="B14" i="3"/>
  <c r="C20" i="2"/>
  <c r="E19" i="2"/>
  <c r="B25" i="2"/>
  <c r="D24" i="2"/>
  <c r="D43" i="5" l="1"/>
  <c r="F43" i="5" s="1"/>
  <c r="C44" i="5"/>
  <c r="J13" i="3"/>
  <c r="K13" i="3" s="1"/>
  <c r="H14" i="3"/>
  <c r="K12" i="3"/>
  <c r="B15" i="4"/>
  <c r="C15" i="4" s="1"/>
  <c r="D14" i="4"/>
  <c r="E14" i="4" s="1"/>
  <c r="E13" i="4"/>
  <c r="D14" i="3"/>
  <c r="B15" i="3"/>
  <c r="C14" i="3"/>
  <c r="C15" i="3" s="1"/>
  <c r="D25" i="2"/>
  <c r="B26" i="2"/>
  <c r="C21" i="2"/>
  <c r="E20" i="2"/>
  <c r="C45" i="5" l="1"/>
  <c r="D44" i="5"/>
  <c r="F44" i="5" s="1"/>
  <c r="J14" i="3"/>
  <c r="H15" i="3"/>
  <c r="I14" i="3"/>
  <c r="I15" i="3" s="1"/>
  <c r="B16" i="4"/>
  <c r="D15" i="4"/>
  <c r="E15" i="4" s="1"/>
  <c r="E14" i="3"/>
  <c r="D15" i="3"/>
  <c r="E15" i="3" s="1"/>
  <c r="B16" i="3"/>
  <c r="C22" i="2"/>
  <c r="E21" i="2"/>
  <c r="B27" i="2"/>
  <c r="D26" i="2"/>
  <c r="D45" i="5" l="1"/>
  <c r="F45" i="5" s="1"/>
  <c r="C46" i="5"/>
  <c r="J15" i="3"/>
  <c r="K15" i="3" s="1"/>
  <c r="H16" i="3"/>
  <c r="K14" i="3"/>
  <c r="D16" i="4"/>
  <c r="B17" i="4"/>
  <c r="C16" i="4"/>
  <c r="D16" i="3"/>
  <c r="B17" i="3"/>
  <c r="C16" i="3"/>
  <c r="C17" i="3" s="1"/>
  <c r="D27" i="2"/>
  <c r="B28" i="2"/>
  <c r="C23" i="2"/>
  <c r="E22" i="2"/>
  <c r="C47" i="5" l="1"/>
  <c r="D46" i="5"/>
  <c r="F46" i="5" s="1"/>
  <c r="C17" i="4"/>
  <c r="J16" i="3"/>
  <c r="H17" i="3"/>
  <c r="I16" i="3"/>
  <c r="I17" i="3" s="1"/>
  <c r="D17" i="4"/>
  <c r="B18" i="4"/>
  <c r="E16" i="4"/>
  <c r="E16" i="3"/>
  <c r="D17" i="3"/>
  <c r="E17" i="3" s="1"/>
  <c r="B18" i="3"/>
  <c r="C18" i="3" s="1"/>
  <c r="B29" i="2"/>
  <c r="D28" i="2"/>
  <c r="C24" i="2"/>
  <c r="E23" i="2"/>
  <c r="D47" i="5" l="1"/>
  <c r="F47" i="5" s="1"/>
  <c r="C48" i="5"/>
  <c r="E17" i="4"/>
  <c r="I18" i="3"/>
  <c r="J17" i="3"/>
  <c r="K17" i="3" s="1"/>
  <c r="H18" i="3"/>
  <c r="K16" i="3"/>
  <c r="B19" i="4"/>
  <c r="D18" i="4"/>
  <c r="C18" i="4"/>
  <c r="D18" i="3"/>
  <c r="E18" i="3" s="1"/>
  <c r="B19" i="3"/>
  <c r="C19" i="3" s="1"/>
  <c r="C25" i="2"/>
  <c r="E24" i="2"/>
  <c r="D29" i="2"/>
  <c r="B30" i="2"/>
  <c r="D48" i="5" l="1"/>
  <c r="F48" i="5" s="1"/>
  <c r="C49" i="5"/>
  <c r="D49" i="5" s="1"/>
  <c r="F49" i="5" s="1"/>
  <c r="C19" i="4"/>
  <c r="J18" i="3"/>
  <c r="K18" i="3" s="1"/>
  <c r="H19" i="3"/>
  <c r="E18" i="4"/>
  <c r="B20" i="4"/>
  <c r="D19" i="4"/>
  <c r="D19" i="3"/>
  <c r="E19" i="3" s="1"/>
  <c r="B20" i="3"/>
  <c r="B31" i="2"/>
  <c r="D30" i="2"/>
  <c r="C26" i="2"/>
  <c r="E25" i="2"/>
  <c r="E19" i="4" l="1"/>
  <c r="J19" i="3"/>
  <c r="H20" i="3"/>
  <c r="I19" i="3"/>
  <c r="I20" i="3" s="1"/>
  <c r="B21" i="4"/>
  <c r="D20" i="4"/>
  <c r="C20" i="4"/>
  <c r="C21" i="4" s="1"/>
  <c r="D20" i="3"/>
  <c r="B21" i="3"/>
  <c r="C20" i="3"/>
  <c r="C21" i="3" s="1"/>
  <c r="D31" i="2"/>
  <c r="B32" i="2"/>
  <c r="C27" i="2"/>
  <c r="E26" i="2"/>
  <c r="J20" i="3" l="1"/>
  <c r="K20" i="3" s="1"/>
  <c r="H21" i="3"/>
  <c r="K19" i="3"/>
  <c r="E20" i="4"/>
  <c r="B22" i="4"/>
  <c r="D21" i="4"/>
  <c r="E21" i="4" s="1"/>
  <c r="D21" i="3"/>
  <c r="E21" i="3" s="1"/>
  <c r="B22" i="3"/>
  <c r="E20" i="3"/>
  <c r="B33" i="2"/>
  <c r="D32" i="2"/>
  <c r="C28" i="2"/>
  <c r="E27" i="2"/>
  <c r="J21" i="3" l="1"/>
  <c r="H22" i="3"/>
  <c r="I21" i="3"/>
  <c r="I22" i="3" s="1"/>
  <c r="B23" i="4"/>
  <c r="D22" i="4"/>
  <c r="C22" i="4"/>
  <c r="C23" i="4" s="1"/>
  <c r="D22" i="3"/>
  <c r="B23" i="3"/>
  <c r="C22" i="3"/>
  <c r="C23" i="3" s="1"/>
  <c r="C29" i="2"/>
  <c r="E28" i="2"/>
  <c r="D33" i="2"/>
  <c r="B34" i="2"/>
  <c r="J22" i="3" l="1"/>
  <c r="K22" i="3" s="1"/>
  <c r="H23" i="3"/>
  <c r="K21" i="3"/>
  <c r="E22" i="4"/>
  <c r="B24" i="4"/>
  <c r="D23" i="4"/>
  <c r="E23" i="4" s="1"/>
  <c r="D23" i="3"/>
  <c r="E23" i="3" s="1"/>
  <c r="B24" i="3"/>
  <c r="E22" i="3"/>
  <c r="B35" i="2"/>
  <c r="D34" i="2"/>
  <c r="C30" i="2"/>
  <c r="E29" i="2"/>
  <c r="J23" i="3" l="1"/>
  <c r="H24" i="3"/>
  <c r="I23" i="3"/>
  <c r="I24" i="3" s="1"/>
  <c r="B25" i="4"/>
  <c r="D24" i="4"/>
  <c r="C24" i="4"/>
  <c r="C25" i="4" s="1"/>
  <c r="D24" i="3"/>
  <c r="B25" i="3"/>
  <c r="C24" i="3"/>
  <c r="C25" i="3" s="1"/>
  <c r="C31" i="2"/>
  <c r="E30" i="2"/>
  <c r="D35" i="2"/>
  <c r="B36" i="2"/>
  <c r="J24" i="3" l="1"/>
  <c r="K24" i="3" s="1"/>
  <c r="H25" i="3"/>
  <c r="K23" i="3"/>
  <c r="E24" i="4"/>
  <c r="B26" i="4"/>
  <c r="D25" i="4"/>
  <c r="E25" i="4" s="1"/>
  <c r="E24" i="3"/>
  <c r="D25" i="3"/>
  <c r="E25" i="3" s="1"/>
  <c r="B26" i="3"/>
  <c r="B37" i="2"/>
  <c r="D36" i="2"/>
  <c r="C32" i="2"/>
  <c r="E31" i="2"/>
  <c r="J25" i="3" l="1"/>
  <c r="H26" i="3"/>
  <c r="I25" i="3"/>
  <c r="I26" i="3" s="1"/>
  <c r="B27" i="4"/>
  <c r="D26" i="4"/>
  <c r="C26" i="4"/>
  <c r="C27" i="4" s="1"/>
  <c r="D26" i="3"/>
  <c r="B27" i="3"/>
  <c r="C26" i="3"/>
  <c r="C27" i="3" s="1"/>
  <c r="C33" i="2"/>
  <c r="E32" i="2"/>
  <c r="D37" i="2"/>
  <c r="B38" i="2"/>
  <c r="J26" i="3" l="1"/>
  <c r="K26" i="3" s="1"/>
  <c r="H27" i="3"/>
  <c r="K25" i="3"/>
  <c r="E26" i="4"/>
  <c r="B28" i="4"/>
  <c r="D27" i="4"/>
  <c r="E27" i="4" s="1"/>
  <c r="E26" i="3"/>
  <c r="D27" i="3"/>
  <c r="E27" i="3" s="1"/>
  <c r="B28" i="3"/>
  <c r="C28" i="3" s="1"/>
  <c r="B39" i="2"/>
  <c r="D38" i="2"/>
  <c r="C34" i="2"/>
  <c r="E33" i="2"/>
  <c r="J27" i="3" l="1"/>
  <c r="H28" i="3"/>
  <c r="I27" i="3"/>
  <c r="I28" i="3" s="1"/>
  <c r="B29" i="4"/>
  <c r="D28" i="4"/>
  <c r="C28" i="4"/>
  <c r="C29" i="4" s="1"/>
  <c r="D28" i="3"/>
  <c r="E28" i="3" s="1"/>
  <c r="B29" i="3"/>
  <c r="C29" i="3"/>
  <c r="D39" i="2"/>
  <c r="B40" i="2"/>
  <c r="C35" i="2"/>
  <c r="E34" i="2"/>
  <c r="J28" i="3" l="1"/>
  <c r="K28" i="3" s="1"/>
  <c r="H29" i="3"/>
  <c r="K27" i="3"/>
  <c r="E28" i="4"/>
  <c r="B30" i="4"/>
  <c r="D29" i="4"/>
  <c r="E29" i="4" s="1"/>
  <c r="C30" i="3"/>
  <c r="D29" i="3"/>
  <c r="E29" i="3" s="1"/>
  <c r="B30" i="3"/>
  <c r="B41" i="2"/>
  <c r="D40" i="2"/>
  <c r="C36" i="2"/>
  <c r="E35" i="2"/>
  <c r="J29" i="3" l="1"/>
  <c r="H30" i="3"/>
  <c r="I29" i="3"/>
  <c r="I30" i="3" s="1"/>
  <c r="B31" i="4"/>
  <c r="D30" i="4"/>
  <c r="C30" i="4"/>
  <c r="C31" i="4" s="1"/>
  <c r="D30" i="3"/>
  <c r="E30" i="3" s="1"/>
  <c r="B31" i="3"/>
  <c r="C31" i="3"/>
  <c r="C37" i="2"/>
  <c r="E36" i="2"/>
  <c r="D41" i="2"/>
  <c r="B42" i="2"/>
  <c r="J30" i="3" l="1"/>
  <c r="K30" i="3" s="1"/>
  <c r="H31" i="3"/>
  <c r="I31" i="3"/>
  <c r="K29" i="3"/>
  <c r="E30" i="4"/>
  <c r="B32" i="4"/>
  <c r="D31" i="4"/>
  <c r="E31" i="4" s="1"/>
  <c r="D31" i="3"/>
  <c r="E31" i="3" s="1"/>
  <c r="B32" i="3"/>
  <c r="B43" i="2"/>
  <c r="D42" i="2"/>
  <c r="C38" i="2"/>
  <c r="E37" i="2"/>
  <c r="J31" i="3" l="1"/>
  <c r="K31" i="3" s="1"/>
  <c r="H32" i="3"/>
  <c r="B33" i="4"/>
  <c r="D32" i="4"/>
  <c r="C32" i="4"/>
  <c r="D32" i="3"/>
  <c r="B33" i="3"/>
  <c r="C32" i="3"/>
  <c r="C33" i="3" s="1"/>
  <c r="C39" i="2"/>
  <c r="E38" i="2"/>
  <c r="D43" i="2"/>
  <c r="B44" i="2"/>
  <c r="J32" i="3" l="1"/>
  <c r="H33" i="3"/>
  <c r="I32" i="3"/>
  <c r="I33" i="3" s="1"/>
  <c r="C33" i="4"/>
  <c r="E32" i="4"/>
  <c r="B34" i="4"/>
  <c r="D33" i="4"/>
  <c r="E32" i="3"/>
  <c r="D33" i="3"/>
  <c r="E33" i="3" s="1"/>
  <c r="B34" i="3"/>
  <c r="C34" i="3" s="1"/>
  <c r="B45" i="2"/>
  <c r="D44" i="2"/>
  <c r="C40" i="2"/>
  <c r="E39" i="2"/>
  <c r="J33" i="3" l="1"/>
  <c r="K33" i="3" s="1"/>
  <c r="H34" i="3"/>
  <c r="K32" i="3"/>
  <c r="E33" i="4"/>
  <c r="B35" i="4"/>
  <c r="D34" i="4"/>
  <c r="C34" i="4"/>
  <c r="D34" i="3"/>
  <c r="E34" i="3" s="1"/>
  <c r="B35" i="3"/>
  <c r="C35" i="3" s="1"/>
  <c r="C41" i="2"/>
  <c r="E40" i="2"/>
  <c r="D45" i="2"/>
  <c r="B46" i="2"/>
  <c r="J34" i="3" l="1"/>
  <c r="H35" i="3"/>
  <c r="I34" i="3"/>
  <c r="I35" i="3" s="1"/>
  <c r="B36" i="4"/>
  <c r="D35" i="4"/>
  <c r="C35" i="4"/>
  <c r="C36" i="4" s="1"/>
  <c r="E34" i="4"/>
  <c r="D35" i="3"/>
  <c r="E35" i="3" s="1"/>
  <c r="B36" i="3"/>
  <c r="C42" i="2"/>
  <c r="E41" i="2"/>
  <c r="B47" i="2"/>
  <c r="D46" i="2"/>
  <c r="J35" i="3" l="1"/>
  <c r="K35" i="3" s="1"/>
  <c r="H36" i="3"/>
  <c r="K34" i="3"/>
  <c r="E35" i="4"/>
  <c r="B37" i="4"/>
  <c r="D36" i="4"/>
  <c r="E36" i="4" s="1"/>
  <c r="D36" i="3"/>
  <c r="E36" i="3" s="1"/>
  <c r="B37" i="3"/>
  <c r="C36" i="3"/>
  <c r="C37" i="3" s="1"/>
  <c r="D47" i="2"/>
  <c r="B48" i="2"/>
  <c r="C43" i="2"/>
  <c r="E42" i="2"/>
  <c r="J36" i="3" l="1"/>
  <c r="H37" i="3"/>
  <c r="I36" i="3"/>
  <c r="I37" i="3" s="1"/>
  <c r="B38" i="4"/>
  <c r="D37" i="4"/>
  <c r="C37" i="4"/>
  <c r="C38" i="4" s="1"/>
  <c r="D37" i="3"/>
  <c r="E37" i="3" s="1"/>
  <c r="B38" i="3"/>
  <c r="C38" i="3" s="1"/>
  <c r="C44" i="2"/>
  <c r="E43" i="2"/>
  <c r="B49" i="2"/>
  <c r="D48" i="2"/>
  <c r="J37" i="3" l="1"/>
  <c r="K37" i="3" s="1"/>
  <c r="H38" i="3"/>
  <c r="K36" i="3"/>
  <c r="E37" i="4"/>
  <c r="B39" i="4"/>
  <c r="D38" i="4"/>
  <c r="E38" i="4" s="1"/>
  <c r="D38" i="3"/>
  <c r="E38" i="3" s="1"/>
  <c r="B39" i="3"/>
  <c r="C39" i="3"/>
  <c r="D49" i="2"/>
  <c r="B50" i="2"/>
  <c r="C45" i="2"/>
  <c r="E44" i="2"/>
  <c r="J38" i="3" l="1"/>
  <c r="H39" i="3"/>
  <c r="I38" i="3"/>
  <c r="B40" i="4"/>
  <c r="D39" i="4"/>
  <c r="C39" i="4"/>
  <c r="C40" i="4" s="1"/>
  <c r="D39" i="3"/>
  <c r="E39" i="3" s="1"/>
  <c r="B40" i="3"/>
  <c r="C46" i="2"/>
  <c r="E45" i="2"/>
  <c r="B51" i="2"/>
  <c r="D50" i="2"/>
  <c r="I39" i="3" l="1"/>
  <c r="J39" i="3"/>
  <c r="K39" i="3" s="1"/>
  <c r="H40" i="3"/>
  <c r="K38" i="3"/>
  <c r="E39" i="4"/>
  <c r="B41" i="4"/>
  <c r="D40" i="4"/>
  <c r="E40" i="4" s="1"/>
  <c r="D40" i="3"/>
  <c r="B41" i="3"/>
  <c r="C40" i="3"/>
  <c r="C41" i="3" s="1"/>
  <c r="C47" i="2"/>
  <c r="E46" i="2"/>
  <c r="B52" i="2"/>
  <c r="D51" i="2"/>
  <c r="J40" i="3" l="1"/>
  <c r="H41" i="3"/>
  <c r="I40" i="3"/>
  <c r="I41" i="3" s="1"/>
  <c r="B42" i="4"/>
  <c r="D41" i="4"/>
  <c r="C41" i="4"/>
  <c r="C42" i="4" s="1"/>
  <c r="D41" i="3"/>
  <c r="E41" i="3" s="1"/>
  <c r="B42" i="3"/>
  <c r="C42" i="3" s="1"/>
  <c r="E40" i="3"/>
  <c r="D52" i="2"/>
  <c r="B53" i="2"/>
  <c r="D53" i="2" s="1"/>
  <c r="C48" i="2"/>
  <c r="E47" i="2"/>
  <c r="K40" i="3" l="1"/>
  <c r="J41" i="3"/>
  <c r="K41" i="3" s="1"/>
  <c r="H42" i="3"/>
  <c r="E41" i="4"/>
  <c r="B43" i="4"/>
  <c r="D42" i="4"/>
  <c r="E42" i="4" s="1"/>
  <c r="D42" i="3"/>
  <c r="E42" i="3" s="1"/>
  <c r="B43" i="3"/>
  <c r="C43" i="3" s="1"/>
  <c r="C49" i="2"/>
  <c r="E48" i="2"/>
  <c r="J42" i="3" l="1"/>
  <c r="H43" i="3"/>
  <c r="I42" i="3"/>
  <c r="I43" i="3" s="1"/>
  <c r="B44" i="4"/>
  <c r="D43" i="4"/>
  <c r="C43" i="4"/>
  <c r="C44" i="4" s="1"/>
  <c r="D43" i="3"/>
  <c r="E43" i="3" s="1"/>
  <c r="B44" i="3"/>
  <c r="C50" i="2"/>
  <c r="E49" i="2"/>
  <c r="J43" i="3" l="1"/>
  <c r="K43" i="3" s="1"/>
  <c r="H44" i="3"/>
  <c r="K42" i="3"/>
  <c r="E43" i="4"/>
  <c r="B45" i="4"/>
  <c r="D44" i="4"/>
  <c r="E44" i="4" s="1"/>
  <c r="D44" i="3"/>
  <c r="B45" i="3"/>
  <c r="C44" i="3"/>
  <c r="C45" i="3" s="1"/>
  <c r="C51" i="2"/>
  <c r="E50" i="2"/>
  <c r="J44" i="3" l="1"/>
  <c r="H45" i="3"/>
  <c r="I44" i="3"/>
  <c r="I45" i="3" s="1"/>
  <c r="B46" i="4"/>
  <c r="D45" i="4"/>
  <c r="C45" i="4"/>
  <c r="D45" i="3"/>
  <c r="E45" i="3" s="1"/>
  <c r="B46" i="3"/>
  <c r="E44" i="3"/>
  <c r="E51" i="2"/>
  <c r="C52" i="2"/>
  <c r="C46" i="4" l="1"/>
  <c r="K44" i="3"/>
  <c r="J45" i="3"/>
  <c r="K45" i="3" s="1"/>
  <c r="H46" i="3"/>
  <c r="E45" i="4"/>
  <c r="B47" i="4"/>
  <c r="D46" i="4"/>
  <c r="D46" i="3"/>
  <c r="B47" i="3"/>
  <c r="C46" i="3"/>
  <c r="C47" i="3" s="1"/>
  <c r="C53" i="2"/>
  <c r="E53" i="2" s="1"/>
  <c r="E52" i="2"/>
  <c r="E46" i="4" l="1"/>
  <c r="J46" i="3"/>
  <c r="H47" i="3"/>
  <c r="I46" i="3"/>
  <c r="I47" i="3" s="1"/>
  <c r="B48" i="4"/>
  <c r="D47" i="4"/>
  <c r="C47" i="4"/>
  <c r="C48" i="4" s="1"/>
  <c r="D47" i="3"/>
  <c r="E47" i="3" s="1"/>
  <c r="B48" i="3"/>
  <c r="C48" i="3" s="1"/>
  <c r="E46" i="3"/>
  <c r="J47" i="3" l="1"/>
  <c r="K47" i="3" s="1"/>
  <c r="H48" i="3"/>
  <c r="I48" i="3" s="1"/>
  <c r="K46" i="3"/>
  <c r="E47" i="4"/>
  <c r="B49" i="4"/>
  <c r="D48" i="4"/>
  <c r="E48" i="4" s="1"/>
  <c r="D48" i="3"/>
  <c r="E48" i="3" s="1"/>
  <c r="B49" i="3"/>
  <c r="C49" i="3"/>
  <c r="J48" i="3" l="1"/>
  <c r="K48" i="3" s="1"/>
  <c r="H49" i="3"/>
  <c r="B50" i="4"/>
  <c r="D49" i="4"/>
  <c r="C49" i="4"/>
  <c r="C50" i="4" s="1"/>
  <c r="D49" i="3"/>
  <c r="E49" i="3" s="1"/>
  <c r="B50" i="3"/>
  <c r="C50" i="3" s="1"/>
  <c r="J49" i="3" l="1"/>
  <c r="H50" i="3"/>
  <c r="I49" i="3"/>
  <c r="I50" i="3" s="1"/>
  <c r="E49" i="4"/>
  <c r="B51" i="4"/>
  <c r="D50" i="4"/>
  <c r="E50" i="4" s="1"/>
  <c r="D50" i="3"/>
  <c r="E50" i="3" s="1"/>
  <c r="B51" i="3"/>
  <c r="C51" i="3"/>
  <c r="J50" i="3" l="1"/>
  <c r="K50" i="3" s="1"/>
  <c r="H51" i="3"/>
  <c r="K49" i="3"/>
  <c r="B52" i="4"/>
  <c r="D51" i="4"/>
  <c r="C51" i="4"/>
  <c r="C52" i="4" s="1"/>
  <c r="D51" i="3"/>
  <c r="E51" i="3" s="1"/>
  <c r="B52" i="3"/>
  <c r="C52" i="3" s="1"/>
  <c r="J51" i="3" l="1"/>
  <c r="H52" i="3"/>
  <c r="I51" i="3"/>
  <c r="I52" i="3" s="1"/>
  <c r="E51" i="4"/>
  <c r="B53" i="4"/>
  <c r="D52" i="4"/>
  <c r="E52" i="4" s="1"/>
  <c r="D52" i="3"/>
  <c r="E52" i="3" s="1"/>
  <c r="B53" i="3"/>
  <c r="D53" i="3" s="1"/>
  <c r="C53" i="3"/>
  <c r="D53" i="4" l="1"/>
  <c r="B54" i="4"/>
  <c r="J52" i="3"/>
  <c r="K52" i="3" s="1"/>
  <c r="H53" i="3"/>
  <c r="J53" i="3" s="1"/>
  <c r="K51" i="3"/>
  <c r="C53" i="4"/>
  <c r="E53" i="4" s="1"/>
  <c r="E53" i="3"/>
  <c r="C54" i="4" l="1"/>
  <c r="C55" i="4" s="1"/>
  <c r="B55" i="4"/>
  <c r="D54" i="4"/>
  <c r="I53" i="3"/>
  <c r="K53" i="3" s="1"/>
  <c r="E54" i="4" l="1"/>
  <c r="B56" i="4"/>
  <c r="C56" i="4" s="1"/>
  <c r="D55" i="4"/>
  <c r="E55" i="4" s="1"/>
  <c r="B57" i="4" l="1"/>
  <c r="C57" i="4" s="1"/>
  <c r="D56" i="4"/>
  <c r="E56" i="4" s="1"/>
  <c r="B58" i="4" l="1"/>
  <c r="C58" i="4" s="1"/>
  <c r="D57" i="4"/>
  <c r="E57" i="4" s="1"/>
  <c r="B59" i="4" l="1"/>
  <c r="D58" i="4"/>
  <c r="E58" i="4" s="1"/>
  <c r="B60" i="4" l="1"/>
  <c r="D59" i="4"/>
  <c r="C59" i="4"/>
  <c r="C60" i="4" s="1"/>
  <c r="E59" i="4" l="1"/>
  <c r="B61" i="4"/>
  <c r="C61" i="4" s="1"/>
  <c r="D60" i="4"/>
  <c r="E60" i="4" s="1"/>
  <c r="B62" i="4" l="1"/>
  <c r="C62" i="4" s="1"/>
  <c r="D61" i="4"/>
  <c r="E61" i="4" s="1"/>
  <c r="B63" i="4" l="1"/>
  <c r="D62" i="4"/>
  <c r="E62" i="4" s="1"/>
  <c r="B64" i="4" l="1"/>
  <c r="D63" i="4"/>
  <c r="C63" i="4"/>
  <c r="C64" i="4" s="1"/>
  <c r="E63" i="4" l="1"/>
  <c r="B65" i="4"/>
  <c r="D64" i="4"/>
  <c r="E64" i="4" s="1"/>
  <c r="B66" i="4" l="1"/>
  <c r="D65" i="4"/>
  <c r="C65" i="4"/>
  <c r="C66" i="4" s="1"/>
  <c r="E65" i="4" l="1"/>
  <c r="B67" i="4"/>
  <c r="D66" i="4"/>
  <c r="E66" i="4" s="1"/>
  <c r="D67" i="4" l="1"/>
  <c r="B68" i="4"/>
  <c r="C67" i="4"/>
  <c r="C68" i="4" s="1"/>
  <c r="D68" i="4" l="1"/>
  <c r="E68" i="4" s="1"/>
  <c r="B69" i="4"/>
  <c r="E67" i="4"/>
  <c r="B70" i="4" l="1"/>
  <c r="D69" i="4"/>
  <c r="C69" i="4"/>
  <c r="C70" i="4" l="1"/>
  <c r="E69" i="4"/>
  <c r="D70" i="4"/>
  <c r="B71" i="4"/>
  <c r="E70" i="4" l="1"/>
  <c r="D71" i="4"/>
  <c r="B72" i="4"/>
  <c r="C71" i="4"/>
  <c r="B73" i="4" l="1"/>
  <c r="D72" i="4"/>
  <c r="E71" i="4"/>
  <c r="C72" i="4"/>
  <c r="C73" i="4" l="1"/>
  <c r="E72" i="4"/>
  <c r="D73" i="4"/>
  <c r="B74" i="4"/>
  <c r="E73" i="4" l="1"/>
  <c r="B75" i="4"/>
  <c r="D74" i="4"/>
  <c r="C74" i="4"/>
  <c r="C75" i="4" l="1"/>
  <c r="E74" i="4"/>
  <c r="D75" i="4"/>
  <c r="B76" i="4"/>
  <c r="E75" i="4" l="1"/>
  <c r="D76" i="4"/>
  <c r="B77" i="4"/>
  <c r="C76" i="4"/>
  <c r="C77" i="4" l="1"/>
  <c r="E76" i="4"/>
  <c r="D77" i="4"/>
  <c r="B78" i="4"/>
  <c r="E77" i="4" l="1"/>
  <c r="D78" i="4"/>
  <c r="B79" i="4"/>
  <c r="C78" i="4"/>
  <c r="C79" i="4" l="1"/>
  <c r="B80" i="4"/>
  <c r="D79" i="4"/>
  <c r="E78" i="4"/>
  <c r="E79" i="4" l="1"/>
  <c r="D80" i="4"/>
  <c r="B81" i="4"/>
  <c r="C80" i="4"/>
  <c r="C81" i="4" l="1"/>
  <c r="B82" i="4"/>
  <c r="D81" i="4"/>
  <c r="E80" i="4"/>
  <c r="E81" i="4" l="1"/>
  <c r="D82" i="4"/>
  <c r="B83" i="4"/>
  <c r="C82" i="4"/>
  <c r="D83" i="4" l="1"/>
  <c r="B84" i="4"/>
  <c r="E82" i="4"/>
  <c r="E83" i="4" l="1"/>
  <c r="D84" i="4"/>
  <c r="B85" i="4"/>
  <c r="C84" i="4"/>
  <c r="C85" i="4" l="1"/>
  <c r="D85" i="4"/>
  <c r="B86" i="4"/>
  <c r="E84" i="4"/>
  <c r="E85" i="4" l="1"/>
  <c r="B87" i="4"/>
  <c r="D86" i="4"/>
  <c r="C86" i="4"/>
  <c r="C87" i="4" l="1"/>
  <c r="E86" i="4"/>
  <c r="D87" i="4"/>
  <c r="B88" i="4"/>
  <c r="E87" i="4" l="1"/>
  <c r="B89" i="4"/>
  <c r="D88" i="4"/>
  <c r="C88" i="4"/>
  <c r="C89" i="4" l="1"/>
  <c r="E88" i="4"/>
  <c r="D89" i="4"/>
  <c r="B90" i="4"/>
  <c r="E89" i="4" l="1"/>
  <c r="B91" i="4"/>
  <c r="D90" i="4"/>
  <c r="C90" i="4"/>
  <c r="C91" i="4" s="1"/>
  <c r="E90" i="4" l="1"/>
  <c r="D91" i="4"/>
  <c r="E91" i="4" s="1"/>
  <c r="B92" i="4"/>
  <c r="D92" i="4" l="1"/>
  <c r="B93" i="4"/>
  <c r="C92" i="4"/>
  <c r="C93" i="4" s="1"/>
  <c r="E92" i="4" l="1"/>
  <c r="D93" i="4"/>
  <c r="E93" i="4" s="1"/>
  <c r="B94" i="4"/>
  <c r="D94" i="4" l="1"/>
  <c r="B95" i="4"/>
  <c r="C94" i="4"/>
  <c r="C95" i="4" s="1"/>
  <c r="E94" i="4" l="1"/>
  <c r="D95" i="4"/>
  <c r="E95" i="4" s="1"/>
  <c r="B96" i="4"/>
  <c r="D96" i="4" l="1"/>
  <c r="B97" i="4"/>
  <c r="C96" i="4"/>
  <c r="C97" i="4" s="1"/>
  <c r="E96" i="4" l="1"/>
  <c r="D97" i="4"/>
  <c r="E97" i="4" s="1"/>
  <c r="B98" i="4"/>
  <c r="D98" i="4" l="1"/>
  <c r="B99" i="4"/>
  <c r="C98" i="4"/>
  <c r="C99" i="4" s="1"/>
  <c r="E98" i="4" l="1"/>
  <c r="D99" i="4"/>
  <c r="E99" i="4" s="1"/>
  <c r="B100" i="4"/>
  <c r="D100" i="4" l="1"/>
  <c r="B101" i="4"/>
  <c r="C100" i="4"/>
  <c r="C101" i="4" s="1"/>
  <c r="D101" i="4" l="1"/>
  <c r="E101" i="4" s="1"/>
  <c r="B102" i="4"/>
  <c r="C102" i="4" s="1"/>
  <c r="E100" i="4"/>
  <c r="D102" i="4" l="1"/>
  <c r="E102" i="4" s="1"/>
  <c r="B103" i="4"/>
  <c r="C103" i="4" s="1"/>
  <c r="D103" i="4" l="1"/>
  <c r="E103" i="4" s="1"/>
  <c r="B104" i="4"/>
  <c r="D104" i="4" l="1"/>
  <c r="B105" i="4"/>
  <c r="C104" i="4"/>
  <c r="C105" i="4" s="1"/>
  <c r="E104" i="4" l="1"/>
  <c r="D105" i="4"/>
  <c r="E105" i="4" s="1"/>
  <c r="B106" i="4"/>
  <c r="D106" i="4" l="1"/>
  <c r="B107" i="4"/>
  <c r="C106" i="4"/>
  <c r="C107" i="4" s="1"/>
  <c r="D107" i="4" l="1"/>
  <c r="E107" i="4" s="1"/>
  <c r="B108" i="4"/>
  <c r="C108" i="4" s="1"/>
  <c r="E106" i="4"/>
  <c r="D108" i="4" l="1"/>
  <c r="E108" i="4" s="1"/>
  <c r="B109" i="4"/>
  <c r="D109" i="4" l="1"/>
  <c r="B110" i="4"/>
  <c r="C109" i="4"/>
  <c r="C110" i="4" s="1"/>
  <c r="D110" i="4" l="1"/>
  <c r="E110" i="4" s="1"/>
  <c r="B111" i="4"/>
  <c r="E109" i="4"/>
  <c r="D111" i="4" l="1"/>
  <c r="B112" i="4"/>
  <c r="C111" i="4"/>
  <c r="C112" i="4" l="1"/>
  <c r="D112" i="4"/>
  <c r="B113" i="4"/>
  <c r="E111" i="4"/>
  <c r="C113" i="4" l="1"/>
  <c r="E112" i="4"/>
  <c r="D113" i="4"/>
  <c r="B114" i="4"/>
  <c r="C114" i="4" l="1"/>
  <c r="E113" i="4"/>
  <c r="D114" i="4"/>
  <c r="B115" i="4"/>
  <c r="C115" i="4" l="1"/>
  <c r="E114" i="4"/>
  <c r="D115" i="4"/>
  <c r="B116" i="4"/>
  <c r="C116" i="4" l="1"/>
  <c r="E115" i="4"/>
  <c r="D116" i="4"/>
  <c r="B117" i="4"/>
  <c r="C117" i="4" l="1"/>
  <c r="E116" i="4"/>
  <c r="D117" i="4"/>
  <c r="B118" i="4"/>
  <c r="E117" i="4" l="1"/>
  <c r="D118" i="4"/>
  <c r="B119" i="4"/>
  <c r="D119" i="4" l="1"/>
  <c r="B120" i="4"/>
  <c r="C119" i="4"/>
  <c r="C120" i="4" s="1"/>
  <c r="D120" i="4" l="1"/>
  <c r="E120" i="4" s="1"/>
  <c r="B121" i="4"/>
  <c r="E119" i="4"/>
  <c r="D121" i="4" l="1"/>
  <c r="B122" i="4"/>
  <c r="C121" i="4"/>
  <c r="C122" i="4" s="1"/>
  <c r="D122" i="4" l="1"/>
  <c r="E122" i="4" s="1"/>
  <c r="B123" i="4"/>
  <c r="E121" i="4"/>
  <c r="D123" i="4" l="1"/>
  <c r="B124" i="4"/>
  <c r="C123" i="4"/>
  <c r="C124" i="4" s="1"/>
  <c r="D124" i="4" l="1"/>
  <c r="E124" i="4" s="1"/>
  <c r="B125" i="4"/>
  <c r="C125" i="4" s="1"/>
  <c r="E123" i="4"/>
  <c r="D125" i="4" l="1"/>
  <c r="E125" i="4" s="1"/>
  <c r="B126" i="4"/>
  <c r="D126" i="4" l="1"/>
  <c r="B127" i="4"/>
  <c r="C126" i="4"/>
  <c r="C127" i="4" s="1"/>
  <c r="D127" i="4" l="1"/>
  <c r="E127" i="4" s="1"/>
  <c r="B128" i="4"/>
  <c r="E126" i="4"/>
  <c r="D128" i="4" l="1"/>
  <c r="B129" i="4"/>
  <c r="C128" i="4"/>
  <c r="C129" i="4" s="1"/>
  <c r="D129" i="4" l="1"/>
  <c r="E129" i="4" s="1"/>
  <c r="B130" i="4"/>
  <c r="E128" i="4"/>
  <c r="D130" i="4" l="1"/>
  <c r="B131" i="4"/>
  <c r="C130" i="4"/>
  <c r="C131" i="4" s="1"/>
  <c r="D131" i="4" l="1"/>
  <c r="E131" i="4" s="1"/>
  <c r="B132" i="4"/>
  <c r="C132" i="4" s="1"/>
  <c r="E130" i="4"/>
  <c r="D132" i="4" l="1"/>
  <c r="E132" i="4" s="1"/>
  <c r="B133" i="4"/>
  <c r="D133" i="4" l="1"/>
  <c r="B134" i="4"/>
  <c r="C133" i="4"/>
  <c r="C134" i="4" s="1"/>
  <c r="D134" i="4" l="1"/>
  <c r="E134" i="4" s="1"/>
  <c r="B135" i="4"/>
  <c r="C135" i="4" s="1"/>
  <c r="E133" i="4"/>
  <c r="D135" i="4" l="1"/>
  <c r="E135" i="4" s="1"/>
  <c r="B136" i="4"/>
  <c r="D136" i="4" l="1"/>
  <c r="B137" i="4"/>
  <c r="C136" i="4"/>
  <c r="C137" i="4" s="1"/>
  <c r="D137" i="4" l="1"/>
  <c r="E137" i="4" s="1"/>
  <c r="B138" i="4"/>
  <c r="E136" i="4"/>
  <c r="D138" i="4" l="1"/>
  <c r="B139" i="4"/>
  <c r="C138" i="4"/>
  <c r="C139" i="4" s="1"/>
  <c r="D139" i="4" l="1"/>
  <c r="E139" i="4" s="1"/>
  <c r="B140" i="4"/>
  <c r="E138" i="4"/>
  <c r="D140" i="4" l="1"/>
  <c r="B141" i="4"/>
  <c r="C140" i="4"/>
  <c r="C141" i="4" s="1"/>
  <c r="D141" i="4" l="1"/>
  <c r="E141" i="4" s="1"/>
  <c r="B142" i="4"/>
  <c r="E140" i="4"/>
  <c r="D142" i="4" l="1"/>
  <c r="B143" i="4"/>
  <c r="C142" i="4"/>
  <c r="C143" i="4" s="1"/>
  <c r="D143" i="4" l="1"/>
  <c r="E143" i="4" s="1"/>
  <c r="B144" i="4"/>
  <c r="C144" i="4" s="1"/>
  <c r="E142" i="4"/>
  <c r="D144" i="4" l="1"/>
  <c r="E144" i="4" s="1"/>
  <c r="B145" i="4"/>
  <c r="D145" i="4" l="1"/>
  <c r="B146" i="4"/>
  <c r="C145" i="4"/>
  <c r="C146" i="4" s="1"/>
  <c r="D146" i="4" l="1"/>
  <c r="E146" i="4" s="1"/>
  <c r="B147" i="4"/>
  <c r="C147" i="4" s="1"/>
  <c r="E145" i="4"/>
  <c r="D147" i="4" l="1"/>
  <c r="E147" i="4" s="1"/>
  <c r="B148" i="4"/>
  <c r="D148" i="4" l="1"/>
  <c r="B149" i="4"/>
  <c r="C148" i="4"/>
  <c r="C149" i="4" s="1"/>
  <c r="E148" i="4" l="1"/>
  <c r="D149" i="4"/>
  <c r="E149" i="4" s="1"/>
  <c r="B150" i="4"/>
  <c r="D150" i="4" l="1"/>
  <c r="B151" i="4"/>
  <c r="C150" i="4"/>
  <c r="C151" i="4" s="1"/>
  <c r="E150" i="4" l="1"/>
  <c r="D151" i="4"/>
  <c r="E151" i="4" s="1"/>
  <c r="B152" i="4"/>
  <c r="D152" i="4" l="1"/>
  <c r="B153" i="4"/>
  <c r="C152" i="4"/>
  <c r="C153" i="4" s="1"/>
  <c r="E152" i="4" l="1"/>
  <c r="D153" i="4"/>
  <c r="E153" i="4" s="1"/>
  <c r="B154" i="4"/>
  <c r="D154" i="4" l="1"/>
  <c r="B155" i="4"/>
  <c r="C154" i="4"/>
  <c r="C155" i="4" s="1"/>
  <c r="E154" i="4" l="1"/>
  <c r="D155" i="4"/>
  <c r="E155" i="4" s="1"/>
  <c r="B156" i="4"/>
  <c r="D156" i="4" s="1"/>
  <c r="C156" i="4" l="1"/>
  <c r="E156" i="4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<sst xmlns="http://schemas.openxmlformats.org/spreadsheetml/2006/main" count="46" uniqueCount="22">
  <si>
    <t>x</t>
  </si>
  <si>
    <t>n</t>
  </si>
  <si>
    <t>e^x</t>
  </si>
  <si>
    <t>p_(afvigelse)</t>
  </si>
  <si>
    <t>Tabel 1, x = 20</t>
  </si>
  <si>
    <t>Approksimation af funktionsværdien for eksponentialfunktionen</t>
  </si>
  <si>
    <t>Variabler</t>
  </si>
  <si>
    <t>kan ændres i B3</t>
  </si>
  <si>
    <t>beskriver antallet af approksimationen</t>
  </si>
  <si>
    <t>den rigtige funktionsværdi</t>
  </si>
  <si>
    <t>den procentmæssige afvigelse fra e^x til app. f(x)</t>
  </si>
  <si>
    <t>funktionsværdien findes udfra kendt x-værdi</t>
  </si>
  <si>
    <t>Den approksimerede funktionsværdi findes ved</t>
  </si>
  <si>
    <t>den beregnede funktionsværdi udfra funktionen p_N(x)</t>
  </si>
  <si>
    <t>-x</t>
  </si>
  <si>
    <t>Tabel 4, x = -20, v. 2</t>
  </si>
  <si>
    <r>
      <t xml:space="preserve">Tabel 3, x = -20, v. 1 </t>
    </r>
    <r>
      <rPr>
        <sz val="10"/>
        <color theme="1"/>
        <rFont val="Calibri"/>
        <family val="2"/>
        <scheme val="minor"/>
      </rPr>
      <t>(forældet)</t>
    </r>
  </si>
  <si>
    <t>Tabel 2.1, x = -2</t>
  </si>
  <si>
    <t>Tabel 2.2, x = 2</t>
  </si>
  <si>
    <t>a_N(x)</t>
  </si>
  <si>
    <t>a_N(-x)</t>
  </si>
  <si>
    <t>Her opstilles tabeller, hvor en funktionsværdi for den naturlige eksponentialfunktion exp(x) vil blive approksimeret igennem funktionen a_N(x). En approksimeret funktionsværdi findes, når der er en x-værdi at gå ud fra. Den findes ved at summere den kendte x-værdi, som er opløftet n'te gang op til værdien N, og bagefter divideres x-værdien med n'te fakultet. Hvor god approksimationen bliver, kommer an på størrelsen af N i henhold til størrelsen af x-værdien. Der vil altid blive taget en procentmæssig afvigelse fra den approksimerede funktionværdi i forhold til den rigtige funktionsværdi, fundet ved exp(x). Der arbejdes ud fra en forståelse af, at en god approksimation er med 99,5% akkuratet, altså skal den procentsmæssige afvigelse være under eller lig med 0,5%. Formålet ved tabellerne er at finde ud af, hvor stor N skal være for at få en god approksimation af funktionsværdien med en givet x-værdi.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</si>
</sst>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34925</xdr:colOff>
      <xdr:row>0</xdr:row>
      <xdr:rowOff>79375</xdr:rowOff>
    </xdr:from>
    <xdr:ext cx="951221" cy="4760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kstfelt 1">
              <a:extLst>
                <a:ext uri="{FF2B5EF4-FFF2-40B4-BE49-F238E27FC236}">
                  <a16:creationId xmlns:a16="http://schemas.microsoft.com/office/drawing/2014/main" id="{3F0EB399-E287-38BC-1D27-CF2BDE37687C}"/>
                </a:ext>
              </a:extLst>
            </xdr:cNvPr>
            <xdr:cNvSpPr txBox="1"/>
          </xdr:nvSpPr>
          <xdr:spPr>
            <a:xfrm>
              <a:off x="9079865" y="79375"/>
              <a:ext cx="951221" cy="476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N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da-DK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!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2" name="Tekstfelt 1">
              <a:extLst>
                <a:ext uri="{FF2B5EF4-FFF2-40B4-BE49-F238E27FC236}">
                  <a16:creationId xmlns:a16="http://schemas.microsoft.com/office/drawing/2014/main" id="{3F0EB399-E287-38BC-1D27-CF2BDE37687C}"/>
                </a:ext>
              </a:extLst>
            </xdr:cNvPr>
            <xdr:cNvSpPr txBox="1"/>
          </xdr:nvSpPr>
          <xdr:spPr>
            <a:xfrm>
              <a:off x="9079865" y="79375"/>
              <a:ext cx="951221" cy="476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a_N (𝑥)=</a:t>
              </a:r>
              <a:r>
                <a:rPr lang="da-DK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a-DK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𝑛=0</a:t>
              </a:r>
              <a:r>
                <a:rPr lang="da-DK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^𝑁▒𝑥^𝑛/𝑛!</a:t>
              </a:r>
              <a:endParaRPr lang="da-DK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0CCE-ACA1-4A90-88AA-3400F907D35E}">
  <dimension ref="A1:Q19"/>
  <sheetViews>
    <sheetView tabSelected="1" workbookViewId="0">
      <selection activeCell="Q6" sqref="Q6"/>
    </sheetView>
  </sheetViews>
  <sheetFormatPr defaultRowHeight="14.4" x14ac:dyDescent="0.3"/>
  <cols>
    <col min="1" max="1" width="12.5546875" customWidth="1"/>
    <col min="6" max="6" width="6.6640625" customWidth="1"/>
    <col min="8" max="8" width="6.109375" customWidth="1"/>
    <col min="9" max="9" width="8.77734375" customWidth="1"/>
  </cols>
  <sheetData>
    <row r="1" spans="1:17" ht="18" x14ac:dyDescent="0.35">
      <c r="A1" s="4" t="s">
        <v>5</v>
      </c>
      <c r="B1" s="4"/>
      <c r="C1" s="4"/>
      <c r="D1" s="4"/>
      <c r="E1" s="4"/>
      <c r="F1" s="4"/>
      <c r="G1" s="4"/>
      <c r="H1" s="4"/>
      <c r="I1" s="4"/>
      <c r="P1" s="2"/>
      <c r="Q1" s="2"/>
    </row>
    <row r="2" spans="1:17" ht="14.55" customHeight="1" x14ac:dyDescent="0.3">
      <c r="A2" s="3" t="s">
        <v>21</v>
      </c>
      <c r="B2" s="3"/>
      <c r="C2" s="3"/>
      <c r="D2" s="3"/>
      <c r="E2" s="3"/>
      <c r="F2" s="3"/>
      <c r="G2" s="3"/>
      <c r="H2" s="3"/>
      <c r="I2" s="3"/>
      <c r="K2" s="2" t="s">
        <v>12</v>
      </c>
      <c r="L2" s="2"/>
      <c r="M2" s="2"/>
      <c r="N2" s="2"/>
      <c r="O2" s="2"/>
      <c r="P2" s="2"/>
      <c r="Q2" s="2"/>
    </row>
    <row r="3" spans="1:17" x14ac:dyDescent="0.3">
      <c r="A3" s="3"/>
      <c r="B3" s="3"/>
      <c r="C3" s="3"/>
      <c r="D3" s="3"/>
      <c r="E3" s="3"/>
      <c r="F3" s="3"/>
      <c r="G3" s="3"/>
      <c r="H3" s="3"/>
      <c r="I3" s="3"/>
      <c r="P3" s="2"/>
      <c r="Q3" s="2"/>
    </row>
    <row r="4" spans="1:17" x14ac:dyDescent="0.3">
      <c r="A4" s="3"/>
      <c r="B4" s="3"/>
      <c r="C4" s="3"/>
      <c r="D4" s="3"/>
      <c r="E4" s="3"/>
      <c r="F4" s="3"/>
      <c r="G4" s="3"/>
      <c r="H4" s="3"/>
      <c r="I4" s="3"/>
    </row>
    <row r="5" spans="1:17" x14ac:dyDescent="0.3">
      <c r="A5" s="3"/>
      <c r="B5" s="3"/>
      <c r="C5" s="3"/>
      <c r="D5" s="3"/>
      <c r="E5" s="3"/>
      <c r="F5" s="3"/>
      <c r="G5" s="3"/>
      <c r="H5" s="3"/>
      <c r="I5" s="3"/>
    </row>
    <row r="6" spans="1:17" x14ac:dyDescent="0.3">
      <c r="A6" s="3"/>
      <c r="B6" s="3"/>
      <c r="C6" s="3"/>
      <c r="D6" s="3"/>
      <c r="E6" s="3"/>
      <c r="F6" s="3"/>
      <c r="G6" s="3"/>
      <c r="H6" s="3"/>
      <c r="I6" s="3"/>
    </row>
    <row r="7" spans="1:17" x14ac:dyDescent="0.3">
      <c r="A7" s="3"/>
      <c r="B7" s="3"/>
      <c r="C7" s="3"/>
      <c r="D7" s="3"/>
      <c r="E7" s="3"/>
      <c r="F7" s="3"/>
      <c r="G7" s="3"/>
      <c r="H7" s="3"/>
      <c r="I7" s="3"/>
    </row>
    <row r="8" spans="1:17" x14ac:dyDescent="0.3">
      <c r="A8" s="3"/>
      <c r="B8" s="3"/>
      <c r="C8" s="3"/>
      <c r="D8" s="3"/>
      <c r="E8" s="3"/>
      <c r="F8" s="3"/>
      <c r="G8" s="3"/>
      <c r="H8" s="3"/>
      <c r="I8" s="3"/>
    </row>
    <row r="9" spans="1:17" x14ac:dyDescent="0.3">
      <c r="A9" s="3"/>
      <c r="B9" s="3"/>
      <c r="C9" s="3"/>
      <c r="D9" s="3"/>
      <c r="E9" s="3"/>
      <c r="F9" s="3"/>
      <c r="G9" s="3"/>
      <c r="H9" s="3"/>
      <c r="I9" s="3"/>
    </row>
    <row r="10" spans="1:17" x14ac:dyDescent="0.3">
      <c r="A10" s="3"/>
      <c r="B10" s="3"/>
      <c r="C10" s="3"/>
      <c r="D10" s="3"/>
      <c r="E10" s="3"/>
      <c r="F10" s="3"/>
      <c r="G10" s="3"/>
      <c r="H10" s="3"/>
      <c r="I10" s="3"/>
    </row>
    <row r="11" spans="1:17" x14ac:dyDescent="0.3">
      <c r="A11" s="3"/>
      <c r="B11" s="3"/>
      <c r="C11" s="3"/>
      <c r="D11" s="3"/>
      <c r="E11" s="3"/>
      <c r="F11" s="3"/>
      <c r="G11" s="3"/>
      <c r="H11" s="3"/>
      <c r="I11" s="3"/>
    </row>
    <row r="12" spans="1:17" x14ac:dyDescent="0.3">
      <c r="A12" s="3"/>
      <c r="B12" s="3"/>
      <c r="C12" s="3"/>
      <c r="D12" s="3"/>
      <c r="E12" s="3"/>
      <c r="F12" s="3"/>
      <c r="G12" s="3"/>
      <c r="H12" s="3"/>
      <c r="I12" s="3"/>
    </row>
    <row r="14" spans="1:17" x14ac:dyDescent="0.3">
      <c r="A14" t="s">
        <v>6</v>
      </c>
    </row>
    <row r="15" spans="1:17" x14ac:dyDescent="0.3">
      <c r="A15" t="s">
        <v>0</v>
      </c>
      <c r="B15" t="s">
        <v>11</v>
      </c>
      <c r="G15" t="s">
        <v>7</v>
      </c>
    </row>
    <row r="16" spans="1:17" x14ac:dyDescent="0.3">
      <c r="A16" t="s">
        <v>1</v>
      </c>
      <c r="B16" t="s">
        <v>8</v>
      </c>
    </row>
    <row r="17" spans="1:2" x14ac:dyDescent="0.3">
      <c r="A17" t="s">
        <v>19</v>
      </c>
      <c r="B17" t="s">
        <v>13</v>
      </c>
    </row>
    <row r="18" spans="1:2" x14ac:dyDescent="0.3">
      <c r="A18" t="s">
        <v>2</v>
      </c>
      <c r="B18" t="s">
        <v>9</v>
      </c>
    </row>
    <row r="19" spans="1:2" x14ac:dyDescent="0.3">
      <c r="A19" t="s">
        <v>3</v>
      </c>
      <c r="B19" t="s">
        <v>10</v>
      </c>
    </row>
  </sheetData>
  <mergeCells count="4">
    <mergeCell ref="K2:O2"/>
    <mergeCell ref="P1:Q3"/>
    <mergeCell ref="A2:I12"/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CDB3-B95B-4D28-B087-0696276C4C52}">
  <dimension ref="A1:E53"/>
  <sheetViews>
    <sheetView workbookViewId="0">
      <selection activeCell="C2" sqref="C2"/>
    </sheetView>
  </sheetViews>
  <sheetFormatPr defaultRowHeight="14.4" x14ac:dyDescent="0.3"/>
  <cols>
    <col min="3" max="3" width="12.6640625" customWidth="1"/>
    <col min="4" max="4" width="14.88671875" customWidth="1"/>
    <col min="5" max="5" width="13.109375" customWidth="1"/>
  </cols>
  <sheetData>
    <row r="1" spans="1:5" ht="18" x14ac:dyDescent="0.35">
      <c r="A1" s="4" t="s">
        <v>4</v>
      </c>
      <c r="B1" s="4"/>
      <c r="C1" s="4"/>
      <c r="D1" s="4"/>
      <c r="E1" s="4"/>
    </row>
    <row r="2" spans="1:5" x14ac:dyDescent="0.3">
      <c r="A2" t="s">
        <v>1</v>
      </c>
      <c r="B2" t="s">
        <v>0</v>
      </c>
      <c r="C2" t="s">
        <v>19</v>
      </c>
      <c r="D2" t="s">
        <v>2</v>
      </c>
      <c r="E2" t="s">
        <v>3</v>
      </c>
    </row>
    <row r="3" spans="1:5" x14ac:dyDescent="0.3">
      <c r="A3">
        <v>0</v>
      </c>
      <c r="B3">
        <v>20</v>
      </c>
      <c r="C3">
        <f>POWER(B3,A3)/FACT(A3)</f>
        <v>1</v>
      </c>
      <c r="D3">
        <f>EXP(B3)</f>
        <v>485165195.40979028</v>
      </c>
      <c r="E3">
        <f>(D3-C3)/C3*100</f>
        <v>48516519440.979027</v>
      </c>
    </row>
    <row r="4" spans="1:5" x14ac:dyDescent="0.3">
      <c r="A4">
        <v>1</v>
      </c>
      <c r="B4">
        <f>B3</f>
        <v>20</v>
      </c>
      <c r="C4">
        <f>C3+POWER(B4,A4)/FACT(A4)</f>
        <v>21</v>
      </c>
      <c r="D4">
        <f>EXP(B4)</f>
        <v>485165195.40979028</v>
      </c>
      <c r="E4">
        <f>(D4-C4)/C4*100</f>
        <v>2310310354.3323345</v>
      </c>
    </row>
    <row r="5" spans="1:5" x14ac:dyDescent="0.3">
      <c r="A5">
        <v>2</v>
      </c>
      <c r="B5">
        <f t="shared" ref="B5:B15" si="0">B4</f>
        <v>20</v>
      </c>
      <c r="C5">
        <f>C4+POWER(B5,A5)/FACT(A5)</f>
        <v>221</v>
      </c>
      <c r="D5">
        <f>EXP(B5)</f>
        <v>485165195.40979028</v>
      </c>
      <c r="E5">
        <f>(D5-C5)/C5*100</f>
        <v>219531662.62886435</v>
      </c>
    </row>
    <row r="6" spans="1:5" x14ac:dyDescent="0.3">
      <c r="A6">
        <v>3</v>
      </c>
      <c r="B6">
        <f t="shared" si="0"/>
        <v>20</v>
      </c>
      <c r="C6">
        <f>C5+POWER(B6,A6)/FACT(A6)</f>
        <v>1554.3333333333333</v>
      </c>
      <c r="D6">
        <f>EXP(B6)</f>
        <v>485165195.40979028</v>
      </c>
      <c r="E6">
        <f>(D6-C6)/C6*100</f>
        <v>31213616.196212113</v>
      </c>
    </row>
    <row r="7" spans="1:5" x14ac:dyDescent="0.3">
      <c r="A7">
        <v>4</v>
      </c>
      <c r="B7">
        <f t="shared" si="0"/>
        <v>20</v>
      </c>
      <c r="C7">
        <f t="shared" ref="C7:C15" si="1">C6+POWER(B7,A7)/FACT(A7)</f>
        <v>8221</v>
      </c>
      <c r="D7">
        <f t="shared" ref="D7:D15" si="2">EXP(B7)</f>
        <v>485165195.40979028</v>
      </c>
      <c r="E7">
        <f t="shared" ref="E7:E15" si="3">(D7-C7)/C7*100</f>
        <v>5901435.0372191984</v>
      </c>
    </row>
    <row r="8" spans="1:5" x14ac:dyDescent="0.3">
      <c r="A8">
        <v>5</v>
      </c>
      <c r="B8">
        <f t="shared" si="0"/>
        <v>20</v>
      </c>
      <c r="C8">
        <f t="shared" si="1"/>
        <v>34887.666666666672</v>
      </c>
      <c r="D8">
        <f t="shared" si="2"/>
        <v>485165195.40979028</v>
      </c>
      <c r="E8">
        <f t="shared" si="3"/>
        <v>1390549.5955871423</v>
      </c>
    </row>
    <row r="9" spans="1:5" x14ac:dyDescent="0.3">
      <c r="A9">
        <v>6</v>
      </c>
      <c r="B9">
        <f t="shared" si="0"/>
        <v>20</v>
      </c>
      <c r="C9">
        <f t="shared" si="1"/>
        <v>123776.55555555556</v>
      </c>
      <c r="D9">
        <f t="shared" si="2"/>
        <v>485165195.40979028</v>
      </c>
      <c r="E9">
        <f t="shared" si="3"/>
        <v>391868.57048751041</v>
      </c>
    </row>
    <row r="10" spans="1:5" x14ac:dyDescent="0.3">
      <c r="A10">
        <v>7</v>
      </c>
      <c r="B10">
        <f t="shared" si="0"/>
        <v>20</v>
      </c>
      <c r="C10">
        <f t="shared" si="1"/>
        <v>377744.80952380953</v>
      </c>
      <c r="D10">
        <f t="shared" si="2"/>
        <v>485165195.40979028</v>
      </c>
      <c r="E10">
        <f t="shared" si="3"/>
        <v>128337.28971984985</v>
      </c>
    </row>
    <row r="11" spans="1:5" x14ac:dyDescent="0.3">
      <c r="A11">
        <v>8</v>
      </c>
      <c r="B11">
        <f t="shared" si="0"/>
        <v>20</v>
      </c>
      <c r="C11">
        <f t="shared" si="1"/>
        <v>1012665.4444444445</v>
      </c>
      <c r="D11">
        <f t="shared" si="2"/>
        <v>485165195.40979028</v>
      </c>
      <c r="E11">
        <f t="shared" si="3"/>
        <v>47809.721623408943</v>
      </c>
    </row>
    <row r="12" spans="1:5" x14ac:dyDescent="0.3">
      <c r="A12">
        <v>9</v>
      </c>
      <c r="B12">
        <f t="shared" si="0"/>
        <v>20</v>
      </c>
      <c r="C12">
        <f t="shared" si="1"/>
        <v>2423600.1887125224</v>
      </c>
      <c r="D12">
        <f t="shared" si="2"/>
        <v>485165195.40979028</v>
      </c>
      <c r="E12">
        <f t="shared" si="3"/>
        <v>19918.367619764969</v>
      </c>
    </row>
    <row r="13" spans="1:5" x14ac:dyDescent="0.3">
      <c r="A13">
        <v>10</v>
      </c>
      <c r="B13">
        <f t="shared" si="0"/>
        <v>20</v>
      </c>
      <c r="C13">
        <f t="shared" si="1"/>
        <v>5245469.6772486772</v>
      </c>
      <c r="D13">
        <f t="shared" si="2"/>
        <v>485165195.40979028</v>
      </c>
      <c r="E13">
        <f t="shared" si="3"/>
        <v>9149.2231441945205</v>
      </c>
    </row>
    <row r="14" spans="1:5" x14ac:dyDescent="0.3">
      <c r="A14">
        <v>11</v>
      </c>
      <c r="B14">
        <f t="shared" si="0"/>
        <v>20</v>
      </c>
      <c r="C14">
        <f t="shared" si="1"/>
        <v>10376141.474587142</v>
      </c>
      <c r="D14">
        <f t="shared" si="2"/>
        <v>485165195.40979028</v>
      </c>
      <c r="E14">
        <f t="shared" si="3"/>
        <v>4575.7766034516653</v>
      </c>
    </row>
    <row r="15" spans="1:5" x14ac:dyDescent="0.3">
      <c r="A15">
        <v>12</v>
      </c>
      <c r="B15">
        <f t="shared" si="0"/>
        <v>20</v>
      </c>
      <c r="C15">
        <f t="shared" si="1"/>
        <v>18927261.136817917</v>
      </c>
      <c r="D15">
        <f t="shared" si="2"/>
        <v>485165195.40979028</v>
      </c>
      <c r="E15">
        <f t="shared" si="3"/>
        <v>2463.3143216164081</v>
      </c>
    </row>
    <row r="16" spans="1:5" x14ac:dyDescent="0.3">
      <c r="A16">
        <v>13</v>
      </c>
      <c r="B16">
        <f t="shared" ref="B16:B53" si="4">B15</f>
        <v>20</v>
      </c>
      <c r="C16">
        <f t="shared" ref="C16:C53" si="5">C15+POWER(B16,A16)/FACT(A16)</f>
        <v>32082829.847942185</v>
      </c>
      <c r="D16">
        <f t="shared" ref="D16:D53" si="6">EXP(B16)</f>
        <v>485165195.40979028</v>
      </c>
      <c r="E16">
        <f t="shared" ref="E16:E53" si="7">(D16-C16)/C16*100</f>
        <v>1412.226937926765</v>
      </c>
    </row>
    <row r="17" spans="1:5" x14ac:dyDescent="0.3">
      <c r="A17">
        <v>14</v>
      </c>
      <c r="B17">
        <f t="shared" si="4"/>
        <v>20</v>
      </c>
      <c r="C17">
        <f t="shared" si="5"/>
        <v>50876499.435262561</v>
      </c>
      <c r="D17">
        <f t="shared" si="6"/>
        <v>485165195.40979028</v>
      </c>
      <c r="E17">
        <f t="shared" si="7"/>
        <v>853.61355595452335</v>
      </c>
    </row>
    <row r="18" spans="1:5" x14ac:dyDescent="0.3">
      <c r="A18">
        <v>15</v>
      </c>
      <c r="B18">
        <f t="shared" si="4"/>
        <v>20</v>
      </c>
      <c r="C18">
        <f t="shared" si="5"/>
        <v>75934725.551689744</v>
      </c>
      <c r="D18">
        <f t="shared" si="6"/>
        <v>485165195.40979028</v>
      </c>
      <c r="E18">
        <f t="shared" si="7"/>
        <v>538.92401254486936</v>
      </c>
    </row>
    <row r="19" spans="1:5" x14ac:dyDescent="0.3">
      <c r="A19">
        <v>16</v>
      </c>
      <c r="B19">
        <f t="shared" si="4"/>
        <v>20</v>
      </c>
      <c r="C19">
        <f t="shared" si="5"/>
        <v>107257508.19722371</v>
      </c>
      <c r="D19">
        <f t="shared" si="6"/>
        <v>485165195.40979028</v>
      </c>
      <c r="E19">
        <f t="shared" si="7"/>
        <v>352.33681405097985</v>
      </c>
    </row>
    <row r="20" spans="1:5" x14ac:dyDescent="0.3">
      <c r="A20">
        <v>17</v>
      </c>
      <c r="B20">
        <f t="shared" si="4"/>
        <v>20</v>
      </c>
      <c r="C20">
        <f t="shared" si="5"/>
        <v>144107840.72138131</v>
      </c>
      <c r="D20">
        <f t="shared" si="6"/>
        <v>485165195.40979028</v>
      </c>
      <c r="E20">
        <f t="shared" si="7"/>
        <v>236.66814586987718</v>
      </c>
    </row>
    <row r="21" spans="1:5" x14ac:dyDescent="0.3">
      <c r="A21">
        <v>18</v>
      </c>
      <c r="B21">
        <f t="shared" si="4"/>
        <v>20</v>
      </c>
      <c r="C21">
        <f t="shared" si="5"/>
        <v>185052654.63711199</v>
      </c>
      <c r="D21">
        <f t="shared" si="6"/>
        <v>485165195.40979028</v>
      </c>
      <c r="E21">
        <f t="shared" si="7"/>
        <v>162.17683629624148</v>
      </c>
    </row>
    <row r="22" spans="1:5" x14ac:dyDescent="0.3">
      <c r="A22">
        <v>19</v>
      </c>
      <c r="B22">
        <f t="shared" si="4"/>
        <v>20</v>
      </c>
      <c r="C22">
        <f t="shared" si="5"/>
        <v>228152458.75893375</v>
      </c>
      <c r="D22">
        <f t="shared" si="6"/>
        <v>485165195.40979028</v>
      </c>
      <c r="E22">
        <f t="shared" si="7"/>
        <v>112.64955812832882</v>
      </c>
    </row>
    <row r="23" spans="1:5" x14ac:dyDescent="0.3">
      <c r="A23">
        <v>20</v>
      </c>
      <c r="B23">
        <f t="shared" si="4"/>
        <v>20</v>
      </c>
      <c r="C23">
        <f t="shared" si="5"/>
        <v>271252262.88075554</v>
      </c>
      <c r="D23">
        <f t="shared" si="6"/>
        <v>485165195.40979028</v>
      </c>
      <c r="E23">
        <f t="shared" si="7"/>
        <v>78.861252716285136</v>
      </c>
    </row>
    <row r="24" spans="1:5" x14ac:dyDescent="0.3">
      <c r="A24">
        <v>21</v>
      </c>
      <c r="B24">
        <f t="shared" si="4"/>
        <v>20</v>
      </c>
      <c r="C24">
        <f t="shared" si="5"/>
        <v>312299695.37772864</v>
      </c>
      <c r="D24">
        <f t="shared" si="6"/>
        <v>485165195.40979028</v>
      </c>
      <c r="E24">
        <f t="shared" si="7"/>
        <v>55.352439528632779</v>
      </c>
    </row>
    <row r="25" spans="1:5" x14ac:dyDescent="0.3">
      <c r="A25">
        <v>22</v>
      </c>
      <c r="B25">
        <f t="shared" si="4"/>
        <v>20</v>
      </c>
      <c r="C25">
        <f t="shared" si="5"/>
        <v>349615543.10224962</v>
      </c>
      <c r="D25">
        <f t="shared" si="6"/>
        <v>485165195.40979028</v>
      </c>
      <c r="E25">
        <f t="shared" si="7"/>
        <v>38.771060092113061</v>
      </c>
    </row>
    <row r="26" spans="1:5" x14ac:dyDescent="0.3">
      <c r="A26">
        <v>23</v>
      </c>
      <c r="B26">
        <f t="shared" si="4"/>
        <v>20</v>
      </c>
      <c r="C26">
        <f t="shared" si="5"/>
        <v>382064106.34096354</v>
      </c>
      <c r="D26">
        <f t="shared" si="6"/>
        <v>485165195.40979028</v>
      </c>
      <c r="E26">
        <f t="shared" si="7"/>
        <v>26.985285285296275</v>
      </c>
    </row>
    <row r="27" spans="1:5" x14ac:dyDescent="0.3">
      <c r="A27">
        <v>24</v>
      </c>
      <c r="B27">
        <f t="shared" si="4"/>
        <v>20</v>
      </c>
      <c r="C27">
        <f t="shared" si="5"/>
        <v>409104575.70655847</v>
      </c>
      <c r="D27">
        <f t="shared" si="6"/>
        <v>485165195.40979028</v>
      </c>
      <c r="E27">
        <f t="shared" si="7"/>
        <v>18.591974820097928</v>
      </c>
    </row>
    <row r="28" spans="1:5" x14ac:dyDescent="0.3">
      <c r="A28">
        <v>25</v>
      </c>
      <c r="B28">
        <f t="shared" si="4"/>
        <v>20</v>
      </c>
      <c r="C28">
        <f t="shared" si="5"/>
        <v>430736951.19903439</v>
      </c>
      <c r="D28">
        <f t="shared" si="6"/>
        <v>485165195.40979028</v>
      </c>
      <c r="E28">
        <f t="shared" si="7"/>
        <v>12.636075001052266</v>
      </c>
    </row>
    <row r="29" spans="1:5" x14ac:dyDescent="0.3">
      <c r="A29">
        <v>26</v>
      </c>
      <c r="B29">
        <f t="shared" si="4"/>
        <v>20</v>
      </c>
      <c r="C29">
        <f t="shared" si="5"/>
        <v>447377240.03940052</v>
      </c>
      <c r="D29">
        <f t="shared" si="6"/>
        <v>485165195.40979028</v>
      </c>
      <c r="E29">
        <f t="shared" si="7"/>
        <v>8.446552928589254</v>
      </c>
    </row>
    <row r="30" spans="1:5" x14ac:dyDescent="0.3">
      <c r="A30">
        <v>27</v>
      </c>
      <c r="B30">
        <f t="shared" si="4"/>
        <v>20</v>
      </c>
      <c r="C30">
        <f t="shared" si="5"/>
        <v>459703379.92115319</v>
      </c>
      <c r="D30">
        <f t="shared" si="6"/>
        <v>485165195.40979028</v>
      </c>
      <c r="E30">
        <f t="shared" si="7"/>
        <v>5.5387488108101834</v>
      </c>
    </row>
    <row r="31" spans="1:5" x14ac:dyDescent="0.3">
      <c r="A31">
        <v>28</v>
      </c>
      <c r="B31">
        <f t="shared" si="4"/>
        <v>20</v>
      </c>
      <c r="C31">
        <f t="shared" si="5"/>
        <v>468507765.55097651</v>
      </c>
      <c r="D31">
        <f t="shared" si="6"/>
        <v>485165195.40979028</v>
      </c>
      <c r="E31">
        <f t="shared" si="7"/>
        <v>3.5554223608704159</v>
      </c>
    </row>
    <row r="32" spans="1:5" x14ac:dyDescent="0.3">
      <c r="A32">
        <v>29</v>
      </c>
      <c r="B32">
        <f t="shared" si="4"/>
        <v>20</v>
      </c>
      <c r="C32">
        <f t="shared" si="5"/>
        <v>474579755.64050984</v>
      </c>
      <c r="D32">
        <f t="shared" si="6"/>
        <v>485165195.40979028</v>
      </c>
      <c r="E32">
        <f t="shared" si="7"/>
        <v>2.2304870031790434</v>
      </c>
    </row>
    <row r="33" spans="1:5" x14ac:dyDescent="0.3">
      <c r="A33">
        <v>30</v>
      </c>
      <c r="B33">
        <f t="shared" si="4"/>
        <v>20</v>
      </c>
      <c r="C33">
        <f t="shared" si="5"/>
        <v>478627749.03353208</v>
      </c>
      <c r="D33">
        <f t="shared" si="6"/>
        <v>485165195.40979028</v>
      </c>
      <c r="E33">
        <f t="shared" si="7"/>
        <v>1.3658728290323572</v>
      </c>
    </row>
    <row r="34" spans="1:5" x14ac:dyDescent="0.3">
      <c r="A34">
        <v>31</v>
      </c>
      <c r="B34">
        <f t="shared" si="4"/>
        <v>20</v>
      </c>
      <c r="C34">
        <f t="shared" si="5"/>
        <v>481239357.67419159</v>
      </c>
      <c r="D34">
        <f t="shared" si="6"/>
        <v>485165195.40979028</v>
      </c>
      <c r="E34">
        <f t="shared" si="7"/>
        <v>0.81577653053401167</v>
      </c>
    </row>
    <row r="35" spans="1:5" x14ac:dyDescent="0.3">
      <c r="A35">
        <v>32</v>
      </c>
      <c r="B35">
        <f t="shared" si="4"/>
        <v>20</v>
      </c>
      <c r="C35">
        <f t="shared" si="5"/>
        <v>482871613.0746038</v>
      </c>
      <c r="D35">
        <f t="shared" si="6"/>
        <v>485165195.40979028</v>
      </c>
      <c r="E35">
        <f t="shared" si="7"/>
        <v>0.47498802436997312</v>
      </c>
    </row>
    <row r="36" spans="1:5" x14ac:dyDescent="0.3">
      <c r="A36">
        <v>33</v>
      </c>
      <c r="B36">
        <f t="shared" si="4"/>
        <v>20</v>
      </c>
      <c r="C36">
        <f t="shared" si="5"/>
        <v>483860858.77182329</v>
      </c>
      <c r="D36">
        <f t="shared" si="6"/>
        <v>485165195.40979028</v>
      </c>
      <c r="E36">
        <f t="shared" si="7"/>
        <v>0.26956853697109712</v>
      </c>
    </row>
    <row r="37" spans="1:5" x14ac:dyDescent="0.3">
      <c r="A37">
        <v>34</v>
      </c>
      <c r="B37">
        <f t="shared" si="4"/>
        <v>20</v>
      </c>
      <c r="C37">
        <f t="shared" si="5"/>
        <v>484442768.00548184</v>
      </c>
      <c r="D37">
        <f t="shared" si="6"/>
        <v>485165195.40979028</v>
      </c>
      <c r="E37">
        <f t="shared" si="7"/>
        <v>0.14912543896212388</v>
      </c>
    </row>
    <row r="38" spans="1:5" x14ac:dyDescent="0.3">
      <c r="A38">
        <v>35</v>
      </c>
      <c r="B38">
        <f t="shared" si="4"/>
        <v>20</v>
      </c>
      <c r="C38">
        <f t="shared" si="5"/>
        <v>484775287.56757241</v>
      </c>
      <c r="D38">
        <f t="shared" si="6"/>
        <v>485165195.40979028</v>
      </c>
      <c r="E38">
        <f t="shared" si="7"/>
        <v>8.0430635021492031E-2</v>
      </c>
    </row>
    <row r="39" spans="1:5" x14ac:dyDescent="0.3">
      <c r="A39">
        <v>36</v>
      </c>
      <c r="B39">
        <f t="shared" si="4"/>
        <v>20</v>
      </c>
      <c r="C39">
        <f t="shared" si="5"/>
        <v>484960020.65762275</v>
      </c>
      <c r="D39">
        <f t="shared" si="6"/>
        <v>485165195.40979028</v>
      </c>
      <c r="E39">
        <f t="shared" si="7"/>
        <v>4.2307560093159592E-2</v>
      </c>
    </row>
    <row r="40" spans="1:5" x14ac:dyDescent="0.3">
      <c r="A40">
        <v>37</v>
      </c>
      <c r="B40">
        <f t="shared" si="4"/>
        <v>20</v>
      </c>
      <c r="C40">
        <f t="shared" si="5"/>
        <v>485059876.38197428</v>
      </c>
      <c r="D40">
        <f t="shared" si="6"/>
        <v>485165195.40979028</v>
      </c>
      <c r="E40">
        <f t="shared" si="7"/>
        <v>2.171258290864304E-2</v>
      </c>
    </row>
    <row r="41" spans="1:5" x14ac:dyDescent="0.3">
      <c r="A41">
        <v>38</v>
      </c>
      <c r="B41">
        <f t="shared" si="4"/>
        <v>20</v>
      </c>
      <c r="C41">
        <f t="shared" si="5"/>
        <v>485112432.02636981</v>
      </c>
      <c r="D41">
        <f t="shared" si="6"/>
        <v>485165195.40979028</v>
      </c>
      <c r="E41">
        <f t="shared" si="7"/>
        <v>1.0876526746607735E-2</v>
      </c>
    </row>
    <row r="42" spans="1:5" x14ac:dyDescent="0.3">
      <c r="A42">
        <v>39</v>
      </c>
      <c r="B42">
        <f t="shared" si="4"/>
        <v>20</v>
      </c>
      <c r="C42">
        <f t="shared" si="5"/>
        <v>485139383.63888037</v>
      </c>
      <c r="D42">
        <f t="shared" si="6"/>
        <v>485165195.40979028</v>
      </c>
      <c r="E42">
        <f t="shared" si="7"/>
        <v>5.3204855718575819E-3</v>
      </c>
    </row>
    <row r="43" spans="1:5" x14ac:dyDescent="0.3">
      <c r="A43">
        <v>40</v>
      </c>
      <c r="B43">
        <f t="shared" si="4"/>
        <v>20</v>
      </c>
      <c r="C43">
        <f t="shared" si="5"/>
        <v>485152859.44513565</v>
      </c>
      <c r="D43">
        <f t="shared" si="6"/>
        <v>485165195.40979028</v>
      </c>
      <c r="E43">
        <f t="shared" si="7"/>
        <v>2.5426964748250639E-3</v>
      </c>
    </row>
    <row r="44" spans="1:5" x14ac:dyDescent="0.3">
      <c r="A44">
        <v>41</v>
      </c>
      <c r="B44">
        <f t="shared" si="4"/>
        <v>20</v>
      </c>
      <c r="C44">
        <f t="shared" si="5"/>
        <v>485159433.0091626</v>
      </c>
      <c r="D44">
        <f t="shared" si="6"/>
        <v>485165195.40979028</v>
      </c>
      <c r="E44">
        <f t="shared" si="7"/>
        <v>1.1877333997057098E-3</v>
      </c>
    </row>
    <row r="45" spans="1:5" x14ac:dyDescent="0.3">
      <c r="A45">
        <v>42</v>
      </c>
      <c r="B45">
        <f t="shared" si="4"/>
        <v>20</v>
      </c>
      <c r="C45">
        <f t="shared" si="5"/>
        <v>485162563.27774686</v>
      </c>
      <c r="D45">
        <f t="shared" si="6"/>
        <v>485165195.40979028</v>
      </c>
      <c r="E45">
        <f t="shared" si="7"/>
        <v>5.425257929298267E-4</v>
      </c>
    </row>
    <row r="46" spans="1:5" x14ac:dyDescent="0.3">
      <c r="A46">
        <v>43</v>
      </c>
      <c r="B46">
        <f t="shared" si="4"/>
        <v>20</v>
      </c>
      <c r="C46">
        <f t="shared" si="5"/>
        <v>485164019.21662325</v>
      </c>
      <c r="D46">
        <f t="shared" si="6"/>
        <v>485165195.40979028</v>
      </c>
      <c r="E46">
        <f t="shared" si="7"/>
        <v>2.4243206842295678E-4</v>
      </c>
    </row>
    <row r="47" spans="1:5" x14ac:dyDescent="0.3">
      <c r="A47">
        <v>44</v>
      </c>
      <c r="B47">
        <f t="shared" si="4"/>
        <v>20</v>
      </c>
      <c r="C47">
        <f t="shared" si="5"/>
        <v>485164681.00702161</v>
      </c>
      <c r="D47">
        <f t="shared" si="6"/>
        <v>485165195.40979028</v>
      </c>
      <c r="E47">
        <f t="shared" si="7"/>
        <v>1.0602642541988086E-4</v>
      </c>
    </row>
    <row r="48" spans="1:5" x14ac:dyDescent="0.3">
      <c r="A48">
        <v>45</v>
      </c>
      <c r="B48">
        <f t="shared" si="4"/>
        <v>20</v>
      </c>
      <c r="C48">
        <f t="shared" si="5"/>
        <v>485164975.13608754</v>
      </c>
      <c r="D48">
        <f t="shared" si="6"/>
        <v>485165195.40979028</v>
      </c>
      <c r="E48">
        <f t="shared" si="7"/>
        <v>4.5401814646426822E-5</v>
      </c>
    </row>
    <row r="49" spans="1:5" x14ac:dyDescent="0.3">
      <c r="A49">
        <v>46</v>
      </c>
      <c r="B49">
        <f t="shared" si="4"/>
        <v>20</v>
      </c>
      <c r="C49">
        <f t="shared" si="5"/>
        <v>485165103.0182901</v>
      </c>
      <c r="D49">
        <f t="shared" si="6"/>
        <v>485165195.40979028</v>
      </c>
      <c r="E49">
        <f t="shared" si="7"/>
        <v>1.9043311153299538E-5</v>
      </c>
    </row>
    <row r="50" spans="1:5" x14ac:dyDescent="0.3">
      <c r="A50">
        <v>47</v>
      </c>
      <c r="B50">
        <f t="shared" si="4"/>
        <v>20</v>
      </c>
      <c r="C50">
        <f t="shared" si="5"/>
        <v>485165157.43624866</v>
      </c>
      <c r="D50">
        <f t="shared" si="6"/>
        <v>485165195.40979028</v>
      </c>
      <c r="E50">
        <f t="shared" si="7"/>
        <v>7.8269308987596179E-6</v>
      </c>
    </row>
    <row r="51" spans="1:5" x14ac:dyDescent="0.3">
      <c r="A51">
        <v>48</v>
      </c>
      <c r="B51">
        <f t="shared" si="4"/>
        <v>20</v>
      </c>
      <c r="C51">
        <f t="shared" si="5"/>
        <v>485165180.11039805</v>
      </c>
      <c r="D51">
        <f t="shared" si="6"/>
        <v>485165195.40979028</v>
      </c>
      <c r="E51">
        <f t="shared" si="7"/>
        <v>3.1534398696701232E-6</v>
      </c>
    </row>
    <row r="52" spans="1:5" x14ac:dyDescent="0.3">
      <c r="A52">
        <v>49</v>
      </c>
      <c r="B52">
        <f t="shared" si="4"/>
        <v>20</v>
      </c>
      <c r="C52">
        <f t="shared" si="5"/>
        <v>485165189.3651529</v>
      </c>
      <c r="D52">
        <f t="shared" si="6"/>
        <v>485165195.40979028</v>
      </c>
      <c r="E52">
        <f t="shared" si="7"/>
        <v>1.2458926391524506E-6</v>
      </c>
    </row>
    <row r="53" spans="1:5" x14ac:dyDescent="0.3">
      <c r="A53">
        <v>50</v>
      </c>
      <c r="B53">
        <f t="shared" si="4"/>
        <v>20</v>
      </c>
      <c r="C53">
        <f t="shared" si="5"/>
        <v>485165193.06705481</v>
      </c>
      <c r="D53">
        <f t="shared" si="6"/>
        <v>485165195.40979028</v>
      </c>
      <c r="E53">
        <f t="shared" si="7"/>
        <v>4.8287377223647784E-7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94F2-5866-4617-9DC4-3B8BD163BDA7}">
  <dimension ref="A1:K53"/>
  <sheetViews>
    <sheetView workbookViewId="0">
      <selection activeCell="I2" sqref="I2"/>
    </sheetView>
  </sheetViews>
  <sheetFormatPr defaultRowHeight="14.4" x14ac:dyDescent="0.3"/>
  <cols>
    <col min="3" max="3" width="13.5546875" customWidth="1"/>
    <col min="4" max="4" width="14.21875" customWidth="1"/>
    <col min="5" max="5" width="15" customWidth="1"/>
    <col min="9" max="9" width="12.5546875" customWidth="1"/>
    <col min="10" max="10" width="14.109375" customWidth="1"/>
    <col min="11" max="11" width="17.77734375" customWidth="1"/>
  </cols>
  <sheetData>
    <row r="1" spans="1:11" ht="18" x14ac:dyDescent="0.35">
      <c r="A1" s="4" t="s">
        <v>17</v>
      </c>
      <c r="B1" s="4"/>
      <c r="C1" s="4"/>
      <c r="D1" s="4"/>
      <c r="E1" s="4"/>
      <c r="G1" s="4" t="s">
        <v>18</v>
      </c>
      <c r="H1" s="4"/>
      <c r="I1" s="4"/>
      <c r="J1" s="4"/>
      <c r="K1" s="4"/>
    </row>
    <row r="2" spans="1:11" x14ac:dyDescent="0.3">
      <c r="A2" t="s">
        <v>1</v>
      </c>
      <c r="B2" t="s">
        <v>0</v>
      </c>
      <c r="C2" t="s">
        <v>19</v>
      </c>
      <c r="D2" t="s">
        <v>2</v>
      </c>
      <c r="E2" t="s">
        <v>3</v>
      </c>
      <c r="G2" t="s">
        <v>1</v>
      </c>
      <c r="H2" t="s">
        <v>0</v>
      </c>
      <c r="I2" t="s">
        <v>19</v>
      </c>
      <c r="J2" t="s">
        <v>2</v>
      </c>
      <c r="K2" t="s">
        <v>3</v>
      </c>
    </row>
    <row r="3" spans="1:11" x14ac:dyDescent="0.3">
      <c r="A3">
        <v>0</v>
      </c>
      <c r="B3">
        <v>-2</v>
      </c>
      <c r="C3">
        <f>POWER(B3,A3)/FACT(A3)</f>
        <v>1</v>
      </c>
      <c r="D3">
        <f>EXP(B3)</f>
        <v>0.1353352832366127</v>
      </c>
      <c r="E3">
        <f>(D3-C3)/C3*100</f>
        <v>-86.466471676338728</v>
      </c>
      <c r="G3">
        <v>0</v>
      </c>
      <c r="H3">
        <v>2</v>
      </c>
      <c r="I3">
        <f>POWER(H3,G3)/FACT(G3)</f>
        <v>1</v>
      </c>
      <c r="J3">
        <f>EXP(H3)</f>
        <v>7.3890560989306504</v>
      </c>
      <c r="K3">
        <f>(J3-I3)/I3*100</f>
        <v>638.90560989306505</v>
      </c>
    </row>
    <row r="4" spans="1:11" x14ac:dyDescent="0.3">
      <c r="A4">
        <v>1</v>
      </c>
      <c r="B4">
        <f>B3</f>
        <v>-2</v>
      </c>
      <c r="C4">
        <f>C3+POWER(B4,A4)/FACT(A4)</f>
        <v>-1</v>
      </c>
      <c r="D4">
        <f>EXP(B4)</f>
        <v>0.1353352832366127</v>
      </c>
      <c r="E4">
        <f>(D4-C4)/C4*100</f>
        <v>-113.53352832366129</v>
      </c>
      <c r="G4">
        <v>1</v>
      </c>
      <c r="H4">
        <f>H3</f>
        <v>2</v>
      </c>
      <c r="I4">
        <f>I3+POWER(H4,G4)/FACT(G4)</f>
        <v>3</v>
      </c>
      <c r="J4">
        <f>EXP(H4)</f>
        <v>7.3890560989306504</v>
      </c>
      <c r="K4">
        <f>(J4-I4)/I4*100</f>
        <v>146.30186996435501</v>
      </c>
    </row>
    <row r="5" spans="1:11" x14ac:dyDescent="0.3">
      <c r="A5">
        <v>2</v>
      </c>
      <c r="B5">
        <f t="shared" ref="B5:B53" si="0">B4</f>
        <v>-2</v>
      </c>
      <c r="C5">
        <f>C4+POWER(B5,A5)/FACT(A5)</f>
        <v>1</v>
      </c>
      <c r="D5">
        <f>EXP(B5)</f>
        <v>0.1353352832366127</v>
      </c>
      <c r="E5">
        <f>(D5-C5)/C5*100</f>
        <v>-86.466471676338728</v>
      </c>
      <c r="G5">
        <v>2</v>
      </c>
      <c r="H5">
        <f t="shared" ref="H5:H53" si="1">H4</f>
        <v>2</v>
      </c>
      <c r="I5">
        <f>I4+POWER(H5,G5)/FACT(G5)</f>
        <v>5</v>
      </c>
      <c r="J5">
        <f>EXP(H5)</f>
        <v>7.3890560989306504</v>
      </c>
      <c r="K5">
        <f>(J5-I5)/I5*100</f>
        <v>47.781121978613008</v>
      </c>
    </row>
    <row r="6" spans="1:11" x14ac:dyDescent="0.3">
      <c r="A6">
        <v>3</v>
      </c>
      <c r="B6">
        <f t="shared" si="0"/>
        <v>-2</v>
      </c>
      <c r="C6">
        <f>C5+POWER(B6,A6)/FACT(A6)</f>
        <v>-0.33333333333333326</v>
      </c>
      <c r="D6">
        <f>EXP(B6)</f>
        <v>0.1353352832366127</v>
      </c>
      <c r="E6">
        <f>(D6-C6)/C6*100</f>
        <v>-140.60058497098382</v>
      </c>
      <c r="G6">
        <v>3</v>
      </c>
      <c r="H6">
        <f t="shared" si="1"/>
        <v>2</v>
      </c>
      <c r="I6">
        <f>I5+POWER(H6,G6)/FACT(G6)</f>
        <v>6.333333333333333</v>
      </c>
      <c r="J6">
        <f>EXP(H6)</f>
        <v>7.3890560989306504</v>
      </c>
      <c r="K6">
        <f>(J6-I6)/I6*100</f>
        <v>16.669306825220801</v>
      </c>
    </row>
    <row r="7" spans="1:11" x14ac:dyDescent="0.3">
      <c r="A7">
        <v>4</v>
      </c>
      <c r="B7">
        <f t="shared" si="0"/>
        <v>-2</v>
      </c>
      <c r="C7">
        <f t="shared" ref="C7:C53" si="2">C6+POWER(B7,A7)/FACT(A7)</f>
        <v>0.33333333333333337</v>
      </c>
      <c r="D7">
        <f t="shared" ref="D7:D53" si="3">EXP(B7)</f>
        <v>0.1353352832366127</v>
      </c>
      <c r="E7">
        <f t="shared" ref="E7:E53" si="4">(D7-C7)/C7*100</f>
        <v>-59.39941502901619</v>
      </c>
      <c r="G7">
        <v>4</v>
      </c>
      <c r="H7">
        <f t="shared" si="1"/>
        <v>2</v>
      </c>
      <c r="I7">
        <f t="shared" ref="I7:I53" si="5">I6+POWER(H7,G7)/FACT(G7)</f>
        <v>7</v>
      </c>
      <c r="J7">
        <f t="shared" ref="J7:J53" si="6">EXP(H7)</f>
        <v>7.3890560989306504</v>
      </c>
      <c r="K7">
        <f t="shared" ref="K7:K53" si="7">(J7-I7)/I7*100</f>
        <v>5.5579442704378632</v>
      </c>
    </row>
    <row r="8" spans="1:11" x14ac:dyDescent="0.3">
      <c r="A8">
        <v>5</v>
      </c>
      <c r="B8">
        <f t="shared" si="0"/>
        <v>-2</v>
      </c>
      <c r="C8">
        <f t="shared" si="2"/>
        <v>6.6666666666666707E-2</v>
      </c>
      <c r="D8">
        <f t="shared" si="3"/>
        <v>0.1353352832366127</v>
      </c>
      <c r="E8">
        <f t="shared" si="4"/>
        <v>103.00292485491893</v>
      </c>
      <c r="G8">
        <v>5</v>
      </c>
      <c r="H8">
        <f t="shared" si="1"/>
        <v>2</v>
      </c>
      <c r="I8">
        <f t="shared" si="5"/>
        <v>7.2666666666666666</v>
      </c>
      <c r="J8">
        <f t="shared" si="6"/>
        <v>7.3890560989306504</v>
      </c>
      <c r="K8">
        <f t="shared" si="7"/>
        <v>1.6842582421649148</v>
      </c>
    </row>
    <row r="9" spans="1:11" x14ac:dyDescent="0.3">
      <c r="A9">
        <v>6</v>
      </c>
      <c r="B9">
        <f t="shared" si="0"/>
        <v>-2</v>
      </c>
      <c r="C9">
        <f t="shared" si="2"/>
        <v>0.15555555555555561</v>
      </c>
      <c r="D9">
        <f t="shared" si="3"/>
        <v>0.1353352832366127</v>
      </c>
      <c r="E9">
        <f t="shared" si="4"/>
        <v>-12.99874649074901</v>
      </c>
      <c r="G9">
        <v>6</v>
      </c>
      <c r="H9">
        <f t="shared" si="1"/>
        <v>2</v>
      </c>
      <c r="I9">
        <f t="shared" si="5"/>
        <v>7.3555555555555552</v>
      </c>
      <c r="J9">
        <f t="shared" si="6"/>
        <v>7.3890560989306504</v>
      </c>
      <c r="K9">
        <f t="shared" si="7"/>
        <v>0.45544545373996537</v>
      </c>
    </row>
    <row r="10" spans="1:11" x14ac:dyDescent="0.3">
      <c r="A10">
        <v>7</v>
      </c>
      <c r="B10">
        <f t="shared" si="0"/>
        <v>-2</v>
      </c>
      <c r="C10">
        <f t="shared" si="2"/>
        <v>0.13015873015873022</v>
      </c>
      <c r="D10">
        <f t="shared" si="3"/>
        <v>0.1353352832366127</v>
      </c>
      <c r="E10">
        <f t="shared" si="4"/>
        <v>3.9771078525194632</v>
      </c>
      <c r="G10">
        <v>7</v>
      </c>
      <c r="H10">
        <f t="shared" si="1"/>
        <v>2</v>
      </c>
      <c r="I10">
        <f t="shared" si="5"/>
        <v>7.3809523809523805</v>
      </c>
      <c r="J10">
        <f t="shared" si="6"/>
        <v>7.3890560989306504</v>
      </c>
      <c r="K10">
        <f t="shared" si="7"/>
        <v>0.10979230809268924</v>
      </c>
    </row>
    <row r="11" spans="1:11" x14ac:dyDescent="0.3">
      <c r="A11">
        <v>8</v>
      </c>
      <c r="B11">
        <f t="shared" si="0"/>
        <v>-2</v>
      </c>
      <c r="C11">
        <f t="shared" si="2"/>
        <v>0.13650793650793658</v>
      </c>
      <c r="D11">
        <f t="shared" si="3"/>
        <v>0.1353352832366127</v>
      </c>
      <c r="E11">
        <f t="shared" si="4"/>
        <v>-0.85903669876051314</v>
      </c>
      <c r="G11">
        <v>8</v>
      </c>
      <c r="H11">
        <f t="shared" si="1"/>
        <v>2</v>
      </c>
      <c r="I11">
        <f t="shared" si="5"/>
        <v>7.3873015873015868</v>
      </c>
      <c r="J11">
        <f t="shared" si="6"/>
        <v>7.3890560989306504</v>
      </c>
      <c r="K11">
        <f t="shared" si="7"/>
        <v>2.3750372288570343E-2</v>
      </c>
    </row>
    <row r="12" spans="1:11" x14ac:dyDescent="0.3">
      <c r="A12">
        <v>9</v>
      </c>
      <c r="B12">
        <f t="shared" si="0"/>
        <v>-2</v>
      </c>
      <c r="C12">
        <f t="shared" si="2"/>
        <v>0.13509700176366851</v>
      </c>
      <c r="D12">
        <f t="shared" si="3"/>
        <v>0.1353352832366127</v>
      </c>
      <c r="E12">
        <f t="shared" si="4"/>
        <v>0.17637806156573893</v>
      </c>
      <c r="G12">
        <v>9</v>
      </c>
      <c r="H12">
        <f t="shared" si="1"/>
        <v>2</v>
      </c>
      <c r="I12">
        <f t="shared" si="5"/>
        <v>7.3887125220458545</v>
      </c>
      <c r="J12">
        <f t="shared" si="6"/>
        <v>7.3890560989306504</v>
      </c>
      <c r="K12">
        <f t="shared" si="7"/>
        <v>4.6500237188925389E-3</v>
      </c>
    </row>
    <row r="13" spans="1:11" x14ac:dyDescent="0.3">
      <c r="A13">
        <v>10</v>
      </c>
      <c r="B13">
        <f t="shared" si="0"/>
        <v>-2</v>
      </c>
      <c r="C13">
        <f t="shared" si="2"/>
        <v>0.13537918871252214</v>
      </c>
      <c r="D13">
        <f t="shared" si="3"/>
        <v>0.1353352832366127</v>
      </c>
      <c r="E13">
        <f t="shared" si="4"/>
        <v>-3.2431481032632756E-2</v>
      </c>
      <c r="G13">
        <v>10</v>
      </c>
      <c r="H13">
        <f t="shared" si="1"/>
        <v>2</v>
      </c>
      <c r="I13">
        <f t="shared" si="5"/>
        <v>7.3889947089947077</v>
      </c>
      <c r="J13">
        <f t="shared" si="6"/>
        <v>7.3890560989306504</v>
      </c>
      <c r="K13">
        <f t="shared" si="7"/>
        <v>8.3082933958532053E-4</v>
      </c>
    </row>
    <row r="14" spans="1:11" x14ac:dyDescent="0.3">
      <c r="A14">
        <v>11</v>
      </c>
      <c r="B14">
        <f t="shared" si="0"/>
        <v>-2</v>
      </c>
      <c r="C14">
        <f t="shared" si="2"/>
        <v>0.13532788199454876</v>
      </c>
      <c r="D14">
        <f t="shared" si="3"/>
        <v>0.1353352832366127</v>
      </c>
      <c r="E14">
        <f t="shared" si="4"/>
        <v>5.4691183774239309E-3</v>
      </c>
      <c r="G14">
        <v>11</v>
      </c>
      <c r="H14">
        <f t="shared" si="1"/>
        <v>2</v>
      </c>
      <c r="I14">
        <f t="shared" si="5"/>
        <v>7.3890460157126814</v>
      </c>
      <c r="J14">
        <f t="shared" si="6"/>
        <v>7.3890560989306504</v>
      </c>
      <c r="K14">
        <f t="shared" si="7"/>
        <v>1.3646170219516822E-4</v>
      </c>
    </row>
    <row r="15" spans="1:11" x14ac:dyDescent="0.3">
      <c r="A15">
        <v>12</v>
      </c>
      <c r="B15">
        <f t="shared" si="0"/>
        <v>-2</v>
      </c>
      <c r="C15">
        <f t="shared" si="2"/>
        <v>0.13533643311421098</v>
      </c>
      <c r="D15">
        <f t="shared" si="3"/>
        <v>0.1353352832366127</v>
      </c>
      <c r="E15">
        <f t="shared" si="4"/>
        <v>-8.4964378905071677E-4</v>
      </c>
      <c r="G15">
        <v>12</v>
      </c>
      <c r="H15">
        <f t="shared" si="1"/>
        <v>2</v>
      </c>
      <c r="I15">
        <f t="shared" si="5"/>
        <v>7.3890545668323435</v>
      </c>
      <c r="J15">
        <f t="shared" si="6"/>
        <v>7.3890560989306504</v>
      </c>
      <c r="K15">
        <f t="shared" si="7"/>
        <v>2.0734700130191952E-5</v>
      </c>
    </row>
    <row r="16" spans="1:11" x14ac:dyDescent="0.3">
      <c r="A16">
        <v>13</v>
      </c>
      <c r="B16">
        <f t="shared" si="0"/>
        <v>-2</v>
      </c>
      <c r="C16">
        <f t="shared" si="2"/>
        <v>0.13533511755733987</v>
      </c>
      <c r="D16">
        <f t="shared" si="3"/>
        <v>0.1353352832366127</v>
      </c>
      <c r="E16">
        <f t="shared" si="4"/>
        <v>1.2242149400627553E-4</v>
      </c>
      <c r="G16">
        <v>13</v>
      </c>
      <c r="H16">
        <f t="shared" si="1"/>
        <v>2</v>
      </c>
      <c r="I16">
        <f t="shared" si="5"/>
        <v>7.389055882389215</v>
      </c>
      <c r="J16">
        <f t="shared" si="6"/>
        <v>7.3890560989306504</v>
      </c>
      <c r="K16">
        <f t="shared" si="7"/>
        <v>2.930569735782539E-6</v>
      </c>
    </row>
    <row r="17" spans="1:11" x14ac:dyDescent="0.3">
      <c r="A17">
        <v>14</v>
      </c>
      <c r="B17">
        <f t="shared" si="0"/>
        <v>-2</v>
      </c>
      <c r="C17">
        <f t="shared" si="2"/>
        <v>0.13533530549403575</v>
      </c>
      <c r="D17">
        <f t="shared" si="3"/>
        <v>0.1353352832366127</v>
      </c>
      <c r="E17">
        <f t="shared" si="4"/>
        <v>-1.6446132043863102E-5</v>
      </c>
      <c r="G17">
        <v>14</v>
      </c>
      <c r="H17">
        <f t="shared" si="1"/>
        <v>2</v>
      </c>
      <c r="I17">
        <f t="shared" si="5"/>
        <v>7.3890560703259105</v>
      </c>
      <c r="J17">
        <f t="shared" si="6"/>
        <v>7.3890560989306504</v>
      </c>
      <c r="K17">
        <f t="shared" si="7"/>
        <v>3.8712305926247515E-7</v>
      </c>
    </row>
    <row r="18" spans="1:11" x14ac:dyDescent="0.3">
      <c r="A18">
        <v>15</v>
      </c>
      <c r="B18">
        <f t="shared" si="0"/>
        <v>-2</v>
      </c>
      <c r="C18">
        <f t="shared" si="2"/>
        <v>0.13533528043580964</v>
      </c>
      <c r="D18">
        <f t="shared" si="3"/>
        <v>0.1353352832366127</v>
      </c>
      <c r="E18">
        <f t="shared" si="4"/>
        <v>2.0695291373236258E-6</v>
      </c>
      <c r="G18">
        <v>15</v>
      </c>
      <c r="H18">
        <f t="shared" si="1"/>
        <v>2</v>
      </c>
      <c r="I18">
        <f t="shared" si="5"/>
        <v>7.3890560953841362</v>
      </c>
      <c r="J18">
        <f t="shared" si="6"/>
        <v>7.3890560989306504</v>
      </c>
      <c r="K18">
        <f t="shared" si="7"/>
        <v>4.7996850310102039E-8</v>
      </c>
    </row>
    <row r="19" spans="1:11" x14ac:dyDescent="0.3">
      <c r="A19">
        <v>16</v>
      </c>
      <c r="B19">
        <f t="shared" si="0"/>
        <v>-2</v>
      </c>
      <c r="C19">
        <f t="shared" si="2"/>
        <v>0.13533528356808791</v>
      </c>
      <c r="D19">
        <f t="shared" si="3"/>
        <v>0.1353352832366127</v>
      </c>
      <c r="E19">
        <f t="shared" si="4"/>
        <v>-2.449288904219501E-7</v>
      </c>
      <c r="G19">
        <v>16</v>
      </c>
      <c r="H19">
        <f t="shared" si="1"/>
        <v>2</v>
      </c>
      <c r="I19">
        <f t="shared" si="5"/>
        <v>7.3890560985164147</v>
      </c>
      <c r="J19">
        <f t="shared" si="6"/>
        <v>7.3890560989306504</v>
      </c>
      <c r="K19">
        <f t="shared" si="7"/>
        <v>5.6060713477364561E-9</v>
      </c>
    </row>
    <row r="20" spans="1:11" x14ac:dyDescent="0.3">
      <c r="A20">
        <v>17</v>
      </c>
      <c r="B20">
        <f t="shared" si="0"/>
        <v>-2</v>
      </c>
      <c r="C20">
        <f t="shared" si="2"/>
        <v>0.13533528319958457</v>
      </c>
      <c r="D20">
        <f t="shared" si="3"/>
        <v>0.1353352832366127</v>
      </c>
      <c r="E20">
        <f t="shared" si="4"/>
        <v>2.7360293403395536E-8</v>
      </c>
      <c r="G20">
        <v>17</v>
      </c>
      <c r="H20">
        <f t="shared" si="1"/>
        <v>2</v>
      </c>
      <c r="I20">
        <f t="shared" si="5"/>
        <v>7.3890560988849181</v>
      </c>
      <c r="J20">
        <f t="shared" si="6"/>
        <v>7.3890560989306504</v>
      </c>
      <c r="K20">
        <f t="shared" si="7"/>
        <v>6.1891946979886792E-10</v>
      </c>
    </row>
    <row r="21" spans="1:11" x14ac:dyDescent="0.3">
      <c r="A21">
        <v>18</v>
      </c>
      <c r="B21">
        <f t="shared" si="0"/>
        <v>-2</v>
      </c>
      <c r="C21">
        <f t="shared" si="2"/>
        <v>0.13533528324052937</v>
      </c>
      <c r="D21">
        <f t="shared" si="3"/>
        <v>0.1353352832366127</v>
      </c>
      <c r="E21">
        <f t="shared" si="4"/>
        <v>-2.8940513132020416E-9</v>
      </c>
      <c r="G21">
        <v>18</v>
      </c>
      <c r="H21">
        <f t="shared" si="1"/>
        <v>2</v>
      </c>
      <c r="I21">
        <f t="shared" si="5"/>
        <v>7.3890560989258631</v>
      </c>
      <c r="J21">
        <f t="shared" si="6"/>
        <v>7.3890560989306504</v>
      </c>
      <c r="K21">
        <f t="shared" si="7"/>
        <v>6.4788812239219511E-11</v>
      </c>
    </row>
    <row r="22" spans="1:11" x14ac:dyDescent="0.3">
      <c r="A22">
        <v>19</v>
      </c>
      <c r="B22">
        <f t="shared" si="0"/>
        <v>-2</v>
      </c>
      <c r="C22">
        <f t="shared" si="2"/>
        <v>0.13533528323621941</v>
      </c>
      <c r="D22">
        <f t="shared" si="3"/>
        <v>0.1353352832366127</v>
      </c>
      <c r="E22">
        <f t="shared" si="4"/>
        <v>2.9060899498542954E-10</v>
      </c>
      <c r="G22">
        <v>19</v>
      </c>
      <c r="H22">
        <f t="shared" si="1"/>
        <v>2</v>
      </c>
      <c r="I22">
        <f t="shared" si="5"/>
        <v>7.3890560989301735</v>
      </c>
      <c r="J22">
        <f t="shared" si="6"/>
        <v>7.3890560989306504</v>
      </c>
      <c r="K22">
        <f t="shared" si="7"/>
        <v>6.4548408483192171E-12</v>
      </c>
    </row>
    <row r="23" spans="1:11" x14ac:dyDescent="0.3">
      <c r="A23">
        <v>20</v>
      </c>
      <c r="B23">
        <f t="shared" si="0"/>
        <v>-2</v>
      </c>
      <c r="C23">
        <f t="shared" si="2"/>
        <v>0.13533528323665039</v>
      </c>
      <c r="D23">
        <f t="shared" si="3"/>
        <v>0.1353352832366127</v>
      </c>
      <c r="E23">
        <f t="shared" si="4"/>
        <v>-2.7850883217286978E-11</v>
      </c>
      <c r="G23">
        <v>20</v>
      </c>
      <c r="H23">
        <f t="shared" si="1"/>
        <v>2</v>
      </c>
      <c r="I23">
        <f t="shared" si="5"/>
        <v>7.3890560989306042</v>
      </c>
      <c r="J23">
        <f t="shared" si="6"/>
        <v>7.3890560989306504</v>
      </c>
      <c r="K23">
        <f t="shared" si="7"/>
        <v>6.2504976557277414E-13</v>
      </c>
    </row>
    <row r="24" spans="1:11" x14ac:dyDescent="0.3">
      <c r="A24">
        <v>21</v>
      </c>
      <c r="B24">
        <f t="shared" si="0"/>
        <v>-2</v>
      </c>
      <c r="C24">
        <f t="shared" si="2"/>
        <v>0.13533528323660934</v>
      </c>
      <c r="D24">
        <f t="shared" si="3"/>
        <v>0.1353352832366127</v>
      </c>
      <c r="E24">
        <f t="shared" si="4"/>
        <v>2.4815588139121846E-12</v>
      </c>
      <c r="G24">
        <v>21</v>
      </c>
      <c r="H24">
        <f t="shared" si="1"/>
        <v>2</v>
      </c>
      <c r="I24">
        <f t="shared" si="5"/>
        <v>7.3890560989306451</v>
      </c>
      <c r="J24">
        <f t="shared" si="6"/>
        <v>7.3890560989306504</v>
      </c>
      <c r="K24">
        <f t="shared" si="7"/>
        <v>7.2121126796858161E-14</v>
      </c>
    </row>
    <row r="25" spans="1:11" x14ac:dyDescent="0.3">
      <c r="A25">
        <v>22</v>
      </c>
      <c r="B25">
        <f t="shared" si="0"/>
        <v>-2</v>
      </c>
      <c r="C25">
        <f t="shared" si="2"/>
        <v>0.13533528323661306</v>
      </c>
      <c r="D25">
        <f t="shared" si="3"/>
        <v>0.1353352832366127</v>
      </c>
      <c r="E25">
        <f t="shared" si="4"/>
        <v>-2.6661375686659106E-13</v>
      </c>
      <c r="G25">
        <v>22</v>
      </c>
      <c r="H25">
        <f t="shared" si="1"/>
        <v>2</v>
      </c>
      <c r="I25">
        <f t="shared" si="5"/>
        <v>7.3890560989306486</v>
      </c>
      <c r="J25">
        <f t="shared" si="6"/>
        <v>7.3890560989306504</v>
      </c>
      <c r="K25">
        <f t="shared" si="7"/>
        <v>2.4040375598952708E-14</v>
      </c>
    </row>
    <row r="26" spans="1:11" x14ac:dyDescent="0.3">
      <c r="A26">
        <v>23</v>
      </c>
      <c r="B26">
        <f t="shared" si="0"/>
        <v>-2</v>
      </c>
      <c r="C26">
        <f t="shared" si="2"/>
        <v>0.13533528323661273</v>
      </c>
      <c r="D26">
        <f t="shared" si="3"/>
        <v>0.1353352832366127</v>
      </c>
      <c r="E26">
        <f t="shared" si="4"/>
        <v>-2.050875052819936E-14</v>
      </c>
      <c r="G26">
        <v>23</v>
      </c>
      <c r="H26">
        <f t="shared" si="1"/>
        <v>2</v>
      </c>
      <c r="I26">
        <f t="shared" si="5"/>
        <v>7.3890560989306486</v>
      </c>
      <c r="J26">
        <f t="shared" si="6"/>
        <v>7.3890560989306504</v>
      </c>
      <c r="K26">
        <f t="shared" si="7"/>
        <v>2.4040375598952708E-14</v>
      </c>
    </row>
    <row r="27" spans="1:11" x14ac:dyDescent="0.3">
      <c r="A27">
        <v>24</v>
      </c>
      <c r="B27">
        <f t="shared" si="0"/>
        <v>-2</v>
      </c>
      <c r="C27">
        <f t="shared" si="2"/>
        <v>0.13533528323661276</v>
      </c>
      <c r="D27">
        <f t="shared" si="3"/>
        <v>0.1353352832366127</v>
      </c>
      <c r="E27">
        <f t="shared" si="4"/>
        <v>-4.1017501056398715E-14</v>
      </c>
      <c r="G27">
        <v>24</v>
      </c>
      <c r="H27">
        <f t="shared" si="1"/>
        <v>2</v>
      </c>
      <c r="I27">
        <f t="shared" si="5"/>
        <v>7.3890560989306486</v>
      </c>
      <c r="J27">
        <f t="shared" si="6"/>
        <v>7.3890560989306504</v>
      </c>
      <c r="K27">
        <f t="shared" si="7"/>
        <v>2.4040375598952708E-14</v>
      </c>
    </row>
    <row r="28" spans="1:11" x14ac:dyDescent="0.3">
      <c r="A28">
        <v>25</v>
      </c>
      <c r="B28">
        <f t="shared" si="0"/>
        <v>-2</v>
      </c>
      <c r="C28">
        <f t="shared" si="2"/>
        <v>0.13533528323661276</v>
      </c>
      <c r="D28">
        <f t="shared" si="3"/>
        <v>0.1353352832366127</v>
      </c>
      <c r="E28">
        <f t="shared" si="4"/>
        <v>-4.1017501056398715E-14</v>
      </c>
      <c r="G28">
        <v>25</v>
      </c>
      <c r="H28">
        <f t="shared" si="1"/>
        <v>2</v>
      </c>
      <c r="I28">
        <f t="shared" si="5"/>
        <v>7.3890560989306486</v>
      </c>
      <c r="J28">
        <f t="shared" si="6"/>
        <v>7.3890560989306504</v>
      </c>
      <c r="K28">
        <f t="shared" si="7"/>
        <v>2.4040375598952708E-14</v>
      </c>
    </row>
    <row r="29" spans="1:11" x14ac:dyDescent="0.3">
      <c r="A29">
        <v>26</v>
      </c>
      <c r="B29">
        <f t="shared" si="0"/>
        <v>-2</v>
      </c>
      <c r="C29">
        <f t="shared" si="2"/>
        <v>0.13533528323661276</v>
      </c>
      <c r="D29">
        <f t="shared" si="3"/>
        <v>0.1353352832366127</v>
      </c>
      <c r="E29">
        <f t="shared" si="4"/>
        <v>-4.1017501056398715E-14</v>
      </c>
      <c r="G29">
        <v>26</v>
      </c>
      <c r="H29">
        <f t="shared" si="1"/>
        <v>2</v>
      </c>
      <c r="I29">
        <f t="shared" si="5"/>
        <v>7.3890560989306486</v>
      </c>
      <c r="J29">
        <f t="shared" si="6"/>
        <v>7.3890560989306504</v>
      </c>
      <c r="K29">
        <f t="shared" si="7"/>
        <v>2.4040375598952708E-14</v>
      </c>
    </row>
    <row r="30" spans="1:11" x14ac:dyDescent="0.3">
      <c r="A30">
        <v>27</v>
      </c>
      <c r="B30">
        <f t="shared" si="0"/>
        <v>-2</v>
      </c>
      <c r="C30">
        <f t="shared" si="2"/>
        <v>0.13533528323661276</v>
      </c>
      <c r="D30">
        <f t="shared" si="3"/>
        <v>0.1353352832366127</v>
      </c>
      <c r="E30">
        <f t="shared" si="4"/>
        <v>-4.1017501056398715E-14</v>
      </c>
      <c r="G30">
        <v>27</v>
      </c>
      <c r="H30">
        <f t="shared" si="1"/>
        <v>2</v>
      </c>
      <c r="I30">
        <f t="shared" si="5"/>
        <v>7.3890560989306486</v>
      </c>
      <c r="J30">
        <f t="shared" si="6"/>
        <v>7.3890560989306504</v>
      </c>
      <c r="K30">
        <f t="shared" si="7"/>
        <v>2.4040375598952708E-14</v>
      </c>
    </row>
    <row r="31" spans="1:11" x14ac:dyDescent="0.3">
      <c r="A31">
        <v>28</v>
      </c>
      <c r="B31">
        <f t="shared" si="0"/>
        <v>-2</v>
      </c>
      <c r="C31">
        <f t="shared" si="2"/>
        <v>0.13533528323661276</v>
      </c>
      <c r="D31">
        <f t="shared" si="3"/>
        <v>0.1353352832366127</v>
      </c>
      <c r="E31">
        <f t="shared" si="4"/>
        <v>-4.1017501056398715E-14</v>
      </c>
      <c r="G31">
        <v>28</v>
      </c>
      <c r="H31">
        <f t="shared" si="1"/>
        <v>2</v>
      </c>
      <c r="I31">
        <f t="shared" si="5"/>
        <v>7.3890560989306486</v>
      </c>
      <c r="J31">
        <f t="shared" si="6"/>
        <v>7.3890560989306504</v>
      </c>
      <c r="K31">
        <f t="shared" si="7"/>
        <v>2.4040375598952708E-14</v>
      </c>
    </row>
    <row r="32" spans="1:11" x14ac:dyDescent="0.3">
      <c r="A32">
        <v>29</v>
      </c>
      <c r="B32">
        <f t="shared" si="0"/>
        <v>-2</v>
      </c>
      <c r="C32">
        <f t="shared" si="2"/>
        <v>0.13533528323661276</v>
      </c>
      <c r="D32">
        <f t="shared" si="3"/>
        <v>0.1353352832366127</v>
      </c>
      <c r="E32">
        <f t="shared" si="4"/>
        <v>-4.1017501056398715E-14</v>
      </c>
      <c r="G32">
        <v>29</v>
      </c>
      <c r="H32">
        <f t="shared" si="1"/>
        <v>2</v>
      </c>
      <c r="I32">
        <f t="shared" si="5"/>
        <v>7.3890560989306486</v>
      </c>
      <c r="J32">
        <f t="shared" si="6"/>
        <v>7.3890560989306504</v>
      </c>
      <c r="K32">
        <f t="shared" si="7"/>
        <v>2.4040375598952708E-14</v>
      </c>
    </row>
    <row r="33" spans="1:11" x14ac:dyDescent="0.3">
      <c r="A33">
        <v>30</v>
      </c>
      <c r="B33">
        <f t="shared" si="0"/>
        <v>-2</v>
      </c>
      <c r="C33">
        <f t="shared" si="2"/>
        <v>0.13533528323661276</v>
      </c>
      <c r="D33">
        <f t="shared" si="3"/>
        <v>0.1353352832366127</v>
      </c>
      <c r="E33">
        <f t="shared" si="4"/>
        <v>-4.1017501056398715E-14</v>
      </c>
      <c r="G33">
        <v>30</v>
      </c>
      <c r="H33">
        <f t="shared" si="1"/>
        <v>2</v>
      </c>
      <c r="I33">
        <f t="shared" si="5"/>
        <v>7.3890560989306486</v>
      </c>
      <c r="J33">
        <f t="shared" si="6"/>
        <v>7.3890560989306504</v>
      </c>
      <c r="K33">
        <f t="shared" si="7"/>
        <v>2.4040375598952708E-14</v>
      </c>
    </row>
    <row r="34" spans="1:11" x14ac:dyDescent="0.3">
      <c r="A34">
        <v>31</v>
      </c>
      <c r="B34">
        <f t="shared" si="0"/>
        <v>-2</v>
      </c>
      <c r="C34">
        <f t="shared" si="2"/>
        <v>0.13533528323661276</v>
      </c>
      <c r="D34">
        <f t="shared" si="3"/>
        <v>0.1353352832366127</v>
      </c>
      <c r="E34">
        <f t="shared" si="4"/>
        <v>-4.1017501056398715E-14</v>
      </c>
      <c r="G34">
        <v>31</v>
      </c>
      <c r="H34">
        <f t="shared" si="1"/>
        <v>2</v>
      </c>
      <c r="I34">
        <f t="shared" si="5"/>
        <v>7.3890560989306486</v>
      </c>
      <c r="J34">
        <f t="shared" si="6"/>
        <v>7.3890560989306504</v>
      </c>
      <c r="K34">
        <f t="shared" si="7"/>
        <v>2.4040375598952708E-14</v>
      </c>
    </row>
    <row r="35" spans="1:11" x14ac:dyDescent="0.3">
      <c r="A35">
        <v>32</v>
      </c>
      <c r="B35">
        <f t="shared" si="0"/>
        <v>-2</v>
      </c>
      <c r="C35">
        <f t="shared" si="2"/>
        <v>0.13533528323661276</v>
      </c>
      <c r="D35">
        <f t="shared" si="3"/>
        <v>0.1353352832366127</v>
      </c>
      <c r="E35">
        <f t="shared" si="4"/>
        <v>-4.1017501056398715E-14</v>
      </c>
      <c r="G35">
        <v>32</v>
      </c>
      <c r="H35">
        <f t="shared" si="1"/>
        <v>2</v>
      </c>
      <c r="I35">
        <f t="shared" si="5"/>
        <v>7.3890560989306486</v>
      </c>
      <c r="J35">
        <f t="shared" si="6"/>
        <v>7.3890560989306504</v>
      </c>
      <c r="K35">
        <f t="shared" si="7"/>
        <v>2.4040375598952708E-14</v>
      </c>
    </row>
    <row r="36" spans="1:11" x14ac:dyDescent="0.3">
      <c r="A36">
        <v>33</v>
      </c>
      <c r="B36">
        <f t="shared" si="0"/>
        <v>-2</v>
      </c>
      <c r="C36">
        <f t="shared" si="2"/>
        <v>0.13533528323661276</v>
      </c>
      <c r="D36">
        <f t="shared" si="3"/>
        <v>0.1353352832366127</v>
      </c>
      <c r="E36">
        <f t="shared" si="4"/>
        <v>-4.1017501056398715E-14</v>
      </c>
      <c r="G36">
        <v>33</v>
      </c>
      <c r="H36">
        <f t="shared" si="1"/>
        <v>2</v>
      </c>
      <c r="I36">
        <f t="shared" si="5"/>
        <v>7.3890560989306486</v>
      </c>
      <c r="J36">
        <f t="shared" si="6"/>
        <v>7.3890560989306504</v>
      </c>
      <c r="K36">
        <f t="shared" si="7"/>
        <v>2.4040375598952708E-14</v>
      </c>
    </row>
    <row r="37" spans="1:11" x14ac:dyDescent="0.3">
      <c r="A37">
        <v>34</v>
      </c>
      <c r="B37">
        <f t="shared" si="0"/>
        <v>-2</v>
      </c>
      <c r="C37">
        <f t="shared" si="2"/>
        <v>0.13533528323661276</v>
      </c>
      <c r="D37">
        <f t="shared" si="3"/>
        <v>0.1353352832366127</v>
      </c>
      <c r="E37">
        <f t="shared" si="4"/>
        <v>-4.1017501056398715E-14</v>
      </c>
      <c r="G37">
        <v>34</v>
      </c>
      <c r="H37">
        <f t="shared" si="1"/>
        <v>2</v>
      </c>
      <c r="I37">
        <f t="shared" si="5"/>
        <v>7.3890560989306486</v>
      </c>
      <c r="J37">
        <f t="shared" si="6"/>
        <v>7.3890560989306504</v>
      </c>
      <c r="K37">
        <f t="shared" si="7"/>
        <v>2.4040375598952708E-14</v>
      </c>
    </row>
    <row r="38" spans="1:11" x14ac:dyDescent="0.3">
      <c r="A38">
        <v>35</v>
      </c>
      <c r="B38">
        <f t="shared" si="0"/>
        <v>-2</v>
      </c>
      <c r="C38">
        <f t="shared" si="2"/>
        <v>0.13533528323661276</v>
      </c>
      <c r="D38">
        <f t="shared" si="3"/>
        <v>0.1353352832366127</v>
      </c>
      <c r="E38">
        <f t="shared" si="4"/>
        <v>-4.1017501056398715E-14</v>
      </c>
      <c r="G38">
        <v>35</v>
      </c>
      <c r="H38">
        <f t="shared" si="1"/>
        <v>2</v>
      </c>
      <c r="I38">
        <f t="shared" si="5"/>
        <v>7.3890560989306486</v>
      </c>
      <c r="J38">
        <f t="shared" si="6"/>
        <v>7.3890560989306504</v>
      </c>
      <c r="K38">
        <f t="shared" si="7"/>
        <v>2.4040375598952708E-14</v>
      </c>
    </row>
    <row r="39" spans="1:11" x14ac:dyDescent="0.3">
      <c r="A39">
        <v>36</v>
      </c>
      <c r="B39">
        <f t="shared" si="0"/>
        <v>-2</v>
      </c>
      <c r="C39">
        <f t="shared" si="2"/>
        <v>0.13533528323661276</v>
      </c>
      <c r="D39">
        <f t="shared" si="3"/>
        <v>0.1353352832366127</v>
      </c>
      <c r="E39">
        <f t="shared" si="4"/>
        <v>-4.1017501056398715E-14</v>
      </c>
      <c r="G39">
        <v>36</v>
      </c>
      <c r="H39">
        <f t="shared" si="1"/>
        <v>2</v>
      </c>
      <c r="I39">
        <f t="shared" si="5"/>
        <v>7.3890560989306486</v>
      </c>
      <c r="J39">
        <f t="shared" si="6"/>
        <v>7.3890560989306504</v>
      </c>
      <c r="K39">
        <f t="shared" si="7"/>
        <v>2.4040375598952708E-14</v>
      </c>
    </row>
    <row r="40" spans="1:11" x14ac:dyDescent="0.3">
      <c r="A40">
        <v>37</v>
      </c>
      <c r="B40">
        <f t="shared" si="0"/>
        <v>-2</v>
      </c>
      <c r="C40">
        <f t="shared" si="2"/>
        <v>0.13533528323661276</v>
      </c>
      <c r="D40">
        <f t="shared" si="3"/>
        <v>0.1353352832366127</v>
      </c>
      <c r="E40">
        <f t="shared" si="4"/>
        <v>-4.1017501056398715E-14</v>
      </c>
      <c r="G40">
        <v>37</v>
      </c>
      <c r="H40">
        <f t="shared" si="1"/>
        <v>2</v>
      </c>
      <c r="I40">
        <f t="shared" si="5"/>
        <v>7.3890560989306486</v>
      </c>
      <c r="J40">
        <f t="shared" si="6"/>
        <v>7.3890560989306504</v>
      </c>
      <c r="K40">
        <f t="shared" si="7"/>
        <v>2.4040375598952708E-14</v>
      </c>
    </row>
    <row r="41" spans="1:11" x14ac:dyDescent="0.3">
      <c r="A41">
        <v>38</v>
      </c>
      <c r="B41">
        <f t="shared" si="0"/>
        <v>-2</v>
      </c>
      <c r="C41">
        <f t="shared" si="2"/>
        <v>0.13533528323661276</v>
      </c>
      <c r="D41">
        <f t="shared" si="3"/>
        <v>0.1353352832366127</v>
      </c>
      <c r="E41">
        <f t="shared" si="4"/>
        <v>-4.1017501056398715E-14</v>
      </c>
      <c r="G41">
        <v>38</v>
      </c>
      <c r="H41">
        <f t="shared" si="1"/>
        <v>2</v>
      </c>
      <c r="I41">
        <f t="shared" si="5"/>
        <v>7.3890560989306486</v>
      </c>
      <c r="J41">
        <f t="shared" si="6"/>
        <v>7.3890560989306504</v>
      </c>
      <c r="K41">
        <f t="shared" si="7"/>
        <v>2.4040375598952708E-14</v>
      </c>
    </row>
    <row r="42" spans="1:11" x14ac:dyDescent="0.3">
      <c r="A42">
        <v>39</v>
      </c>
      <c r="B42">
        <f t="shared" si="0"/>
        <v>-2</v>
      </c>
      <c r="C42">
        <f t="shared" si="2"/>
        <v>0.13533528323661276</v>
      </c>
      <c r="D42">
        <f t="shared" si="3"/>
        <v>0.1353352832366127</v>
      </c>
      <c r="E42">
        <f t="shared" si="4"/>
        <v>-4.1017501056398715E-14</v>
      </c>
      <c r="G42">
        <v>39</v>
      </c>
      <c r="H42">
        <f t="shared" si="1"/>
        <v>2</v>
      </c>
      <c r="I42">
        <f t="shared" si="5"/>
        <v>7.3890560989306486</v>
      </c>
      <c r="J42">
        <f t="shared" si="6"/>
        <v>7.3890560989306504</v>
      </c>
      <c r="K42">
        <f t="shared" si="7"/>
        <v>2.4040375598952708E-14</v>
      </c>
    </row>
    <row r="43" spans="1:11" x14ac:dyDescent="0.3">
      <c r="A43">
        <v>40</v>
      </c>
      <c r="B43">
        <f t="shared" si="0"/>
        <v>-2</v>
      </c>
      <c r="C43">
        <f t="shared" si="2"/>
        <v>0.13533528323661276</v>
      </c>
      <c r="D43">
        <f t="shared" si="3"/>
        <v>0.1353352832366127</v>
      </c>
      <c r="E43">
        <f t="shared" si="4"/>
        <v>-4.1017501056398715E-14</v>
      </c>
      <c r="G43">
        <v>40</v>
      </c>
      <c r="H43">
        <f t="shared" si="1"/>
        <v>2</v>
      </c>
      <c r="I43">
        <f t="shared" si="5"/>
        <v>7.3890560989306486</v>
      </c>
      <c r="J43">
        <f t="shared" si="6"/>
        <v>7.3890560989306504</v>
      </c>
      <c r="K43">
        <f t="shared" si="7"/>
        <v>2.4040375598952708E-14</v>
      </c>
    </row>
    <row r="44" spans="1:11" x14ac:dyDescent="0.3">
      <c r="A44">
        <v>41</v>
      </c>
      <c r="B44">
        <f t="shared" si="0"/>
        <v>-2</v>
      </c>
      <c r="C44">
        <f t="shared" si="2"/>
        <v>0.13533528323661276</v>
      </c>
      <c r="D44">
        <f t="shared" si="3"/>
        <v>0.1353352832366127</v>
      </c>
      <c r="E44">
        <f t="shared" si="4"/>
        <v>-4.1017501056398715E-14</v>
      </c>
      <c r="G44">
        <v>41</v>
      </c>
      <c r="H44">
        <f t="shared" si="1"/>
        <v>2</v>
      </c>
      <c r="I44">
        <f t="shared" si="5"/>
        <v>7.3890560989306486</v>
      </c>
      <c r="J44">
        <f t="shared" si="6"/>
        <v>7.3890560989306504</v>
      </c>
      <c r="K44">
        <f t="shared" si="7"/>
        <v>2.4040375598952708E-14</v>
      </c>
    </row>
    <row r="45" spans="1:11" x14ac:dyDescent="0.3">
      <c r="A45">
        <v>42</v>
      </c>
      <c r="B45">
        <f t="shared" si="0"/>
        <v>-2</v>
      </c>
      <c r="C45">
        <f t="shared" si="2"/>
        <v>0.13533528323661276</v>
      </c>
      <c r="D45">
        <f t="shared" si="3"/>
        <v>0.1353352832366127</v>
      </c>
      <c r="E45">
        <f t="shared" si="4"/>
        <v>-4.1017501056398715E-14</v>
      </c>
      <c r="G45">
        <v>42</v>
      </c>
      <c r="H45">
        <f t="shared" si="1"/>
        <v>2</v>
      </c>
      <c r="I45">
        <f t="shared" si="5"/>
        <v>7.3890560989306486</v>
      </c>
      <c r="J45">
        <f t="shared" si="6"/>
        <v>7.3890560989306504</v>
      </c>
      <c r="K45">
        <f t="shared" si="7"/>
        <v>2.4040375598952708E-14</v>
      </c>
    </row>
    <row r="46" spans="1:11" x14ac:dyDescent="0.3">
      <c r="A46">
        <v>43</v>
      </c>
      <c r="B46">
        <f t="shared" si="0"/>
        <v>-2</v>
      </c>
      <c r="C46">
        <f t="shared" si="2"/>
        <v>0.13533528323661276</v>
      </c>
      <c r="D46">
        <f t="shared" si="3"/>
        <v>0.1353352832366127</v>
      </c>
      <c r="E46">
        <f t="shared" si="4"/>
        <v>-4.1017501056398715E-14</v>
      </c>
      <c r="G46">
        <v>43</v>
      </c>
      <c r="H46">
        <f t="shared" si="1"/>
        <v>2</v>
      </c>
      <c r="I46">
        <f t="shared" si="5"/>
        <v>7.3890560989306486</v>
      </c>
      <c r="J46">
        <f t="shared" si="6"/>
        <v>7.3890560989306504</v>
      </c>
      <c r="K46">
        <f t="shared" si="7"/>
        <v>2.4040375598952708E-14</v>
      </c>
    </row>
    <row r="47" spans="1:11" x14ac:dyDescent="0.3">
      <c r="A47">
        <v>44</v>
      </c>
      <c r="B47">
        <f t="shared" si="0"/>
        <v>-2</v>
      </c>
      <c r="C47">
        <f t="shared" si="2"/>
        <v>0.13533528323661276</v>
      </c>
      <c r="D47">
        <f t="shared" si="3"/>
        <v>0.1353352832366127</v>
      </c>
      <c r="E47">
        <f t="shared" si="4"/>
        <v>-4.1017501056398715E-14</v>
      </c>
      <c r="G47">
        <v>44</v>
      </c>
      <c r="H47">
        <f t="shared" si="1"/>
        <v>2</v>
      </c>
      <c r="I47">
        <f t="shared" si="5"/>
        <v>7.3890560989306486</v>
      </c>
      <c r="J47">
        <f t="shared" si="6"/>
        <v>7.3890560989306504</v>
      </c>
      <c r="K47">
        <f t="shared" si="7"/>
        <v>2.4040375598952708E-14</v>
      </c>
    </row>
    <row r="48" spans="1:11" x14ac:dyDescent="0.3">
      <c r="A48">
        <v>45</v>
      </c>
      <c r="B48">
        <f t="shared" si="0"/>
        <v>-2</v>
      </c>
      <c r="C48">
        <f t="shared" si="2"/>
        <v>0.13533528323661276</v>
      </c>
      <c r="D48">
        <f t="shared" si="3"/>
        <v>0.1353352832366127</v>
      </c>
      <c r="E48">
        <f t="shared" si="4"/>
        <v>-4.1017501056398715E-14</v>
      </c>
      <c r="G48">
        <v>45</v>
      </c>
      <c r="H48">
        <f t="shared" si="1"/>
        <v>2</v>
      </c>
      <c r="I48">
        <f t="shared" si="5"/>
        <v>7.3890560989306486</v>
      </c>
      <c r="J48">
        <f t="shared" si="6"/>
        <v>7.3890560989306504</v>
      </c>
      <c r="K48">
        <f t="shared" si="7"/>
        <v>2.4040375598952708E-14</v>
      </c>
    </row>
    <row r="49" spans="1:11" x14ac:dyDescent="0.3">
      <c r="A49">
        <v>46</v>
      </c>
      <c r="B49">
        <f t="shared" si="0"/>
        <v>-2</v>
      </c>
      <c r="C49">
        <f t="shared" si="2"/>
        <v>0.13533528323661276</v>
      </c>
      <c r="D49">
        <f t="shared" si="3"/>
        <v>0.1353352832366127</v>
      </c>
      <c r="E49">
        <f t="shared" si="4"/>
        <v>-4.1017501056398715E-14</v>
      </c>
      <c r="G49">
        <v>46</v>
      </c>
      <c r="H49">
        <f t="shared" si="1"/>
        <v>2</v>
      </c>
      <c r="I49">
        <f t="shared" si="5"/>
        <v>7.3890560989306486</v>
      </c>
      <c r="J49">
        <f t="shared" si="6"/>
        <v>7.3890560989306504</v>
      </c>
      <c r="K49">
        <f t="shared" si="7"/>
        <v>2.4040375598952708E-14</v>
      </c>
    </row>
    <row r="50" spans="1:11" x14ac:dyDescent="0.3">
      <c r="A50">
        <v>47</v>
      </c>
      <c r="B50">
        <f t="shared" si="0"/>
        <v>-2</v>
      </c>
      <c r="C50">
        <f t="shared" si="2"/>
        <v>0.13533528323661276</v>
      </c>
      <c r="D50">
        <f t="shared" si="3"/>
        <v>0.1353352832366127</v>
      </c>
      <c r="E50">
        <f t="shared" si="4"/>
        <v>-4.1017501056398715E-14</v>
      </c>
      <c r="G50">
        <v>47</v>
      </c>
      <c r="H50">
        <f t="shared" si="1"/>
        <v>2</v>
      </c>
      <c r="I50">
        <f t="shared" si="5"/>
        <v>7.3890560989306486</v>
      </c>
      <c r="J50">
        <f t="shared" si="6"/>
        <v>7.3890560989306504</v>
      </c>
      <c r="K50">
        <f t="shared" si="7"/>
        <v>2.4040375598952708E-14</v>
      </c>
    </row>
    <row r="51" spans="1:11" x14ac:dyDescent="0.3">
      <c r="A51">
        <v>48</v>
      </c>
      <c r="B51">
        <f t="shared" si="0"/>
        <v>-2</v>
      </c>
      <c r="C51">
        <f t="shared" si="2"/>
        <v>0.13533528323661276</v>
      </c>
      <c r="D51">
        <f t="shared" si="3"/>
        <v>0.1353352832366127</v>
      </c>
      <c r="E51">
        <f t="shared" si="4"/>
        <v>-4.1017501056398715E-14</v>
      </c>
      <c r="G51">
        <v>48</v>
      </c>
      <c r="H51">
        <f t="shared" si="1"/>
        <v>2</v>
      </c>
      <c r="I51">
        <f t="shared" si="5"/>
        <v>7.3890560989306486</v>
      </c>
      <c r="J51">
        <f t="shared" si="6"/>
        <v>7.3890560989306504</v>
      </c>
      <c r="K51">
        <f t="shared" si="7"/>
        <v>2.4040375598952708E-14</v>
      </c>
    </row>
    <row r="52" spans="1:11" x14ac:dyDescent="0.3">
      <c r="A52">
        <v>49</v>
      </c>
      <c r="B52">
        <f t="shared" si="0"/>
        <v>-2</v>
      </c>
      <c r="C52">
        <f t="shared" si="2"/>
        <v>0.13533528323661276</v>
      </c>
      <c r="D52">
        <f t="shared" si="3"/>
        <v>0.1353352832366127</v>
      </c>
      <c r="E52">
        <f t="shared" si="4"/>
        <v>-4.1017501056398715E-14</v>
      </c>
      <c r="G52">
        <v>49</v>
      </c>
      <c r="H52">
        <f t="shared" si="1"/>
        <v>2</v>
      </c>
      <c r="I52">
        <f t="shared" si="5"/>
        <v>7.3890560989306486</v>
      </c>
      <c r="J52">
        <f t="shared" si="6"/>
        <v>7.3890560989306504</v>
      </c>
      <c r="K52">
        <f t="shared" si="7"/>
        <v>2.4040375598952708E-14</v>
      </c>
    </row>
    <row r="53" spans="1:11" x14ac:dyDescent="0.3">
      <c r="A53">
        <v>50</v>
      </c>
      <c r="B53">
        <f t="shared" si="0"/>
        <v>-2</v>
      </c>
      <c r="C53">
        <f t="shared" si="2"/>
        <v>0.13533528323661276</v>
      </c>
      <c r="D53">
        <f t="shared" si="3"/>
        <v>0.1353352832366127</v>
      </c>
      <c r="E53">
        <f t="shared" si="4"/>
        <v>-4.1017501056398715E-14</v>
      </c>
      <c r="G53">
        <v>50</v>
      </c>
      <c r="H53">
        <f t="shared" si="1"/>
        <v>2</v>
      </c>
      <c r="I53">
        <f t="shared" si="5"/>
        <v>7.3890560989306486</v>
      </c>
      <c r="J53">
        <f t="shared" si="6"/>
        <v>7.3890560989306504</v>
      </c>
      <c r="K53">
        <f t="shared" si="7"/>
        <v>2.4040375598952708E-14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128F-6C80-4A13-ABFF-C72E1AFB0F28}">
  <dimension ref="A1:E156"/>
  <sheetViews>
    <sheetView workbookViewId="0">
      <selection activeCell="C2" sqref="C2"/>
    </sheetView>
  </sheetViews>
  <sheetFormatPr defaultRowHeight="14.4" x14ac:dyDescent="0.3"/>
  <cols>
    <col min="3" max="3" width="12.77734375" customWidth="1"/>
    <col min="4" max="4" width="13.5546875" customWidth="1"/>
    <col min="5" max="5" width="14.88671875" customWidth="1"/>
    <col min="7" max="7" width="12" bestFit="1" customWidth="1"/>
  </cols>
  <sheetData>
    <row r="1" spans="1:5" ht="18" x14ac:dyDescent="0.35">
      <c r="A1" s="4" t="s">
        <v>16</v>
      </c>
      <c r="B1" s="4"/>
      <c r="C1" s="4"/>
      <c r="D1" s="4"/>
      <c r="E1" s="4"/>
    </row>
    <row r="2" spans="1:5" x14ac:dyDescent="0.3">
      <c r="A2" t="s">
        <v>1</v>
      </c>
      <c r="B2" t="s">
        <v>0</v>
      </c>
      <c r="C2" t="s">
        <v>19</v>
      </c>
      <c r="D2" t="s">
        <v>2</v>
      </c>
      <c r="E2" t="s">
        <v>3</v>
      </c>
    </row>
    <row r="3" spans="1:5" x14ac:dyDescent="0.3">
      <c r="A3">
        <v>0</v>
      </c>
      <c r="B3">
        <v>-20</v>
      </c>
      <c r="C3">
        <f>POWER(B3,A3)/FACT(A3)</f>
        <v>1</v>
      </c>
      <c r="D3">
        <f>EXP(B3)</f>
        <v>2.0611536224385579E-9</v>
      </c>
      <c r="E3">
        <f>(D3-C3)/C3*100</f>
        <v>-99.999999793884641</v>
      </c>
    </row>
    <row r="4" spans="1:5" x14ac:dyDescent="0.3">
      <c r="A4">
        <v>1</v>
      </c>
      <c r="B4">
        <f>B3</f>
        <v>-20</v>
      </c>
      <c r="C4">
        <f>C3+POWER(B4,A4)/FACT(A4)</f>
        <v>-19</v>
      </c>
      <c r="D4">
        <f>EXP(B4)</f>
        <v>2.0611536224385579E-9</v>
      </c>
      <c r="E4">
        <f>(D4-C4)/C4*100</f>
        <v>-100.00000001084817</v>
      </c>
    </row>
    <row r="5" spans="1:5" x14ac:dyDescent="0.3">
      <c r="A5">
        <v>2</v>
      </c>
      <c r="B5">
        <f t="shared" ref="B5:B68" si="0">B4</f>
        <v>-20</v>
      </c>
      <c r="C5">
        <f>C4+POWER(B5,A5)/FACT(A5)</f>
        <v>181</v>
      </c>
      <c r="D5">
        <f>EXP(B5)</f>
        <v>2.0611536224385579E-9</v>
      </c>
      <c r="E5">
        <f>(D5-C5)/C5*100</f>
        <v>-99.999999998861242</v>
      </c>
    </row>
    <row r="6" spans="1:5" x14ac:dyDescent="0.3">
      <c r="A6">
        <v>3</v>
      </c>
      <c r="B6">
        <f t="shared" si="0"/>
        <v>-20</v>
      </c>
      <c r="C6">
        <f>C5+POWER(B6,A6)/FACT(A6)</f>
        <v>-1152.3333333333333</v>
      </c>
      <c r="D6">
        <f>EXP(B6)</f>
        <v>2.0611536224385579E-9</v>
      </c>
      <c r="E6">
        <f>(D6-C6)/C6*100</f>
        <v>-100.00000000017886</v>
      </c>
    </row>
    <row r="7" spans="1:5" x14ac:dyDescent="0.3">
      <c r="A7">
        <v>4</v>
      </c>
      <c r="B7">
        <f t="shared" si="0"/>
        <v>-20</v>
      </c>
      <c r="C7">
        <f t="shared" ref="C7:C53" si="1">C6+POWER(B7,A7)/FACT(A7)</f>
        <v>5514.3333333333339</v>
      </c>
      <c r="D7">
        <f t="shared" ref="D7:D53" si="2">EXP(B7)</f>
        <v>2.0611536224385579E-9</v>
      </c>
      <c r="E7">
        <f t="shared" ref="E7:E53" si="3">(D7-C7)/C7*100</f>
        <v>-99.999999999962625</v>
      </c>
    </row>
    <row r="8" spans="1:5" x14ac:dyDescent="0.3">
      <c r="A8">
        <v>5</v>
      </c>
      <c r="B8">
        <f t="shared" si="0"/>
        <v>-20</v>
      </c>
      <c r="C8">
        <f t="shared" si="1"/>
        <v>-21152.333333333336</v>
      </c>
      <c r="D8">
        <f t="shared" si="2"/>
        <v>2.0611536224385579E-9</v>
      </c>
      <c r="E8">
        <f t="shared" si="3"/>
        <v>-100.00000000000975</v>
      </c>
    </row>
    <row r="9" spans="1:5" x14ac:dyDescent="0.3">
      <c r="A9">
        <v>6</v>
      </c>
      <c r="B9">
        <f t="shared" si="0"/>
        <v>-20</v>
      </c>
      <c r="C9">
        <f t="shared" si="1"/>
        <v>67736.555555555562</v>
      </c>
      <c r="D9">
        <f t="shared" si="2"/>
        <v>2.0611536224385579E-9</v>
      </c>
      <c r="E9">
        <f t="shared" si="3"/>
        <v>-99.999999999996945</v>
      </c>
    </row>
    <row r="10" spans="1:5" x14ac:dyDescent="0.3">
      <c r="A10">
        <v>7</v>
      </c>
      <c r="B10">
        <f t="shared" si="0"/>
        <v>-20</v>
      </c>
      <c r="C10">
        <f t="shared" si="1"/>
        <v>-186231.6984126984</v>
      </c>
      <c r="D10">
        <f t="shared" si="2"/>
        <v>2.0611536224385579E-9</v>
      </c>
      <c r="E10">
        <f t="shared" si="3"/>
        <v>-100.00000000000111</v>
      </c>
    </row>
    <row r="11" spans="1:5" x14ac:dyDescent="0.3">
      <c r="A11">
        <v>8</v>
      </c>
      <c r="B11">
        <f t="shared" si="0"/>
        <v>-20</v>
      </c>
      <c r="C11">
        <f t="shared" si="1"/>
        <v>448688.93650793651</v>
      </c>
      <c r="D11">
        <f t="shared" si="2"/>
        <v>2.0611536224385579E-9</v>
      </c>
      <c r="E11">
        <f t="shared" si="3"/>
        <v>-99.999999999999545</v>
      </c>
    </row>
    <row r="12" spans="1:5" x14ac:dyDescent="0.3">
      <c r="A12">
        <v>9</v>
      </c>
      <c r="B12">
        <f t="shared" si="0"/>
        <v>-20</v>
      </c>
      <c r="C12">
        <f t="shared" ref="C12" si="4">C11+POWER(B12,A12)/FACT(A12)</f>
        <v>-962245.80776014109</v>
      </c>
      <c r="D12">
        <f t="shared" ref="D12" si="5">EXP(B12)</f>
        <v>2.0611536224385579E-9</v>
      </c>
      <c r="E12">
        <f t="shared" ref="E12" si="6">(D12-C12)/C12*100</f>
        <v>-100.00000000000023</v>
      </c>
    </row>
    <row r="13" spans="1:5" x14ac:dyDescent="0.3">
      <c r="A13">
        <v>10</v>
      </c>
      <c r="B13">
        <f t="shared" si="0"/>
        <v>-20</v>
      </c>
      <c r="C13">
        <f t="shared" si="1"/>
        <v>1859623.6807760142</v>
      </c>
      <c r="D13">
        <f t="shared" si="2"/>
        <v>2.0611536224385579E-9</v>
      </c>
      <c r="E13">
        <f t="shared" si="3"/>
        <v>-99.999999999999886</v>
      </c>
    </row>
    <row r="14" spans="1:5" x14ac:dyDescent="0.3">
      <c r="A14">
        <v>11</v>
      </c>
      <c r="B14">
        <f t="shared" si="0"/>
        <v>-20</v>
      </c>
      <c r="C14">
        <f t="shared" si="1"/>
        <v>-3271048.1165624503</v>
      </c>
      <c r="D14">
        <f t="shared" si="2"/>
        <v>2.0611536224385579E-9</v>
      </c>
      <c r="E14">
        <f t="shared" si="3"/>
        <v>-100.00000000000007</v>
      </c>
    </row>
    <row r="15" spans="1:5" x14ac:dyDescent="0.3">
      <c r="A15">
        <v>12</v>
      </c>
      <c r="B15">
        <f t="shared" si="0"/>
        <v>-20</v>
      </c>
      <c r="C15">
        <f t="shared" si="1"/>
        <v>5280071.5456683226</v>
      </c>
      <c r="D15">
        <f t="shared" si="2"/>
        <v>2.0611536224385579E-9</v>
      </c>
      <c r="E15">
        <f t="shared" si="3"/>
        <v>-99.999999999999972</v>
      </c>
    </row>
    <row r="16" spans="1:5" x14ac:dyDescent="0.3">
      <c r="A16">
        <v>13</v>
      </c>
      <c r="B16">
        <f t="shared" si="0"/>
        <v>-20</v>
      </c>
      <c r="C16">
        <f t="shared" si="1"/>
        <v>-7875497.1654559448</v>
      </c>
      <c r="D16">
        <f t="shared" si="2"/>
        <v>2.0611536224385579E-9</v>
      </c>
      <c r="E16">
        <f t="shared" si="3"/>
        <v>-100.00000000000003</v>
      </c>
    </row>
    <row r="17" spans="1:5" x14ac:dyDescent="0.3">
      <c r="A17">
        <v>14</v>
      </c>
      <c r="B17">
        <f t="shared" si="0"/>
        <v>-20</v>
      </c>
      <c r="C17">
        <f t="shared" si="1"/>
        <v>10918172.421864435</v>
      </c>
      <c r="D17">
        <f t="shared" si="2"/>
        <v>2.0611536224385579E-9</v>
      </c>
      <c r="E17">
        <f t="shared" si="3"/>
        <v>-99.999999999999972</v>
      </c>
    </row>
    <row r="18" spans="1:5" x14ac:dyDescent="0.3">
      <c r="A18">
        <v>15</v>
      </c>
      <c r="B18">
        <f t="shared" si="0"/>
        <v>-20</v>
      </c>
      <c r="C18">
        <f t="shared" si="1"/>
        <v>-14140053.694562741</v>
      </c>
      <c r="D18">
        <f t="shared" si="2"/>
        <v>2.0611536224385579E-9</v>
      </c>
      <c r="E18">
        <f t="shared" si="3"/>
        <v>-100.00000000000003</v>
      </c>
    </row>
    <row r="19" spans="1:5" x14ac:dyDescent="0.3">
      <c r="A19">
        <v>16</v>
      </c>
      <c r="B19">
        <f t="shared" si="0"/>
        <v>-20</v>
      </c>
      <c r="C19">
        <f t="shared" si="1"/>
        <v>17182728.950971227</v>
      </c>
      <c r="D19">
        <f t="shared" si="2"/>
        <v>2.0611536224385579E-9</v>
      </c>
      <c r="E19">
        <f t="shared" si="3"/>
        <v>-99.999999999999972</v>
      </c>
    </row>
    <row r="20" spans="1:5" x14ac:dyDescent="0.3">
      <c r="A20">
        <v>17</v>
      </c>
      <c r="B20">
        <f t="shared" si="0"/>
        <v>-20</v>
      </c>
      <c r="C20">
        <f t="shared" si="1"/>
        <v>-19667603.573186379</v>
      </c>
      <c r="D20">
        <f t="shared" si="2"/>
        <v>2.0611536224385579E-9</v>
      </c>
      <c r="E20">
        <f t="shared" si="3"/>
        <v>-100.00000000000003</v>
      </c>
    </row>
    <row r="21" spans="1:5" x14ac:dyDescent="0.3">
      <c r="A21">
        <v>18</v>
      </c>
      <c r="B21">
        <f t="shared" si="0"/>
        <v>-20</v>
      </c>
      <c r="C21">
        <f t="shared" si="1"/>
        <v>21277210.342544299</v>
      </c>
      <c r="D21">
        <f t="shared" si="2"/>
        <v>2.0611536224385579E-9</v>
      </c>
      <c r="E21">
        <f t="shared" si="3"/>
        <v>-99.999999999999972</v>
      </c>
    </row>
    <row r="22" spans="1:5" x14ac:dyDescent="0.3">
      <c r="A22">
        <v>19</v>
      </c>
      <c r="B22">
        <f t="shared" si="0"/>
        <v>-20</v>
      </c>
      <c r="C22">
        <f t="shared" si="1"/>
        <v>-21822593.77927747</v>
      </c>
      <c r="D22">
        <f t="shared" si="2"/>
        <v>2.0611536224385579E-9</v>
      </c>
      <c r="E22">
        <f t="shared" si="3"/>
        <v>-100.00000000000003</v>
      </c>
    </row>
    <row r="23" spans="1:5" x14ac:dyDescent="0.3">
      <c r="A23">
        <v>20</v>
      </c>
      <c r="B23">
        <f t="shared" si="0"/>
        <v>-20</v>
      </c>
      <c r="C23">
        <f t="shared" si="1"/>
        <v>21277210.342544299</v>
      </c>
      <c r="D23">
        <f t="shared" si="2"/>
        <v>2.0611536224385579E-9</v>
      </c>
      <c r="E23">
        <f t="shared" si="3"/>
        <v>-99.999999999999972</v>
      </c>
    </row>
    <row r="24" spans="1:5" x14ac:dyDescent="0.3">
      <c r="A24">
        <v>21</v>
      </c>
      <c r="B24">
        <f t="shared" si="0"/>
        <v>-20</v>
      </c>
      <c r="C24">
        <f t="shared" si="1"/>
        <v>-19770222.154428814</v>
      </c>
      <c r="D24">
        <f t="shared" si="2"/>
        <v>2.0611536224385579E-9</v>
      </c>
      <c r="E24">
        <f t="shared" si="3"/>
        <v>-100.00000000000003</v>
      </c>
    </row>
    <row r="25" spans="1:5" x14ac:dyDescent="0.3">
      <c r="A25">
        <v>22</v>
      </c>
      <c r="B25">
        <f t="shared" si="0"/>
        <v>-20</v>
      </c>
      <c r="C25">
        <f t="shared" si="1"/>
        <v>17545625.570092198</v>
      </c>
      <c r="D25">
        <f t="shared" si="2"/>
        <v>2.0611536224385579E-9</v>
      </c>
      <c r="E25">
        <f t="shared" si="3"/>
        <v>-99.999999999999972</v>
      </c>
    </row>
    <row r="26" spans="1:5" x14ac:dyDescent="0.3">
      <c r="A26">
        <v>23</v>
      </c>
      <c r="B26">
        <f t="shared" si="0"/>
        <v>-20</v>
      </c>
      <c r="C26">
        <f t="shared" si="1"/>
        <v>-14902937.668621719</v>
      </c>
      <c r="D26">
        <f t="shared" si="2"/>
        <v>2.0611536224385579E-9</v>
      </c>
      <c r="E26">
        <f t="shared" si="3"/>
        <v>-100.00000000000003</v>
      </c>
    </row>
    <row r="27" spans="1:5" x14ac:dyDescent="0.3">
      <c r="A27">
        <v>24</v>
      </c>
      <c r="B27">
        <f t="shared" si="0"/>
        <v>-20</v>
      </c>
      <c r="C27">
        <f t="shared" si="1"/>
        <v>12137531.696973216</v>
      </c>
      <c r="D27">
        <f t="shared" si="2"/>
        <v>2.0611536224385579E-9</v>
      </c>
      <c r="E27">
        <f t="shared" si="3"/>
        <v>-99.999999999999986</v>
      </c>
    </row>
    <row r="28" spans="1:5" x14ac:dyDescent="0.3">
      <c r="A28">
        <v>25</v>
      </c>
      <c r="B28">
        <f t="shared" si="0"/>
        <v>-20</v>
      </c>
      <c r="C28">
        <f t="shared" si="1"/>
        <v>-9494843.7955027372</v>
      </c>
      <c r="D28">
        <f t="shared" si="2"/>
        <v>2.0611536224385579E-9</v>
      </c>
      <c r="E28">
        <f t="shared" si="3"/>
        <v>-100.00000000000003</v>
      </c>
    </row>
    <row r="29" spans="1:5" x14ac:dyDescent="0.3">
      <c r="A29">
        <v>26</v>
      </c>
      <c r="B29">
        <f t="shared" si="0"/>
        <v>-20</v>
      </c>
      <c r="C29">
        <f t="shared" si="1"/>
        <v>7145445.044863373</v>
      </c>
      <c r="D29">
        <f t="shared" si="2"/>
        <v>2.0611536224385579E-9</v>
      </c>
      <c r="E29">
        <f t="shared" si="3"/>
        <v>-99.999999999999972</v>
      </c>
    </row>
    <row r="30" spans="1:5" x14ac:dyDescent="0.3">
      <c r="A30">
        <v>27</v>
      </c>
      <c r="B30">
        <f t="shared" si="0"/>
        <v>-20</v>
      </c>
      <c r="C30">
        <f t="shared" si="1"/>
        <v>-5180694.8368893042</v>
      </c>
      <c r="D30">
        <f t="shared" si="2"/>
        <v>2.0611536224385579E-9</v>
      </c>
      <c r="E30">
        <f t="shared" si="3"/>
        <v>-100.00000000000004</v>
      </c>
    </row>
    <row r="31" spans="1:5" x14ac:dyDescent="0.3">
      <c r="A31">
        <v>28</v>
      </c>
      <c r="B31">
        <f t="shared" si="0"/>
        <v>-20</v>
      </c>
      <c r="C31">
        <f t="shared" si="1"/>
        <v>3623690.7929340377</v>
      </c>
      <c r="D31">
        <f t="shared" si="2"/>
        <v>2.0611536224385579E-9</v>
      </c>
      <c r="E31">
        <f t="shared" si="3"/>
        <v>-99.999999999999943</v>
      </c>
    </row>
    <row r="32" spans="1:5" x14ac:dyDescent="0.3">
      <c r="A32">
        <v>29</v>
      </c>
      <c r="B32">
        <f t="shared" si="0"/>
        <v>-20</v>
      </c>
      <c r="C32">
        <f t="shared" si="1"/>
        <v>-2448299.2965993006</v>
      </c>
      <c r="D32">
        <f t="shared" si="2"/>
        <v>2.0611536224385579E-9</v>
      </c>
      <c r="E32">
        <f t="shared" si="3"/>
        <v>-100.00000000000007</v>
      </c>
    </row>
    <row r="33" spans="1:5" x14ac:dyDescent="0.3">
      <c r="A33">
        <v>30</v>
      </c>
      <c r="B33">
        <f t="shared" si="0"/>
        <v>-20</v>
      </c>
      <c r="C33">
        <f t="shared" si="1"/>
        <v>1599694.0964229242</v>
      </c>
      <c r="D33">
        <f t="shared" si="2"/>
        <v>2.0611536224385579E-9</v>
      </c>
      <c r="E33">
        <f t="shared" si="3"/>
        <v>-99.999999999999872</v>
      </c>
    </row>
    <row r="34" spans="1:5" x14ac:dyDescent="0.3">
      <c r="A34">
        <v>31</v>
      </c>
      <c r="B34">
        <f t="shared" si="0"/>
        <v>-20</v>
      </c>
      <c r="C34">
        <f t="shared" si="1"/>
        <v>-1011914.5442365757</v>
      </c>
      <c r="D34">
        <f t="shared" si="2"/>
        <v>2.0611536224385579E-9</v>
      </c>
      <c r="E34">
        <f t="shared" si="3"/>
        <v>-100.0000000000002</v>
      </c>
    </row>
    <row r="35" spans="1:5" x14ac:dyDescent="0.3">
      <c r="A35">
        <v>32</v>
      </c>
      <c r="B35">
        <f t="shared" si="0"/>
        <v>-20</v>
      </c>
      <c r="C35">
        <f t="shared" si="1"/>
        <v>620340.85617561196</v>
      </c>
      <c r="D35">
        <f t="shared" si="2"/>
        <v>2.0611536224385579E-9</v>
      </c>
      <c r="E35">
        <f t="shared" si="3"/>
        <v>-99.999999999999673</v>
      </c>
    </row>
    <row r="36" spans="1:5" x14ac:dyDescent="0.3">
      <c r="A36">
        <v>33</v>
      </c>
      <c r="B36">
        <f t="shared" si="0"/>
        <v>-20</v>
      </c>
      <c r="C36">
        <f t="shared" si="1"/>
        <v>-368904.84104389546</v>
      </c>
      <c r="D36">
        <f t="shared" si="2"/>
        <v>2.0611536224385579E-9</v>
      </c>
      <c r="E36">
        <f t="shared" si="3"/>
        <v>-100.00000000000055</v>
      </c>
    </row>
    <row r="37" spans="1:5" x14ac:dyDescent="0.3">
      <c r="A37">
        <v>34</v>
      </c>
      <c r="B37">
        <f t="shared" si="0"/>
        <v>-20</v>
      </c>
      <c r="C37">
        <f t="shared" si="1"/>
        <v>213004.39261463867</v>
      </c>
      <c r="D37">
        <f t="shared" si="2"/>
        <v>2.0611536224385579E-9</v>
      </c>
      <c r="E37">
        <f t="shared" si="3"/>
        <v>-99.999999999999034</v>
      </c>
    </row>
    <row r="38" spans="1:5" x14ac:dyDescent="0.3">
      <c r="A38">
        <v>35</v>
      </c>
      <c r="B38">
        <f t="shared" si="0"/>
        <v>-20</v>
      </c>
      <c r="C38">
        <f t="shared" si="1"/>
        <v>-119515.16947595216</v>
      </c>
      <c r="D38">
        <f t="shared" si="2"/>
        <v>2.0611536224385579E-9</v>
      </c>
      <c r="E38">
        <f t="shared" si="3"/>
        <v>-100.00000000000173</v>
      </c>
    </row>
    <row r="39" spans="1:5" x14ac:dyDescent="0.3">
      <c r="A39">
        <v>36</v>
      </c>
      <c r="B39">
        <f t="shared" si="0"/>
        <v>-20</v>
      </c>
      <c r="C39">
        <f t="shared" si="1"/>
        <v>65217.92057437601</v>
      </c>
      <c r="D39">
        <f t="shared" si="2"/>
        <v>2.0611536224385579E-9</v>
      </c>
      <c r="E39">
        <f t="shared" si="3"/>
        <v>-99.999999999996845</v>
      </c>
    </row>
    <row r="40" spans="1:5" x14ac:dyDescent="0.3">
      <c r="A40">
        <v>37</v>
      </c>
      <c r="B40">
        <f t="shared" si="0"/>
        <v>-20</v>
      </c>
      <c r="C40">
        <f t="shared" si="1"/>
        <v>-34637.803777152774</v>
      </c>
      <c r="D40">
        <f t="shared" si="2"/>
        <v>2.0611536224385579E-9</v>
      </c>
      <c r="E40">
        <f t="shared" si="3"/>
        <v>-100.00000000000595</v>
      </c>
    </row>
    <row r="41" spans="1:5" x14ac:dyDescent="0.3">
      <c r="A41">
        <v>38</v>
      </c>
      <c r="B41">
        <f t="shared" si="0"/>
        <v>-20</v>
      </c>
      <c r="C41">
        <f t="shared" si="1"/>
        <v>17917.840618388691</v>
      </c>
      <c r="D41">
        <f t="shared" si="2"/>
        <v>2.0611536224385579E-9</v>
      </c>
      <c r="E41">
        <f t="shared" si="3"/>
        <v>-99.999999999988489</v>
      </c>
    </row>
    <row r="42" spans="1:5" x14ac:dyDescent="0.3">
      <c r="A42">
        <v>39</v>
      </c>
      <c r="B42">
        <f t="shared" si="0"/>
        <v>-20</v>
      </c>
      <c r="C42">
        <f t="shared" si="1"/>
        <v>-9033.7718921453888</v>
      </c>
      <c r="D42">
        <f t="shared" si="2"/>
        <v>2.0611536224385579E-9</v>
      </c>
      <c r="E42">
        <f t="shared" si="3"/>
        <v>-100.00000000002281</v>
      </c>
    </row>
    <row r="43" spans="1:5" x14ac:dyDescent="0.3">
      <c r="A43">
        <v>40</v>
      </c>
      <c r="B43">
        <f t="shared" si="0"/>
        <v>-20</v>
      </c>
      <c r="C43">
        <f t="shared" si="1"/>
        <v>4442.0343631216474</v>
      </c>
      <c r="D43">
        <f t="shared" si="2"/>
        <v>2.0611536224385579E-9</v>
      </c>
      <c r="E43">
        <f t="shared" si="3"/>
        <v>-99.999999999953602</v>
      </c>
    </row>
    <row r="44" spans="1:5" x14ac:dyDescent="0.3">
      <c r="A44">
        <v>41</v>
      </c>
      <c r="B44">
        <f t="shared" si="0"/>
        <v>-20</v>
      </c>
      <c r="C44">
        <f t="shared" si="1"/>
        <v>-2131.5296638378868</v>
      </c>
      <c r="D44">
        <f t="shared" si="2"/>
        <v>2.0611536224385579E-9</v>
      </c>
      <c r="E44">
        <f t="shared" si="3"/>
        <v>-100.0000000000967</v>
      </c>
    </row>
    <row r="45" spans="1:5" x14ac:dyDescent="0.3">
      <c r="A45">
        <v>42</v>
      </c>
      <c r="B45">
        <f t="shared" si="0"/>
        <v>-20</v>
      </c>
      <c r="C45">
        <f t="shared" si="1"/>
        <v>998.73892042855687</v>
      </c>
      <c r="D45">
        <f t="shared" si="2"/>
        <v>2.0611536224385579E-9</v>
      </c>
      <c r="E45">
        <f t="shared" si="3"/>
        <v>-99.999999999793616</v>
      </c>
    </row>
    <row r="46" spans="1:5" x14ac:dyDescent="0.3">
      <c r="A46">
        <v>43</v>
      </c>
      <c r="B46">
        <f t="shared" si="0"/>
        <v>-20</v>
      </c>
      <c r="C46">
        <f t="shared" si="1"/>
        <v>-457.19995597444017</v>
      </c>
      <c r="D46">
        <f t="shared" si="2"/>
        <v>2.0611536224385579E-9</v>
      </c>
      <c r="E46">
        <f t="shared" si="3"/>
        <v>-100.00000000045081</v>
      </c>
    </row>
    <row r="47" spans="1:5" x14ac:dyDescent="0.3">
      <c r="A47">
        <v>44</v>
      </c>
      <c r="B47">
        <f t="shared" si="0"/>
        <v>-20</v>
      </c>
      <c r="C47">
        <f t="shared" si="1"/>
        <v>204.59044239055845</v>
      </c>
      <c r="D47">
        <f t="shared" si="2"/>
        <v>2.0611536224385579E-9</v>
      </c>
      <c r="E47">
        <f t="shared" si="3"/>
        <v>-99.99999999899255</v>
      </c>
    </row>
    <row r="48" spans="1:5" x14ac:dyDescent="0.3">
      <c r="A48">
        <v>45</v>
      </c>
      <c r="B48">
        <f t="shared" si="0"/>
        <v>-20</v>
      </c>
      <c r="C48">
        <f t="shared" si="1"/>
        <v>-89.538623549440956</v>
      </c>
      <c r="D48">
        <f t="shared" si="2"/>
        <v>2.0611536224385579E-9</v>
      </c>
      <c r="E48">
        <f t="shared" si="3"/>
        <v>-100.00000000230199</v>
      </c>
    </row>
    <row r="49" spans="1:5" x14ac:dyDescent="0.3">
      <c r="A49">
        <v>46</v>
      </c>
      <c r="B49">
        <f t="shared" si="0"/>
        <v>-20</v>
      </c>
      <c r="C49">
        <f t="shared" si="1"/>
        <v>38.343579033167487</v>
      </c>
      <c r="D49">
        <f t="shared" si="2"/>
        <v>2.0611536224385579E-9</v>
      </c>
      <c r="E49">
        <f t="shared" si="3"/>
        <v>-99.999999994624517</v>
      </c>
    </row>
    <row r="50" spans="1:5" x14ac:dyDescent="0.3">
      <c r="A50">
        <v>47</v>
      </c>
      <c r="B50">
        <f t="shared" si="0"/>
        <v>-20</v>
      </c>
      <c r="C50">
        <f t="shared" si="1"/>
        <v>-16.074379512623324</v>
      </c>
      <c r="D50">
        <f t="shared" si="2"/>
        <v>2.0611536224385579E-9</v>
      </c>
      <c r="E50">
        <f t="shared" si="3"/>
        <v>-100.00000001282258</v>
      </c>
    </row>
    <row r="51" spans="1:5" x14ac:dyDescent="0.3">
      <c r="A51">
        <v>48</v>
      </c>
      <c r="B51">
        <f t="shared" si="0"/>
        <v>-20</v>
      </c>
      <c r="C51">
        <f t="shared" si="1"/>
        <v>6.5997698814561971</v>
      </c>
      <c r="D51">
        <f t="shared" si="2"/>
        <v>2.0611536224385579E-9</v>
      </c>
      <c r="E51">
        <f t="shared" si="3"/>
        <v>-99.999999968769302</v>
      </c>
    </row>
    <row r="52" spans="1:5" x14ac:dyDescent="0.3">
      <c r="A52">
        <v>49</v>
      </c>
      <c r="B52">
        <f t="shared" si="0"/>
        <v>-20</v>
      </c>
      <c r="C52">
        <f t="shared" si="1"/>
        <v>-2.6549849732701301</v>
      </c>
      <c r="D52">
        <f t="shared" si="2"/>
        <v>2.0611536224385579E-9</v>
      </c>
      <c r="E52">
        <f t="shared" si="3"/>
        <v>-100.00000007763335</v>
      </c>
    </row>
    <row r="53" spans="1:5" x14ac:dyDescent="0.3">
      <c r="A53">
        <v>50</v>
      </c>
      <c r="B53">
        <f t="shared" si="0"/>
        <v>-20</v>
      </c>
      <c r="C53">
        <f t="shared" si="1"/>
        <v>1.046916968620403</v>
      </c>
      <c r="D53">
        <f t="shared" si="2"/>
        <v>2.0611536224385579E-9</v>
      </c>
      <c r="E53">
        <f t="shared" si="3"/>
        <v>-99.999999803121568</v>
      </c>
    </row>
    <row r="54" spans="1:5" x14ac:dyDescent="0.3">
      <c r="A54">
        <v>51</v>
      </c>
      <c r="B54">
        <f t="shared" si="0"/>
        <v>-20</v>
      </c>
      <c r="C54">
        <f t="shared" ref="C54:C55" si="7">C53+POWER(B54,A54)/FACT(A54)</f>
        <v>-0.40480928310137521</v>
      </c>
      <c r="D54">
        <f t="shared" ref="D54:D55" si="8">EXP(B54)</f>
        <v>2.0611536224385579E-9</v>
      </c>
      <c r="E54">
        <f t="shared" ref="E54:E55" si="9">(D54-C54)/C54*100</f>
        <v>-100.0000005091666</v>
      </c>
    </row>
    <row r="55" spans="1:5" x14ac:dyDescent="0.3">
      <c r="A55">
        <v>52</v>
      </c>
      <c r="B55">
        <f t="shared" si="0"/>
        <v>-20</v>
      </c>
      <c r="C55">
        <f t="shared" si="7"/>
        <v>0.15354696756084674</v>
      </c>
      <c r="D55">
        <f t="shared" si="8"/>
        <v>2.0611536224385579E-9</v>
      </c>
      <c r="E55">
        <f t="shared" si="9"/>
        <v>-99.999998657639651</v>
      </c>
    </row>
    <row r="56" spans="1:5" x14ac:dyDescent="0.3">
      <c r="A56">
        <v>53</v>
      </c>
      <c r="B56">
        <f t="shared" si="0"/>
        <v>-20</v>
      </c>
      <c r="C56">
        <f t="shared" ref="C56:C119" si="10">C55+POWER(B56,A56)/FACT(A56)</f>
        <v>-5.7153504387161685E-2</v>
      </c>
      <c r="D56">
        <f t="shared" ref="D56:D119" si="11">EXP(B56)</f>
        <v>2.0611536224385579E-9</v>
      </c>
      <c r="E56">
        <f t="shared" ref="E56:E119" si="12">(D56-C56)/C56*100</f>
        <v>-100.00000360634689</v>
      </c>
    </row>
    <row r="57" spans="1:5" x14ac:dyDescent="0.3">
      <c r="A57">
        <v>54</v>
      </c>
      <c r="B57">
        <f t="shared" si="0"/>
        <v>-20</v>
      </c>
      <c r="C57">
        <f t="shared" si="10"/>
        <v>2.0883707445434038E-2</v>
      </c>
      <c r="D57">
        <f t="shared" si="11"/>
        <v>2.0611536224385579E-9</v>
      </c>
      <c r="E57">
        <f t="shared" si="12"/>
        <v>-99.999990130327049</v>
      </c>
    </row>
    <row r="58" spans="1:5" x14ac:dyDescent="0.3">
      <c r="A58">
        <v>55</v>
      </c>
      <c r="B58">
        <f t="shared" si="0"/>
        <v>-20</v>
      </c>
      <c r="C58">
        <f t="shared" si="10"/>
        <v>-7.4934604936916921E-3</v>
      </c>
      <c r="D58">
        <f t="shared" si="11"/>
        <v>2.0611536224385579E-9</v>
      </c>
      <c r="E58">
        <f t="shared" si="12"/>
        <v>-100.00002750603176</v>
      </c>
    </row>
    <row r="59" spans="1:5" x14ac:dyDescent="0.3">
      <c r="A59">
        <v>56</v>
      </c>
      <c r="B59">
        <f t="shared" si="0"/>
        <v>-20</v>
      </c>
      <c r="C59">
        <f t="shared" si="10"/>
        <v>2.6412423417103495E-3</v>
      </c>
      <c r="D59">
        <f t="shared" si="11"/>
        <v>2.0611536224385579E-9</v>
      </c>
      <c r="E59">
        <f t="shared" si="12"/>
        <v>-99.999921962722254</v>
      </c>
    </row>
    <row r="60" spans="1:5" x14ac:dyDescent="0.3">
      <c r="A60">
        <v>57</v>
      </c>
      <c r="B60">
        <f t="shared" si="0"/>
        <v>-20</v>
      </c>
      <c r="C60">
        <f t="shared" si="10"/>
        <v>-9.1479374088685632E-4</v>
      </c>
      <c r="D60">
        <f t="shared" si="11"/>
        <v>2.0611536224385579E-9</v>
      </c>
      <c r="E60">
        <f t="shared" si="12"/>
        <v>-100.0002253134811</v>
      </c>
    </row>
    <row r="61" spans="1:5" x14ac:dyDescent="0.3">
      <c r="A61">
        <v>58</v>
      </c>
      <c r="B61">
        <f t="shared" si="0"/>
        <v>-20</v>
      </c>
      <c r="C61">
        <f t="shared" si="10"/>
        <v>3.1142559793976622E-4</v>
      </c>
      <c r="D61">
        <f t="shared" si="11"/>
        <v>2.0611536224385579E-9</v>
      </c>
      <c r="E61">
        <f t="shared" si="12"/>
        <v>-99.999338155361642</v>
      </c>
    </row>
    <row r="62" spans="1:5" x14ac:dyDescent="0.3">
      <c r="A62">
        <v>59</v>
      </c>
      <c r="B62">
        <f t="shared" si="0"/>
        <v>-20</v>
      </c>
      <c r="C62">
        <f t="shared" si="10"/>
        <v>-1.0424197454383483E-4</v>
      </c>
      <c r="D62">
        <f t="shared" si="11"/>
        <v>2.0611536224385579E-9</v>
      </c>
      <c r="E62">
        <f t="shared" si="12"/>
        <v>-100.00197727799329</v>
      </c>
    </row>
    <row r="63" spans="1:5" x14ac:dyDescent="0.3">
      <c r="A63">
        <v>60</v>
      </c>
      <c r="B63">
        <f t="shared" si="0"/>
        <v>-20</v>
      </c>
      <c r="C63">
        <f t="shared" si="10"/>
        <v>3.431388295069881E-5</v>
      </c>
      <c r="D63">
        <f t="shared" si="11"/>
        <v>2.0611536224385579E-9</v>
      </c>
      <c r="E63">
        <f t="shared" si="12"/>
        <v>-99.993993237007302</v>
      </c>
    </row>
    <row r="64" spans="1:5" x14ac:dyDescent="0.3">
      <c r="A64">
        <v>61</v>
      </c>
      <c r="B64">
        <f t="shared" si="0"/>
        <v>-20</v>
      </c>
      <c r="C64">
        <f t="shared" si="10"/>
        <v>-1.1114267047508952E-5</v>
      </c>
      <c r="D64">
        <f t="shared" si="11"/>
        <v>2.0611536224385579E-9</v>
      </c>
      <c r="E64">
        <f t="shared" si="12"/>
        <v>-100.0185451151536</v>
      </c>
    </row>
    <row r="65" spans="1:5" x14ac:dyDescent="0.3">
      <c r="A65">
        <v>62</v>
      </c>
      <c r="B65">
        <f t="shared" si="0"/>
        <v>-20</v>
      </c>
      <c r="C65">
        <f t="shared" si="10"/>
        <v>3.5399748873967732E-6</v>
      </c>
      <c r="D65">
        <f t="shared" si="11"/>
        <v>2.0611536224385579E-9</v>
      </c>
      <c r="E65">
        <f t="shared" si="12"/>
        <v>-99.941774908353821</v>
      </c>
    </row>
    <row r="66" spans="1:5" x14ac:dyDescent="0.3">
      <c r="A66">
        <v>63</v>
      </c>
      <c r="B66">
        <f t="shared" si="0"/>
        <v>-20</v>
      </c>
      <c r="C66">
        <f t="shared" si="10"/>
        <v>-1.112165409398697E-6</v>
      </c>
      <c r="D66">
        <f t="shared" si="11"/>
        <v>2.0611536224385579E-9</v>
      </c>
      <c r="E66">
        <f t="shared" si="12"/>
        <v>-100.18532797415025</v>
      </c>
    </row>
    <row r="67" spans="1:5" x14ac:dyDescent="0.3">
      <c r="A67">
        <v>64</v>
      </c>
      <c r="B67">
        <f t="shared" si="0"/>
        <v>-20</v>
      </c>
      <c r="C67">
        <f t="shared" si="10"/>
        <v>3.4162843334988745E-7</v>
      </c>
      <c r="D67">
        <f t="shared" si="11"/>
        <v>2.0611536224385579E-9</v>
      </c>
      <c r="E67">
        <f t="shared" si="12"/>
        <v>-99.396668010848032</v>
      </c>
    </row>
    <row r="68" spans="1:5" x14ac:dyDescent="0.3">
      <c r="A68">
        <v>65</v>
      </c>
      <c r="B68">
        <f t="shared" si="0"/>
        <v>-20</v>
      </c>
      <c r="C68">
        <f t="shared" si="10"/>
        <v>-1.056927490342923E-7</v>
      </c>
      <c r="D68">
        <f t="shared" si="11"/>
        <v>2.0611536224385579E-9</v>
      </c>
      <c r="E68">
        <f t="shared" si="12"/>
        <v>-101.9501372055048</v>
      </c>
    </row>
    <row r="69" spans="1:5" x14ac:dyDescent="0.3">
      <c r="A69">
        <v>66</v>
      </c>
      <c r="B69">
        <f t="shared" ref="B69:B132" si="13">B68</f>
        <v>-20</v>
      </c>
      <c r="C69">
        <f t="shared" si="10"/>
        <v>2.9859124415459102E-8</v>
      </c>
      <c r="D69">
        <f t="shared" si="11"/>
        <v>2.0611536224385579E-9</v>
      </c>
      <c r="E69">
        <f t="shared" si="12"/>
        <v>-93.097072795036723</v>
      </c>
    </row>
    <row r="70" spans="1:5" x14ac:dyDescent="0.3">
      <c r="A70">
        <v>67</v>
      </c>
      <c r="B70">
        <f t="shared" si="13"/>
        <v>-20</v>
      </c>
      <c r="C70">
        <f t="shared" si="10"/>
        <v>-1.0604121390436828E-8</v>
      </c>
      <c r="D70">
        <f t="shared" si="11"/>
        <v>2.0611536224385579E-9</v>
      </c>
      <c r="E70">
        <f t="shared" si="12"/>
        <v>-119.43728807459127</v>
      </c>
    </row>
    <row r="71" spans="1:5" x14ac:dyDescent="0.3">
      <c r="A71">
        <v>68</v>
      </c>
      <c r="B71">
        <f t="shared" si="13"/>
        <v>-20</v>
      </c>
      <c r="C71">
        <f t="shared" si="10"/>
        <v>1.2968332583561014E-9</v>
      </c>
      <c r="D71">
        <f t="shared" si="11"/>
        <v>2.0611536224385579E-9</v>
      </c>
      <c r="E71">
        <f t="shared" si="12"/>
        <v>58.937443125982767</v>
      </c>
    </row>
    <row r="72" spans="1:5" x14ac:dyDescent="0.3">
      <c r="A72">
        <v>69</v>
      </c>
      <c r="B72">
        <f t="shared" si="13"/>
        <v>-20</v>
      </c>
      <c r="C72">
        <f t="shared" si="10"/>
        <v>-2.1527188137577912E-9</v>
      </c>
      <c r="D72">
        <f t="shared" si="11"/>
        <v>2.0611536224385579E-9</v>
      </c>
      <c r="E72">
        <f t="shared" si="12"/>
        <v>-195.74653267607226</v>
      </c>
    </row>
    <row r="73" spans="1:5" x14ac:dyDescent="0.3">
      <c r="A73">
        <v>70</v>
      </c>
      <c r="B73">
        <f t="shared" si="13"/>
        <v>-20</v>
      </c>
      <c r="C73">
        <f t="shared" si="10"/>
        <v>-1.1671325074395363E-9</v>
      </c>
      <c r="D73">
        <f t="shared" si="11"/>
        <v>2.0611536224385579E-9</v>
      </c>
      <c r="E73">
        <f t="shared" si="12"/>
        <v>-276.5997955930755</v>
      </c>
    </row>
    <row r="74" spans="1:5" x14ac:dyDescent="0.3">
      <c r="A74">
        <v>71</v>
      </c>
      <c r="B74">
        <f t="shared" si="13"/>
        <v>-20</v>
      </c>
      <c r="C74">
        <f t="shared" si="10"/>
        <v>-1.4447624528812982E-9</v>
      </c>
      <c r="D74">
        <f t="shared" si="11"/>
        <v>2.0611536224385579E-9</v>
      </c>
      <c r="E74">
        <f t="shared" si="12"/>
        <v>-242.66384195740881</v>
      </c>
    </row>
    <row r="75" spans="1:5" x14ac:dyDescent="0.3">
      <c r="A75">
        <v>72</v>
      </c>
      <c r="B75">
        <f t="shared" si="13"/>
        <v>-20</v>
      </c>
      <c r="C75">
        <f t="shared" si="10"/>
        <v>-1.36764302359192E-9</v>
      </c>
      <c r="D75">
        <f t="shared" si="11"/>
        <v>2.0611536224385579E-9</v>
      </c>
      <c r="E75">
        <f t="shared" si="12"/>
        <v>-250.70845146602881</v>
      </c>
    </row>
    <row r="76" spans="1:5" x14ac:dyDescent="0.3">
      <c r="A76">
        <v>73</v>
      </c>
      <c r="B76">
        <f t="shared" si="13"/>
        <v>-20</v>
      </c>
      <c r="C76">
        <f t="shared" si="10"/>
        <v>-1.3887716343561333E-9</v>
      </c>
      <c r="D76">
        <f t="shared" si="11"/>
        <v>2.0611536224385579E-9</v>
      </c>
      <c r="E76">
        <f t="shared" si="12"/>
        <v>-248.41559054409666</v>
      </c>
    </row>
    <row r="77" spans="1:5" x14ac:dyDescent="0.3">
      <c r="A77">
        <v>74</v>
      </c>
      <c r="B77">
        <f t="shared" si="13"/>
        <v>-20</v>
      </c>
      <c r="C77">
        <f t="shared" si="10"/>
        <v>-1.383061199014454E-9</v>
      </c>
      <c r="D77">
        <f t="shared" si="11"/>
        <v>2.0611536224385579E-9</v>
      </c>
      <c r="E77">
        <f t="shared" si="12"/>
        <v>-249.02837444267115</v>
      </c>
    </row>
    <row r="78" spans="1:5" x14ac:dyDescent="0.3">
      <c r="A78">
        <v>75</v>
      </c>
      <c r="B78">
        <f t="shared" si="13"/>
        <v>-20</v>
      </c>
      <c r="C78">
        <f t="shared" si="10"/>
        <v>-1.384583981772235E-9</v>
      </c>
      <c r="D78">
        <f t="shared" si="11"/>
        <v>2.0611536224385579E-9</v>
      </c>
      <c r="E78">
        <f t="shared" si="12"/>
        <v>-248.86447117496834</v>
      </c>
    </row>
    <row r="79" spans="1:5" x14ac:dyDescent="0.3">
      <c r="A79">
        <v>76</v>
      </c>
      <c r="B79">
        <f t="shared" si="13"/>
        <v>-20</v>
      </c>
      <c r="C79">
        <f t="shared" si="10"/>
        <v>-1.3841832494675557E-9</v>
      </c>
      <c r="D79">
        <f t="shared" si="11"/>
        <v>2.0611536224385579E-9</v>
      </c>
      <c r="E79">
        <f t="shared" si="12"/>
        <v>-248.90756864970064</v>
      </c>
    </row>
    <row r="80" spans="1:5" x14ac:dyDescent="0.3">
      <c r="A80">
        <v>77</v>
      </c>
      <c r="B80">
        <f t="shared" si="13"/>
        <v>-20</v>
      </c>
      <c r="C80">
        <f t="shared" si="10"/>
        <v>-1.3842873357804594E-9</v>
      </c>
      <c r="D80">
        <f t="shared" si="11"/>
        <v>2.0611536224385579E-9</v>
      </c>
      <c r="E80">
        <f t="shared" si="12"/>
        <v>-248.89637210156823</v>
      </c>
    </row>
    <row r="81" spans="1:5" x14ac:dyDescent="0.3">
      <c r="A81">
        <v>78</v>
      </c>
      <c r="B81">
        <f t="shared" si="13"/>
        <v>-20</v>
      </c>
      <c r="C81">
        <f t="shared" si="10"/>
        <v>-1.384260646982279E-9</v>
      </c>
      <c r="D81">
        <f t="shared" si="11"/>
        <v>2.0611536224385579E-9</v>
      </c>
      <c r="E81">
        <f t="shared" si="12"/>
        <v>-248.89924285082591</v>
      </c>
    </row>
    <row r="82" spans="1:5" x14ac:dyDescent="0.3">
      <c r="A82">
        <v>79</v>
      </c>
      <c r="B82">
        <f t="shared" si="13"/>
        <v>-20</v>
      </c>
      <c r="C82">
        <f t="shared" si="10"/>
        <v>-1.3842674036400461E-9</v>
      </c>
      <c r="D82">
        <f t="shared" si="11"/>
        <v>2.0611536224385579E-9</v>
      </c>
      <c r="E82">
        <f t="shared" si="12"/>
        <v>-248.89851606839716</v>
      </c>
    </row>
    <row r="83" spans="1:5" x14ac:dyDescent="0.3">
      <c r="A83">
        <v>80</v>
      </c>
      <c r="B83">
        <f t="shared" si="13"/>
        <v>-20</v>
      </c>
      <c r="C83">
        <f>C82+POWER(B83,A83)/FACT(A83)</f>
        <v>-1.3842657144756044E-9</v>
      </c>
      <c r="D83">
        <f t="shared" si="11"/>
        <v>2.0611536224385579E-9</v>
      </c>
      <c r="E83">
        <f t="shared" si="12"/>
        <v>-248.89869776333921</v>
      </c>
    </row>
    <row r="84" spans="1:5" x14ac:dyDescent="0.3">
      <c r="A84">
        <v>81</v>
      </c>
      <c r="B84">
        <f t="shared" si="13"/>
        <v>-20</v>
      </c>
      <c r="C84">
        <f t="shared" si="10"/>
        <v>-1.3842661315532443E-9</v>
      </c>
      <c r="D84">
        <f t="shared" si="11"/>
        <v>2.0611536224385579E-9</v>
      </c>
      <c r="E84">
        <f t="shared" si="12"/>
        <v>-248.8986529003493</v>
      </c>
    </row>
    <row r="85" spans="1:5" x14ac:dyDescent="0.3">
      <c r="A85">
        <v>82</v>
      </c>
      <c r="B85">
        <f t="shared" si="13"/>
        <v>-20</v>
      </c>
      <c r="C85">
        <f t="shared" si="10"/>
        <v>-1.3842660298269907E-9</v>
      </c>
      <c r="D85">
        <f t="shared" si="11"/>
        <v>2.0611536224385579E-9</v>
      </c>
      <c r="E85">
        <f t="shared" si="12"/>
        <v>-248.89866384253943</v>
      </c>
    </row>
    <row r="86" spans="1:5" x14ac:dyDescent="0.3">
      <c r="A86">
        <v>83</v>
      </c>
      <c r="B86">
        <f t="shared" si="13"/>
        <v>-20</v>
      </c>
      <c r="C86">
        <f t="shared" si="10"/>
        <v>-1.3842660543393411E-9</v>
      </c>
      <c r="D86">
        <f t="shared" si="11"/>
        <v>2.0611536224385579E-9</v>
      </c>
      <c r="E86">
        <f t="shared" si="12"/>
        <v>-248.89866120586697</v>
      </c>
    </row>
    <row r="87" spans="1:5" x14ac:dyDescent="0.3">
      <c r="A87">
        <v>84</v>
      </c>
      <c r="B87">
        <f t="shared" si="13"/>
        <v>-20</v>
      </c>
      <c r="C87">
        <f t="shared" si="10"/>
        <v>-1.3842660485030672E-9</v>
      </c>
      <c r="D87">
        <f t="shared" si="11"/>
        <v>2.0611536224385579E-9</v>
      </c>
      <c r="E87">
        <f t="shared" si="12"/>
        <v>-248.89866183364612</v>
      </c>
    </row>
    <row r="88" spans="1:5" x14ac:dyDescent="0.3">
      <c r="A88">
        <v>85</v>
      </c>
      <c r="B88">
        <f t="shared" si="13"/>
        <v>-20</v>
      </c>
      <c r="C88">
        <f t="shared" si="10"/>
        <v>-1.3842660498763082E-9</v>
      </c>
      <c r="D88">
        <f t="shared" si="11"/>
        <v>2.0611536224385579E-9</v>
      </c>
      <c r="E88">
        <f t="shared" si="12"/>
        <v>-248.8986616859334</v>
      </c>
    </row>
    <row r="89" spans="1:5" x14ac:dyDescent="0.3">
      <c r="A89">
        <v>86</v>
      </c>
      <c r="B89">
        <f t="shared" si="13"/>
        <v>-20</v>
      </c>
      <c r="C89">
        <f t="shared" si="10"/>
        <v>-1.3842660495569499E-9</v>
      </c>
      <c r="D89">
        <f t="shared" si="11"/>
        <v>2.0611536224385579E-9</v>
      </c>
      <c r="E89">
        <f t="shared" si="12"/>
        <v>-248.89866172028516</v>
      </c>
    </row>
    <row r="90" spans="1:5" x14ac:dyDescent="0.3">
      <c r="A90">
        <v>87</v>
      </c>
      <c r="B90">
        <f t="shared" si="13"/>
        <v>-20</v>
      </c>
      <c r="C90">
        <f t="shared" si="10"/>
        <v>-1.3842660496303657E-9</v>
      </c>
      <c r="D90">
        <f t="shared" si="11"/>
        <v>2.0611536224385579E-9</v>
      </c>
      <c r="E90">
        <f t="shared" si="12"/>
        <v>-248.89866171238819</v>
      </c>
    </row>
    <row r="91" spans="1:5" x14ac:dyDescent="0.3">
      <c r="A91">
        <v>88</v>
      </c>
      <c r="B91">
        <f t="shared" si="13"/>
        <v>-20</v>
      </c>
      <c r="C91">
        <f t="shared" si="10"/>
        <v>-1.3842660496136802E-9</v>
      </c>
      <c r="D91">
        <f t="shared" si="11"/>
        <v>2.0611536224385579E-9</v>
      </c>
      <c r="E91">
        <f t="shared" si="12"/>
        <v>-248.89866171418299</v>
      </c>
    </row>
    <row r="92" spans="1:5" x14ac:dyDescent="0.3">
      <c r="A92">
        <v>89</v>
      </c>
      <c r="B92">
        <f t="shared" si="13"/>
        <v>-20</v>
      </c>
      <c r="C92">
        <f t="shared" si="10"/>
        <v>-1.3842660496174298E-9</v>
      </c>
      <c r="D92">
        <f t="shared" si="11"/>
        <v>2.0611536224385579E-9</v>
      </c>
      <c r="E92">
        <f t="shared" si="12"/>
        <v>-248.89866171377966</v>
      </c>
    </row>
    <row r="93" spans="1:5" x14ac:dyDescent="0.3">
      <c r="A93">
        <v>90</v>
      </c>
      <c r="B93">
        <f t="shared" si="13"/>
        <v>-20</v>
      </c>
      <c r="C93">
        <f t="shared" si="10"/>
        <v>-1.3842660496165966E-9</v>
      </c>
      <c r="D93">
        <f t="shared" si="11"/>
        <v>2.0611536224385579E-9</v>
      </c>
      <c r="E93">
        <f t="shared" si="12"/>
        <v>-248.89866171386927</v>
      </c>
    </row>
    <row r="94" spans="1:5" x14ac:dyDescent="0.3">
      <c r="A94">
        <v>91</v>
      </c>
      <c r="B94">
        <f t="shared" si="13"/>
        <v>-20</v>
      </c>
      <c r="C94">
        <f t="shared" si="10"/>
        <v>-1.3842660496167798E-9</v>
      </c>
      <c r="D94">
        <f t="shared" si="11"/>
        <v>2.0611536224385579E-9</v>
      </c>
      <c r="E94">
        <f t="shared" si="12"/>
        <v>-248.89866171384955</v>
      </c>
    </row>
    <row r="95" spans="1:5" x14ac:dyDescent="0.3">
      <c r="A95">
        <v>92</v>
      </c>
      <c r="B95">
        <f t="shared" si="13"/>
        <v>-20</v>
      </c>
      <c r="C95">
        <f t="shared" si="10"/>
        <v>-1.3842660496167399E-9</v>
      </c>
      <c r="D95">
        <f t="shared" si="11"/>
        <v>2.0611536224385579E-9</v>
      </c>
      <c r="E95">
        <f t="shared" si="12"/>
        <v>-248.89866171385387</v>
      </c>
    </row>
    <row r="96" spans="1:5" x14ac:dyDescent="0.3">
      <c r="A96">
        <v>93</v>
      </c>
      <c r="B96">
        <f t="shared" si="13"/>
        <v>-20</v>
      </c>
      <c r="C96">
        <f t="shared" si="10"/>
        <v>-1.3842660496167484E-9</v>
      </c>
      <c r="D96">
        <f t="shared" si="11"/>
        <v>2.0611536224385579E-9</v>
      </c>
      <c r="E96">
        <f t="shared" si="12"/>
        <v>-248.89866171385293</v>
      </c>
    </row>
    <row r="97" spans="1:5" x14ac:dyDescent="0.3">
      <c r="A97">
        <v>94</v>
      </c>
      <c r="B97">
        <f t="shared" si="13"/>
        <v>-20</v>
      </c>
      <c r="C97">
        <f t="shared" si="10"/>
        <v>-1.3842660496167465E-9</v>
      </c>
      <c r="D97">
        <f t="shared" si="11"/>
        <v>2.0611536224385579E-9</v>
      </c>
      <c r="E97">
        <f t="shared" si="12"/>
        <v>-248.89866171385316</v>
      </c>
    </row>
    <row r="98" spans="1:5" x14ac:dyDescent="0.3">
      <c r="A98">
        <v>95</v>
      </c>
      <c r="B98">
        <f t="shared" si="13"/>
        <v>-20</v>
      </c>
      <c r="C98">
        <f t="shared" si="10"/>
        <v>-1.384266049616747E-9</v>
      </c>
      <c r="D98">
        <f t="shared" si="11"/>
        <v>2.0611536224385579E-9</v>
      </c>
      <c r="E98">
        <f t="shared" si="12"/>
        <v>-248.89866171385307</v>
      </c>
    </row>
    <row r="99" spans="1:5" x14ac:dyDescent="0.3">
      <c r="A99">
        <v>96</v>
      </c>
      <c r="B99">
        <f t="shared" si="13"/>
        <v>-20</v>
      </c>
      <c r="C99">
        <f t="shared" si="10"/>
        <v>-1.384266049616747E-9</v>
      </c>
      <c r="D99">
        <f t="shared" si="11"/>
        <v>2.0611536224385579E-9</v>
      </c>
      <c r="E99">
        <f t="shared" si="12"/>
        <v>-248.89866171385307</v>
      </c>
    </row>
    <row r="100" spans="1:5" x14ac:dyDescent="0.3">
      <c r="A100">
        <v>97</v>
      </c>
      <c r="B100">
        <f t="shared" si="13"/>
        <v>-20</v>
      </c>
      <c r="C100">
        <f t="shared" si="10"/>
        <v>-1.384266049616747E-9</v>
      </c>
      <c r="D100">
        <f t="shared" si="11"/>
        <v>2.0611536224385579E-9</v>
      </c>
      <c r="E100">
        <f t="shared" si="12"/>
        <v>-248.89866171385307</v>
      </c>
    </row>
    <row r="101" spans="1:5" x14ac:dyDescent="0.3">
      <c r="A101">
        <v>98</v>
      </c>
      <c r="B101">
        <f t="shared" si="13"/>
        <v>-20</v>
      </c>
      <c r="C101">
        <f t="shared" si="10"/>
        <v>-1.384266049616747E-9</v>
      </c>
      <c r="D101">
        <f t="shared" si="11"/>
        <v>2.0611536224385579E-9</v>
      </c>
      <c r="E101">
        <f t="shared" si="12"/>
        <v>-248.89866171385307</v>
      </c>
    </row>
    <row r="102" spans="1:5" x14ac:dyDescent="0.3">
      <c r="A102">
        <v>99</v>
      </c>
      <c r="B102">
        <f t="shared" si="13"/>
        <v>-20</v>
      </c>
      <c r="C102">
        <f t="shared" si="10"/>
        <v>-1.384266049616747E-9</v>
      </c>
      <c r="D102">
        <f t="shared" si="11"/>
        <v>2.0611536224385579E-9</v>
      </c>
      <c r="E102">
        <f t="shared" si="12"/>
        <v>-248.89866171385307</v>
      </c>
    </row>
    <row r="103" spans="1:5" x14ac:dyDescent="0.3">
      <c r="A103">
        <v>100</v>
      </c>
      <c r="B103">
        <f t="shared" si="13"/>
        <v>-20</v>
      </c>
      <c r="C103">
        <f t="shared" si="10"/>
        <v>-1.384266049616747E-9</v>
      </c>
      <c r="D103">
        <f t="shared" si="11"/>
        <v>2.0611536224385579E-9</v>
      </c>
      <c r="E103">
        <f t="shared" si="12"/>
        <v>-248.89866171385307</v>
      </c>
    </row>
    <row r="104" spans="1:5" x14ac:dyDescent="0.3">
      <c r="A104">
        <v>101</v>
      </c>
      <c r="B104">
        <f t="shared" si="13"/>
        <v>-20</v>
      </c>
      <c r="C104">
        <f t="shared" si="10"/>
        <v>-1.384266049616747E-9</v>
      </c>
      <c r="D104">
        <f t="shared" si="11"/>
        <v>2.0611536224385579E-9</v>
      </c>
      <c r="E104">
        <f t="shared" si="12"/>
        <v>-248.89866171385307</v>
      </c>
    </row>
    <row r="105" spans="1:5" x14ac:dyDescent="0.3">
      <c r="A105">
        <v>102</v>
      </c>
      <c r="B105">
        <f t="shared" si="13"/>
        <v>-20</v>
      </c>
      <c r="C105">
        <f t="shared" si="10"/>
        <v>-1.384266049616747E-9</v>
      </c>
      <c r="D105">
        <f t="shared" si="11"/>
        <v>2.0611536224385579E-9</v>
      </c>
      <c r="E105">
        <f t="shared" si="12"/>
        <v>-248.89866171385307</v>
      </c>
    </row>
    <row r="106" spans="1:5" x14ac:dyDescent="0.3">
      <c r="A106">
        <v>103</v>
      </c>
      <c r="B106">
        <f t="shared" si="13"/>
        <v>-20</v>
      </c>
      <c r="C106">
        <f t="shared" si="10"/>
        <v>-1.384266049616747E-9</v>
      </c>
      <c r="D106">
        <f t="shared" si="11"/>
        <v>2.0611536224385579E-9</v>
      </c>
      <c r="E106">
        <f t="shared" si="12"/>
        <v>-248.89866171385307</v>
      </c>
    </row>
    <row r="107" spans="1:5" x14ac:dyDescent="0.3">
      <c r="A107">
        <v>104</v>
      </c>
      <c r="B107">
        <f t="shared" si="13"/>
        <v>-20</v>
      </c>
      <c r="C107">
        <f t="shared" si="10"/>
        <v>-1.384266049616747E-9</v>
      </c>
      <c r="D107">
        <f t="shared" si="11"/>
        <v>2.0611536224385579E-9</v>
      </c>
      <c r="E107">
        <f t="shared" si="12"/>
        <v>-248.89866171385307</v>
      </c>
    </row>
    <row r="108" spans="1:5" x14ac:dyDescent="0.3">
      <c r="A108">
        <v>105</v>
      </c>
      <c r="B108">
        <f t="shared" si="13"/>
        <v>-20</v>
      </c>
      <c r="C108">
        <f t="shared" si="10"/>
        <v>-1.384266049616747E-9</v>
      </c>
      <c r="D108">
        <f t="shared" si="11"/>
        <v>2.0611536224385579E-9</v>
      </c>
      <c r="E108">
        <f t="shared" si="12"/>
        <v>-248.89866171385307</v>
      </c>
    </row>
    <row r="109" spans="1:5" x14ac:dyDescent="0.3">
      <c r="A109">
        <v>106</v>
      </c>
      <c r="B109">
        <f t="shared" si="13"/>
        <v>-20</v>
      </c>
      <c r="C109">
        <f t="shared" si="10"/>
        <v>-1.384266049616747E-9</v>
      </c>
      <c r="D109">
        <f t="shared" si="11"/>
        <v>2.0611536224385579E-9</v>
      </c>
      <c r="E109">
        <f t="shared" si="12"/>
        <v>-248.89866171385307</v>
      </c>
    </row>
    <row r="110" spans="1:5" x14ac:dyDescent="0.3">
      <c r="A110">
        <v>107</v>
      </c>
      <c r="B110">
        <f t="shared" si="13"/>
        <v>-20</v>
      </c>
      <c r="C110">
        <f t="shared" si="10"/>
        <v>-1.384266049616747E-9</v>
      </c>
      <c r="D110">
        <f t="shared" si="11"/>
        <v>2.0611536224385579E-9</v>
      </c>
      <c r="E110">
        <f t="shared" si="12"/>
        <v>-248.89866171385307</v>
      </c>
    </row>
    <row r="111" spans="1:5" x14ac:dyDescent="0.3">
      <c r="A111">
        <v>108</v>
      </c>
      <c r="B111">
        <f t="shared" si="13"/>
        <v>-20</v>
      </c>
      <c r="C111">
        <f t="shared" si="10"/>
        <v>-1.384266049616747E-9</v>
      </c>
      <c r="D111">
        <f t="shared" si="11"/>
        <v>2.0611536224385579E-9</v>
      </c>
      <c r="E111">
        <f t="shared" si="12"/>
        <v>-248.89866171385307</v>
      </c>
    </row>
    <row r="112" spans="1:5" x14ac:dyDescent="0.3">
      <c r="A112">
        <v>109</v>
      </c>
      <c r="B112">
        <f t="shared" si="13"/>
        <v>-20</v>
      </c>
      <c r="C112">
        <f t="shared" si="10"/>
        <v>-1.384266049616747E-9</v>
      </c>
      <c r="D112">
        <f t="shared" si="11"/>
        <v>2.0611536224385579E-9</v>
      </c>
      <c r="E112">
        <f t="shared" si="12"/>
        <v>-248.89866171385307</v>
      </c>
    </row>
    <row r="113" spans="1:5" x14ac:dyDescent="0.3">
      <c r="A113">
        <v>110</v>
      </c>
      <c r="B113">
        <f t="shared" si="13"/>
        <v>-20</v>
      </c>
      <c r="C113">
        <f t="shared" si="10"/>
        <v>-1.384266049616747E-9</v>
      </c>
      <c r="D113">
        <f t="shared" si="11"/>
        <v>2.0611536224385579E-9</v>
      </c>
      <c r="E113">
        <f t="shared" si="12"/>
        <v>-248.89866171385307</v>
      </c>
    </row>
    <row r="114" spans="1:5" x14ac:dyDescent="0.3">
      <c r="A114">
        <v>111</v>
      </c>
      <c r="B114">
        <f t="shared" si="13"/>
        <v>-20</v>
      </c>
      <c r="C114">
        <f t="shared" si="10"/>
        <v>-1.384266049616747E-9</v>
      </c>
      <c r="D114">
        <f t="shared" si="11"/>
        <v>2.0611536224385579E-9</v>
      </c>
      <c r="E114">
        <f t="shared" si="12"/>
        <v>-248.89866171385307</v>
      </c>
    </row>
    <row r="115" spans="1:5" x14ac:dyDescent="0.3">
      <c r="A115">
        <v>112</v>
      </c>
      <c r="B115">
        <f t="shared" si="13"/>
        <v>-20</v>
      </c>
      <c r="C115">
        <f t="shared" si="10"/>
        <v>-1.384266049616747E-9</v>
      </c>
      <c r="D115">
        <f t="shared" si="11"/>
        <v>2.0611536224385579E-9</v>
      </c>
      <c r="E115">
        <f t="shared" si="12"/>
        <v>-248.89866171385307</v>
      </c>
    </row>
    <row r="116" spans="1:5" x14ac:dyDescent="0.3">
      <c r="A116">
        <v>113</v>
      </c>
      <c r="B116">
        <f t="shared" si="13"/>
        <v>-20</v>
      </c>
      <c r="C116">
        <f t="shared" si="10"/>
        <v>-1.384266049616747E-9</v>
      </c>
      <c r="D116">
        <f t="shared" si="11"/>
        <v>2.0611536224385579E-9</v>
      </c>
      <c r="E116">
        <f t="shared" si="12"/>
        <v>-248.89866171385307</v>
      </c>
    </row>
    <row r="117" spans="1:5" x14ac:dyDescent="0.3">
      <c r="A117">
        <v>114</v>
      </c>
      <c r="B117">
        <f t="shared" si="13"/>
        <v>-20</v>
      </c>
      <c r="C117">
        <f t="shared" si="10"/>
        <v>-1.384266049616747E-9</v>
      </c>
      <c r="D117">
        <f t="shared" si="11"/>
        <v>2.0611536224385579E-9</v>
      </c>
      <c r="E117">
        <f t="shared" si="12"/>
        <v>-248.89866171385307</v>
      </c>
    </row>
    <row r="118" spans="1:5" x14ac:dyDescent="0.3">
      <c r="A118">
        <v>115</v>
      </c>
      <c r="B118">
        <f t="shared" si="13"/>
        <v>-20</v>
      </c>
      <c r="C118">
        <f>C117+POWER(B118,A118)/FACT(A118)</f>
        <v>-1.384266049616747E-9</v>
      </c>
      <c r="D118">
        <f t="shared" si="11"/>
        <v>2.0611536224385579E-9</v>
      </c>
      <c r="E118" t="e" cm="1">
        <f t="array" ref="E118">C153+G150lll=(D118-C118)/C118*100</f>
        <v>#NAME?</v>
      </c>
    </row>
    <row r="119" spans="1:5" x14ac:dyDescent="0.3">
      <c r="A119">
        <v>116</v>
      </c>
      <c r="B119">
        <f t="shared" si="13"/>
        <v>-20</v>
      </c>
      <c r="C119">
        <f t="shared" si="10"/>
        <v>-1.384266049616747E-9</v>
      </c>
      <c r="D119">
        <f t="shared" si="11"/>
        <v>2.0611536224385579E-9</v>
      </c>
      <c r="E119">
        <f t="shared" si="12"/>
        <v>-248.89866171385307</v>
      </c>
    </row>
    <row r="120" spans="1:5" x14ac:dyDescent="0.3">
      <c r="A120">
        <v>117</v>
      </c>
      <c r="B120">
        <f t="shared" si="13"/>
        <v>-20</v>
      </c>
      <c r="C120">
        <f t="shared" ref="C120:C156" si="14">C119+POWER(B120,A120)/FACT(A120)</f>
        <v>-1.384266049616747E-9</v>
      </c>
      <c r="D120">
        <f t="shared" ref="D120:D156" si="15">EXP(B120)</f>
        <v>2.0611536224385579E-9</v>
      </c>
      <c r="E120">
        <f t="shared" ref="E120:E156" si="16">(D120-C120)/C120*100</f>
        <v>-248.89866171385307</v>
      </c>
    </row>
    <row r="121" spans="1:5" x14ac:dyDescent="0.3">
      <c r="A121">
        <v>118</v>
      </c>
      <c r="B121">
        <f t="shared" si="13"/>
        <v>-20</v>
      </c>
      <c r="C121">
        <f t="shared" si="14"/>
        <v>-1.384266049616747E-9</v>
      </c>
      <c r="D121">
        <f t="shared" si="15"/>
        <v>2.0611536224385579E-9</v>
      </c>
      <c r="E121">
        <f t="shared" si="16"/>
        <v>-248.89866171385307</v>
      </c>
    </row>
    <row r="122" spans="1:5" x14ac:dyDescent="0.3">
      <c r="A122">
        <v>119</v>
      </c>
      <c r="B122">
        <f t="shared" si="13"/>
        <v>-20</v>
      </c>
      <c r="C122">
        <f t="shared" si="14"/>
        <v>-1.384266049616747E-9</v>
      </c>
      <c r="D122">
        <f t="shared" si="15"/>
        <v>2.0611536224385579E-9</v>
      </c>
      <c r="E122">
        <f t="shared" si="16"/>
        <v>-248.89866171385307</v>
      </c>
    </row>
    <row r="123" spans="1:5" x14ac:dyDescent="0.3">
      <c r="A123">
        <v>120</v>
      </c>
      <c r="B123">
        <f t="shared" si="13"/>
        <v>-20</v>
      </c>
      <c r="C123">
        <f t="shared" si="14"/>
        <v>-1.384266049616747E-9</v>
      </c>
      <c r="D123">
        <f t="shared" si="15"/>
        <v>2.0611536224385579E-9</v>
      </c>
      <c r="E123">
        <f t="shared" si="16"/>
        <v>-248.89866171385307</v>
      </c>
    </row>
    <row r="124" spans="1:5" x14ac:dyDescent="0.3">
      <c r="A124">
        <v>121</v>
      </c>
      <c r="B124">
        <f t="shared" si="13"/>
        <v>-20</v>
      </c>
      <c r="C124">
        <f t="shared" si="14"/>
        <v>-1.384266049616747E-9</v>
      </c>
      <c r="D124">
        <f t="shared" si="15"/>
        <v>2.0611536224385579E-9</v>
      </c>
      <c r="E124">
        <f t="shared" si="16"/>
        <v>-248.89866171385307</v>
      </c>
    </row>
    <row r="125" spans="1:5" x14ac:dyDescent="0.3">
      <c r="A125">
        <v>122</v>
      </c>
      <c r="B125">
        <f t="shared" si="13"/>
        <v>-20</v>
      </c>
      <c r="C125">
        <f t="shared" si="14"/>
        <v>-1.384266049616747E-9</v>
      </c>
      <c r="D125">
        <f t="shared" si="15"/>
        <v>2.0611536224385579E-9</v>
      </c>
      <c r="E125">
        <f t="shared" si="16"/>
        <v>-248.89866171385307</v>
      </c>
    </row>
    <row r="126" spans="1:5" x14ac:dyDescent="0.3">
      <c r="A126">
        <v>123</v>
      </c>
      <c r="B126">
        <f t="shared" si="13"/>
        <v>-20</v>
      </c>
      <c r="C126">
        <f t="shared" si="14"/>
        <v>-1.384266049616747E-9</v>
      </c>
      <c r="D126">
        <f t="shared" si="15"/>
        <v>2.0611536224385579E-9</v>
      </c>
      <c r="E126">
        <f t="shared" si="16"/>
        <v>-248.89866171385307</v>
      </c>
    </row>
    <row r="127" spans="1:5" x14ac:dyDescent="0.3">
      <c r="A127">
        <v>124</v>
      </c>
      <c r="B127">
        <f t="shared" si="13"/>
        <v>-20</v>
      </c>
      <c r="C127">
        <f t="shared" si="14"/>
        <v>-1.384266049616747E-9</v>
      </c>
      <c r="D127">
        <f t="shared" si="15"/>
        <v>2.0611536224385579E-9</v>
      </c>
      <c r="E127">
        <f t="shared" si="16"/>
        <v>-248.89866171385307</v>
      </c>
    </row>
    <row r="128" spans="1:5" x14ac:dyDescent="0.3">
      <c r="A128">
        <v>125</v>
      </c>
      <c r="B128">
        <f t="shared" si="13"/>
        <v>-20</v>
      </c>
      <c r="C128">
        <f t="shared" si="14"/>
        <v>-1.384266049616747E-9</v>
      </c>
      <c r="D128">
        <f t="shared" si="15"/>
        <v>2.0611536224385579E-9</v>
      </c>
      <c r="E128">
        <f t="shared" si="16"/>
        <v>-248.89866171385307</v>
      </c>
    </row>
    <row r="129" spans="1:5" x14ac:dyDescent="0.3">
      <c r="A129">
        <v>126</v>
      </c>
      <c r="B129">
        <f t="shared" si="13"/>
        <v>-20</v>
      </c>
      <c r="C129">
        <f t="shared" si="14"/>
        <v>-1.384266049616747E-9</v>
      </c>
      <c r="D129">
        <f t="shared" si="15"/>
        <v>2.0611536224385579E-9</v>
      </c>
      <c r="E129">
        <f t="shared" si="16"/>
        <v>-248.89866171385307</v>
      </c>
    </row>
    <row r="130" spans="1:5" x14ac:dyDescent="0.3">
      <c r="A130">
        <v>127</v>
      </c>
      <c r="B130">
        <f t="shared" si="13"/>
        <v>-20</v>
      </c>
      <c r="C130">
        <f t="shared" si="14"/>
        <v>-1.384266049616747E-9</v>
      </c>
      <c r="D130">
        <f t="shared" si="15"/>
        <v>2.0611536224385579E-9</v>
      </c>
      <c r="E130">
        <f t="shared" si="16"/>
        <v>-248.89866171385307</v>
      </c>
    </row>
    <row r="131" spans="1:5" x14ac:dyDescent="0.3">
      <c r="A131">
        <v>128</v>
      </c>
      <c r="B131">
        <f t="shared" si="13"/>
        <v>-20</v>
      </c>
      <c r="C131">
        <f t="shared" si="14"/>
        <v>-1.384266049616747E-9</v>
      </c>
      <c r="D131">
        <f t="shared" si="15"/>
        <v>2.0611536224385579E-9</v>
      </c>
      <c r="E131">
        <f t="shared" si="16"/>
        <v>-248.89866171385307</v>
      </c>
    </row>
    <row r="132" spans="1:5" x14ac:dyDescent="0.3">
      <c r="A132">
        <v>129</v>
      </c>
      <c r="B132">
        <f t="shared" si="13"/>
        <v>-20</v>
      </c>
      <c r="C132">
        <f t="shared" si="14"/>
        <v>-1.384266049616747E-9</v>
      </c>
      <c r="D132">
        <f t="shared" si="15"/>
        <v>2.0611536224385579E-9</v>
      </c>
      <c r="E132">
        <f t="shared" si="16"/>
        <v>-248.89866171385307</v>
      </c>
    </row>
    <row r="133" spans="1:5" x14ac:dyDescent="0.3">
      <c r="A133">
        <v>130</v>
      </c>
      <c r="B133">
        <f t="shared" ref="B133:B156" si="17">B132</f>
        <v>-20</v>
      </c>
      <c r="C133">
        <f t="shared" si="14"/>
        <v>-1.384266049616747E-9</v>
      </c>
      <c r="D133">
        <f t="shared" si="15"/>
        <v>2.0611536224385579E-9</v>
      </c>
      <c r="E133">
        <f t="shared" si="16"/>
        <v>-248.89866171385307</v>
      </c>
    </row>
    <row r="134" spans="1:5" x14ac:dyDescent="0.3">
      <c r="A134">
        <v>131</v>
      </c>
      <c r="B134">
        <f t="shared" si="17"/>
        <v>-20</v>
      </c>
      <c r="C134">
        <f t="shared" si="14"/>
        <v>-1.384266049616747E-9</v>
      </c>
      <c r="D134">
        <f t="shared" si="15"/>
        <v>2.0611536224385579E-9</v>
      </c>
      <c r="E134">
        <f t="shared" si="16"/>
        <v>-248.89866171385307</v>
      </c>
    </row>
    <row r="135" spans="1:5" x14ac:dyDescent="0.3">
      <c r="A135">
        <v>132</v>
      </c>
      <c r="B135">
        <f t="shared" si="17"/>
        <v>-20</v>
      </c>
      <c r="C135">
        <f t="shared" si="14"/>
        <v>-1.384266049616747E-9</v>
      </c>
      <c r="D135">
        <f t="shared" si="15"/>
        <v>2.0611536224385579E-9</v>
      </c>
      <c r="E135">
        <f t="shared" si="16"/>
        <v>-248.89866171385307</v>
      </c>
    </row>
    <row r="136" spans="1:5" x14ac:dyDescent="0.3">
      <c r="A136">
        <v>133</v>
      </c>
      <c r="B136">
        <f t="shared" si="17"/>
        <v>-20</v>
      </c>
      <c r="C136">
        <f t="shared" si="14"/>
        <v>-1.384266049616747E-9</v>
      </c>
      <c r="D136">
        <f t="shared" si="15"/>
        <v>2.0611536224385579E-9</v>
      </c>
      <c r="E136">
        <f t="shared" si="16"/>
        <v>-248.89866171385307</v>
      </c>
    </row>
    <row r="137" spans="1:5" x14ac:dyDescent="0.3">
      <c r="A137">
        <v>134</v>
      </c>
      <c r="B137">
        <f t="shared" si="17"/>
        <v>-20</v>
      </c>
      <c r="C137">
        <f t="shared" si="14"/>
        <v>-1.384266049616747E-9</v>
      </c>
      <c r="D137">
        <f t="shared" si="15"/>
        <v>2.0611536224385579E-9</v>
      </c>
      <c r="E137">
        <f t="shared" si="16"/>
        <v>-248.89866171385307</v>
      </c>
    </row>
    <row r="138" spans="1:5" x14ac:dyDescent="0.3">
      <c r="A138">
        <v>135</v>
      </c>
      <c r="B138">
        <f t="shared" si="17"/>
        <v>-20</v>
      </c>
      <c r="C138">
        <f t="shared" si="14"/>
        <v>-1.384266049616747E-9</v>
      </c>
      <c r="D138">
        <f t="shared" si="15"/>
        <v>2.0611536224385579E-9</v>
      </c>
      <c r="E138">
        <f t="shared" si="16"/>
        <v>-248.89866171385307</v>
      </c>
    </row>
    <row r="139" spans="1:5" x14ac:dyDescent="0.3">
      <c r="A139">
        <v>136</v>
      </c>
      <c r="B139">
        <f t="shared" si="17"/>
        <v>-20</v>
      </c>
      <c r="C139">
        <f t="shared" si="14"/>
        <v>-1.384266049616747E-9</v>
      </c>
      <c r="D139">
        <f t="shared" si="15"/>
        <v>2.0611536224385579E-9</v>
      </c>
      <c r="E139">
        <f t="shared" si="16"/>
        <v>-248.89866171385307</v>
      </c>
    </row>
    <row r="140" spans="1:5" x14ac:dyDescent="0.3">
      <c r="A140">
        <v>137</v>
      </c>
      <c r="B140">
        <f t="shared" si="17"/>
        <v>-20</v>
      </c>
      <c r="C140">
        <f t="shared" si="14"/>
        <v>-1.384266049616747E-9</v>
      </c>
      <c r="D140">
        <f t="shared" si="15"/>
        <v>2.0611536224385579E-9</v>
      </c>
      <c r="E140">
        <f t="shared" si="16"/>
        <v>-248.89866171385307</v>
      </c>
    </row>
    <row r="141" spans="1:5" x14ac:dyDescent="0.3">
      <c r="A141">
        <v>138</v>
      </c>
      <c r="B141">
        <f t="shared" si="17"/>
        <v>-20</v>
      </c>
      <c r="C141">
        <f t="shared" si="14"/>
        <v>-1.384266049616747E-9</v>
      </c>
      <c r="D141">
        <f t="shared" si="15"/>
        <v>2.0611536224385579E-9</v>
      </c>
      <c r="E141">
        <f t="shared" si="16"/>
        <v>-248.89866171385307</v>
      </c>
    </row>
    <row r="142" spans="1:5" x14ac:dyDescent="0.3">
      <c r="A142">
        <v>139</v>
      </c>
      <c r="B142">
        <f t="shared" si="17"/>
        <v>-20</v>
      </c>
      <c r="C142">
        <f t="shared" si="14"/>
        <v>-1.384266049616747E-9</v>
      </c>
      <c r="D142">
        <f t="shared" si="15"/>
        <v>2.0611536224385579E-9</v>
      </c>
      <c r="E142">
        <f t="shared" si="16"/>
        <v>-248.89866171385307</v>
      </c>
    </row>
    <row r="143" spans="1:5" x14ac:dyDescent="0.3">
      <c r="A143">
        <v>140</v>
      </c>
      <c r="B143">
        <f t="shared" si="17"/>
        <v>-20</v>
      </c>
      <c r="C143">
        <f t="shared" si="14"/>
        <v>-1.384266049616747E-9</v>
      </c>
      <c r="D143">
        <f t="shared" si="15"/>
        <v>2.0611536224385579E-9</v>
      </c>
      <c r="E143">
        <f t="shared" si="16"/>
        <v>-248.89866171385307</v>
      </c>
    </row>
    <row r="144" spans="1:5" x14ac:dyDescent="0.3">
      <c r="A144">
        <v>141</v>
      </c>
      <c r="B144">
        <f t="shared" si="17"/>
        <v>-20</v>
      </c>
      <c r="C144">
        <f t="shared" si="14"/>
        <v>-1.384266049616747E-9</v>
      </c>
      <c r="D144">
        <f t="shared" si="15"/>
        <v>2.0611536224385579E-9</v>
      </c>
      <c r="E144">
        <f t="shared" si="16"/>
        <v>-248.89866171385307</v>
      </c>
    </row>
    <row r="145" spans="1:5" x14ac:dyDescent="0.3">
      <c r="A145">
        <v>142</v>
      </c>
      <c r="B145">
        <f t="shared" si="17"/>
        <v>-20</v>
      </c>
      <c r="C145">
        <f t="shared" si="14"/>
        <v>-1.384266049616747E-9</v>
      </c>
      <c r="D145">
        <f t="shared" si="15"/>
        <v>2.0611536224385579E-9</v>
      </c>
      <c r="E145">
        <f t="shared" si="16"/>
        <v>-248.89866171385307</v>
      </c>
    </row>
    <row r="146" spans="1:5" x14ac:dyDescent="0.3">
      <c r="A146">
        <v>143</v>
      </c>
      <c r="B146">
        <f t="shared" si="17"/>
        <v>-20</v>
      </c>
      <c r="C146">
        <f t="shared" si="14"/>
        <v>-1.384266049616747E-9</v>
      </c>
      <c r="D146">
        <f t="shared" si="15"/>
        <v>2.0611536224385579E-9</v>
      </c>
      <c r="E146">
        <f t="shared" si="16"/>
        <v>-248.89866171385307</v>
      </c>
    </row>
    <row r="147" spans="1:5" x14ac:dyDescent="0.3">
      <c r="A147">
        <v>144</v>
      </c>
      <c r="B147">
        <f t="shared" si="17"/>
        <v>-20</v>
      </c>
      <c r="C147">
        <f t="shared" si="14"/>
        <v>-1.384266049616747E-9</v>
      </c>
      <c r="D147">
        <f t="shared" si="15"/>
        <v>2.0611536224385579E-9</v>
      </c>
      <c r="E147">
        <f t="shared" si="16"/>
        <v>-248.89866171385307</v>
      </c>
    </row>
    <row r="148" spans="1:5" x14ac:dyDescent="0.3">
      <c r="A148">
        <v>145</v>
      </c>
      <c r="B148">
        <f t="shared" si="17"/>
        <v>-20</v>
      </c>
      <c r="C148">
        <f t="shared" si="14"/>
        <v>-1.384266049616747E-9</v>
      </c>
      <c r="D148">
        <f t="shared" si="15"/>
        <v>2.0611536224385579E-9</v>
      </c>
      <c r="E148">
        <f t="shared" si="16"/>
        <v>-248.89866171385307</v>
      </c>
    </row>
    <row r="149" spans="1:5" x14ac:dyDescent="0.3">
      <c r="A149">
        <v>146</v>
      </c>
      <c r="B149">
        <f t="shared" si="17"/>
        <v>-20</v>
      </c>
      <c r="C149">
        <f t="shared" si="14"/>
        <v>-1.384266049616747E-9</v>
      </c>
      <c r="D149">
        <f t="shared" si="15"/>
        <v>2.0611536224385579E-9</v>
      </c>
      <c r="E149">
        <f t="shared" si="16"/>
        <v>-248.89866171385307</v>
      </c>
    </row>
    <row r="150" spans="1:5" x14ac:dyDescent="0.3">
      <c r="A150">
        <v>147</v>
      </c>
      <c r="B150">
        <f t="shared" si="17"/>
        <v>-20</v>
      </c>
      <c r="C150">
        <f t="shared" si="14"/>
        <v>-1.384266049616747E-9</v>
      </c>
      <c r="D150">
        <f t="shared" si="15"/>
        <v>2.0611536224385579E-9</v>
      </c>
      <c r="E150">
        <f t="shared" si="16"/>
        <v>-248.89866171385307</v>
      </c>
    </row>
    <row r="151" spans="1:5" x14ac:dyDescent="0.3">
      <c r="A151">
        <v>148</v>
      </c>
      <c r="B151">
        <f t="shared" si="17"/>
        <v>-20</v>
      </c>
      <c r="C151">
        <f t="shared" si="14"/>
        <v>-1.384266049616747E-9</v>
      </c>
      <c r="D151">
        <f t="shared" si="15"/>
        <v>2.0611536224385579E-9</v>
      </c>
      <c r="E151">
        <f t="shared" si="16"/>
        <v>-248.89866171385307</v>
      </c>
    </row>
    <row r="152" spans="1:5" x14ac:dyDescent="0.3">
      <c r="A152">
        <v>149</v>
      </c>
      <c r="B152">
        <f t="shared" si="17"/>
        <v>-20</v>
      </c>
      <c r="C152">
        <f t="shared" si="14"/>
        <v>-1.384266049616747E-9</v>
      </c>
      <c r="D152">
        <f t="shared" si="15"/>
        <v>2.0611536224385579E-9</v>
      </c>
      <c r="E152">
        <f t="shared" si="16"/>
        <v>-248.89866171385307</v>
      </c>
    </row>
    <row r="153" spans="1:5" x14ac:dyDescent="0.3">
      <c r="A153">
        <v>150</v>
      </c>
      <c r="B153">
        <f t="shared" si="17"/>
        <v>-20</v>
      </c>
      <c r="C153">
        <f t="shared" si="14"/>
        <v>-1.384266049616747E-9</v>
      </c>
      <c r="D153">
        <f t="shared" si="15"/>
        <v>2.0611536224385579E-9</v>
      </c>
      <c r="E153">
        <f t="shared" si="16"/>
        <v>-248.89866171385307</v>
      </c>
    </row>
    <row r="154" spans="1:5" x14ac:dyDescent="0.3">
      <c r="A154">
        <v>151</v>
      </c>
      <c r="B154">
        <f t="shared" si="17"/>
        <v>-20</v>
      </c>
      <c r="C154">
        <f t="shared" si="14"/>
        <v>-1.384266049616747E-9</v>
      </c>
      <c r="D154">
        <f t="shared" si="15"/>
        <v>2.0611536224385579E-9</v>
      </c>
      <c r="E154">
        <f t="shared" si="16"/>
        <v>-248.89866171385307</v>
      </c>
    </row>
    <row r="155" spans="1:5" x14ac:dyDescent="0.3">
      <c r="A155">
        <v>152</v>
      </c>
      <c r="B155">
        <f t="shared" si="17"/>
        <v>-20</v>
      </c>
      <c r="C155">
        <f t="shared" si="14"/>
        <v>-1.384266049616747E-9</v>
      </c>
      <c r="D155">
        <f t="shared" si="15"/>
        <v>2.0611536224385579E-9</v>
      </c>
      <c r="E155">
        <f t="shared" si="16"/>
        <v>-248.89866171385307</v>
      </c>
    </row>
    <row r="156" spans="1:5" x14ac:dyDescent="0.3">
      <c r="A156">
        <v>153</v>
      </c>
      <c r="B156">
        <f t="shared" si="17"/>
        <v>-20</v>
      </c>
      <c r="C156">
        <f t="shared" si="14"/>
        <v>-1.384266049616747E-9</v>
      </c>
      <c r="D156">
        <f t="shared" si="15"/>
        <v>2.0611536224385579E-9</v>
      </c>
      <c r="E156">
        <f t="shared" si="16"/>
        <v>-248.89866171385307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0892C-6A0B-4FC3-AB30-56BE1D9E2574}">
  <dimension ref="A1:F49"/>
  <sheetViews>
    <sheetView workbookViewId="0">
      <selection activeCell="H8" sqref="H8"/>
    </sheetView>
  </sheetViews>
  <sheetFormatPr defaultRowHeight="14.4" x14ac:dyDescent="0.3"/>
  <cols>
    <col min="3" max="3" width="11.44140625" customWidth="1"/>
    <col min="4" max="4" width="14.77734375" customWidth="1"/>
    <col min="5" max="5" width="15.77734375" customWidth="1"/>
    <col min="6" max="6" width="12.33203125" customWidth="1"/>
  </cols>
  <sheetData>
    <row r="1" spans="1:6" ht="18" x14ac:dyDescent="0.35">
      <c r="A1" s="4" t="s">
        <v>15</v>
      </c>
      <c r="B1" s="4"/>
      <c r="C1" s="4"/>
      <c r="D1" s="4"/>
      <c r="E1" s="4"/>
      <c r="F1" s="4"/>
    </row>
    <row r="2" spans="1:6" x14ac:dyDescent="0.3">
      <c r="A2" t="s">
        <v>1</v>
      </c>
      <c r="B2" s="1" t="s">
        <v>14</v>
      </c>
      <c r="C2" t="s">
        <v>20</v>
      </c>
      <c r="D2" t="s">
        <v>19</v>
      </c>
      <c r="E2" t="s">
        <v>2</v>
      </c>
      <c r="F2" t="s">
        <v>3</v>
      </c>
    </row>
    <row r="3" spans="1:6" x14ac:dyDescent="0.3">
      <c r="A3">
        <v>0</v>
      </c>
      <c r="B3">
        <v>20</v>
      </c>
      <c r="C3">
        <f>POWER(B3,A3)/FACT(A3)</f>
        <v>1</v>
      </c>
      <c r="D3">
        <f>1/C3</f>
        <v>1</v>
      </c>
      <c r="E3">
        <f>EXP(-B3)</f>
        <v>2.0611536224385579E-9</v>
      </c>
      <c r="F3">
        <f>(E3-D3)/D3*100</f>
        <v>-99.999999793884641</v>
      </c>
    </row>
    <row r="4" spans="1:6" x14ac:dyDescent="0.3">
      <c r="A4">
        <v>1</v>
      </c>
      <c r="B4">
        <f>B3</f>
        <v>20</v>
      </c>
      <c r="C4">
        <f>C3+POWER(B4,A4)/FACT(A4)</f>
        <v>21</v>
      </c>
      <c r="D4">
        <f>1/C4</f>
        <v>4.7619047619047616E-2</v>
      </c>
      <c r="E4">
        <f t="shared" ref="E4:E7" si="0">EXP(-B4)</f>
        <v>2.0611536224385579E-9</v>
      </c>
      <c r="F4">
        <f t="shared" ref="F4:F7" si="1">(E4-D4)/D4*100</f>
        <v>-99.999995671577395</v>
      </c>
    </row>
    <row r="5" spans="1:6" x14ac:dyDescent="0.3">
      <c r="A5">
        <v>2</v>
      </c>
      <c r="B5">
        <f t="shared" ref="B5:B49" si="2">B4</f>
        <v>20</v>
      </c>
      <c r="C5">
        <f>C4+POWER(B5,A5)/FACT(A5)</f>
        <v>221</v>
      </c>
      <c r="D5">
        <f>1/C5</f>
        <v>4.5248868778280547E-3</v>
      </c>
      <c r="E5">
        <f t="shared" si="0"/>
        <v>2.0611536224385579E-9</v>
      </c>
      <c r="F5">
        <f t="shared" si="1"/>
        <v>-99.999954448504937</v>
      </c>
    </row>
    <row r="6" spans="1:6" x14ac:dyDescent="0.3">
      <c r="A6">
        <v>3</v>
      </c>
      <c r="B6">
        <f t="shared" si="2"/>
        <v>20</v>
      </c>
      <c r="C6">
        <f>C5+POWER(B6,A6)/FACT(A6)</f>
        <v>1554.3333333333333</v>
      </c>
      <c r="D6">
        <f>1/C6</f>
        <v>6.4336264207591682E-4</v>
      </c>
      <c r="E6">
        <f t="shared" si="0"/>
        <v>2.0611536224385579E-9</v>
      </c>
      <c r="F6">
        <f t="shared" si="1"/>
        <v>-99.999679628021951</v>
      </c>
    </row>
    <row r="7" spans="1:6" x14ac:dyDescent="0.3">
      <c r="A7">
        <v>4</v>
      </c>
      <c r="B7">
        <f t="shared" si="2"/>
        <v>20</v>
      </c>
      <c r="C7">
        <f t="shared" ref="C7:C8" si="3">C6+POWER(B7,A7)/FACT(A7)</f>
        <v>8221</v>
      </c>
      <c r="D7">
        <f>1/C7</f>
        <v>1.2163970319912419E-4</v>
      </c>
      <c r="E7">
        <f t="shared" si="0"/>
        <v>2.0611536224385579E-9</v>
      </c>
      <c r="F7">
        <f t="shared" si="1"/>
        <v>-99.998305525606995</v>
      </c>
    </row>
    <row r="8" spans="1:6" x14ac:dyDescent="0.3">
      <c r="A8">
        <v>5</v>
      </c>
      <c r="B8">
        <f t="shared" si="2"/>
        <v>20</v>
      </c>
      <c r="C8">
        <f t="shared" si="3"/>
        <v>34887.666666666672</v>
      </c>
      <c r="D8">
        <f t="shared" ref="D8:D20" si="4">1/C8</f>
        <v>2.8663424514871535E-5</v>
      </c>
      <c r="E8">
        <f t="shared" ref="E8:E14" si="5">EXP(-B8)</f>
        <v>2.0611536224385579E-9</v>
      </c>
      <c r="F8">
        <f t="shared" ref="F8:F14" si="6">(E8-D8)/D8*100</f>
        <v>-99.992809115947153</v>
      </c>
    </row>
    <row r="9" spans="1:6" x14ac:dyDescent="0.3">
      <c r="A9">
        <v>6</v>
      </c>
      <c r="B9">
        <f t="shared" si="2"/>
        <v>20</v>
      </c>
      <c r="C9">
        <f t="shared" ref="C9:C15" si="7">C8+POWER(B9,A9)/FACT(A9)</f>
        <v>123776.55555555556</v>
      </c>
      <c r="D9">
        <f t="shared" si="4"/>
        <v>8.0790743894239523E-6</v>
      </c>
      <c r="E9">
        <f t="shared" si="5"/>
        <v>2.0611536224385579E-9</v>
      </c>
      <c r="F9">
        <f t="shared" si="6"/>
        <v>-99.974487750414369</v>
      </c>
    </row>
    <row r="10" spans="1:6" x14ac:dyDescent="0.3">
      <c r="A10">
        <v>7</v>
      </c>
      <c r="B10">
        <f t="shared" si="2"/>
        <v>20</v>
      </c>
      <c r="C10">
        <f t="shared" si="7"/>
        <v>377744.80952380953</v>
      </c>
      <c r="D10">
        <f t="shared" si="4"/>
        <v>2.6472898496225912E-6</v>
      </c>
      <c r="E10">
        <f t="shared" si="5"/>
        <v>2.0611536224385579E-9</v>
      </c>
      <c r="F10">
        <f t="shared" si="6"/>
        <v>-99.922140991749259</v>
      </c>
    </row>
    <row r="11" spans="1:6" x14ac:dyDescent="0.3">
      <c r="A11">
        <v>8</v>
      </c>
      <c r="B11">
        <f t="shared" si="2"/>
        <v>20</v>
      </c>
      <c r="C11">
        <f t="shared" si="7"/>
        <v>1012665.4444444445</v>
      </c>
      <c r="D11">
        <f>1/C11</f>
        <v>9.8749296274112244E-7</v>
      </c>
      <c r="E11">
        <f t="shared" si="5"/>
        <v>2.0611536224385579E-9</v>
      </c>
      <c r="F11">
        <f t="shared" si="6"/>
        <v>-99.791274095086507</v>
      </c>
    </row>
    <row r="12" spans="1:6" x14ac:dyDescent="0.3">
      <c r="A12">
        <v>9</v>
      </c>
      <c r="B12">
        <f t="shared" si="2"/>
        <v>20</v>
      </c>
      <c r="C12">
        <f t="shared" si="7"/>
        <v>2423600.1887125224</v>
      </c>
      <c r="D12">
        <f t="shared" si="4"/>
        <v>4.12609309347853E-7</v>
      </c>
      <c r="E12">
        <f t="shared" si="5"/>
        <v>2.0611536224385579E-9</v>
      </c>
      <c r="F12">
        <f t="shared" si="6"/>
        <v>-99.500458769169242</v>
      </c>
    </row>
    <row r="13" spans="1:6" x14ac:dyDescent="0.3">
      <c r="A13">
        <v>10</v>
      </c>
      <c r="B13">
        <f t="shared" si="2"/>
        <v>20</v>
      </c>
      <c r="C13">
        <f t="shared" si="7"/>
        <v>5245469.6772486772</v>
      </c>
      <c r="D13">
        <f t="shared" si="4"/>
        <v>1.9064069788399083E-7</v>
      </c>
      <c r="E13">
        <f t="shared" si="5"/>
        <v>2.0611536224385579E-9</v>
      </c>
      <c r="F13">
        <f t="shared" si="6"/>
        <v>-98.918828117334726</v>
      </c>
    </row>
    <row r="14" spans="1:6" x14ac:dyDescent="0.3">
      <c r="A14">
        <v>11</v>
      </c>
      <c r="B14">
        <f t="shared" si="2"/>
        <v>20</v>
      </c>
      <c r="C14">
        <f t="shared" si="7"/>
        <v>10376141.474587142</v>
      </c>
      <c r="D14">
        <f t="shared" si="4"/>
        <v>9.6374938839178571E-8</v>
      </c>
      <c r="E14">
        <f t="shared" si="5"/>
        <v>2.0611536224385579E-9</v>
      </c>
      <c r="F14">
        <f t="shared" si="6"/>
        <v>-97.861317841271983</v>
      </c>
    </row>
    <row r="15" spans="1:6" x14ac:dyDescent="0.3">
      <c r="A15">
        <v>12</v>
      </c>
      <c r="B15">
        <f t="shared" si="2"/>
        <v>20</v>
      </c>
      <c r="C15">
        <f t="shared" si="7"/>
        <v>18927261.136817917</v>
      </c>
      <c r="D15">
        <f t="shared" si="4"/>
        <v>5.2833845994482943E-8</v>
      </c>
      <c r="E15">
        <f t="shared" ref="E15:E49" si="8">EXP(-B15)</f>
        <v>2.0611536224385579E-9</v>
      </c>
      <c r="F15">
        <f t="shared" ref="F15:F49" si="9">(E15-D15)/D15*100</f>
        <v>-96.098800714500726</v>
      </c>
    </row>
    <row r="16" spans="1:6" x14ac:dyDescent="0.3">
      <c r="A16">
        <v>13</v>
      </c>
      <c r="B16">
        <f t="shared" si="2"/>
        <v>20</v>
      </c>
      <c r="C16">
        <f t="shared" ref="C16:C20" si="10">C15+POWER(B16,A16)/FACT(A16)</f>
        <v>32082829.847942185</v>
      </c>
      <c r="D16">
        <f t="shared" si="4"/>
        <v>3.1169320310569198E-8</v>
      </c>
      <c r="E16">
        <f t="shared" si="8"/>
        <v>2.0611536224385579E-9</v>
      </c>
      <c r="F16">
        <f t="shared" si="9"/>
        <v>-93.387235904083411</v>
      </c>
    </row>
    <row r="17" spans="1:6" x14ac:dyDescent="0.3">
      <c r="A17">
        <v>14</v>
      </c>
      <c r="B17">
        <f t="shared" si="2"/>
        <v>20</v>
      </c>
      <c r="C17">
        <f t="shared" si="10"/>
        <v>50876499.435262561</v>
      </c>
      <c r="D17">
        <f t="shared" si="4"/>
        <v>1.9655440352621802E-8</v>
      </c>
      <c r="E17">
        <f t="shared" si="8"/>
        <v>2.0611536224385579E-9</v>
      </c>
      <c r="F17">
        <f t="shared" si="9"/>
        <v>-89.513571889201529</v>
      </c>
    </row>
    <row r="18" spans="1:6" x14ac:dyDescent="0.3">
      <c r="A18">
        <v>15</v>
      </c>
      <c r="B18">
        <f t="shared" si="2"/>
        <v>20</v>
      </c>
      <c r="C18">
        <f t="shared" si="10"/>
        <v>75934725.551689744</v>
      </c>
      <c r="D18">
        <f t="shared" si="4"/>
        <v>1.316920542919836E-8</v>
      </c>
      <c r="E18">
        <f t="shared" si="8"/>
        <v>2.0611536224385579E-9</v>
      </c>
      <c r="F18">
        <f t="shared" si="9"/>
        <v>-84.348686536025696</v>
      </c>
    </row>
    <row r="19" spans="1:6" x14ac:dyDescent="0.3">
      <c r="A19">
        <v>16</v>
      </c>
      <c r="B19">
        <f t="shared" si="2"/>
        <v>20</v>
      </c>
      <c r="C19">
        <f t="shared" si="10"/>
        <v>107257508.19722371</v>
      </c>
      <c r="D19">
        <f>1/C19</f>
        <v>9.3233566284349354E-9</v>
      </c>
      <c r="E19">
        <f t="shared" si="8"/>
        <v>2.0611536224385579E-9</v>
      </c>
      <c r="F19">
        <f t="shared" si="9"/>
        <v>-77.892579844555897</v>
      </c>
    </row>
    <row r="20" spans="1:6" x14ac:dyDescent="0.3">
      <c r="A20">
        <v>17</v>
      </c>
      <c r="B20">
        <f t="shared" si="2"/>
        <v>20</v>
      </c>
      <c r="C20">
        <f t="shared" si="10"/>
        <v>144107840.72138131</v>
      </c>
      <c r="D20">
        <f t="shared" si="4"/>
        <v>6.9392476841937015E-9</v>
      </c>
      <c r="E20">
        <f t="shared" si="8"/>
        <v>2.0611536224385579E-9</v>
      </c>
      <c r="F20">
        <f t="shared" si="9"/>
        <v>-70.297160207532613</v>
      </c>
    </row>
    <row r="21" spans="1:6" x14ac:dyDescent="0.3">
      <c r="A21">
        <v>18</v>
      </c>
      <c r="B21">
        <f t="shared" si="2"/>
        <v>20</v>
      </c>
      <c r="C21">
        <f>C20+POWER(B21,A21)/FACT(A21)</f>
        <v>185052654.63711199</v>
      </c>
      <c r="D21">
        <f>1/C21</f>
        <v>5.4038673585147895E-9</v>
      </c>
      <c r="E21">
        <f t="shared" si="8"/>
        <v>2.0611536224385579E-9</v>
      </c>
      <c r="F21">
        <f t="shared" si="9"/>
        <v>-61.857805055284523</v>
      </c>
    </row>
    <row r="22" spans="1:6" x14ac:dyDescent="0.3">
      <c r="A22">
        <v>19</v>
      </c>
      <c r="B22">
        <f t="shared" si="2"/>
        <v>20</v>
      </c>
      <c r="C22">
        <f t="shared" ref="C22:C27" si="11">C21+POWER(B22,A22)/FACT(A22)</f>
        <v>228152458.75893375</v>
      </c>
      <c r="D22">
        <f>1/C22</f>
        <v>4.3830340704616363E-9</v>
      </c>
      <c r="E22">
        <f t="shared" si="8"/>
        <v>2.0611536224385579E-9</v>
      </c>
      <c r="F22">
        <f t="shared" si="9"/>
        <v>-52.974273316076001</v>
      </c>
    </row>
    <row r="23" spans="1:6" x14ac:dyDescent="0.3">
      <c r="A23">
        <v>20</v>
      </c>
      <c r="B23">
        <f t="shared" si="2"/>
        <v>20</v>
      </c>
      <c r="C23">
        <f t="shared" si="11"/>
        <v>271252262.88075554</v>
      </c>
      <c r="D23">
        <f t="shared" ref="D23:D27" si="12">1/C23</f>
        <v>3.6866051895006946E-9</v>
      </c>
      <c r="E23">
        <f t="shared" si="8"/>
        <v>2.0611536224385579E-9</v>
      </c>
      <c r="F23">
        <f t="shared" si="9"/>
        <v>-44.090741576867472</v>
      </c>
    </row>
    <row r="24" spans="1:6" x14ac:dyDescent="0.3">
      <c r="A24">
        <v>21</v>
      </c>
      <c r="B24">
        <f t="shared" si="2"/>
        <v>20</v>
      </c>
      <c r="C24">
        <f t="shared" si="11"/>
        <v>312299695.37772864</v>
      </c>
      <c r="D24">
        <f t="shared" si="12"/>
        <v>3.2020524348910846E-9</v>
      </c>
      <c r="E24">
        <f t="shared" si="8"/>
        <v>2.0611536224385579E-9</v>
      </c>
      <c r="F24">
        <f t="shared" si="9"/>
        <v>-35.630235158573647</v>
      </c>
    </row>
    <row r="25" spans="1:6" x14ac:dyDescent="0.3">
      <c r="A25">
        <v>22</v>
      </c>
      <c r="B25">
        <f t="shared" si="2"/>
        <v>20</v>
      </c>
      <c r="C25">
        <f t="shared" si="11"/>
        <v>349615543.10224962</v>
      </c>
      <c r="D25">
        <f>1/C25</f>
        <v>2.8602847319849764E-9</v>
      </c>
      <c r="E25">
        <f t="shared" si="8"/>
        <v>2.0611536224385579E-9</v>
      </c>
      <c r="F25">
        <f>(E25-D25)/D25*100</f>
        <v>-27.938865687397445</v>
      </c>
    </row>
    <row r="26" spans="1:6" x14ac:dyDescent="0.3">
      <c r="A26">
        <v>23</v>
      </c>
      <c r="B26">
        <f t="shared" si="2"/>
        <v>20</v>
      </c>
      <c r="C26">
        <f t="shared" si="11"/>
        <v>382064106.34096354</v>
      </c>
      <c r="D26">
        <f t="shared" si="12"/>
        <v>2.6173618076218211E-9</v>
      </c>
      <c r="E26">
        <f t="shared" si="8"/>
        <v>2.0611536224385579E-9</v>
      </c>
      <c r="F26">
        <f t="shared" si="9"/>
        <v>-21.250718321157265</v>
      </c>
    </row>
    <row r="27" spans="1:6" x14ac:dyDescent="0.3">
      <c r="A27">
        <v>24</v>
      </c>
      <c r="B27">
        <f t="shared" si="2"/>
        <v>20</v>
      </c>
      <c r="C27">
        <f t="shared" si="11"/>
        <v>409104575.70655847</v>
      </c>
      <c r="D27">
        <f t="shared" si="12"/>
        <v>2.4443627849258709E-9</v>
      </c>
      <c r="E27">
        <f t="shared" si="8"/>
        <v>2.0611536224385579E-9</v>
      </c>
      <c r="F27">
        <f t="shared" si="9"/>
        <v>-15.67726218262378</v>
      </c>
    </row>
    <row r="28" spans="1:6" x14ac:dyDescent="0.3">
      <c r="A28">
        <v>25</v>
      </c>
      <c r="B28">
        <f t="shared" si="2"/>
        <v>20</v>
      </c>
      <c r="C28">
        <f>C27+POWER(B28,A28)/FACT(A28)</f>
        <v>430736951.19903439</v>
      </c>
      <c r="D28">
        <f>1/C28</f>
        <v>2.3216025400567997E-9</v>
      </c>
      <c r="E28">
        <f t="shared" si="8"/>
        <v>2.0611536224385579E-9</v>
      </c>
      <c r="F28">
        <f t="shared" si="9"/>
        <v>-11.218497271796995</v>
      </c>
    </row>
    <row r="29" spans="1:6" x14ac:dyDescent="0.3">
      <c r="A29">
        <v>26</v>
      </c>
      <c r="B29">
        <f t="shared" si="2"/>
        <v>20</v>
      </c>
      <c r="C29">
        <f t="shared" ref="C29:C33" si="13">C28+POWER(B29,A29)/FACT(A29)</f>
        <v>447377240.03940052</v>
      </c>
      <c r="D29">
        <f>1/C29</f>
        <v>2.2352500540973653E-9</v>
      </c>
      <c r="E29">
        <f t="shared" si="8"/>
        <v>2.0611536224385579E-9</v>
      </c>
      <c r="F29">
        <f t="shared" si="9"/>
        <v>-7.7886781096225359</v>
      </c>
    </row>
    <row r="30" spans="1:6" x14ac:dyDescent="0.3">
      <c r="A30">
        <v>27</v>
      </c>
      <c r="B30">
        <f t="shared" si="2"/>
        <v>20</v>
      </c>
      <c r="C30">
        <f t="shared" si="13"/>
        <v>459703379.92115319</v>
      </c>
      <c r="D30">
        <f t="shared" ref="D30:D33" si="14">1/C30</f>
        <v>2.1753157441903443E-9</v>
      </c>
      <c r="E30">
        <f t="shared" si="8"/>
        <v>2.0611536224385579E-9</v>
      </c>
      <c r="F30">
        <f t="shared" si="9"/>
        <v>-5.2480713228266431</v>
      </c>
    </row>
    <row r="31" spans="1:6" x14ac:dyDescent="0.3">
      <c r="A31">
        <v>28</v>
      </c>
      <c r="B31">
        <f t="shared" si="2"/>
        <v>20</v>
      </c>
      <c r="C31">
        <f t="shared" si="13"/>
        <v>468507765.55097651</v>
      </c>
      <c r="D31">
        <f t="shared" si="14"/>
        <v>2.1344363392226291E-9</v>
      </c>
      <c r="E31">
        <f t="shared" si="8"/>
        <v>2.0611536224385579E-9</v>
      </c>
      <c r="F31">
        <f t="shared" si="9"/>
        <v>-3.433352189401023</v>
      </c>
    </row>
    <row r="32" spans="1:6" x14ac:dyDescent="0.3">
      <c r="A32">
        <v>29</v>
      </c>
      <c r="B32">
        <f t="shared" si="2"/>
        <v>20</v>
      </c>
      <c r="C32">
        <f t="shared" si="13"/>
        <v>474579755.64050984</v>
      </c>
      <c r="D32">
        <f t="shared" si="14"/>
        <v>2.1071273861026038E-9</v>
      </c>
      <c r="E32">
        <f t="shared" si="8"/>
        <v>2.0611536224385579E-9</v>
      </c>
      <c r="F32">
        <f t="shared" si="9"/>
        <v>-2.1818217525557477</v>
      </c>
    </row>
    <row r="33" spans="1:6" x14ac:dyDescent="0.3">
      <c r="A33">
        <v>30</v>
      </c>
      <c r="B33">
        <f t="shared" si="2"/>
        <v>20</v>
      </c>
      <c r="C33">
        <f t="shared" si="13"/>
        <v>478627749.03353208</v>
      </c>
      <c r="D33">
        <f t="shared" si="14"/>
        <v>2.0893063597320622E-9</v>
      </c>
      <c r="E33">
        <f t="shared" si="8"/>
        <v>2.0611536224385579E-9</v>
      </c>
      <c r="F33">
        <f t="shared" si="9"/>
        <v>-1.3474681279922327</v>
      </c>
    </row>
    <row r="34" spans="1:6" x14ac:dyDescent="0.3">
      <c r="A34">
        <v>31</v>
      </c>
      <c r="B34">
        <f t="shared" si="2"/>
        <v>20</v>
      </c>
      <c r="C34">
        <f>C33+POWER(B34,A34)/FACT(A34)</f>
        <v>481239357.67419159</v>
      </c>
      <c r="D34">
        <f>1/C34</f>
        <v>2.0779680299486632E-9</v>
      </c>
      <c r="E34">
        <f t="shared" si="8"/>
        <v>2.0611536224385579E-9</v>
      </c>
      <c r="F34">
        <f t="shared" si="9"/>
        <v>-0.80917546698352072</v>
      </c>
    </row>
    <row r="35" spans="1:6" x14ac:dyDescent="0.3">
      <c r="A35">
        <v>32</v>
      </c>
      <c r="B35">
        <f t="shared" si="2"/>
        <v>20</v>
      </c>
      <c r="C35">
        <f>C34+POWER(B35,A35)/FACT(A35)</f>
        <v>482871613.0746038</v>
      </c>
      <c r="D35">
        <f>1/C35</f>
        <v>2.0709438553090088E-9</v>
      </c>
      <c r="E35">
        <f t="shared" si="8"/>
        <v>2.0611536224385579E-9</v>
      </c>
      <c r="F35">
        <f t="shared" si="9"/>
        <v>-0.47274255385306596</v>
      </c>
    </row>
    <row r="36" spans="1:6" x14ac:dyDescent="0.3">
      <c r="A36">
        <v>33</v>
      </c>
      <c r="B36">
        <f t="shared" si="2"/>
        <v>20</v>
      </c>
      <c r="C36">
        <f t="shared" ref="C35:C37" si="15">C35+POWER(B36,A36)/FACT(A36)</f>
        <v>483860858.77182329</v>
      </c>
      <c r="D36">
        <f t="shared" ref="D36:D37" si="16">1/C36</f>
        <v>2.0667098441032922E-9</v>
      </c>
      <c r="E36">
        <f t="shared" si="8"/>
        <v>2.0611536224385579E-9</v>
      </c>
      <c r="F36">
        <f t="shared" si="9"/>
        <v>-0.26884381862249584</v>
      </c>
    </row>
    <row r="37" spans="1:6" x14ac:dyDescent="0.3">
      <c r="A37">
        <v>34</v>
      </c>
      <c r="B37">
        <f t="shared" si="2"/>
        <v>20</v>
      </c>
      <c r="C37">
        <f t="shared" si="15"/>
        <v>484442768.00548184</v>
      </c>
      <c r="D37">
        <f t="shared" si="16"/>
        <v>2.064227326825703E-9</v>
      </c>
      <c r="E37">
        <f t="shared" si="8"/>
        <v>2.0611536224385579E-9</v>
      </c>
      <c r="F37">
        <f t="shared" si="9"/>
        <v>-0.14890338613391768</v>
      </c>
    </row>
    <row r="38" spans="1:6" x14ac:dyDescent="0.3">
      <c r="A38">
        <v>35</v>
      </c>
      <c r="B38">
        <f t="shared" si="2"/>
        <v>20</v>
      </c>
      <c r="C38">
        <f>C37+POWER(B38,A38)/FACT(A38)</f>
        <v>484775287.56757241</v>
      </c>
      <c r="D38">
        <f>1/C38</f>
        <v>2.0628114213858538E-9</v>
      </c>
      <c r="E38">
        <f t="shared" si="8"/>
        <v>2.0611536224385579E-9</v>
      </c>
      <c r="F38">
        <f t="shared" si="9"/>
        <v>-8.0365996140460264E-2</v>
      </c>
    </row>
    <row r="39" spans="1:6" x14ac:dyDescent="0.3">
      <c r="A39">
        <v>36</v>
      </c>
      <c r="B39">
        <f t="shared" si="2"/>
        <v>20</v>
      </c>
      <c r="C39">
        <f t="shared" ref="C39" si="17">C38+POWER(B39,A39)/FACT(A39)</f>
        <v>484960020.65762275</v>
      </c>
      <c r="D39">
        <f>1/C39</f>
        <v>2.0620256462459835E-9</v>
      </c>
      <c r="E39">
        <f t="shared" si="8"/>
        <v>2.0611536224385579E-9</v>
      </c>
      <c r="F39">
        <f t="shared" si="9"/>
        <v>-4.2289668366307265E-2</v>
      </c>
    </row>
    <row r="40" spans="1:6" x14ac:dyDescent="0.3">
      <c r="A40">
        <v>37</v>
      </c>
      <c r="B40">
        <f t="shared" si="2"/>
        <v>20</v>
      </c>
      <c r="C40">
        <f>C39+POWER(B40,A40)/FACT(A40)</f>
        <v>485059876.38197428</v>
      </c>
      <c r="D40">
        <f>1/C40</f>
        <v>2.0616011521277041E-9</v>
      </c>
      <c r="E40">
        <f t="shared" si="8"/>
        <v>2.0611536224385579E-9</v>
      </c>
      <c r="F40">
        <f t="shared" si="9"/>
        <v>-2.1707869569453923E-2</v>
      </c>
    </row>
    <row r="41" spans="1:6" x14ac:dyDescent="0.3">
      <c r="A41">
        <v>38</v>
      </c>
      <c r="B41">
        <f t="shared" si="2"/>
        <v>20</v>
      </c>
      <c r="C41">
        <f t="shared" ref="C41:C42" si="18">C40+POWER(B41,A41)/FACT(A41)</f>
        <v>485112432.02636981</v>
      </c>
      <c r="D41">
        <f>1/C41</f>
        <v>2.061377804363591E-9</v>
      </c>
      <c r="E41">
        <f t="shared" si="8"/>
        <v>2.0611536224385579E-9</v>
      </c>
      <c r="F41">
        <f t="shared" si="9"/>
        <v>-1.0875343886919023E-2</v>
      </c>
    </row>
    <row r="42" spans="1:6" x14ac:dyDescent="0.3">
      <c r="A42">
        <v>39</v>
      </c>
      <c r="B42">
        <f t="shared" si="2"/>
        <v>20</v>
      </c>
      <c r="C42">
        <f t="shared" si="18"/>
        <v>485139383.63888037</v>
      </c>
      <c r="D42">
        <f t="shared" ref="D42" si="19">1/C42</f>
        <v>2.0612632858196533E-9</v>
      </c>
      <c r="E42">
        <f t="shared" si="8"/>
        <v>2.0611536224385579E-9</v>
      </c>
      <c r="F42">
        <f t="shared" si="9"/>
        <v>-5.3202025112390897E-3</v>
      </c>
    </row>
    <row r="43" spans="1:6" x14ac:dyDescent="0.3">
      <c r="A43">
        <v>40</v>
      </c>
      <c r="B43">
        <f t="shared" si="2"/>
        <v>20</v>
      </c>
      <c r="C43">
        <f>C42+POWER(B43,A43)/FACT(A43)</f>
        <v>485152859.44513565</v>
      </c>
      <c r="D43">
        <f>1/C43</f>
        <v>2.0612060313190562E-9</v>
      </c>
      <c r="E43">
        <f t="shared" si="8"/>
        <v>2.0611536224385579E-9</v>
      </c>
      <c r="F43">
        <f t="shared" si="9"/>
        <v>-2.5426318234071672E-3</v>
      </c>
    </row>
    <row r="44" spans="1:6" x14ac:dyDescent="0.3">
      <c r="A44">
        <v>41</v>
      </c>
      <c r="B44">
        <f t="shared" si="2"/>
        <v>20</v>
      </c>
      <c r="C44">
        <f t="shared" ref="C44:C49" si="20">C43+POWER(B44,A44)/FACT(A44)</f>
        <v>485159433.0091626</v>
      </c>
      <c r="D44">
        <f>1/C44</f>
        <v>2.0611781034485506E-9</v>
      </c>
      <c r="E44">
        <f t="shared" si="8"/>
        <v>2.0611536224385579E-9</v>
      </c>
      <c r="F44">
        <f t="shared" si="9"/>
        <v>-1.1877192927582574E-3</v>
      </c>
    </row>
    <row r="45" spans="1:6" x14ac:dyDescent="0.3">
      <c r="A45">
        <v>42</v>
      </c>
      <c r="B45">
        <f t="shared" si="2"/>
        <v>20</v>
      </c>
      <c r="C45">
        <f t="shared" si="20"/>
        <v>485162563.27774686</v>
      </c>
      <c r="D45">
        <f t="shared" ref="D45:D49" si="21">1/C45</f>
        <v>2.0611648047285914E-9</v>
      </c>
      <c r="E45">
        <f t="shared" si="8"/>
        <v>2.0611536224385579E-9</v>
      </c>
      <c r="F45">
        <f t="shared" si="9"/>
        <v>-5.4252284960011762E-4</v>
      </c>
    </row>
    <row r="46" spans="1:6" x14ac:dyDescent="0.3">
      <c r="A46">
        <v>43</v>
      </c>
      <c r="B46">
        <f t="shared" si="2"/>
        <v>20</v>
      </c>
      <c r="C46">
        <f t="shared" si="20"/>
        <v>485164019.21662325</v>
      </c>
      <c r="D46">
        <f t="shared" si="21"/>
        <v>2.0611586193359179E-9</v>
      </c>
      <c r="E46">
        <f t="shared" si="8"/>
        <v>2.0611536224385579E-9</v>
      </c>
      <c r="F46">
        <f t="shared" si="9"/>
        <v>-2.4243148068033054E-4</v>
      </c>
    </row>
    <row r="47" spans="1:6" x14ac:dyDescent="0.3">
      <c r="A47">
        <v>44</v>
      </c>
      <c r="B47">
        <f t="shared" si="2"/>
        <v>20</v>
      </c>
      <c r="C47">
        <f t="shared" si="20"/>
        <v>485164681.00702161</v>
      </c>
      <c r="D47">
        <f t="shared" si="21"/>
        <v>2.0611558078060661E-9</v>
      </c>
      <c r="E47">
        <f t="shared" si="8"/>
        <v>2.0611536224385579E-9</v>
      </c>
      <c r="F47">
        <f t="shared" si="9"/>
        <v>-1.0602631299950037E-4</v>
      </c>
    </row>
    <row r="48" spans="1:6" x14ac:dyDescent="0.3">
      <c r="A48">
        <v>45</v>
      </c>
      <c r="B48">
        <f t="shared" si="2"/>
        <v>20</v>
      </c>
      <c r="C48">
        <f t="shared" si="20"/>
        <v>485164975.13608754</v>
      </c>
      <c r="D48">
        <f t="shared" si="21"/>
        <v>2.0611545582397052E-9</v>
      </c>
      <c r="E48">
        <f t="shared" si="8"/>
        <v>2.0611536224385579E-9</v>
      </c>
      <c r="F48">
        <f t="shared" si="9"/>
        <v>-4.5401794036374685E-5</v>
      </c>
    </row>
    <row r="49" spans="1:6" x14ac:dyDescent="0.3">
      <c r="A49">
        <v>46</v>
      </c>
      <c r="B49">
        <f t="shared" si="2"/>
        <v>20</v>
      </c>
      <c r="C49">
        <f t="shared" si="20"/>
        <v>485165103.0182901</v>
      </c>
      <c r="D49">
        <f t="shared" si="21"/>
        <v>2.0611540149504555E-9</v>
      </c>
      <c r="E49">
        <f t="shared" si="8"/>
        <v>2.0611536224385579E-9</v>
      </c>
      <c r="F49">
        <f t="shared" si="9"/>
        <v>-1.9043307522915994E-5</v>
      </c>
    </row>
  </sheetData>
  <mergeCells count="1"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293E2C8A43AA40B5BFCD003D7B20BD" ma:contentTypeVersion="2" ma:contentTypeDescription="Create a new document." ma:contentTypeScope="" ma:versionID="c8317051433b0fcd3a2ac6688f294ce2">
  <xsd:schema xmlns:xsd="http://www.w3.org/2001/XMLSchema" xmlns:xs="http://www.w3.org/2001/XMLSchema" xmlns:p="http://schemas.microsoft.com/office/2006/metadata/properties" xmlns:ns2="6ed1fbfb-91dc-423a-8e5f-831a32b1a2b6" targetNamespace="http://schemas.microsoft.com/office/2006/metadata/properties" ma:root="true" ma:fieldsID="341f41c4da6d26f0dc1be10663adc87a" ns2:_="">
    <xsd:import namespace="6ed1fbfb-91dc-423a-8e5f-831a32b1a2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d1fbfb-91dc-423a-8e5f-831a32b1a2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0B8C7C-C612-42AC-9197-065ACF56A337}"/>
</file>

<file path=customXml/itemProps2.xml><?xml version="1.0" encoding="utf-8"?>
<ds:datastoreItem xmlns:ds="http://schemas.openxmlformats.org/officeDocument/2006/customXml" ds:itemID="{97A6C0C1-2DF2-4538-9A87-0083DE9D86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Beskrivelse</vt:lpstr>
      <vt:lpstr>Tabel 1, x = 20</vt:lpstr>
      <vt:lpstr> Tabel 2, x = -2 v 2</vt:lpstr>
      <vt:lpstr>Tabel 3, x = -20, v.1</vt:lpstr>
      <vt:lpstr>Tabel 4, x = -20, v.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Laila Winthereig</dc:creator>
  <cp:lastModifiedBy>Laila Winthereig</cp:lastModifiedBy>
  <dcterms:created xsi:type="dcterms:W3CDTF">2022-09-09T10:21:06Z</dcterms:created>
  <dcterms:modified xsi:type="dcterms:W3CDTF">2022-09-26T17:55:18Z</dcterms:modified>
</cp:coreProperties>
</file>