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i40\Documents\UCB_Master_Key_Files1\2 - Fall 2021\2021-0823 DATASCI W241 Experiments and Causality\Projects\Final Project\r_clean_blocking\"/>
    </mc:Choice>
  </mc:AlternateContent>
  <xr:revisionPtr revIDLastSave="0" documentId="13_ncr:1_{56CCB39B-EA2F-46C0-B05B-F46473AA88B6}" xr6:coauthVersionLast="47" xr6:coauthVersionMax="47" xr10:uidLastSave="{00000000-0000-0000-0000-000000000000}"/>
  <bookViews>
    <workbookView xWindow="-96" yWindow="-96" windowWidth="23232" windowHeight="12552" activeTab="10" xr2:uid="{00000000-000D-0000-FFFF-FFFF00000000}"/>
  </bookViews>
  <sheets>
    <sheet name="data" sheetId="1" r:id="rId1"/>
    <sheet name="pt1" sheetId="2" r:id="rId2"/>
    <sheet name="unique" sheetId="5" r:id="rId3"/>
    <sheet name="pt2" sheetId="4" r:id="rId4"/>
    <sheet name="treatment_assignment" sheetId="6" r:id="rId5"/>
    <sheet name="pt3" sheetId="7" r:id="rId6"/>
    <sheet name="ta_seeded" sheetId="9" r:id="rId7"/>
    <sheet name="pt_seeded" sheetId="10" r:id="rId8"/>
    <sheet name="remaining_emails" sheetId="11" r:id="rId9"/>
    <sheet name="TEST_BINDING" sheetId="12" r:id="rId10"/>
    <sheet name="Sheet5" sheetId="13" r:id="rId11"/>
    <sheet name="tables" sheetId="3" r:id="rId12"/>
    <sheet name="other_table" sheetId="8" r:id="rId13"/>
  </sheets>
  <calcPr calcId="191029"/>
  <pivotCaches>
    <pivotCache cacheId="0" r:id="rId14"/>
    <pivotCache cacheId="1" r:id="rId15"/>
    <pivotCache cacheId="2" r:id="rId16"/>
    <pivotCache cacheId="8" r:id="rId17"/>
    <pivotCache cacheId="1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8" l="1"/>
  <c r="I8" i="8"/>
  <c r="I7" i="8"/>
  <c r="I6" i="8"/>
  <c r="I5" i="8"/>
  <c r="I4" i="8"/>
  <c r="I16" i="8"/>
  <c r="I15" i="8"/>
  <c r="I14" i="8"/>
  <c r="I13" i="8"/>
  <c r="H16" i="8"/>
  <c r="G16" i="8"/>
  <c r="H15" i="8"/>
  <c r="G15" i="8"/>
  <c r="H14" i="8"/>
  <c r="G14" i="8"/>
  <c r="H13" i="8"/>
  <c r="G13" i="8"/>
  <c r="H9" i="8"/>
  <c r="G9" i="8"/>
  <c r="H8" i="8"/>
  <c r="G8" i="8"/>
  <c r="H7" i="8"/>
  <c r="G7" i="8"/>
  <c r="H6" i="8"/>
  <c r="G6" i="8"/>
  <c r="H5" i="8"/>
  <c r="G5" i="8"/>
  <c r="H4" i="8"/>
  <c r="G4" i="8"/>
  <c r="L567" i="5"/>
  <c r="L566" i="5"/>
  <c r="L565" i="5"/>
  <c r="L564" i="5"/>
  <c r="L563" i="5"/>
  <c r="L562" i="5"/>
  <c r="L561" i="5"/>
  <c r="L560" i="5"/>
  <c r="L559" i="5"/>
  <c r="L558" i="5"/>
  <c r="L557" i="5"/>
  <c r="L556" i="5"/>
  <c r="L555" i="5"/>
  <c r="L554" i="5"/>
  <c r="L553" i="5"/>
  <c r="L552" i="5"/>
  <c r="L551" i="5"/>
  <c r="L550" i="5"/>
  <c r="L549" i="5"/>
  <c r="L548" i="5"/>
  <c r="L547" i="5"/>
  <c r="L546" i="5"/>
  <c r="L545" i="5"/>
  <c r="L544" i="5"/>
  <c r="L543" i="5"/>
  <c r="L542" i="5"/>
  <c r="L541" i="5"/>
  <c r="L540" i="5"/>
  <c r="L539" i="5"/>
  <c r="L538" i="5"/>
  <c r="L537" i="5"/>
  <c r="L536" i="5"/>
  <c r="L535" i="5"/>
  <c r="L534" i="5"/>
  <c r="L533" i="5"/>
  <c r="L532" i="5"/>
  <c r="L531" i="5"/>
  <c r="L530" i="5"/>
  <c r="L529" i="5"/>
  <c r="L528" i="5"/>
  <c r="L527" i="5"/>
  <c r="L526" i="5"/>
  <c r="L525" i="5"/>
  <c r="L524" i="5"/>
  <c r="L523" i="5"/>
  <c r="L522" i="5"/>
  <c r="L521" i="5"/>
  <c r="L520" i="5"/>
  <c r="L519" i="5"/>
  <c r="L518" i="5"/>
  <c r="L517" i="5"/>
  <c r="L516" i="5"/>
  <c r="L515" i="5"/>
  <c r="L514" i="5"/>
  <c r="L513" i="5"/>
  <c r="L512" i="5"/>
  <c r="L511" i="5"/>
  <c r="L510" i="5"/>
  <c r="L509" i="5"/>
  <c r="L508" i="5"/>
  <c r="L507" i="5"/>
  <c r="L506" i="5"/>
  <c r="L505" i="5"/>
  <c r="L504" i="5"/>
  <c r="L503" i="5"/>
  <c r="L50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K6" i="3"/>
  <c r="K5" i="3"/>
  <c r="K4" i="3"/>
  <c r="K3" i="3"/>
  <c r="K2" i="3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<sst xmlns="http://schemas.openxmlformats.org/spreadsheetml/2006/main" count="6433" uniqueCount="1133">
  <si>
    <t>full_name</t>
  </si>
  <si>
    <t>email</t>
  </si>
  <si>
    <t>in_PST</t>
  </si>
  <si>
    <t>summer_2020</t>
  </si>
  <si>
    <t>fall_2020</t>
  </si>
  <si>
    <t>spring_2021</t>
  </si>
  <si>
    <t>fall_2021</t>
  </si>
  <si>
    <t>in_treatment</t>
  </si>
  <si>
    <t>completed_survey</t>
  </si>
  <si>
    <t>Aditya Bajaj</t>
  </si>
  <si>
    <t>abajaj225@ischool.berkeley.edu</t>
  </si>
  <si>
    <t>aditya mengani</t>
  </si>
  <si>
    <t>aditya.mengani@ischool.berkeley.edu</t>
  </si>
  <si>
    <t>Alan Zhang</t>
  </si>
  <si>
    <t>zhanghaolun@ischool.berkeley.edu</t>
  </si>
  <si>
    <t>Alex Graber</t>
  </si>
  <si>
    <t>grabera@ischool.berkeley.edu</t>
  </si>
  <si>
    <t>Alice Ye</t>
  </si>
  <si>
    <t>acye@ischool.berkeley.edu</t>
  </si>
  <si>
    <t>Amanda Smith</t>
  </si>
  <si>
    <t>amandasmith@ischool.berkeley.edu</t>
  </si>
  <si>
    <t>Amar Chatterjee</t>
  </si>
  <si>
    <t>achatter@ischool.berkeley.edu</t>
  </si>
  <si>
    <t>Amber Rashid</t>
  </si>
  <si>
    <t>amber@ischool.berkeley.edu</t>
  </si>
  <si>
    <t>Amirsaman Arabali</t>
  </si>
  <si>
    <t>saman_arabali@ischool.berkeley.edu</t>
  </si>
  <si>
    <t>Andrew Koo</t>
  </si>
  <si>
    <t>andrewkoo@ischool.berkeley.edu</t>
  </si>
  <si>
    <t>Bernardo Montufar</t>
  </si>
  <si>
    <t>bmontu@ischool.berkeley.edu</t>
  </si>
  <si>
    <t>Blake Allen</t>
  </si>
  <si>
    <t>blakedallen@ischool.berkeley.edu</t>
  </si>
  <si>
    <t>Bo Qian</t>
  </si>
  <si>
    <t>bo.qian@ischool.berkeley.edu</t>
  </si>
  <si>
    <t>Brandon Durepo</t>
  </si>
  <si>
    <t>bdurepo@ischool.berkeley.edu</t>
  </si>
  <si>
    <t>Brendan Mattina</t>
  </si>
  <si>
    <t>bcmatt20@ischool.berkeley.edu</t>
  </si>
  <si>
    <t>Brodric Cormier</t>
  </si>
  <si>
    <t>bcormier@ischool.berkeley.edu</t>
  </si>
  <si>
    <t>Brooks Modie</t>
  </si>
  <si>
    <t>brooks.modie@ischool.berkeley.edu</t>
  </si>
  <si>
    <t>Chris D</t>
  </si>
  <si>
    <t>chrisd@ischool.berkeley.edu</t>
  </si>
  <si>
    <t>Christina Chen</t>
  </si>
  <si>
    <t>christinachen@ischool.berkeley.edu</t>
  </si>
  <si>
    <t>Conor Healy</t>
  </si>
  <si>
    <t>conor@ischool.berkeley.edu</t>
  </si>
  <si>
    <t>Dan Ortiz</t>
  </si>
  <si>
    <t>djortiz@ischool.berkeley.edu</t>
  </si>
  <si>
    <t>Danie Theron</t>
  </si>
  <si>
    <t>dtheron@ischool.berkeley.edu</t>
  </si>
  <si>
    <t>Dean Hyunho Kang</t>
  </si>
  <si>
    <t>hyunho.kang@ischool.berkeley.edu</t>
  </si>
  <si>
    <t>dhruvi kothari</t>
  </si>
  <si>
    <t>dhruvi@ischool.berkeley.edu</t>
  </si>
  <si>
    <t>EJ Haselden</t>
  </si>
  <si>
    <t>ejhaselden@ischool.berkeley.edu</t>
  </si>
  <si>
    <t>Eric Johnson</t>
  </si>
  <si>
    <t>ejohnson@ischool.berkeley.edu</t>
  </si>
  <si>
    <t>Eric Lundy</t>
  </si>
  <si>
    <t>ericlundy87@ischool.berkeley.edu</t>
  </si>
  <si>
    <t>Fabio Scopeta Rodrigues</t>
  </si>
  <si>
    <t>scopeta@ischool.berkeley.edu</t>
  </si>
  <si>
    <t>Fengyao Luo</t>
  </si>
  <si>
    <t>fengyaoluo@ischool.berkeley.edu</t>
  </si>
  <si>
    <t>Gajarajan Nagarajan</t>
  </si>
  <si>
    <t>gajarajan@ischool.berkeley.edu</t>
  </si>
  <si>
    <t>Ginny Perkey</t>
  </si>
  <si>
    <t>gperkey@ischool.berkeley.edu</t>
  </si>
  <si>
    <t>Hao Wu</t>
  </si>
  <si>
    <t>hwu24@ischool.berkeley.edu</t>
  </si>
  <si>
    <t>Haoyu Zhang</t>
  </si>
  <si>
    <t>haoyuzhang@ischool.berkeley.edu</t>
  </si>
  <si>
    <t>Isabel Garcia Pietri</t>
  </si>
  <si>
    <t>isabelgarpietri@ischool.berkeley.edu</t>
  </si>
  <si>
    <t>Jaishankar Raju</t>
  </si>
  <si>
    <t>jaishankar.raju@ischool.berkeley.edu</t>
  </si>
  <si>
    <t>Jane Hung</t>
  </si>
  <si>
    <t>janehung@ischool.berkeley.edu</t>
  </si>
  <si>
    <t>Javed Roshan</t>
  </si>
  <si>
    <t>jroshan@ischool.berkeley.edu</t>
  </si>
  <si>
    <t>Jeff Day</t>
  </si>
  <si>
    <t>jrday@ischool.berkeley.edu</t>
  </si>
  <si>
    <t>Jeffrey Budiman</t>
  </si>
  <si>
    <t>jeffreydb@ischool.berkeley.edu</t>
  </si>
  <si>
    <t>Joseph Alvarez</t>
  </si>
  <si>
    <t>josephalvarez@ischool.berkeley.edu</t>
  </si>
  <si>
    <t>Joe Mirza</t>
  </si>
  <si>
    <t>mirza2020@ischool.berkeley.edu</t>
  </si>
  <si>
    <t>John Andrus</t>
  </si>
  <si>
    <t>john.andrus@ischool.berkeley.edu</t>
  </si>
  <si>
    <t>Jonathan Moges</t>
  </si>
  <si>
    <t>jonathanmoges@ischool.berkeley.edu</t>
  </si>
  <si>
    <t>Jae Park</t>
  </si>
  <si>
    <t>jae.park@ischool.berkeley.edu</t>
  </si>
  <si>
    <t>Jun Qian</t>
  </si>
  <si>
    <t>jq279@ischool.berkeley.edu</t>
  </si>
  <si>
    <t>Justin Jeng</t>
  </si>
  <si>
    <t>jjeng@ischool.berkeley.edu</t>
  </si>
  <si>
    <t>Justine Taylor</t>
  </si>
  <si>
    <t>justinetaylor@ischool.berkeley.edu</t>
  </si>
  <si>
    <t>Kineret Stanley</t>
  </si>
  <si>
    <t>kineret@ischool.berkeley.edu</t>
  </si>
  <si>
    <t>Kevin Martin</t>
  </si>
  <si>
    <t>kmartin@ischool.berkeley.edu</t>
  </si>
  <si>
    <t>Kritesh Shrestha</t>
  </si>
  <si>
    <t>kkshrestha@ischool.berkeley.edu</t>
  </si>
  <si>
    <t>Leyla Greengard</t>
  </si>
  <si>
    <t>leyla.greengard@ischool.berkeley.edu</t>
  </si>
  <si>
    <t>Lindsay Ng</t>
  </si>
  <si>
    <t>lindsay.ng@ischool.berkeley.edu</t>
  </si>
  <si>
    <t>Lucas Brossi Barbosa</t>
  </si>
  <si>
    <t>lbrossi@ischool.berkeley.edu</t>
  </si>
  <si>
    <t>Luke Verdi</t>
  </si>
  <si>
    <t>luke.verdi@ischool.berkeley.edu</t>
  </si>
  <si>
    <t>Mackenzie Lee</t>
  </si>
  <si>
    <t>mackenzielee@ischool.berkeley.edu</t>
  </si>
  <si>
    <t>Michael Blake</t>
  </si>
  <si>
    <t>mblake@ischool.berkeley.edu</t>
  </si>
  <si>
    <t>Michael Bollig</t>
  </si>
  <si>
    <t>mbollig@ischool.berkeley.edu</t>
  </si>
  <si>
    <t>Mihai Bibireata</t>
  </si>
  <si>
    <t>mbibireata@ischool.berkeley.edu</t>
  </si>
  <si>
    <t>Mike Fan</t>
  </si>
  <si>
    <t>mfan@ischool.berkeley.edu</t>
  </si>
  <si>
    <t>Mikol Aspinwall</t>
  </si>
  <si>
    <t>mikol@ischool.berkeley.edu</t>
  </si>
  <si>
    <t>Olivia Seow</t>
  </si>
  <si>
    <t>olivia@ischool.berkeley.edu</t>
  </si>
  <si>
    <t>Paco Aguirre</t>
  </si>
  <si>
    <t>pacomiguelagv@ischool.berkeley.edu</t>
  </si>
  <si>
    <t>Phillip Ng</t>
  </si>
  <si>
    <t>phillipng@ischool.berkeley.edu</t>
  </si>
  <si>
    <t>Piotr Parkitny</t>
  </si>
  <si>
    <t>pparkitny@ischool.berkeley.edu</t>
  </si>
  <si>
    <t>Ramon Jimenez</t>
  </si>
  <si>
    <t>ramon.jimenez@ischool.berkeley.edu</t>
  </si>
  <si>
    <t>Ratan Deep Singh</t>
  </si>
  <si>
    <t>ratan_singh@ischool.berkeley.edu</t>
  </si>
  <si>
    <t>Ren Tu</t>
  </si>
  <si>
    <t>rentu@ischool.berkeley.edu</t>
  </si>
  <si>
    <t>Ryan Mitchell</t>
  </si>
  <si>
    <t>ryan.mitchell@ischool.berkeley.edu</t>
  </si>
  <si>
    <t>Ryan T Orton</t>
  </si>
  <si>
    <t>ryantorton@ischool.berkeley.edu</t>
  </si>
  <si>
    <t>Shih Yang-Hsin</t>
  </si>
  <si>
    <t>sam.shih@ischool.berkeley.edu</t>
  </si>
  <si>
    <t>Sandip Panesar</t>
  </si>
  <si>
    <t>spanesar@ischool.berkeley.edu</t>
  </si>
  <si>
    <t>Sarah Yifei Wang</t>
  </si>
  <si>
    <t>sarahwang@ischool.berkeley.edu</t>
  </si>
  <si>
    <t>Simon Li</t>
  </si>
  <si>
    <t>sli@ischool.berkeley.edu</t>
  </si>
  <si>
    <t>Thomas Lurquin</t>
  </si>
  <si>
    <t>tlurquin@ischool.berkeley.edu</t>
  </si>
  <si>
    <t>Tian Zhu</t>
  </si>
  <si>
    <t>tian_zhu@ischool.berkeley.edu</t>
  </si>
  <si>
    <t>Whit Blodgett</t>
  </si>
  <si>
    <t>wwblodge@ischool.berkeley.edu</t>
  </si>
  <si>
    <t>Yong Yuan</t>
  </si>
  <si>
    <t>yongyong.yuan@ischool.berkeley.edu</t>
  </si>
  <si>
    <t>Ziling Huang</t>
  </si>
  <si>
    <t>zilingh@ischool.berkeley.edu</t>
  </si>
  <si>
    <t>Ziwei Zhao</t>
  </si>
  <si>
    <t>zzhao@ischool.berkeley.edu</t>
  </si>
  <si>
    <t>Adi Khurana</t>
  </si>
  <si>
    <t>adi.khurana@ischool.berkeley.edu</t>
  </si>
  <si>
    <t>Aidan Jackson</t>
  </si>
  <si>
    <t>aidanjackson@ischool.berkeley.edu</t>
  </si>
  <si>
    <t>Alexander To</t>
  </si>
  <si>
    <t>alexander.to@ischool.berkeley.edu</t>
  </si>
  <si>
    <t>Alicia Scott</t>
  </si>
  <si>
    <t>alicia.scott@ischool.berkeley.edu</t>
  </si>
  <si>
    <t>Aline Jaimes</t>
  </si>
  <si>
    <t>aline.jaimes@ischool.berkeley.edu</t>
  </si>
  <si>
    <t>Amey Mahajan</t>
  </si>
  <si>
    <t>ameymahajan@ischool.berkeley.edu</t>
  </si>
  <si>
    <t>Amit Karandikar</t>
  </si>
  <si>
    <t>amitk@ischool.berkeley.edu</t>
  </si>
  <si>
    <t>Anders Simmeth</t>
  </si>
  <si>
    <t>asimmeth@ischool.berkeley.edu</t>
  </si>
  <si>
    <t>Andre Simao</t>
  </si>
  <si>
    <t>asimao@ischool.berkeley.edu</t>
  </si>
  <si>
    <t>Andrew Wong</t>
  </si>
  <si>
    <t>atwong713@ischool.berkeley.edu</t>
  </si>
  <si>
    <t>Anusha Mohan</t>
  </si>
  <si>
    <t>anushamohan@ischool.berkeley.edu</t>
  </si>
  <si>
    <t>Ashwini Bhingare</t>
  </si>
  <si>
    <t>abhingare@ischool.berkeley.edu</t>
  </si>
  <si>
    <t>Brittany Dougall</t>
  </si>
  <si>
    <t>bdougall@ischool.berkeley.edu</t>
  </si>
  <si>
    <t>Carlos R. Ortiz-Gomez</t>
  </si>
  <si>
    <t>crortiz@ischool.berkeley.edu</t>
  </si>
  <si>
    <t>Carolina Lee</t>
  </si>
  <si>
    <t>carolinalee@ischool.berkeley.edu</t>
  </si>
  <si>
    <t>Christian Hiebel</t>
  </si>
  <si>
    <t>chris.hiebel@ischool.berkeley.edu</t>
  </si>
  <si>
    <t>Cynthia Zhu</t>
  </si>
  <si>
    <t>cynthiayuzhu@ischool.berkeley.edu</t>
  </si>
  <si>
    <t>Daniel Ryu</t>
  </si>
  <si>
    <t>danieljryu@ischool.berkeley.edu</t>
  </si>
  <si>
    <t>Daphne Yang</t>
  </si>
  <si>
    <t>daphne.yang@ischool.berkeley.edu</t>
  </si>
  <si>
    <t>David Huh</t>
  </si>
  <si>
    <t>david_huh@ischool.berkeley.edu</t>
  </si>
  <si>
    <t>David Miller</t>
  </si>
  <si>
    <t>djmiller@ischool.berkeley.edu</t>
  </si>
  <si>
    <t>David Peletz</t>
  </si>
  <si>
    <t>dpeletz@ischool.berkeley.edu</t>
  </si>
  <si>
    <t>Dera (Chukwudera) Mojekwu</t>
  </si>
  <si>
    <t>mojekwu@ischool.berkeley.edu</t>
  </si>
  <si>
    <t>Diana Chacon</t>
  </si>
  <si>
    <t>dchacon@ischool.berkeley.edu</t>
  </si>
  <si>
    <t>Dom Dillingham</t>
  </si>
  <si>
    <t>dom_dillingham@ischool.berkeley.edu</t>
  </si>
  <si>
    <t>Elio Qarri</t>
  </si>
  <si>
    <t>eqarri@ischool.berkeley.edu</t>
  </si>
  <si>
    <t>Faris Haddad</t>
  </si>
  <si>
    <t>faris.haddad@ischool.berkeley.edu</t>
  </si>
  <si>
    <t>Fengjiao Sun</t>
  </si>
  <si>
    <t>fj.sun@ischool.berkeley.edu</t>
  </si>
  <si>
    <t>Fenjun Zhang</t>
  </si>
  <si>
    <t>zhangs@ischool.berkeley.edu</t>
  </si>
  <si>
    <t>Ferdous Alam</t>
  </si>
  <si>
    <t>ferdous.alam@ischool.berkeley.edu</t>
  </si>
  <si>
    <t>Francis Lee</t>
  </si>
  <si>
    <t>francis.j.lee@ischool.berkeley.edu</t>
  </si>
  <si>
    <t>Frank Liu</t>
  </si>
  <si>
    <t>fenghe.liu@ischool.berkeley.edu</t>
  </si>
  <si>
    <t>Frank Song</t>
  </si>
  <si>
    <t>frank.song@ischool.berkeley.edu</t>
  </si>
  <si>
    <t>Frank Staszak</t>
  </si>
  <si>
    <t>frank@ischool.berkeley.edu</t>
  </si>
  <si>
    <t>Gerrit Lensink</t>
  </si>
  <si>
    <t>gerrit.lensink@ischool.berkeley.edu</t>
  </si>
  <si>
    <t>Greg Tully</t>
  </si>
  <si>
    <t>greg.tully@ischool.berkeley.edu</t>
  </si>
  <si>
    <t>Heather Pieszala</t>
  </si>
  <si>
    <t>heather.pieszala@ischool.berkeley.edu</t>
  </si>
  <si>
    <t>Inigo Verduzco</t>
  </si>
  <si>
    <t>ivgallo@ischool.berkeley.edu</t>
  </si>
  <si>
    <t>Irene Shaffer</t>
  </si>
  <si>
    <t>irene.shaffer@ischool.berkeley.edu</t>
  </si>
  <si>
    <t>Jack Vailas</t>
  </si>
  <si>
    <t>jvailas@ischool.berkeley.edu</t>
  </si>
  <si>
    <t>Jackie Nichols</t>
  </si>
  <si>
    <t>mspuckit@ischool.berkeley.edu</t>
  </si>
  <si>
    <t>Jagannathan Lakshmipathy</t>
  </si>
  <si>
    <t>jagannathan@ischool.berkeley.edu</t>
  </si>
  <si>
    <t>Jammond A. Hayes-Ruffin</t>
  </si>
  <si>
    <t>jammond@ischool.berkeley.edu</t>
  </si>
  <si>
    <t>Jeffrey Adams</t>
  </si>
  <si>
    <t>jeffrey.adams@ischool.berkeley.edu</t>
  </si>
  <si>
    <t>Jenny Pyon</t>
  </si>
  <si>
    <t>jpyon@ischool.berkeley.edu</t>
  </si>
  <si>
    <t>Jerico Johns</t>
  </si>
  <si>
    <t>jericojohns@ischool.berkeley.edu</t>
  </si>
  <si>
    <t>Jesse Miller</t>
  </si>
  <si>
    <t>jesse_miller@ischool.berkeley.edu</t>
  </si>
  <si>
    <t>Joanie Weaver</t>
  </si>
  <si>
    <t>jcweaver@ischool.berkeley.edu</t>
  </si>
  <si>
    <t>Jordan Meyer</t>
  </si>
  <si>
    <t>jordan.meyer@ischool.berkeley.edu</t>
  </si>
  <si>
    <t>Jorge Dayer</t>
  </si>
  <si>
    <t>jdayer@ischool.berkeley.edu</t>
  </si>
  <si>
    <t>Judge Hiciano</t>
  </si>
  <si>
    <t>jhiciano@ischool.berkeley.edu</t>
  </si>
  <si>
    <t>Julian Hicks</t>
  </si>
  <si>
    <t>julian.hicks@ischool.berkeley.edu</t>
  </si>
  <si>
    <t>Julie Oxenhandler</t>
  </si>
  <si>
    <t>julieoxenhandler@ischool.berkeley.edu</t>
  </si>
  <si>
    <t>Jun Cao</t>
  </si>
  <si>
    <t>juncao@ischool.berkeley.edu</t>
  </si>
  <si>
    <t>Jyoti Kumari</t>
  </si>
  <si>
    <t>jyotik@ischool.berkeley.edu</t>
  </si>
  <si>
    <t>Kanika Mahajan</t>
  </si>
  <si>
    <t>kmahajan@ischool.berkeley.edu</t>
  </si>
  <si>
    <t>Karthikeyan Sakthivel</t>
  </si>
  <si>
    <t>ksakthivel@ischool.berkeley.edu</t>
  </si>
  <si>
    <t>Kate Lund</t>
  </si>
  <si>
    <t>kjlund@ischool.berkeley.edu</t>
  </si>
  <si>
    <t>Kelly Nguyen</t>
  </si>
  <si>
    <t>kellytnguyen@ischool.berkeley.edu</t>
  </si>
  <si>
    <t>Kevin Hartman</t>
  </si>
  <si>
    <t>kevin.hartman@ischool.berkeley.edu</t>
  </si>
  <si>
    <t>Kevin Fu</t>
  </si>
  <si>
    <t>kevinfu@ischool.berkeley.edu</t>
  </si>
  <si>
    <t>Kevin Ng</t>
  </si>
  <si>
    <t>ngkevin@ischool.berkeley.edu</t>
  </si>
  <si>
    <t>Kevin Ngo</t>
  </si>
  <si>
    <t>kngo@ischool.berkeley.edu</t>
  </si>
  <si>
    <t>Kieran Berton</t>
  </si>
  <si>
    <t>kieran.berton@ischool.berkeley.edu</t>
  </si>
  <si>
    <t>Laurie Cuffney</t>
  </si>
  <si>
    <t>laurie.cuffney@ischool.berkeley.edu</t>
  </si>
  <si>
    <t>Leon Rafael Gutierrez Angulo</t>
  </si>
  <si>
    <t>leonrafael29@ischool.berkeley.edu</t>
  </si>
  <si>
    <t>Lit Phansiri</t>
  </si>
  <si>
    <t>lit@ischool.berkeley.edu</t>
  </si>
  <si>
    <t>Liz Nichols</t>
  </si>
  <si>
    <t>liz.nichols@ischool.berkeley.edu</t>
  </si>
  <si>
    <t>Luis Chion</t>
  </si>
  <si>
    <t>lmchion@ischool.berkeley.edu</t>
  </si>
  <si>
    <t>Malachy Moran</t>
  </si>
  <si>
    <t>malachy.j.moran@ischool.berkeley.edu</t>
  </si>
  <si>
    <t>Marc Semonick</t>
  </si>
  <si>
    <t>msemonick@ischool.berkeley.edu</t>
  </si>
  <si>
    <t>Mrinalini Sharma</t>
  </si>
  <si>
    <t>m.sharma@ischool.berkeley.edu</t>
  </si>
  <si>
    <t>Melinda Leung</t>
  </si>
  <si>
    <t>meleung@ischool.berkeley.edu</t>
  </si>
  <si>
    <t>Mikayla Pugel</t>
  </si>
  <si>
    <t>mpugel@ischool.berkeley.edu</t>
  </si>
  <si>
    <t>Minjie Xu</t>
  </si>
  <si>
    <t>minjiexu@ischool.berkeley.edu</t>
  </si>
  <si>
    <t>Mohamed Gesalla</t>
  </si>
  <si>
    <t>mgesalla@ischool.berkeley.edu</t>
  </si>
  <si>
    <t>Mrinal Chawla</t>
  </si>
  <si>
    <t>mrinalchawla@ischool.berkeley.edu</t>
  </si>
  <si>
    <t>Muhammad Ali Jawaid</t>
  </si>
  <si>
    <t>mjawaid@ischool.berkeley.edu</t>
  </si>
  <si>
    <t>Natali Ojeda Meneses</t>
  </si>
  <si>
    <t>nojedam@ischool.berkeley.edu</t>
  </si>
  <si>
    <t>Natasha Flowers</t>
  </si>
  <si>
    <t>natasha.flowers@ischool.berkeley.edu</t>
  </si>
  <si>
    <t>Nate Leech</t>
  </si>
  <si>
    <t>nate.leech@ischool.berkeley.edu</t>
  </si>
  <si>
    <t>Oliver Chang</t>
  </si>
  <si>
    <t>oliver.chang@ischool.berkeley.edu</t>
  </si>
  <si>
    <t>Patrick Kim</t>
  </si>
  <si>
    <t>pakim249@ischool.berkeley.edu</t>
  </si>
  <si>
    <t>Pavan Emani</t>
  </si>
  <si>
    <t>pavan.emani@ischool.berkeley.edu</t>
  </si>
  <si>
    <t>Percy Burnett</t>
  </si>
  <si>
    <t>percy.burnett@ischool.berkeley.edu</t>
  </si>
  <si>
    <t>Peter YH Kim</t>
  </si>
  <si>
    <t>peter.kim@ischool.berkeley.edu</t>
  </si>
  <si>
    <t>Pino Gei</t>
  </si>
  <si>
    <t>pkrhg@ischool.berkeley.edu</t>
  </si>
  <si>
    <t>Pow Chang</t>
  </si>
  <si>
    <t>powchang@ischool.berkeley.edu</t>
  </si>
  <si>
    <t>Prathyusha Charagondla</t>
  </si>
  <si>
    <t>pcharagondla@ischool.berkeley.edu</t>
  </si>
  <si>
    <t>Rakesh Walisheter</t>
  </si>
  <si>
    <t>rakeshw@ischool.berkeley.edu</t>
  </si>
  <si>
    <t>Ram Ben-David</t>
  </si>
  <si>
    <t>bendavid@ischool.berkeley.edu</t>
  </si>
  <si>
    <t>Razal Minhas</t>
  </si>
  <si>
    <t>razal@ischool.berkeley.edu</t>
  </si>
  <si>
    <t>Ricardo Jenez</t>
  </si>
  <si>
    <t>rrj@ischool.berkeley.edu</t>
  </si>
  <si>
    <t>Robert Hosbach</t>
  </si>
  <si>
    <t>rahosbach@ischool.berkeley.edu</t>
  </si>
  <si>
    <t>Rochelle Li</t>
  </si>
  <si>
    <t>rochelleli@ischool.berkeley.edu</t>
  </si>
  <si>
    <t>Rohit Srinivas</t>
  </si>
  <si>
    <t>rohit@ischool.berkeley.edu</t>
  </si>
  <si>
    <t>Rui Li</t>
  </si>
  <si>
    <t>ruili2020@ischool.berkeley.edu</t>
  </si>
  <si>
    <t>Sam Temlock</t>
  </si>
  <si>
    <t>stemlock@ischool.berkeley.edu</t>
  </si>
  <si>
    <t>Sarah Xie</t>
  </si>
  <si>
    <t>sarahxie@ischool.berkeley.edu</t>
  </si>
  <si>
    <t>Sean Lo</t>
  </si>
  <si>
    <t>seanlo@ischool.berkeley.edu</t>
  </si>
  <si>
    <t>Sean Norris</t>
  </si>
  <si>
    <t>spnorris@ischool.berkeley.edu</t>
  </si>
  <si>
    <t>Sharon Wu</t>
  </si>
  <si>
    <t>sharon.wu@ischool.berkeley.edu</t>
  </si>
  <si>
    <t>Shivani Sharma</t>
  </si>
  <si>
    <t>shivani_sharma@ischool.berkeley.edu</t>
  </si>
  <si>
    <t>Simran Bhatia</t>
  </si>
  <si>
    <t>simran.bhatia@ischool.berkeley.edu</t>
  </si>
  <si>
    <t>Sirisha Bhupathi</t>
  </si>
  <si>
    <t>sirisha.bhupathi@ischool.berkeley.edu</t>
  </si>
  <si>
    <t>Spencer Hong</t>
  </si>
  <si>
    <t>shong@ischool.berkeley.edu</t>
  </si>
  <si>
    <t>Sri Yanamandra</t>
  </si>
  <si>
    <t>sri@ischool.berkeley.edu</t>
  </si>
  <si>
    <t>Srishti Mehra</t>
  </si>
  <si>
    <t>srishtimehra@ischool.berkeley.edu</t>
  </si>
  <si>
    <t>Stephanie Laface</t>
  </si>
  <si>
    <t>slaface@ischool.berkeley.edu</t>
  </si>
  <si>
    <t>Sudhrity Mondal</t>
  </si>
  <si>
    <t>sudhrity@ischool.berkeley.edu</t>
  </si>
  <si>
    <t>Sumedh Shah</t>
  </si>
  <si>
    <t>sumedh.shah@ischool.berkeley.edu</t>
  </si>
  <si>
    <t>Susmita Padala</t>
  </si>
  <si>
    <t>padalah@ischool.berkeley.edu</t>
  </si>
  <si>
    <t>Taehoon Kang</t>
  </si>
  <si>
    <t>taehoonkang@ischool.berkeley.edu</t>
  </si>
  <si>
    <t>Tammy Tian</t>
  </si>
  <si>
    <t>tammytian@ischool.berkeley.edu</t>
  </si>
  <si>
    <t>Thomas Gao</t>
  </si>
  <si>
    <t>tgao@ischool.berkeley.edu</t>
  </si>
  <si>
    <t>Tiffany Cheng</t>
  </si>
  <si>
    <t>tiffanycheng@ischool.berkeley.edu</t>
  </si>
  <si>
    <t>Tony Angell</t>
  </si>
  <si>
    <t>tangell@ischool.berkeley.edu</t>
  </si>
  <si>
    <t>Vaishali Khandelwal</t>
  </si>
  <si>
    <t>vaishali@ischool.berkeley.edu</t>
  </si>
  <si>
    <t>Vanesa Lee</t>
  </si>
  <si>
    <t>vanesalee@ischool.berkeley.edu</t>
  </si>
  <si>
    <t>Vasudev Killada</t>
  </si>
  <si>
    <t>vkillada@ischool.berkeley.edu</t>
  </si>
  <si>
    <t>Vikram Mukhi</t>
  </si>
  <si>
    <t>vikram_mukhi@ischool.berkeley.edu</t>
  </si>
  <si>
    <t>YuCheng Liu</t>
  </si>
  <si>
    <t>yusuf@ischool.berkeley.edu</t>
  </si>
  <si>
    <t>Abdullahi Abdinur</t>
  </si>
  <si>
    <t>aabdinur@ischool.berkeley.edu</t>
  </si>
  <si>
    <t>Aishah Newson</t>
  </si>
  <si>
    <t>anewson@ischool.berkeley.edu</t>
  </si>
  <si>
    <t>Ajeya Tarikere Jayaram</t>
  </si>
  <si>
    <t>ajeyatj@ischool.berkeley.edu</t>
  </si>
  <si>
    <t>Alex Anil</t>
  </si>
  <si>
    <t>aakshat@ischool.berkeley.edu</t>
  </si>
  <si>
    <t>Allison Schlissel</t>
  </si>
  <si>
    <t>apschlissel@ischool.berkeley.edu</t>
  </si>
  <si>
    <t>Andrew Miller</t>
  </si>
  <si>
    <t>andrew_miller@ischool.berkeley.edu</t>
  </si>
  <si>
    <t>Andrew Sandico</t>
  </si>
  <si>
    <t>andrew.sandico@ischool.berkeley.edu</t>
  </si>
  <si>
    <t>Andy Clark</t>
  </si>
  <si>
    <t>andy.a.clark@ischool.berkeley.edu</t>
  </si>
  <si>
    <t>Andy Tertzakian</t>
  </si>
  <si>
    <t>atertzakian@ischool.berkeley.edu</t>
  </si>
  <si>
    <t>Anna Cheng</t>
  </si>
  <si>
    <t>annacheng@ischool.berkeley.edu</t>
  </si>
  <si>
    <t>Annie He</t>
  </si>
  <si>
    <t>anniehe@ischool.berkeley.edu</t>
  </si>
  <si>
    <t>Annie Vellon</t>
  </si>
  <si>
    <t>annie.vellon@ischool.berkeley.edu</t>
  </si>
  <si>
    <t>Audrey Lei</t>
  </si>
  <si>
    <t>audreylei@ischool.berkeley.edu</t>
  </si>
  <si>
    <t>Austin Jin</t>
  </si>
  <si>
    <t>azj5160@ischool.berkeley.edu</t>
  </si>
  <si>
    <t>Autumn Rains</t>
  </si>
  <si>
    <t>autumn.rains@ischool.berkeley.edu</t>
  </si>
  <si>
    <t>Ayman Moawad</t>
  </si>
  <si>
    <t>aymoawad@ischool.berkeley.edu</t>
  </si>
  <si>
    <t>Aysun Ozler</t>
  </si>
  <si>
    <t>aysun@ischool.berkeley.edu</t>
  </si>
  <si>
    <t>Basumitra Chaki</t>
  </si>
  <si>
    <t>basumitra@ischool.berkeley.edu</t>
  </si>
  <si>
    <t>Bo He</t>
  </si>
  <si>
    <t>bo.he@ischool.berkeley.edu</t>
  </si>
  <si>
    <t>Bruce Lam</t>
  </si>
  <si>
    <t>bruce.lam@ischool.berkeley.edu</t>
  </si>
  <si>
    <t>Casey Agans</t>
  </si>
  <si>
    <t>agans@ischool.berkeley.edu</t>
  </si>
  <si>
    <t>Catherine Cho</t>
  </si>
  <si>
    <t>catcho@ischool.berkeley.edu</t>
  </si>
  <si>
    <t>Catherine Tsai</t>
  </si>
  <si>
    <t>catherine.tsai@ischool.berkeley.edu</t>
  </si>
  <si>
    <t>Chandni Shah</t>
  </si>
  <si>
    <t>chandnishah217@ischool.berkeley.edu</t>
  </si>
  <si>
    <t>Charlie Boatwright</t>
  </si>
  <si>
    <t>cboatwright@ischool.berkeley.edu</t>
  </si>
  <si>
    <t>Chi Ma</t>
  </si>
  <si>
    <t>chima2020@ischool.berkeley.edu</t>
  </si>
  <si>
    <t>Cindy Xun</t>
  </si>
  <si>
    <t>cindyxun@ischool.berkeley.edu</t>
  </si>
  <si>
    <t>Clayton Summitt</t>
  </si>
  <si>
    <t>clayton.summitt@ischool.berkeley.edu</t>
  </si>
  <si>
    <t>Coco Cao</t>
  </si>
  <si>
    <t>coco_caojinglu@ischool.berkeley.edu</t>
  </si>
  <si>
    <t>Cody Burker</t>
  </si>
  <si>
    <t>codyburker@ischool.berkeley.edu</t>
  </si>
  <si>
    <t>Daisy Khamphakdy</t>
  </si>
  <si>
    <t>dkham@ischool.berkeley.edu</t>
  </si>
  <si>
    <t>David Ristau</t>
  </si>
  <si>
    <t>dfristau@ischool.berkeley.edu</t>
  </si>
  <si>
    <t>David Trinidad</t>
  </si>
  <si>
    <t>davidtrinidad@ischool.berkeley.edu</t>
  </si>
  <si>
    <t>Den Baek</t>
  </si>
  <si>
    <t>denbaek@ischool.berkeley.edu</t>
  </si>
  <si>
    <t>Denise Ferniza</t>
  </si>
  <si>
    <t>denise_f@ischool.berkeley.edu</t>
  </si>
  <si>
    <t>Devashish Kulkarni</t>
  </si>
  <si>
    <t>dkulkarni@ischool.berkeley.edu</t>
  </si>
  <si>
    <t>Dicky Woo</t>
  </si>
  <si>
    <t>dickywoo@ischool.berkeley.edu</t>
  </si>
  <si>
    <t>Eda Kavlakoglu</t>
  </si>
  <si>
    <t>edakavlakoglu@ischool.berkeley.edu</t>
  </si>
  <si>
    <t>Edwin Brown</t>
  </si>
  <si>
    <t>teddybrown@ischool.berkeley.edu</t>
  </si>
  <si>
    <t>Elaine Chang</t>
  </si>
  <si>
    <t>eechang@ischool.berkeley.edu</t>
  </si>
  <si>
    <t>Eric Liu</t>
  </si>
  <si>
    <t>eliu390@ischool.berkeley.edu</t>
  </si>
  <si>
    <t>Erick Martinez</t>
  </si>
  <si>
    <t>efm@ischool.berkeley.edu</t>
  </si>
  <si>
    <t>Esther Chen</t>
  </si>
  <si>
    <t>yuqiaochen@ischool.berkeley.edu</t>
  </si>
  <si>
    <t>Estrella N.</t>
  </si>
  <si>
    <t>endrianasy@ischool.berkeley.edu</t>
  </si>
  <si>
    <t>Frances Leung</t>
  </si>
  <si>
    <t>franny@ischool.berkeley.edu</t>
  </si>
  <si>
    <t>George Jiao</t>
  </si>
  <si>
    <t>george.jiao@ischool.berkeley.edu</t>
  </si>
  <si>
    <t>George Rodriguez</t>
  </si>
  <si>
    <t>georgerodriguez@ischool.berkeley.edu</t>
  </si>
  <si>
    <t>Guruprasad Srinivasamurthy</t>
  </si>
  <si>
    <t>prasad@ischool.berkeley.edu</t>
  </si>
  <si>
    <t>Hannah Gross</t>
  </si>
  <si>
    <t>hannah.gross@ischool.berkeley.edu</t>
  </si>
  <si>
    <t>Harshita Shangari</t>
  </si>
  <si>
    <t>hshangari@ischool.berkeley.edu</t>
  </si>
  <si>
    <t>Huda Iftekhar</t>
  </si>
  <si>
    <t>hiftekhar@ischool.berkeley.edu</t>
  </si>
  <si>
    <t>Huyette Spring</t>
  </si>
  <si>
    <t>huyette.spring@ischool.berkeley.edu</t>
  </si>
  <si>
    <t>Isabel (Wai Ting) Chan</t>
  </si>
  <si>
    <t>waichan@ischool.berkeley.edu</t>
  </si>
  <si>
    <t>Jacob Barkow</t>
  </si>
  <si>
    <t>jacobbarkow@ischool.berkeley.edu</t>
  </si>
  <si>
    <t>Jacquie Nesbitt</t>
  </si>
  <si>
    <t>jqrnesbitt@ischool.berkeley.edu</t>
  </si>
  <si>
    <t>James Eckhart</t>
  </si>
  <si>
    <t>jameseckhartjr@ischool.berkeley.edu</t>
  </si>
  <si>
    <t>Jason Cheung</t>
  </si>
  <si>
    <t>ckjcheung@ischool.berkeley.edu</t>
  </si>
  <si>
    <t>Jenny Conde</t>
  </si>
  <si>
    <t>jconde@ischool.berkeley.edu</t>
  </si>
  <si>
    <t>Jericho Villareal</t>
  </si>
  <si>
    <t>jrvillareal@ischool.berkeley.edu</t>
  </si>
  <si>
    <t>Jillian Luicci</t>
  </si>
  <si>
    <t>jillian.luicci@ischool.berkeley.edu</t>
  </si>
  <si>
    <t>Joe Houck</t>
  </si>
  <si>
    <t>joseph.houck@ischool.berkeley.edu</t>
  </si>
  <si>
    <t>john clark</t>
  </si>
  <si>
    <t>johclark29@ischool.berkeley.edu</t>
  </si>
  <si>
    <t>John-Michael Stilb</t>
  </si>
  <si>
    <t>jm.stilb@ischool.berkeley.edu</t>
  </si>
  <si>
    <t>Jonas Degnan</t>
  </si>
  <si>
    <t>jonas.degnan@ischool.berkeley.edu</t>
  </si>
  <si>
    <t>Jonathan Whiteley</t>
  </si>
  <si>
    <t>jwhiteley@ischool.berkeley.edu</t>
  </si>
  <si>
    <t>Joseph Issa</t>
  </si>
  <si>
    <t>joseph.issa@ischool.berkeley.edu</t>
  </si>
  <si>
    <t>Amanjot Samra</t>
  </si>
  <si>
    <t>amanjotksamra@ischool.berkeley.edu</t>
  </si>
  <si>
    <t>Joy Jiang</t>
  </si>
  <si>
    <t>wjiang@ischool.berkeley.edu</t>
  </si>
  <si>
    <t>Kai Ying</t>
  </si>
  <si>
    <t>kying@ischool.berkeley.edu</t>
  </si>
  <si>
    <t>Kamaljeet Ghotra</t>
  </si>
  <si>
    <t>kghotra@ischool.berkeley.edu</t>
  </si>
  <si>
    <t>Kasha Muzila</t>
  </si>
  <si>
    <t>kmuzila@ischool.berkeley.edu</t>
  </si>
  <si>
    <t>Kevin Lu</t>
  </si>
  <si>
    <t>kklu78@ischool.berkeley.edu</t>
  </si>
  <si>
    <t>Khakali Olenja</t>
  </si>
  <si>
    <t>kolenja@ischool.berkeley.edu</t>
  </si>
  <si>
    <t>Kishan S</t>
  </si>
  <si>
    <t>shahkb@ischool.berkeley.edu</t>
  </si>
  <si>
    <t>Krishnaprasad Kongoorppalli</t>
  </si>
  <si>
    <t>krishna.612@ischool.berkeley.edu</t>
  </si>
  <si>
    <t>Lawson James</t>
  </si>
  <si>
    <t>lawson.james@ischool.berkeley.edu</t>
  </si>
  <si>
    <t>Lea Cleary</t>
  </si>
  <si>
    <t>lcleary@ischool.berkeley.edu</t>
  </si>
  <si>
    <t>Leena B</t>
  </si>
  <si>
    <t>leenab@ischool.berkeley.edu</t>
  </si>
  <si>
    <t>Leila Safazadeh</t>
  </si>
  <si>
    <t>leilasafazadeh@ischool.berkeley.edu</t>
  </si>
  <si>
    <t>Lina Yang</t>
  </si>
  <si>
    <t>lina.yang@ischool.berkeley.edu</t>
  </si>
  <si>
    <t>Lucy Wu</t>
  </si>
  <si>
    <t>lywu@ischool.berkeley.edu</t>
  </si>
  <si>
    <t>Luke Schanne</t>
  </si>
  <si>
    <t>lschanne@ischool.berkeley.edu</t>
  </si>
  <si>
    <t>Lynn Liu</t>
  </si>
  <si>
    <t>lynn.liu@ischool.berkeley.edu</t>
  </si>
  <si>
    <t>Lynn Marciano</t>
  </si>
  <si>
    <t>marcianolynn@ischool.berkeley.edu</t>
  </si>
  <si>
    <t>Mai La</t>
  </si>
  <si>
    <t>mai.la@ischool.berkeley.edu</t>
  </si>
  <si>
    <t>Maria DiMedio</t>
  </si>
  <si>
    <t>mdimedio@ischool.berkeley.edu</t>
  </si>
  <si>
    <t>Mariah Meehan</t>
  </si>
  <si>
    <t>mariahmeehan@ischool.berkeley.edu</t>
  </si>
  <si>
    <t>Matt Kinkley</t>
  </si>
  <si>
    <t>mattkinkley@ischool.berkeley.edu</t>
  </si>
  <si>
    <t>Matt Lyons</t>
  </si>
  <si>
    <t>mattslyons@ischool.berkeley.edu</t>
  </si>
  <si>
    <t>Matt Pribadi</t>
  </si>
  <si>
    <t>mattpribadi@ischool.berkeley.edu</t>
  </si>
  <si>
    <t>Matt Whittaker</t>
  </si>
  <si>
    <t>matt.whittaker@ischool.berkeley.edu</t>
  </si>
  <si>
    <t>Mia Yin</t>
  </si>
  <si>
    <t>mia_yin@ischool.berkeley.edu</t>
  </si>
  <si>
    <t>Michael Saffell</t>
  </si>
  <si>
    <t>michaeld02@ischool.berkeley.edu</t>
  </si>
  <si>
    <t>Michael Townsend</t>
  </si>
  <si>
    <t>miketown@ischool.berkeley.edu</t>
  </si>
  <si>
    <t>Michael Wang</t>
  </si>
  <si>
    <t>mjw@ischool.berkeley.edu</t>
  </si>
  <si>
    <t>Michelle Shen</t>
  </si>
  <si>
    <t>michelle.shen@ischool.berkeley.edu</t>
  </si>
  <si>
    <t>Mili Gera</t>
  </si>
  <si>
    <t>miligera@ischool.berkeley.edu</t>
  </si>
  <si>
    <t>Mitchell Karchemsky</t>
  </si>
  <si>
    <t>mkarch@ischool.berkeley.edu</t>
  </si>
  <si>
    <t>Mon Young</t>
  </si>
  <si>
    <t>mon@ischool.berkeley.edu</t>
  </si>
  <si>
    <t>Monali</t>
  </si>
  <si>
    <t>monali@ischool.berkeley.edu</t>
  </si>
  <si>
    <t>Nicholas Brown</t>
  </si>
  <si>
    <t>nicholas1@ischool.berkeley.edu</t>
  </si>
  <si>
    <t>Nikhil PrasannaKumar</t>
  </si>
  <si>
    <t>nikhil.cpk@ischool.berkeley.edu</t>
  </si>
  <si>
    <t>Paco Valdez</t>
  </si>
  <si>
    <t>paco.valdez@ischool.berkeley.edu</t>
  </si>
  <si>
    <t>Parham Motameni</t>
  </si>
  <si>
    <t>pmotameni@ischool.berkeley.edu</t>
  </si>
  <si>
    <t>Patrick Old</t>
  </si>
  <si>
    <t>patold@ischool.berkeley.edu</t>
  </si>
  <si>
    <t>Peter Morgan</t>
  </si>
  <si>
    <t>peter_morgan@ischool.berkeley.edu</t>
  </si>
  <si>
    <t>Prachi Varma</t>
  </si>
  <si>
    <t>pvarma@ischool.berkeley.edu</t>
  </si>
  <si>
    <t>rathin</t>
  </si>
  <si>
    <t>rathinbector@ischool.berkeley.edu</t>
  </si>
  <si>
    <t>Reece Koe</t>
  </si>
  <si>
    <t>reecekoe@ischool.berkeley.edu</t>
  </si>
  <si>
    <t>Reese Hamilton</t>
  </si>
  <si>
    <t>reese@ischool.berkeley.edu</t>
  </si>
  <si>
    <t>Ria Mahajan</t>
  </si>
  <si>
    <t>rmahajan24@ischool.berkeley.edu</t>
  </si>
  <si>
    <t>Robert Park</t>
  </si>
  <si>
    <t>robert.park@ischool.berkeley.edu</t>
  </si>
  <si>
    <t>rohit bakshi</t>
  </si>
  <si>
    <t>rohitbakshi@ischool.berkeley.edu</t>
  </si>
  <si>
    <t>Rumi Nakagawa</t>
  </si>
  <si>
    <t>ruminakagawa@ischool.berkeley.edu</t>
  </si>
  <si>
    <t>Ruth Ashford</t>
  </si>
  <si>
    <t>ruth.ashford@ischool.berkeley.edu</t>
  </si>
  <si>
    <t>Ryan Goding</t>
  </si>
  <si>
    <t>rgoding@ischool.berkeley.edu</t>
  </si>
  <si>
    <t>Ryan Knorr</t>
  </si>
  <si>
    <t>ryanknorr@ischool.berkeley.edu</t>
  </si>
  <si>
    <t>Ryan Wilson</t>
  </si>
  <si>
    <t>rjwilson@ischool.berkeley.edu</t>
  </si>
  <si>
    <t>Sean Baughman</t>
  </si>
  <si>
    <t>sbaughman@ischool.berkeley.edu</t>
  </si>
  <si>
    <t>Sebastian Urbina</t>
  </si>
  <si>
    <t>surbina@ischool.berkeley.edu</t>
  </si>
  <si>
    <t>Severin Perez</t>
  </si>
  <si>
    <t>sevperez@ischool.berkeley.edu</t>
  </si>
  <si>
    <t>Shirley Zhong</t>
  </si>
  <si>
    <t>sichenzhong@ischool.berkeley.edu</t>
  </si>
  <si>
    <t>Shuhan Yu</t>
  </si>
  <si>
    <t>s.yu@ischool.berkeley.edu</t>
  </si>
  <si>
    <t>Siva Chamiraju</t>
  </si>
  <si>
    <t>schamiraju@ischool.berkeley.edu</t>
  </si>
  <si>
    <t>Stephanie He</t>
  </si>
  <si>
    <t>stephaniehe@ischool.berkeley.edu</t>
  </si>
  <si>
    <t>Stephen Chen</t>
  </si>
  <si>
    <t>skchen999@ischool.berkeley.edu</t>
  </si>
  <si>
    <t>Suna S Leloglu</t>
  </si>
  <si>
    <t>suna@ischool.berkeley.edu</t>
  </si>
  <si>
    <t>swetabee</t>
  </si>
  <si>
    <t>swetabee@ischool.berkeley.edu</t>
  </si>
  <si>
    <t>Thanh Chu</t>
  </si>
  <si>
    <t>tchu@ischool.berkeley.edu</t>
  </si>
  <si>
    <t>Thomas McNeil</t>
  </si>
  <si>
    <t>temcneil@ischool.berkeley.edu</t>
  </si>
  <si>
    <t>Tiffany Shih</t>
  </si>
  <si>
    <t>tiffanyshih@ischool.berkeley.edu</t>
  </si>
  <si>
    <t>Tilman Bayer</t>
  </si>
  <si>
    <t>tbayer@ischool.berkeley.edu</t>
  </si>
  <si>
    <t>Tina Hsieh</t>
  </si>
  <si>
    <t>phsieh@ischool.berkeley.edu</t>
  </si>
  <si>
    <t>Toby Petty</t>
  </si>
  <si>
    <t>toby@ischool.berkeley.edu</t>
  </si>
  <si>
    <t>Tony Martinez</t>
  </si>
  <si>
    <t>tonymart@ischool.berkeley.edu</t>
  </si>
  <si>
    <t>tori davis</t>
  </si>
  <si>
    <t>tori.davis@ischool.berkeley.edu</t>
  </si>
  <si>
    <t>Trevor Johnson</t>
  </si>
  <si>
    <t>trevorjohnson@ischool.berkeley.edu</t>
  </si>
  <si>
    <t>Uzair Mansuri</t>
  </si>
  <si>
    <t>umansuri@ischool.berkeley.edu</t>
  </si>
  <si>
    <t>Vijay Ranganatha</t>
  </si>
  <si>
    <t>vijay.ranganatha@ischool.berkeley.edu</t>
  </si>
  <si>
    <t>Viswanathan Thiagarajan</t>
  </si>
  <si>
    <t>viswanathan@ischool.berkeley.edu</t>
  </si>
  <si>
    <t>Wanyu Li</t>
  </si>
  <si>
    <t>li.wanyu@ischool.berkeley.edu</t>
  </si>
  <si>
    <t>Weijia Li</t>
  </si>
  <si>
    <t>weijia.li@ischool.berkeley.edu</t>
  </si>
  <si>
    <t>Whitney Lynne Fee</t>
  </si>
  <si>
    <t>whitneylynnefee@ischool.berkeley.edu</t>
  </si>
  <si>
    <t>Yao Chen</t>
  </si>
  <si>
    <t>yaochen@ischool.berkeley.edu</t>
  </si>
  <si>
    <t>Yi Zhang</t>
  </si>
  <si>
    <t>yizhang7210@ischool.berkeley.edu</t>
  </si>
  <si>
    <t>Yu (Albert) Jiang</t>
  </si>
  <si>
    <t>yu.albert.jiang@ischool.berkeley.edu</t>
  </si>
  <si>
    <t>Aastha Khanna</t>
  </si>
  <si>
    <t>aastha.khanna@ischool.berkeley.edu</t>
  </si>
  <si>
    <t>Akiko Iwamizu</t>
  </si>
  <si>
    <t>aiwamizu@ischool.berkeley.edu</t>
  </si>
  <si>
    <t>Alex Carite</t>
  </si>
  <si>
    <t>alex.carite@ischool.berkeley.edu</t>
  </si>
  <si>
    <t>Allan Jiang</t>
  </si>
  <si>
    <t>allanjiang@ischool.berkeley.edu</t>
  </si>
  <si>
    <t>Allie Ayrapetyan</t>
  </si>
  <si>
    <t>allie_ayrapetyan@ischool.berkeley.edu</t>
  </si>
  <si>
    <t>Allison Fox</t>
  </si>
  <si>
    <t>allisonfox@ischool.berkeley.edu</t>
  </si>
  <si>
    <t>Amanda Ly</t>
  </si>
  <si>
    <t>amandaly@ischool.berkeley.edu</t>
  </si>
  <si>
    <t>Amrita Mande</t>
  </si>
  <si>
    <t>amrita.mande@ischool.berkeley.edu</t>
  </si>
  <si>
    <t>Annamarie Burns</t>
  </si>
  <si>
    <t>aeburns@ischool.berkeley.edu</t>
  </si>
  <si>
    <t>Anne Marshall</t>
  </si>
  <si>
    <t>arm@ischool.berkeley.edu</t>
  </si>
  <si>
    <t>Anshuman Awasthi</t>
  </si>
  <si>
    <t>awasthianshuman@ischool.berkeley.edu</t>
  </si>
  <si>
    <t>aruna</t>
  </si>
  <si>
    <t>arunabisht@ischool.berkeley.edu</t>
  </si>
  <si>
    <t>Ashley De Alba</t>
  </si>
  <si>
    <t>ashley.dealba@ischool.berkeley.edu</t>
  </si>
  <si>
    <t>Austin Sanders</t>
  </si>
  <si>
    <t>austinsanders@ischool.berkeley.edu</t>
  </si>
  <si>
    <t>Beijing Wu</t>
  </si>
  <si>
    <t>beijing.wu@ischool.berkeley.edu</t>
  </si>
  <si>
    <t>Ben Ohno</t>
  </si>
  <si>
    <t>benjaminohno@ischool.berkeley.edu</t>
  </si>
  <si>
    <t>Blake Bormes</t>
  </si>
  <si>
    <t>bkbormes@ischool.berkeley.edu</t>
  </si>
  <si>
    <t>Brook Bi</t>
  </si>
  <si>
    <t>brook.bi@ischool.berkeley.edu</t>
  </si>
  <si>
    <t>Can (John) Koc</t>
  </si>
  <si>
    <t>ckoc@ischool.berkeley.edu</t>
  </si>
  <si>
    <t>Carlie McCleary</t>
  </si>
  <si>
    <t>carlie.mccleary@ischool.berkeley.edu</t>
  </si>
  <si>
    <t>Carlos Crespo-Quinones</t>
  </si>
  <si>
    <t>carlos.d.crespo@ischool.berkeley.edu</t>
  </si>
  <si>
    <t>Casey Hsiung</t>
  </si>
  <si>
    <t>hsiungc@ischool.berkeley.edu</t>
  </si>
  <si>
    <t>Catherine Jimerson</t>
  </si>
  <si>
    <t>c.jimerson@ischool.berkeley.edu</t>
  </si>
  <si>
    <t>Chandler Haukap</t>
  </si>
  <si>
    <t>chandler-haukap@ischool.berkeley.edu</t>
  </si>
  <si>
    <t>Charles Martin S. Lim Jr.</t>
  </si>
  <si>
    <t>charlesmartin@ischool.berkeley.edu</t>
  </si>
  <si>
    <t>Chris Bakan</t>
  </si>
  <si>
    <t>christine.bakan@ischool.berkeley.edu</t>
  </si>
  <si>
    <t>Conner Brew</t>
  </si>
  <si>
    <t>conner-brew@ischool.berkeley.edu</t>
  </si>
  <si>
    <t>Courtney Kennedy</t>
  </si>
  <si>
    <t>courtney.kennedy@ischool.berkeley.edu</t>
  </si>
  <si>
    <t>Courtney Smith</t>
  </si>
  <si>
    <t>courtney.smith@ischool.berkeley.edu</t>
  </si>
  <si>
    <t>Dante Malagrino</t>
  </si>
  <si>
    <t>dante@ischool.berkeley.edu</t>
  </si>
  <si>
    <t>Diana Nguyen</t>
  </si>
  <si>
    <t>diana.l.nguyen@ischool.berkeley.edu</t>
  </si>
  <si>
    <t>Don Irwin</t>
  </si>
  <si>
    <t>don.irwin@ischool.berkeley.edu</t>
  </si>
  <si>
    <t>Eric Ellestad</t>
  </si>
  <si>
    <t>eric.ellestad@ischool.berkeley.edu</t>
  </si>
  <si>
    <t>Evan Fjeld</t>
  </si>
  <si>
    <t>evanfjeld@ischool.berkeley.edu</t>
  </si>
  <si>
    <t>Francisco Meyo</t>
  </si>
  <si>
    <t>francisco.meyo@ischool.berkeley.edu</t>
  </si>
  <si>
    <t>Gary Berg</t>
  </si>
  <si>
    <t>gary.berg@ischool.berkeley.edu</t>
  </si>
  <si>
    <t>Giulia Olsson</t>
  </si>
  <si>
    <t>giuliaolsson@ischool.berkeley.edu</t>
  </si>
  <si>
    <t>Grant Wilson</t>
  </si>
  <si>
    <t>grant.wilson@ischool.berkeley.edu</t>
  </si>
  <si>
    <t>Haile Bizunehe</t>
  </si>
  <si>
    <t>haile@ischool.berkeley.edu</t>
  </si>
  <si>
    <t>Hassan Saad</t>
  </si>
  <si>
    <t>hassansaad@ischool.berkeley.edu</t>
  </si>
  <si>
    <t>Hema Karadi</t>
  </si>
  <si>
    <t>hemak@ischool.berkeley.edu</t>
  </si>
  <si>
    <t>Hil Alcee</t>
  </si>
  <si>
    <t>alcee@ischool.berkeley.edu</t>
  </si>
  <si>
    <t>Jason Yang</t>
  </si>
  <si>
    <t>jasonyang@ischool.berkeley.edu</t>
  </si>
  <si>
    <t>Jaypal Bhatia</t>
  </si>
  <si>
    <t>jaybhatia@ischool.berkeley.edu</t>
  </si>
  <si>
    <t>Jesus Fernandez</t>
  </si>
  <si>
    <t>jfernandez@ischool.berkeley.edu</t>
  </si>
  <si>
    <t>Jing An</t>
  </si>
  <si>
    <t>jing.a@ischool.berkeley.edu</t>
  </si>
  <si>
    <t>Joe Damisch</t>
  </si>
  <si>
    <t>jdamisch@ischool.berkeley.edu</t>
  </si>
  <si>
    <t>Joe Villasenor</t>
  </si>
  <si>
    <t>j.villasenor@ischool.berkeley.edu</t>
  </si>
  <si>
    <t>John Mah</t>
  </si>
  <si>
    <t>john.mah@ischool.berkeley.edu</t>
  </si>
  <si>
    <t>Jordan Thomas</t>
  </si>
  <si>
    <t>mrjrdnthms@ischool.berkeley.edu</t>
  </si>
  <si>
    <t>Jose Torres</t>
  </si>
  <si>
    <t>jose_torres@ischool.berkeley.edu</t>
  </si>
  <si>
    <t>Julie Byrne</t>
  </si>
  <si>
    <t>jbyrne@ischool.berkeley.edu</t>
  </si>
  <si>
    <t>Juming Lai</t>
  </si>
  <si>
    <t>juming.lai@ischool.berkeley.edu</t>
  </si>
  <si>
    <t>Justin Kilb</t>
  </si>
  <si>
    <t>jkilb@ischool.berkeley.edu</t>
  </si>
  <si>
    <t>Karthikeyan Ragunathan</t>
  </si>
  <si>
    <t>karthik@ischool.berkeley.edu</t>
  </si>
  <si>
    <t>Keith Hutton</t>
  </si>
  <si>
    <t>keith.hutton@ischool.berkeley.edu</t>
  </si>
  <si>
    <t>Kenny Yanagisawa</t>
  </si>
  <si>
    <t>kyanagisawa@ischool.berkeley.edu</t>
  </si>
  <si>
    <t>Kisha Kim</t>
  </si>
  <si>
    <t>kisha.kim@ischool.berkeley.edu</t>
  </si>
  <si>
    <t>kris junghee lee</t>
  </si>
  <si>
    <t>krislee@ischool.berkeley.edu</t>
  </si>
  <si>
    <t>Lana Elauria</t>
  </si>
  <si>
    <t>lana.elauria@ischool.berkeley.edu</t>
  </si>
  <si>
    <t>Landon Morin</t>
  </si>
  <si>
    <t>morinlandon@ischool.berkeley.edu</t>
  </si>
  <si>
    <t>Lily S</t>
  </si>
  <si>
    <t>sxsun@ischool.berkeley.edu</t>
  </si>
  <si>
    <t>Lise Lindquist</t>
  </si>
  <si>
    <t>llindqui@ischool.berkeley.edu</t>
  </si>
  <si>
    <t>Mahesh Arumugam</t>
  </si>
  <si>
    <t>aumahesh@ischool.berkeley.edu</t>
  </si>
  <si>
    <t>Marque Green</t>
  </si>
  <si>
    <t>marque_green@ischool.berkeley.edu</t>
  </si>
  <si>
    <t>Matt Butler</t>
  </si>
  <si>
    <t>mattbutler@ischool.berkeley.edu</t>
  </si>
  <si>
    <t>Matt Maroofi</t>
  </si>
  <si>
    <t>matt.maroofi@ischool.berkeley.edu</t>
  </si>
  <si>
    <t>Melissa McGee</t>
  </si>
  <si>
    <t>mmcgee@ischool.berkeley.edu</t>
  </si>
  <si>
    <t>Mickey Hua</t>
  </si>
  <si>
    <t>mickeyh@ischool.berkeley.edu</t>
  </si>
  <si>
    <t>Mitch Abdon</t>
  </si>
  <si>
    <t>mitchabdon@ischool.berkeley.edu</t>
  </si>
  <si>
    <t>Mohamed Elghetany</t>
  </si>
  <si>
    <t>melghetany@ischool.berkeley.edu</t>
  </si>
  <si>
    <t>Mohamed Sondo</t>
  </si>
  <si>
    <t>mohamed.sondo@ischool.berkeley.edu</t>
  </si>
  <si>
    <t>Mohith Subbarao</t>
  </si>
  <si>
    <t>mohithmsubbarao@ischool.berkeley.edu</t>
  </si>
  <si>
    <t>Murray Stokely</t>
  </si>
  <si>
    <t>mstokely@ischool.berkeley.edu</t>
  </si>
  <si>
    <t>Neil Prabhu</t>
  </si>
  <si>
    <t>neilprabhu@ischool.berkeley.edu</t>
  </si>
  <si>
    <t>Nitin Swarup Sokhey</t>
  </si>
  <si>
    <t>nitinsokhey@ischool.berkeley.edu</t>
  </si>
  <si>
    <t>Omar Darwish</t>
  </si>
  <si>
    <t>darwish@ischool.berkeley.edu</t>
  </si>
  <si>
    <t>Oren Carmeli</t>
  </si>
  <si>
    <t>oren.carmeli@ischool.berkeley.edu</t>
  </si>
  <si>
    <t>Oscar Casas</t>
  </si>
  <si>
    <t>oscarcasas@ischool.berkeley.edu</t>
  </si>
  <si>
    <t>Ouning (Nina) Huang</t>
  </si>
  <si>
    <t>nina.huang@ischool.berkeley.edu</t>
  </si>
  <si>
    <t>Patricia Gallagher</t>
  </si>
  <si>
    <t>pgallagher@ischool.berkeley.edu</t>
  </si>
  <si>
    <t>Pony</t>
  </si>
  <si>
    <t>pony@ischool.berkeley.edu</t>
  </si>
  <si>
    <t>Prakash Krishnan</t>
  </si>
  <si>
    <t>pkkrishnan@ischool.berkeley.edu</t>
  </si>
  <si>
    <t>Prasanth Bojja</t>
  </si>
  <si>
    <t>bojja@ischool.berkeley.edu</t>
  </si>
  <si>
    <t>Qian Qiao</t>
  </si>
  <si>
    <t>qianqiao@ischool.berkeley.edu</t>
  </si>
  <si>
    <t>Qin Luo</t>
  </si>
  <si>
    <t>qin.luo.ds@ischool.berkeley.edu</t>
  </si>
  <si>
    <t>Raghav Kaushik</t>
  </si>
  <si>
    <t>raghavk@ischool.berkeley.edu</t>
  </si>
  <si>
    <t>Rahul Suresh</t>
  </si>
  <si>
    <t>rsuresh@ischool.berkeley.edu</t>
  </si>
  <si>
    <t>Ram Senthamarai</t>
  </si>
  <si>
    <t>ram.senth@ischool.berkeley.edu</t>
  </si>
  <si>
    <t>Rex Pan</t>
  </si>
  <si>
    <t>rexpan@ischool.berkeley.edu</t>
  </si>
  <si>
    <t>Rishika Pulvender</t>
  </si>
  <si>
    <t>rishikap@ischool.berkeley.edu</t>
  </si>
  <si>
    <t>Rohin Chabra</t>
  </si>
  <si>
    <t>rohinchabra@ischool.berkeley.edu</t>
  </si>
  <si>
    <t>Sam Stephens</t>
  </si>
  <si>
    <t>sdstephens@ischool.berkeley.edu</t>
  </si>
  <si>
    <t>Sarah Stephenson</t>
  </si>
  <si>
    <t>sestephenson@ischool.berkeley.edu</t>
  </si>
  <si>
    <t>Savita Chari</t>
  </si>
  <si>
    <t>savita@ischool.berkeley.edu</t>
  </si>
  <si>
    <t>Sean Huang</t>
  </si>
  <si>
    <t>sshuang@ischool.berkeley.edu</t>
  </si>
  <si>
    <t>Sean Koval</t>
  </si>
  <si>
    <t>sean_koval@ischool.berkeley.edu</t>
  </si>
  <si>
    <t>Sharat Nellutla</t>
  </si>
  <si>
    <t>sharat.nellutla@ischool.berkeley.edu</t>
  </si>
  <si>
    <t>Shehzad Shahbuddin</t>
  </si>
  <si>
    <t>shehzad@ischool.berkeley.edu</t>
  </si>
  <si>
    <t>Shivangi Pandey</t>
  </si>
  <si>
    <t>shivangi.pandey@ischool.berkeley.edu</t>
  </si>
  <si>
    <t>Sho Tsuyuki</t>
  </si>
  <si>
    <t>shotsuyuki@ischool.berkeley.edu</t>
  </si>
  <si>
    <t>Stephen Bridwell</t>
  </si>
  <si>
    <t>sbridwell2@ischool.berkeley.edu</t>
  </si>
  <si>
    <t>Steve Hewitt</t>
  </si>
  <si>
    <t>steven.hewitt@ischool.berkeley.edu</t>
  </si>
  <si>
    <t>Sushant Joshi</t>
  </si>
  <si>
    <t>sushant.joshi@ischool.berkeley.edu</t>
  </si>
  <si>
    <t>Sybil Santos-Burgan</t>
  </si>
  <si>
    <t>sybil@ischool.berkeley.edu</t>
  </si>
  <si>
    <t>Theresa Kuruvilla</t>
  </si>
  <si>
    <t>t6kuruvilla@ischool.berkeley.edu</t>
  </si>
  <si>
    <t>Tom Ashkenazi</t>
  </si>
  <si>
    <t>tomashkenazi@ischool.berkeley.edu</t>
  </si>
  <si>
    <t>Tony Jia Wei Fan</t>
  </si>
  <si>
    <t>tonyjwfan@ischool.berkeley.edu</t>
  </si>
  <si>
    <t>Tsun Tsai</t>
  </si>
  <si>
    <t>tsuntsai@ischool.berkeley.edu</t>
  </si>
  <si>
    <t>Tyler Chi</t>
  </si>
  <si>
    <t>tyler.chi@ischool.berkeley.edu</t>
  </si>
  <si>
    <t>Vineeta Kumar</t>
  </si>
  <si>
    <t>vineetakumar@ischool.berkeley.edu</t>
  </si>
  <si>
    <t>Vinod Viswanathan</t>
  </si>
  <si>
    <t>vinod@ischool.berkeley.edu</t>
  </si>
  <si>
    <t>Waqas Ali</t>
  </si>
  <si>
    <t>wali@ischool.berkeley.edu</t>
  </si>
  <si>
    <t>Xiaoxia Hao</t>
  </si>
  <si>
    <t>xhao@ischool.berkeley.edu</t>
  </si>
  <si>
    <t>Yasmine Hejazi</t>
  </si>
  <si>
    <t>yhejazi@ischool.berkeley.edu</t>
  </si>
  <si>
    <t>Young Hoon Kim</t>
  </si>
  <si>
    <t>younghoonkim29@ischool.berkeley.edu</t>
  </si>
  <si>
    <t>Yuna Kim</t>
  </si>
  <si>
    <t>yuna.kim@ischool.berkeley.edu</t>
  </si>
  <si>
    <t>Amanuel Tollosa</t>
  </si>
  <si>
    <t>atollosa@ischool.berkeley.edu</t>
  </si>
  <si>
    <t>Amit Gattadahalli</t>
  </si>
  <si>
    <t>amitg3@ischool.berkeley.edu</t>
  </si>
  <si>
    <t>Amy Ho</t>
  </si>
  <si>
    <t>amy.ho@ischool.berkeley.edu</t>
  </si>
  <si>
    <t>Andrew Bailey</t>
  </si>
  <si>
    <t>andrewwbailey@ischool.berkeley.edu</t>
  </si>
  <si>
    <t>Andy Fiegleman</t>
  </si>
  <si>
    <t>andrew.fiegleman@ischool.berkeley.edu</t>
  </si>
  <si>
    <t>Anuradha Passan</t>
  </si>
  <si>
    <t>anuradha.passan@ischool.berkeley.edu</t>
  </si>
  <si>
    <t>Arindam Sett</t>
  </si>
  <si>
    <t>arindam@ischool.berkeley.edu</t>
  </si>
  <si>
    <t>Arisa Nguyen</t>
  </si>
  <si>
    <t>arisanguyen@ischool.berkeley.edu</t>
  </si>
  <si>
    <t>Arun Surendranath</t>
  </si>
  <si>
    <t>arun.nath@ischool.berkeley.edu</t>
  </si>
  <si>
    <t>Ben Bluhm</t>
  </si>
  <si>
    <t>ben.bluhm@ischool.berkeley.edu</t>
  </si>
  <si>
    <t>Benjamin Meier</t>
  </si>
  <si>
    <t>benjamin.meier@ischool.berkeley.edu</t>
  </si>
  <si>
    <t>Bronte Baer</t>
  </si>
  <si>
    <t>bbaer@ischool.berkeley.edu</t>
  </si>
  <si>
    <t>Carla Cortez</t>
  </si>
  <si>
    <t>carlacortez@ischool.berkeley.edu</t>
  </si>
  <si>
    <t>Chun Him Cheung</t>
  </si>
  <si>
    <t>chunhim.cheung@ischool.berkeley.edu</t>
  </si>
  <si>
    <t>CJ Donahoe</t>
  </si>
  <si>
    <t>cjdonahoe@ischool.berkeley.edu</t>
  </si>
  <si>
    <t>Danny Collins</t>
  </si>
  <si>
    <t>daniel.collins@ischool.berkeley.edu</t>
  </si>
  <si>
    <t>Deanna Emery</t>
  </si>
  <si>
    <t>deanna.emery@ischool.berkeley.edu</t>
  </si>
  <si>
    <t>Deepak_Krishnamurthy</t>
  </si>
  <si>
    <t>deepak_krish@ischool.berkeley.edu</t>
  </si>
  <si>
    <t>Delaney Scheiern</t>
  </si>
  <si>
    <t>dscheiern@ischool.berkeley.edu</t>
  </si>
  <si>
    <t>Dimitrios Psaltos</t>
  </si>
  <si>
    <t>dimitriospsaltos@ischool.berkeley.edu</t>
  </si>
  <si>
    <t>Dmitri Zadvornov</t>
  </si>
  <si>
    <t>dzadvornov@ischool.berkeley.edu</t>
  </si>
  <si>
    <t>Dominic Lim</t>
  </si>
  <si>
    <t>limdo@ischool.berkeley.edu</t>
  </si>
  <si>
    <t>Eric Sun</t>
  </si>
  <si>
    <t>eric.sun@ischool.berkeley.edu</t>
  </si>
  <si>
    <t>Esteban Valenzuela</t>
  </si>
  <si>
    <t>eivalenzuela@ischool.berkeley.edu</t>
  </si>
  <si>
    <t>Farid Gholitabar</t>
  </si>
  <si>
    <t>farid.gholitabar@ischool.berkeley.edu</t>
  </si>
  <si>
    <t>Forrest Kim</t>
  </si>
  <si>
    <t>forrest.kim@ischool.berkeley.edu</t>
  </si>
  <si>
    <t>Gary Kong</t>
  </si>
  <si>
    <t>garykong@ischool.berkeley.edu</t>
  </si>
  <si>
    <t>Giorgio Soggiu</t>
  </si>
  <si>
    <t>soggiugiorgio@ischool.berkeley.edu</t>
  </si>
  <si>
    <t>Haibi Lu</t>
  </si>
  <si>
    <t>hlu@ischool.berkeley.edu</t>
  </si>
  <si>
    <t>Hanna Grossman</t>
  </si>
  <si>
    <t>hannagrossman@ischool.berkeley.edu</t>
  </si>
  <si>
    <t>Hannah George</t>
  </si>
  <si>
    <t>hanmaegeo@ischool.berkeley.edu</t>
  </si>
  <si>
    <t>Heather Rodney</t>
  </si>
  <si>
    <t>heather.rodney@ischool.berkeley.edu</t>
  </si>
  <si>
    <t>Hector Rincon</t>
  </si>
  <si>
    <t>hector@ischool.berkeley.edu</t>
  </si>
  <si>
    <t>Himabindu Thota</t>
  </si>
  <si>
    <t>bindu.thota@ischool.berkeley.edu</t>
  </si>
  <si>
    <t>In Tae Kim</t>
  </si>
  <si>
    <t>intaekim@ischool.berkeley.edu</t>
  </si>
  <si>
    <t>Isa Navarro</t>
  </si>
  <si>
    <t>isa.navarro@ischool.berkeley.edu</t>
  </si>
  <si>
    <t>Jae Rim</t>
  </si>
  <si>
    <t>rimjae14@ischool.berkeley.edu</t>
  </si>
  <si>
    <t>James Kelly</t>
  </si>
  <si>
    <t>jameskelly@ischool.berkeley.edu</t>
  </si>
  <si>
    <t>Jherson Fuentes</t>
  </si>
  <si>
    <t>jhersonfuentes@ischool.berkeley.edu</t>
  </si>
  <si>
    <t>Job Eliezek Bangayan</t>
  </si>
  <si>
    <t>job.eliezek@ischool.berkeley.edu</t>
  </si>
  <si>
    <t>Josh Fram</t>
  </si>
  <si>
    <t>josh.fram@ischool.berkeley.edu</t>
  </si>
  <si>
    <t>Jujhar Bedi</t>
  </si>
  <si>
    <t>jujhar.bedi@ischool.berkeley.edu</t>
  </si>
  <si>
    <t>Krutika Ingale</t>
  </si>
  <si>
    <t>krutikaingale@ischool.berkeley.edu</t>
  </si>
  <si>
    <t>Krystyna Perez</t>
  </si>
  <si>
    <t>krystyna.perez@ischool.berkeley.edu</t>
  </si>
  <si>
    <t>Lawis Koh</t>
  </si>
  <si>
    <t>lawiskoh@ischool.berkeley.edu</t>
  </si>
  <si>
    <t>Leila Bagheri</t>
  </si>
  <si>
    <t>leila.bagheri@ischool.berkeley.edu</t>
  </si>
  <si>
    <t>Leticia Moreno Godinez</t>
  </si>
  <si>
    <t>leticiamg@ischool.berkeley.edu</t>
  </si>
  <si>
    <t>Madeline Bourquin</t>
  </si>
  <si>
    <t>mbourquin@ischool.berkeley.edu</t>
  </si>
  <si>
    <t>Malay Patel</t>
  </si>
  <si>
    <t>malay_patel@ischool.berkeley.edu</t>
  </si>
  <si>
    <t>Mandy Korphi</t>
  </si>
  <si>
    <t>mkorphi@ischool.berkeley.edu</t>
  </si>
  <si>
    <t>Marina Moskowitz</t>
  </si>
  <si>
    <t>moskowitz.ma@ischool.berkeley.edu</t>
  </si>
  <si>
    <t>Matt Lauritzen</t>
  </si>
  <si>
    <t>mlauritzen@ischool.berkeley.edu</t>
  </si>
  <si>
    <t>Max Eagle</t>
  </si>
  <si>
    <t>maxeagle@ischool.berkeley.edu</t>
  </si>
  <si>
    <t>Michael Chu</t>
  </si>
  <si>
    <t>michael.chu@ischool.berkeley.edu</t>
  </si>
  <si>
    <t>Michael Denton</t>
  </si>
  <si>
    <t>michael.denton@ischool.berkeley.edu</t>
  </si>
  <si>
    <t>Michael Tay</t>
  </si>
  <si>
    <t>michaeltay@ischool.berkeley.edu</t>
  </si>
  <si>
    <t>Michelle Bolner</t>
  </si>
  <si>
    <t>bolnerm@ischool.berkeley.edu</t>
  </si>
  <si>
    <t>Mick Rejniak</t>
  </si>
  <si>
    <t>michael.rejniak@ischool.berkeley.edu</t>
  </si>
  <si>
    <t>Minjing Zhu</t>
  </si>
  <si>
    <t>minjingzhu@ischool.berkeley.edu</t>
  </si>
  <si>
    <t>Morgan Yung</t>
  </si>
  <si>
    <t>morgan_yung@ischool.berkeley.edu</t>
  </si>
  <si>
    <t>Nan Li</t>
  </si>
  <si>
    <t>nankli@ischool.berkeley.edu</t>
  </si>
  <si>
    <t>Nate Browning</t>
  </si>
  <si>
    <t>njbrowni@ischool.berkeley.edu</t>
  </si>
  <si>
    <t>Neel Patel</t>
  </si>
  <si>
    <t>npatel598@ischool.berkeley.edu</t>
  </si>
  <si>
    <t>Neil Bhatia</t>
  </si>
  <si>
    <t>neil.bhatia@ischool.berkeley.edu</t>
  </si>
  <si>
    <t>Olivia Pratt</t>
  </si>
  <si>
    <t>ofpratt@ischool.berkeley.edu</t>
  </si>
  <si>
    <t>Patrick Xu</t>
  </si>
  <si>
    <t>patrick.xu@ischool.berkeley.edu</t>
  </si>
  <si>
    <t>Paul Arellano</t>
  </si>
  <si>
    <t>paul590@ischool.berkeley.edu</t>
  </si>
  <si>
    <t>Raul Merino</t>
  </si>
  <si>
    <t>merino@ischool.berkeley.edu</t>
  </si>
  <si>
    <t>Richard Robbins</t>
  </si>
  <si>
    <t>richard.robbins@ischool.berkeley.edu</t>
  </si>
  <si>
    <t>Ronan Liu</t>
  </si>
  <si>
    <t>ronanliu@ischool.berkeley.edu</t>
  </si>
  <si>
    <t>Ryan Brown</t>
  </si>
  <si>
    <t>rwbrown002@ischool.berkeley.edu</t>
  </si>
  <si>
    <t>Sakshi Agarwal</t>
  </si>
  <si>
    <t>sakagar@ischool.berkeley.edu</t>
  </si>
  <si>
    <t>Samuel Ha</t>
  </si>
  <si>
    <t>samqvha@ischool.berkeley.edu</t>
  </si>
  <si>
    <t>Samuel Omosuyi</t>
  </si>
  <si>
    <t>somosuyi@ischool.berkeley.edu</t>
  </si>
  <si>
    <t>Saniya Lakka</t>
  </si>
  <si>
    <t>saniyalakka@ischool.berkeley.edu</t>
  </si>
  <si>
    <t>Sara Kien</t>
  </si>
  <si>
    <t>sarakien@ischool.berkeley.edu</t>
  </si>
  <si>
    <t>Sarah Hoover</t>
  </si>
  <si>
    <t>shoover@ischool.berkeley.edu</t>
  </si>
  <si>
    <t>Sofia Colella</t>
  </si>
  <si>
    <t>sofiacolella@ischool.berkeley.edu</t>
  </si>
  <si>
    <t>Stephanie Cabanela</t>
  </si>
  <si>
    <t>scabanela@ischool.berkeley.edu</t>
  </si>
  <si>
    <t>Tajesvi Bhat</t>
  </si>
  <si>
    <t>tbhat@ischool.berkeley.edu</t>
  </si>
  <si>
    <t>Tanya Flint</t>
  </si>
  <si>
    <t>tanyaflint@ischool.berkeley.edu</t>
  </si>
  <si>
    <t>Taylor Hamilton</t>
  </si>
  <si>
    <t>taylorhamilton@ischool.berkeley.edu</t>
  </si>
  <si>
    <t>Titilayo Agbabiaka</t>
  </si>
  <si>
    <t>tagbabiaka@ischool.berkeley.edu</t>
  </si>
  <si>
    <t>Trevor Dalton</t>
  </si>
  <si>
    <t>trevor.dalton@ischool.berkeley.edu</t>
  </si>
  <si>
    <t>Varun Tanna</t>
  </si>
  <si>
    <t>varunt@ischool.berkeley.edu</t>
  </si>
  <si>
    <t>Varune Maharaj</t>
  </si>
  <si>
    <t>varune.maharaj@ischool.berkeley.edu</t>
  </si>
  <si>
    <t>Victor Inyang</t>
  </si>
  <si>
    <t>vinyang@ischool.berkeley.edu</t>
  </si>
  <si>
    <t>Victor Ramirez</t>
  </si>
  <si>
    <t>victor.ramirez@ischool.berkeley.edu</t>
  </si>
  <si>
    <t>Victor Z. Chen</t>
  </si>
  <si>
    <t>victor.chen@ischool.berkeley.edu</t>
  </si>
  <si>
    <t>Vida Ekhlas</t>
  </si>
  <si>
    <t>vekhlas@ischool.berkeley.edu</t>
  </si>
  <si>
    <t>Yeonsoo Kim</t>
  </si>
  <si>
    <t>yeonsook@ischool.berkeley.edu</t>
  </si>
  <si>
    <t>Zachary Lim</t>
  </si>
  <si>
    <t>zachlim@ischool.berkeley.edu</t>
  </si>
  <si>
    <t>Cohort</t>
  </si>
  <si>
    <t>Row Labels</t>
  </si>
  <si>
    <t>Grand Total</t>
  </si>
  <si>
    <t>Column Labels</t>
  </si>
  <si>
    <t>summer_2021</t>
  </si>
  <si>
    <t>Count of Cohort</t>
  </si>
  <si>
    <t>cohort</t>
  </si>
  <si>
    <t>(All)</t>
  </si>
  <si>
    <t>treatment_group</t>
  </si>
  <si>
    <t>Count of in_PST</t>
  </si>
  <si>
    <t>PS_Time</t>
  </si>
  <si>
    <t>Count of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</si>
</sst>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MORENO" refreshedDate="44492.826337615741" createdVersion="7" refreshedVersion="7" minRefreshableVersion="3" recordCount="566" xr:uid="{2901F24C-BA05-4F5B-A9B2-9720ADE52B92}">
  <cacheSource type="worksheet">
    <worksheetSource ref="A1:K567" sheet="data"/>
  </cacheSource>
  <cacheFields count="11">
    <cacheField name="full_name" numFmtId="0">
      <sharedItems count="556">
        <s v="Aditya Bajaj"/>
        <s v="aditya mengani"/>
        <s v="Alan Zhang"/>
        <s v="Alex Graber"/>
        <s v="Alice Ye"/>
        <s v="Amanda Smith"/>
        <s v="Amar Chatterjee"/>
        <s v="Amber Rashid"/>
        <s v="Amirsaman Arabali"/>
        <s v="Andrew Koo"/>
        <s v="Bernardo Montufar"/>
        <s v="Blake Allen"/>
        <s v="Bo Qian"/>
        <s v="Brandon Durepo"/>
        <s v="Brendan Mattina"/>
        <s v="Brodric Cormier"/>
        <s v="Brooks Modie"/>
        <s v="Chris D"/>
        <s v="Christina Chen"/>
        <s v="Conor Healy"/>
        <s v="Dan Ortiz"/>
        <s v="Danie Theron"/>
        <s v="Dean Hyunho Kang"/>
        <s v="dhruvi kothari"/>
        <s v="EJ Haselden"/>
        <s v="Eric Johnson"/>
        <s v="Eric Lundy"/>
        <s v="Fabio Scopeta Rodrigues"/>
        <s v="Fengyao Luo"/>
        <s v="Gajarajan Nagarajan"/>
        <s v="Ginny Perkey"/>
        <s v="Hao Wu"/>
        <s v="Haoyu Zhang"/>
        <s v="Isabel Garcia Pietri"/>
        <s v="Jaishankar Raju"/>
        <s v="Jane Hung"/>
        <s v="Javed Roshan"/>
        <s v="Jeff Day"/>
        <s v="Jeffrey Budiman"/>
        <s v="Joseph Alvarez"/>
        <s v="Joe Mirza"/>
        <s v="John Andrus"/>
        <s v="Jonathan Moges"/>
        <s v="Jae Park"/>
        <s v="Jun Qian"/>
        <s v="Justin Jeng"/>
        <s v="Justine Taylor"/>
        <s v="Kineret Stanley"/>
        <s v="Kevin Martin"/>
        <s v="Kritesh Shrestha"/>
        <s v="Leyla Greengard"/>
        <s v="Lindsay Ng"/>
        <s v="Lucas Brossi Barbosa"/>
        <s v="Luke Verdi"/>
        <s v="Mackenzie Lee"/>
        <s v="Michael Blake"/>
        <s v="Michael Bollig"/>
        <s v="Mihai Bibireata"/>
        <s v="Mike Fan"/>
        <s v="Mikol Aspinwall"/>
        <s v="Olivia Seow"/>
        <s v="Paco Aguirre"/>
        <s v="Phillip Ng"/>
        <s v="Piotr Parkitny"/>
        <s v="Ramon Jimenez"/>
        <s v="Ratan Deep Singh"/>
        <s v="Ren Tu"/>
        <s v="Ryan Mitchell"/>
        <s v="Ryan T Orton"/>
        <s v="Shih Yang-Hsin"/>
        <s v="Sandip Panesar"/>
        <s v="Sarah Yifei Wang"/>
        <s v="Simon Li"/>
        <s v="Thomas Lurquin"/>
        <s v="Tian Zhu"/>
        <s v="Whit Blodgett"/>
        <s v="Yong Yuan"/>
        <s v="Ziling Huang"/>
        <s v="Ziwei Zhao"/>
        <s v="Adi Khurana"/>
        <s v="Aidan Jackson"/>
        <s v="Alexander To"/>
        <s v="Alicia Scott"/>
        <s v="Aline Jaimes"/>
        <s v="Amey Mahajan"/>
        <s v="Amit Karandikar"/>
        <s v="Anders Simmeth"/>
        <s v="Andre Simao"/>
        <s v="Andrew Wong"/>
        <s v="Anusha Mohan"/>
        <s v="Ashwini Bhingare"/>
        <s v="Brittany Dougall"/>
        <s v="Carlos R. Ortiz-Gomez"/>
        <s v="Carolina Lee"/>
        <s v="Christian Hiebel"/>
        <s v="Cynthia Zhu"/>
        <s v="Daniel Ryu"/>
        <s v="Daphne Yang"/>
        <s v="David Huh"/>
        <s v="David Miller"/>
        <s v="David Peletz"/>
        <s v="Dera (Chukwudera) Mojekwu"/>
        <s v="Diana Chacon"/>
        <s v="Dom Dillingham"/>
        <s v="Elio Qarri"/>
        <s v="Faris Haddad"/>
        <s v="Fengjiao Sun"/>
        <s v="Fenjun Zhang"/>
        <s v="Ferdous Alam"/>
        <s v="Francis Lee"/>
        <s v="Frank Liu"/>
        <s v="Frank Song"/>
        <s v="Frank Staszak"/>
        <s v="Gerrit Lensink"/>
        <s v="Greg Tully"/>
        <s v="Heather Pieszala"/>
        <s v="Inigo Verduzco"/>
        <s v="Irene Shaffer"/>
        <s v="Jack Vailas"/>
        <s v="Jackie Nichols"/>
        <s v="Jagannathan Lakshmipathy"/>
        <s v="Jammond A. Hayes-Ruffin"/>
        <s v="Jeffrey Adams"/>
        <s v="Jenny Pyon"/>
        <s v="Jerico Johns"/>
        <s v="Jesse Miller"/>
        <s v="Joanie Weaver"/>
        <s v="Jordan Meyer"/>
        <s v="Jorge Dayer"/>
        <s v="Judge Hiciano"/>
        <s v="Julian Hicks"/>
        <s v="Julie Oxenhandler"/>
        <s v="Jun Cao"/>
        <s v="Jyoti Kumari"/>
        <s v="Kanika Mahajan"/>
        <s v="Karthikeyan Sakthivel"/>
        <s v="Kate Lund"/>
        <s v="Kelly Nguyen"/>
        <s v="Kevin Hartman"/>
        <s v="Kevin Fu"/>
        <s v="Kevin Ng"/>
        <s v="Kevin Ngo"/>
        <s v="Kieran Berton"/>
        <s v="Laurie Cuffney"/>
        <s v="Leon Rafael Gutierrez Angulo"/>
        <s v="Lit Phansiri"/>
        <s v="Liz Nichols"/>
        <s v="Luis Chion"/>
        <s v="Malachy Moran"/>
        <s v="Marc Semonick"/>
        <s v="Mrinalini Sharma"/>
        <s v="Melinda Leung"/>
        <s v="Mikayla Pugel"/>
        <s v="Minjie Xu"/>
        <s v="Mohamed Gesalla"/>
        <s v="Mrinal Chawla"/>
        <s v="Muhammad Ali Jawaid"/>
        <s v="Natali Ojeda Meneses"/>
        <s v="Natasha Flowers"/>
        <s v="Nate Leech"/>
        <s v="Oliver Chang"/>
        <s v="Patrick Kim"/>
        <s v="Pavan Emani"/>
        <s v="Percy Burnett"/>
        <s v="Peter YH Kim"/>
        <s v="Pino Gei"/>
        <s v="Pow Chang"/>
        <s v="Prathyusha Charagondla"/>
        <s v="Rakesh Walisheter"/>
        <s v="Ram Ben-David"/>
        <s v="Razal Minhas"/>
        <s v="Ricardo Jenez"/>
        <s v="Robert Hosbach"/>
        <s v="Rochelle Li"/>
        <s v="Rohit Srinivas"/>
        <s v="Rui Li"/>
        <s v="Sam Temlock"/>
        <s v="Sarah Xie"/>
        <s v="Sean Lo"/>
        <s v="Sean Norris"/>
        <s v="Sharon Wu"/>
        <s v="Shivani Sharma"/>
        <s v="Simran Bhatia"/>
        <s v="Sirisha Bhupathi"/>
        <s v="Spencer Hong"/>
        <s v="Sri Yanamandra"/>
        <s v="Srishti Mehra"/>
        <s v="Stephanie Laface"/>
        <s v="Sudhrity Mondal"/>
        <s v="Sumedh Shah"/>
        <s v="Susmita Padala"/>
        <s v="Taehoon Kang"/>
        <s v="Tammy Tian"/>
        <s v="Thomas Gao"/>
        <s v="Tiffany Cheng"/>
        <s v="Tony Angell"/>
        <s v="Vaishali Khandelwal"/>
        <s v="Vanesa Lee"/>
        <s v="Vasudev Killada"/>
        <s v="Vikram Mukhi"/>
        <s v="YuCheng Liu"/>
        <s v="Abdullahi Abdinur"/>
        <s v="Aishah Newson"/>
        <s v="Ajeya Tarikere Jayaram"/>
        <s v="Alex Anil"/>
        <s v="Allison Schlissel"/>
        <s v="Andrew Miller"/>
        <s v="Andrew Sandico"/>
        <s v="Andy Clark"/>
        <s v="Andy Tertzakian"/>
        <s v="Anna Cheng"/>
        <s v="Annie He"/>
        <s v="Annie Vellon"/>
        <s v="Audrey Lei"/>
        <s v="Austin Jin"/>
        <s v="Autumn Rains"/>
        <s v="Ayman Moawad"/>
        <s v="Aysun Ozler"/>
        <s v="Basumitra Chaki"/>
        <s v="Bo He"/>
        <s v="Bruce Lam"/>
        <s v="Casey Agans"/>
        <s v="Catherine Cho"/>
        <s v="Catherine Tsai"/>
        <s v="Chandni Shah"/>
        <s v="Charlie Boatwright"/>
        <s v="Chi Ma"/>
        <s v="Cindy Xun"/>
        <s v="Clayton Summitt"/>
        <s v="Coco Cao"/>
        <s v="Cody Burker"/>
        <s v="Daisy Khamphakdy"/>
        <s v="David Ristau"/>
        <s v="David Trinidad"/>
        <s v="Den Baek"/>
        <s v="Denise Ferniza"/>
        <s v="Devashish Kulkarni"/>
        <s v="Dicky Woo"/>
        <s v="Eda Kavlakoglu"/>
        <s v="Edwin Brown"/>
        <s v="Elaine Chang"/>
        <s v="Eric Liu"/>
        <s v="Erick Martinez"/>
        <s v="Esther Chen"/>
        <s v="Estrella N."/>
        <s v="Frances Leung"/>
        <s v="George Jiao"/>
        <s v="George Rodriguez"/>
        <s v="Guruprasad Srinivasamurthy"/>
        <s v="Hannah Gross"/>
        <s v="Harshita Shangari"/>
        <s v="Huda Iftekhar"/>
        <s v="Huyette Spring"/>
        <s v="Isabel (Wai Ting) Chan"/>
        <s v="Jacob Barkow"/>
        <s v="Jacquie Nesbitt"/>
        <s v="James Eckhart"/>
        <s v="Jason Cheung"/>
        <s v="Jenny Conde"/>
        <s v="Jericho Villareal"/>
        <s v="Jillian Luicci"/>
        <s v="Joe Houck"/>
        <s v="john clark"/>
        <s v="John-Michael Stilb"/>
        <s v="Jonas Degnan"/>
        <s v="Jonathan Whiteley"/>
        <s v="Joseph Issa"/>
        <s v="Amanjot Samra"/>
        <s v="Joy Jiang"/>
        <s v="Kai Ying"/>
        <s v="Kamaljeet Ghotra"/>
        <s v="Kasha Muzila"/>
        <s v="Kevin Lu"/>
        <s v="Khakali Olenja"/>
        <s v="Kishan S"/>
        <s v="Krishnaprasad Kongoorppalli"/>
        <s v="Lawson James"/>
        <s v="Lea Cleary"/>
        <s v="Leena B"/>
        <s v="Leila Safazadeh"/>
        <s v="Lina Yang"/>
        <s v="Lucy Wu"/>
        <s v="Luke Schanne"/>
        <s v="Lynn Liu"/>
        <s v="Lynn Marciano"/>
        <s v="Mai La"/>
        <s v="Maria DiMedio"/>
        <s v="Mariah Meehan"/>
        <s v="Matt Kinkley"/>
        <s v="Matt Lyons"/>
        <s v="Matt Pribadi"/>
        <s v="Matt Whittaker"/>
        <s v="Mia Yin"/>
        <s v="Michael Saffell"/>
        <s v="Michael Townsend"/>
        <s v="Michael Wang"/>
        <s v="Michelle Shen"/>
        <s v="Mili Gera"/>
        <s v="Mitchell Karchemsky"/>
        <s v="Mon Young"/>
        <s v="Monali"/>
        <s v="Nicholas Brown"/>
        <s v="Nikhil PrasannaKumar"/>
        <s v="Paco Valdez"/>
        <s v="Parham Motameni"/>
        <s v="Patrick Old"/>
        <s v="Peter Morgan"/>
        <s v="Prachi Varma"/>
        <s v="rathin"/>
        <s v="Reece Koe"/>
        <s v="Reese Hamilton"/>
        <s v="Ria Mahajan"/>
        <s v="Robert Park"/>
        <s v="rohit bakshi"/>
        <s v="Rumi Nakagawa"/>
        <s v="Ruth Ashford"/>
        <s v="Ryan Goding"/>
        <s v="Ryan Knorr"/>
        <s v="Ryan Wilson"/>
        <s v="Sean Baughman"/>
        <s v="Sebastian Urbina"/>
        <s v="Severin Perez"/>
        <s v="Shirley Zhong"/>
        <s v="Shuhan Yu"/>
        <s v="Siva Chamiraju"/>
        <s v="Stephanie He"/>
        <s v="Stephen Chen"/>
        <s v="Suna S Leloglu"/>
        <s v="swetabee"/>
        <s v="Thanh Chu"/>
        <s v="Thomas McNeil"/>
        <s v="Tiffany Shih"/>
        <s v="Tilman Bayer"/>
        <s v="Tina Hsieh"/>
        <s v="Toby Petty"/>
        <s v="Tony Martinez"/>
        <s v="tori davis"/>
        <s v="Trevor Johnson"/>
        <s v="Uzair Mansuri"/>
        <s v="Vijay Ranganatha"/>
        <s v="Viswanathan Thiagarajan"/>
        <s v="Wanyu Li"/>
        <s v="Weijia Li"/>
        <s v="Whitney Lynne Fee"/>
        <s v="Yao Chen"/>
        <s v="Yi Zhang"/>
        <s v="Yu (Albert) Jiang"/>
        <s v="Aastha Khanna"/>
        <s v="Akiko Iwamizu"/>
        <s v="Alex Carite"/>
        <s v="Allan Jiang"/>
        <s v="Allie Ayrapetyan"/>
        <s v="Allison Fox"/>
        <s v="Amanda Ly"/>
        <s v="Amrita Mande"/>
        <s v="Annamarie Burns"/>
        <s v="Anne Marshall"/>
        <s v="Anshuman Awasthi"/>
        <s v="aruna"/>
        <s v="Ashley De Alba"/>
        <s v="Austin Sanders"/>
        <s v="Beijing Wu"/>
        <s v="Ben Ohno"/>
        <s v="Blake Bormes"/>
        <s v="Brook Bi"/>
        <s v="Can (John) Koc"/>
        <s v="Carlie McCleary"/>
        <s v="Carlos Crespo-Quinones"/>
        <s v="Casey Hsiung"/>
        <s v="Catherine Jimerson"/>
        <s v="Chandler Haukap"/>
        <s v="Charles Martin S. Lim Jr."/>
        <s v="Chris Bakan"/>
        <s v="Conner Brew"/>
        <s v="Courtney Kennedy"/>
        <s v="Courtney Smith"/>
        <s v="Dante Malagrino"/>
        <s v="Diana Nguyen"/>
        <s v="Don Irwin"/>
        <s v="Eric Ellestad"/>
        <s v="Evan Fjeld"/>
        <s v="Francisco Meyo"/>
        <s v="Gary Berg"/>
        <s v="Giulia Olsson"/>
        <s v="Grant Wilson"/>
        <s v="Haile Bizunehe"/>
        <s v="Hassan Saad"/>
        <s v="Hema Karadi"/>
        <s v="Hil Alcee"/>
        <s v="Jason Yang"/>
        <s v="Jaypal Bhatia"/>
        <s v="Jesus Fernandez"/>
        <s v="Jing An"/>
        <s v="Joe Damisch"/>
        <s v="Joe Villasenor"/>
        <s v="John Mah"/>
        <s v="Jordan Thomas"/>
        <s v="Jose Torres"/>
        <s v="Julie Byrne"/>
        <s v="Juming Lai"/>
        <s v="Justin Kilb"/>
        <s v="Karthikeyan Ragunathan"/>
        <s v="Keith Hutton"/>
        <s v="Kenny Yanagisawa"/>
        <s v="Kisha Kim"/>
        <s v="kris junghee lee"/>
        <s v="Lana Elauria"/>
        <s v="Landon Morin"/>
        <s v="Lily S"/>
        <s v="Lise Lindquist"/>
        <s v="Mahesh Arumugam"/>
        <s v="Marque Green"/>
        <s v="Matt Butler"/>
        <s v="Matt Maroofi"/>
        <s v="Melissa McGee"/>
        <s v="Mickey Hua"/>
        <s v="Mitch Abdon"/>
        <s v="Mohamed Elghetany"/>
        <s v="Mohamed Sondo"/>
        <s v="Mohith Subbarao"/>
        <s v="Murray Stokely"/>
        <s v="Neil Prabhu"/>
        <s v="Nitin Swarup Sokhey"/>
        <s v="Omar Darwish"/>
        <s v="Oren Carmeli"/>
        <s v="Oscar Casas"/>
        <s v="Ouning (Nina) Huang"/>
        <s v="Patricia Gallagher"/>
        <s v="Pony"/>
        <s v="Prakash Krishnan"/>
        <s v="Prasanth Bojja"/>
        <s v="Qian Qiao"/>
        <s v="Qin Luo"/>
        <s v="Raghav Kaushik"/>
        <s v="Rahul Suresh"/>
        <s v="Ram Senthamarai"/>
        <s v="Rex Pan"/>
        <s v="Rishika Pulvender"/>
        <s v="Rohin Chabra"/>
        <s v="Sam Stephens"/>
        <s v="Sarah Stephenson"/>
        <s v="Savita Chari"/>
        <s v="Sean Huang"/>
        <s v="Sean Koval"/>
        <s v="Sharat Nellutla"/>
        <s v="Shehzad Shahbuddin"/>
        <s v="Shivangi Pandey"/>
        <s v="Sho Tsuyuki"/>
        <s v="Stephen Bridwell"/>
        <s v="Steve Hewitt"/>
        <s v="Sushant Joshi"/>
        <s v="Sybil Santos-Burgan"/>
        <s v="Theresa Kuruvilla"/>
        <s v="Tom Ashkenazi"/>
        <s v="Tony Jia Wei Fan"/>
        <s v="Tsun Tsai"/>
        <s v="Tyler Chi"/>
        <s v="Vineeta Kumar"/>
        <s v="Vinod Viswanathan"/>
        <s v="Waqas Ali"/>
        <s v="Xiaoxia Hao"/>
        <s v="Yasmine Hejazi"/>
        <s v="Young Hoon Kim"/>
        <s v="Yuna Kim"/>
        <s v="Amanuel Tollosa"/>
        <s v="Amit Gattadahalli"/>
        <s v="Amy Ho"/>
        <s v="Andrew Bailey"/>
        <s v="Andy Fiegleman"/>
        <s v="Anuradha Passan"/>
        <s v="Arindam Sett"/>
        <s v="Arisa Nguyen"/>
        <s v="Arun Surendranath"/>
        <s v="Ben Bluhm"/>
        <s v="Benjamin Meier"/>
        <s v="Bronte Baer"/>
        <s v="Carla Cortez"/>
        <s v="Chun Him Cheung"/>
        <s v="CJ Donahoe"/>
        <s v="Danny Collins"/>
        <s v="Deanna Emery"/>
        <s v="Deepak_Krishnamurthy"/>
        <s v="Delaney Scheiern"/>
        <s v="Dimitrios Psaltos"/>
        <s v="Dmitri Zadvornov"/>
        <s v="Dominic Lim"/>
        <s v="Eric Sun"/>
        <s v="Esteban Valenzuela"/>
        <s v="Farid Gholitabar"/>
        <s v="Forrest Kim"/>
        <s v="Gary Kong"/>
        <s v="Giorgio Soggiu"/>
        <s v="Haibi Lu"/>
        <s v="Hanna Grossman"/>
        <s v="Hannah George"/>
        <s v="Heather Rodney"/>
        <s v="Hector Rincon"/>
        <s v="Himabindu Thota"/>
        <s v="In Tae Kim"/>
        <s v="Isa Navarro"/>
        <s v="Jae Rim"/>
        <s v="James Kelly"/>
        <s v="Jherson Fuentes"/>
        <s v="Job Eliezek Bangayan"/>
        <s v="Josh Fram"/>
        <s v="Jujhar Bedi"/>
        <s v="Krutika Ingale"/>
        <s v="Krystyna Perez"/>
        <s v="Lawis Koh"/>
        <s v="Leila Bagheri"/>
        <s v="Leticia Moreno Godinez"/>
        <s v="Madeline Bourquin"/>
        <s v="Malay Patel"/>
        <s v="Mandy Korphi"/>
        <s v="Marina Moskowitz"/>
        <s v="Matt Lauritzen"/>
        <s v="Max Eagle"/>
        <s v="Michael Chu"/>
        <s v="Michael Denton"/>
        <s v="Michael Tay"/>
        <s v="Michelle Bolner"/>
        <s v="Mick Rejniak"/>
        <s v="Minjing Zhu"/>
        <s v="Morgan Yung"/>
        <s v="Nan Li"/>
        <s v="Nate Browning"/>
        <s v="Neel Patel"/>
        <s v="Neil Bhatia"/>
        <s v="Olivia Pratt"/>
        <s v="Patrick Xu"/>
        <s v="Paul Arellano"/>
        <s v="Raul Merino"/>
        <s v="Richard Robbins"/>
        <s v="Ronan Liu"/>
        <s v="Ryan Brown"/>
        <s v="Sakshi Agarwal"/>
        <s v="Samuel Ha"/>
        <s v="Samuel Omosuyi"/>
        <s v="Saniya Lakka"/>
        <s v="Sara Kien"/>
        <s v="Sarah Hoover"/>
        <s v="Sofia Colella"/>
        <s v="Stephanie Cabanela"/>
        <s v="Tajesvi Bhat"/>
        <s v="Tanya Flint"/>
        <s v="Taylor Hamilton"/>
        <s v="Titilayo Agbabiaka"/>
        <s v="Trevor Dalton"/>
        <s v="Varun Tanna"/>
        <s v="Varune Maharaj"/>
        <s v="Victor Inyang"/>
        <s v="Victor Ramirez"/>
        <s v="Victor Z. Chen"/>
        <s v="Vida Ekhlas"/>
        <s v="Yeonsoo Kim"/>
        <s v="Zachary Lim"/>
      </sharedItems>
    </cacheField>
    <cacheField name="email" numFmtId="0">
      <sharedItems/>
    </cacheField>
    <cacheField name="in_PST" numFmtId="0">
      <sharedItems containsSemiMixedTypes="0" containsString="0" containsNumber="1" containsInteger="1" minValue="0" maxValue="1"/>
    </cacheField>
    <cacheField name="summer_2020" numFmtId="0">
      <sharedItems containsSemiMixedTypes="0" containsString="0" containsNumber="1" containsInteger="1" minValue="0" maxValue="1"/>
    </cacheField>
    <cacheField name="fall_2020" numFmtId="0">
      <sharedItems containsSemiMixedTypes="0" containsString="0" containsNumber="1" containsInteger="1" minValue="0" maxValue="1"/>
    </cacheField>
    <cacheField name="spring_2021" numFmtId="0">
      <sharedItems containsSemiMixedTypes="0" containsString="0" containsNumber="1" containsInteger="1" minValue="0" maxValue="1"/>
    </cacheField>
    <cacheField name="summer _2021" numFmtId="0">
      <sharedItems containsSemiMixedTypes="0" containsString="0" containsNumber="1" containsInteger="1" minValue="0" maxValue="1"/>
    </cacheField>
    <cacheField name="fall_2021" numFmtId="0">
      <sharedItems containsSemiMixedTypes="0" containsString="0" containsNumber="1" containsInteger="1" minValue="0" maxValue="1"/>
    </cacheField>
    <cacheField name="in_treatment" numFmtId="0">
      <sharedItems containsSemiMixedTypes="0" containsString="0" containsNumber="1" containsInteger="1" minValue="0" maxValue="0"/>
    </cacheField>
    <cacheField name="completed_survey" numFmtId="0">
      <sharedItems containsSemiMixedTypes="0" containsString="0" containsNumber="1" containsInteger="1" minValue="0" maxValue="0"/>
    </cacheField>
    <cacheField name="Cohort" numFmtId="0">
      <sharedItems count="5">
        <s v="summer_2020"/>
        <s v="fall_2020"/>
        <s v="spring_2021"/>
        <s v="summer_2021"/>
        <s v="fall_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MORENO" refreshedDate="44492.952969328704" createdVersion="7" refreshedVersion="7" minRefreshableVersion="3" recordCount="556" xr:uid="{275FE3E5-AB46-4C18-A749-F8D420AD3EAB}">
  <cacheSource type="worksheet">
    <worksheetSource ref="B1:L557" sheet="unique"/>
  </cacheSource>
  <cacheFields count="11">
    <cacheField name="full_name" numFmtId="0">
      <sharedItems count="556">
        <s v="Aditya Bajaj"/>
        <s v="aditya mengani"/>
        <s v="Alan Zhang"/>
        <s v="Alex Graber"/>
        <s v="Alice Ye"/>
        <s v="Amanda Smith"/>
        <s v="Amar Chatterjee"/>
        <s v="Amber Rashid"/>
        <s v="Amirsaman Arabali"/>
        <s v="Andrew Koo"/>
        <s v="Bernardo Montufar"/>
        <s v="Blake Allen"/>
        <s v="Bo Qian"/>
        <s v="Brandon Durepo"/>
        <s v="Brendan Mattina"/>
        <s v="Brodric Cormier"/>
        <s v="Brooks Modie"/>
        <s v="Chris D"/>
        <s v="Christina Chen"/>
        <s v="Conor Healy"/>
        <s v="Dan Ortiz"/>
        <s v="Danie Theron"/>
        <s v="Dean Hyunho Kang"/>
        <s v="dhruvi kothari"/>
        <s v="EJ Haselden"/>
        <s v="Eric Johnson"/>
        <s v="Eric Lundy"/>
        <s v="Fabio Scopeta Rodrigues"/>
        <s v="Fengyao Luo"/>
        <s v="Gajarajan Nagarajan"/>
        <s v="Ginny Perkey"/>
        <s v="Hao Wu"/>
        <s v="Haoyu Zhang"/>
        <s v="Isabel Garcia Pietri"/>
        <s v="Jaishankar Raju"/>
        <s v="Jane Hung"/>
        <s v="Javed Roshan"/>
        <s v="Jeff Day"/>
        <s v="Jeffrey Budiman"/>
        <s v="Joseph Alvarez"/>
        <s v="Joe Mirza"/>
        <s v="John Andrus"/>
        <s v="Jonathan Moges"/>
        <s v="Jae Park"/>
        <s v="Jun Qian"/>
        <s v="Justin Jeng"/>
        <s v="Justine Taylor"/>
        <s v="Kineret Stanley"/>
        <s v="Kevin Martin"/>
        <s v="Kritesh Shrestha"/>
        <s v="Leyla Greengard"/>
        <s v="Lindsay Ng"/>
        <s v="Lucas Brossi Barbosa"/>
        <s v="Luke Verdi"/>
        <s v="Mackenzie Lee"/>
        <s v="Michael Blake"/>
        <s v="Michael Bollig"/>
        <s v="Mihai Bibireata"/>
        <s v="Mike Fan"/>
        <s v="Mikol Aspinwall"/>
        <s v="Olivia Seow"/>
        <s v="Paco Aguirre"/>
        <s v="Phillip Ng"/>
        <s v="Piotr Parkitny"/>
        <s v="Ramon Jimenez"/>
        <s v="Ratan Deep Singh"/>
        <s v="Ren Tu"/>
        <s v="Ryan Mitchell"/>
        <s v="Ryan T Orton"/>
        <s v="Shih Yang-Hsin"/>
        <s v="Sandip Panesar"/>
        <s v="Sarah Yifei Wang"/>
        <s v="Simon Li"/>
        <s v="Thomas Lurquin"/>
        <s v="Tian Zhu"/>
        <s v="Whit Blodgett"/>
        <s v="Yong Yuan"/>
        <s v="Ziling Huang"/>
        <s v="Ziwei Zhao"/>
        <s v="Adi Khurana"/>
        <s v="Aidan Jackson"/>
        <s v="Alexander To"/>
        <s v="Alicia Scott"/>
        <s v="Aline Jaimes"/>
        <s v="Amey Mahajan"/>
        <s v="Amit Karandikar"/>
        <s v="Anders Simmeth"/>
        <s v="Andre Simao"/>
        <s v="Andrew Wong"/>
        <s v="Anusha Mohan"/>
        <s v="Ashwini Bhingare"/>
        <s v="Brittany Dougall"/>
        <s v="Carlos R. Ortiz-Gomez"/>
        <s v="Carolina Lee"/>
        <s v="Christian Hiebel"/>
        <s v="Cynthia Zhu"/>
        <s v="Daniel Ryu"/>
        <s v="Daphne Yang"/>
        <s v="David Huh"/>
        <s v="David Miller"/>
        <s v="David Peletz"/>
        <s v="Dera (Chukwudera) Mojekwu"/>
        <s v="Diana Chacon"/>
        <s v="Dom Dillingham"/>
        <s v="Elio Qarri"/>
        <s v="Faris Haddad"/>
        <s v="Fengjiao Sun"/>
        <s v="Fenjun Zhang"/>
        <s v="Ferdous Alam"/>
        <s v="Francis Lee"/>
        <s v="Frank Liu"/>
        <s v="Frank Song"/>
        <s v="Frank Staszak"/>
        <s v="Gerrit Lensink"/>
        <s v="Greg Tully"/>
        <s v="Heather Pieszala"/>
        <s v="Inigo Verduzco"/>
        <s v="Irene Shaffer"/>
        <s v="Jack Vailas"/>
        <s v="Jackie Nichols"/>
        <s v="Jagannathan Lakshmipathy"/>
        <s v="Jammond A. Hayes-Ruffin"/>
        <s v="Jeffrey Adams"/>
        <s v="Jenny Pyon"/>
        <s v="Jerico Johns"/>
        <s v="Jesse Miller"/>
        <s v="Joanie Weaver"/>
        <s v="Jordan Meyer"/>
        <s v="Jorge Dayer"/>
        <s v="Judge Hiciano"/>
        <s v="Julian Hicks"/>
        <s v="Julie Oxenhandler"/>
        <s v="Jun Cao"/>
        <s v="Jyoti Kumari"/>
        <s v="Kanika Mahajan"/>
        <s v="Karthikeyan Sakthivel"/>
        <s v="Kate Lund"/>
        <s v="Kelly Nguyen"/>
        <s v="Kevin Hartman"/>
        <s v="Kevin Fu"/>
        <s v="Kevin Ng"/>
        <s v="Kevin Ngo"/>
        <s v="Kieran Berton"/>
        <s v="Laurie Cuffney"/>
        <s v="Leon Rafael Gutierrez Angulo"/>
        <s v="Lit Phansiri"/>
        <s v="Liz Nichols"/>
        <s v="Luis Chion"/>
        <s v="Malachy Moran"/>
        <s v="Marc Semonick"/>
        <s v="Mrinalini Sharma"/>
        <s v="Melinda Leung"/>
        <s v="Mikayla Pugel"/>
        <s v="Minjie Xu"/>
        <s v="Mohamed Gesalla"/>
        <s v="Mrinal Chawla"/>
        <s v="Muhammad Ali Jawaid"/>
        <s v="Natali Ojeda Meneses"/>
        <s v="Natasha Flowers"/>
        <s v="Nate Leech"/>
        <s v="Oliver Chang"/>
        <s v="Patrick Kim"/>
        <s v="Pavan Emani"/>
        <s v="Percy Burnett"/>
        <s v="Peter YH Kim"/>
        <s v="Pino Gei"/>
        <s v="Pow Chang"/>
        <s v="Prathyusha Charagondla"/>
        <s v="Rakesh Walisheter"/>
        <s v="Ram Ben-David"/>
        <s v="Razal Minhas"/>
        <s v="Ricardo Jenez"/>
        <s v="Robert Hosbach"/>
        <s v="Rochelle Li"/>
        <s v="Rohit Srinivas"/>
        <s v="Rui Li"/>
        <s v="Sam Temlock"/>
        <s v="Sarah Xie"/>
        <s v="Sean Lo"/>
        <s v="Sean Norris"/>
        <s v="Sharon Wu"/>
        <s v="Shivani Sharma"/>
        <s v="Simran Bhatia"/>
        <s v="Sirisha Bhupathi"/>
        <s v="Spencer Hong"/>
        <s v="Sri Yanamandra"/>
        <s v="Srishti Mehra"/>
        <s v="Stephanie Laface"/>
        <s v="Sudhrity Mondal"/>
        <s v="Sumedh Shah"/>
        <s v="Susmita Padala"/>
        <s v="Taehoon Kang"/>
        <s v="Tammy Tian"/>
        <s v="Thomas Gao"/>
        <s v="Tiffany Cheng"/>
        <s v="Tony Angell"/>
        <s v="Vaishali Khandelwal"/>
        <s v="Vanesa Lee"/>
        <s v="Vasudev Killada"/>
        <s v="Vikram Mukhi"/>
        <s v="YuCheng Liu"/>
        <s v="Abdullahi Abdinur"/>
        <s v="Aishah Newson"/>
        <s v="Ajeya Tarikere Jayaram"/>
        <s v="Alex Anil"/>
        <s v="Allison Schlissel"/>
        <s v="Andrew Miller"/>
        <s v="Andrew Sandico"/>
        <s v="Andy Clark"/>
        <s v="Andy Tertzakian"/>
        <s v="Anna Cheng"/>
        <s v="Annie He"/>
        <s v="Annie Vellon"/>
        <s v="Audrey Lei"/>
        <s v="Austin Jin"/>
        <s v="Autumn Rains"/>
        <s v="Ayman Moawad"/>
        <s v="Aysun Ozler"/>
        <s v="Basumitra Chaki"/>
        <s v="Bo He"/>
        <s v="Bruce Lam"/>
        <s v="Casey Agans"/>
        <s v="Catherine Cho"/>
        <s v="Catherine Tsai"/>
        <s v="Chandni Shah"/>
        <s v="Charlie Boatwright"/>
        <s v="Chi Ma"/>
        <s v="Cindy Xun"/>
        <s v="Clayton Summitt"/>
        <s v="Coco Cao"/>
        <s v="Cody Burker"/>
        <s v="Daisy Khamphakdy"/>
        <s v="David Ristau"/>
        <s v="David Trinidad"/>
        <s v="Den Baek"/>
        <s v="Denise Ferniza"/>
        <s v="Devashish Kulkarni"/>
        <s v="Dicky Woo"/>
        <s v="Eda Kavlakoglu"/>
        <s v="Edwin Brown"/>
        <s v="Elaine Chang"/>
        <s v="Eric Liu"/>
        <s v="Erick Martinez"/>
        <s v="Esther Chen"/>
        <s v="Estrella N."/>
        <s v="Frances Leung"/>
        <s v="George Jiao"/>
        <s v="George Rodriguez"/>
        <s v="Guruprasad Srinivasamurthy"/>
        <s v="Hannah Gross"/>
        <s v="Harshita Shangari"/>
        <s v="Huda Iftekhar"/>
        <s v="Huyette Spring"/>
        <s v="Isabel (Wai Ting) Chan"/>
        <s v="Jacob Barkow"/>
        <s v="Jacquie Nesbitt"/>
        <s v="James Eckhart"/>
        <s v="Jason Cheung"/>
        <s v="Jenny Conde"/>
        <s v="Jericho Villareal"/>
        <s v="Jillian Luicci"/>
        <s v="Joe Houck"/>
        <s v="john clark"/>
        <s v="John-Michael Stilb"/>
        <s v="Jonas Degnan"/>
        <s v="Jonathan Whiteley"/>
        <s v="Joseph Issa"/>
        <s v="Amanjot Samra"/>
        <s v="Joy Jiang"/>
        <s v="Kai Ying"/>
        <s v="Kamaljeet Ghotra"/>
        <s v="Kasha Muzila"/>
        <s v="Kevin Lu"/>
        <s v="Khakali Olenja"/>
        <s v="Kishan S"/>
        <s v="Krishnaprasad Kongoorppalli"/>
        <s v="Lawson James"/>
        <s v="Lea Cleary"/>
        <s v="Leena B"/>
        <s v="Leila Safazadeh"/>
        <s v="Lina Yang"/>
        <s v="Lucy Wu"/>
        <s v="Luke Schanne"/>
        <s v="Lynn Liu"/>
        <s v="Lynn Marciano"/>
        <s v="Mai La"/>
        <s v="Maria DiMedio"/>
        <s v="Mariah Meehan"/>
        <s v="Matt Kinkley"/>
        <s v="Matt Lyons"/>
        <s v="Matt Pribadi"/>
        <s v="Matt Whittaker"/>
        <s v="Mia Yin"/>
        <s v="Michael Saffell"/>
        <s v="Michael Townsend"/>
        <s v="Michael Wang"/>
        <s v="Michelle Shen"/>
        <s v="Mili Gera"/>
        <s v="Mitchell Karchemsky"/>
        <s v="Mon Young"/>
        <s v="Monali"/>
        <s v="Nicholas Brown"/>
        <s v="Nikhil PrasannaKumar"/>
        <s v="Paco Valdez"/>
        <s v="Parham Motameni"/>
        <s v="Patrick Old"/>
        <s v="Peter Morgan"/>
        <s v="Prachi Varma"/>
        <s v="rathin"/>
        <s v="Reece Koe"/>
        <s v="Reese Hamilton"/>
        <s v="Ria Mahajan"/>
        <s v="Robert Park"/>
        <s v="rohit bakshi"/>
        <s v="Rumi Nakagawa"/>
        <s v="Ruth Ashford"/>
        <s v="Ryan Goding"/>
        <s v="Ryan Knorr"/>
        <s v="Ryan Wilson"/>
        <s v="Sean Baughman"/>
        <s v="Sebastian Urbina"/>
        <s v="Severin Perez"/>
        <s v="Shirley Zhong"/>
        <s v="Shuhan Yu"/>
        <s v="Siva Chamiraju"/>
        <s v="Stephanie He"/>
        <s v="Stephen Chen"/>
        <s v="Suna S Leloglu"/>
        <s v="swetabee"/>
        <s v="Thanh Chu"/>
        <s v="Thomas McNeil"/>
        <s v="Tiffany Shih"/>
        <s v="Tilman Bayer"/>
        <s v="Tina Hsieh"/>
        <s v="Toby Petty"/>
        <s v="Tony Martinez"/>
        <s v="tori davis"/>
        <s v="Trevor Johnson"/>
        <s v="Uzair Mansuri"/>
        <s v="Vijay Ranganatha"/>
        <s v="Viswanathan Thiagarajan"/>
        <s v="Wanyu Li"/>
        <s v="Weijia Li"/>
        <s v="Whitney Lynne Fee"/>
        <s v="Yao Chen"/>
        <s v="Yi Zhang"/>
        <s v="Yu (Albert) Jiang"/>
        <s v="Aastha Khanna"/>
        <s v="Akiko Iwamizu"/>
        <s v="Alex Carite"/>
        <s v="Allan Jiang"/>
        <s v="Allie Ayrapetyan"/>
        <s v="Allison Fox"/>
        <s v="Amanda Ly"/>
        <s v="Amrita Mande"/>
        <s v="Annamarie Burns"/>
        <s v="Anne Marshall"/>
        <s v="Anshuman Awasthi"/>
        <s v="aruna"/>
        <s v="Ashley De Alba"/>
        <s v="Austin Sanders"/>
        <s v="Beijing Wu"/>
        <s v="Ben Ohno"/>
        <s v="Blake Bormes"/>
        <s v="Brook Bi"/>
        <s v="Can (John) Koc"/>
        <s v="Carlie McCleary"/>
        <s v="Carlos Crespo-Quinones"/>
        <s v="Casey Hsiung"/>
        <s v="Catherine Jimerson"/>
        <s v="Chandler Haukap"/>
        <s v="Charles Martin S. Lim Jr."/>
        <s v="Chris Bakan"/>
        <s v="Conner Brew"/>
        <s v="Courtney Kennedy"/>
        <s v="Courtney Smith"/>
        <s v="Dante Malagrino"/>
        <s v="Diana Nguyen"/>
        <s v="Don Irwin"/>
        <s v="Eric Ellestad"/>
        <s v="Evan Fjeld"/>
        <s v="Francisco Meyo"/>
        <s v="Gary Berg"/>
        <s v="Giulia Olsson"/>
        <s v="Grant Wilson"/>
        <s v="Haile Bizunehe"/>
        <s v="Hassan Saad"/>
        <s v="Hema Karadi"/>
        <s v="Hil Alcee"/>
        <s v="Jason Yang"/>
        <s v="Jaypal Bhatia"/>
        <s v="Jesus Fernandez"/>
        <s v="Jing An"/>
        <s v="Joe Damisch"/>
        <s v="Joe Villasenor"/>
        <s v="John Mah"/>
        <s v="Jordan Thomas"/>
        <s v="Jose Torres"/>
        <s v="Julie Byrne"/>
        <s v="Juming Lai"/>
        <s v="Justin Kilb"/>
        <s v="Karthikeyan Ragunathan"/>
        <s v="Keith Hutton"/>
        <s v="Kenny Yanagisawa"/>
        <s v="Kisha Kim"/>
        <s v="kris junghee lee"/>
        <s v="Lana Elauria"/>
        <s v="Landon Morin"/>
        <s v="Lily S"/>
        <s v="Lise Lindquist"/>
        <s v="Mahesh Arumugam"/>
        <s v="Marque Green"/>
        <s v="Matt Butler"/>
        <s v="Matt Maroofi"/>
        <s v="Melissa McGee"/>
        <s v="Mickey Hua"/>
        <s v="Mitch Abdon"/>
        <s v="Mohamed Elghetany"/>
        <s v="Mohamed Sondo"/>
        <s v="Mohith Subbarao"/>
        <s v="Murray Stokely"/>
        <s v="Neil Prabhu"/>
        <s v="Nitin Swarup Sokhey"/>
        <s v="Omar Darwish"/>
        <s v="Oren Carmeli"/>
        <s v="Oscar Casas"/>
        <s v="Ouning (Nina) Huang"/>
        <s v="Patricia Gallagher"/>
        <s v="Pony"/>
        <s v="Prakash Krishnan"/>
        <s v="Prasanth Bojja"/>
        <s v="Qian Qiao"/>
        <s v="Qin Luo"/>
        <s v="Raghav Kaushik"/>
        <s v="Rahul Suresh"/>
        <s v="Ram Senthamarai"/>
        <s v="Rex Pan"/>
        <s v="Rishika Pulvender"/>
        <s v="Rohin Chabra"/>
        <s v="Sam Stephens"/>
        <s v="Sarah Stephenson"/>
        <s v="Savita Chari"/>
        <s v="Sean Huang"/>
        <s v="Sean Koval"/>
        <s v="Sharat Nellutla"/>
        <s v="Shehzad Shahbuddin"/>
        <s v="Shivangi Pandey"/>
        <s v="Sho Tsuyuki"/>
        <s v="Stephen Bridwell"/>
        <s v="Steve Hewitt"/>
        <s v="Sushant Joshi"/>
        <s v="Sybil Santos-Burgan"/>
        <s v="Theresa Kuruvilla"/>
        <s v="Tom Ashkenazi"/>
        <s v="Tony Jia Wei Fan"/>
        <s v="Tsun Tsai"/>
        <s v="Tyler Chi"/>
        <s v="Vineeta Kumar"/>
        <s v="Vinod Viswanathan"/>
        <s v="Waqas Ali"/>
        <s v="Xiaoxia Hao"/>
        <s v="Yasmine Hejazi"/>
        <s v="Young Hoon Kim"/>
        <s v="Yuna Kim"/>
        <s v="Amanuel Tollosa"/>
        <s v="Amit Gattadahalli"/>
        <s v="Amy Ho"/>
        <s v="Andrew Bailey"/>
        <s v="Andy Fiegleman"/>
        <s v="Anuradha Passan"/>
        <s v="Arindam Sett"/>
        <s v="Arisa Nguyen"/>
        <s v="Arun Surendranath"/>
        <s v="Ben Bluhm"/>
        <s v="Benjamin Meier"/>
        <s v="Bronte Baer"/>
        <s v="Carla Cortez"/>
        <s v="Chun Him Cheung"/>
        <s v="CJ Donahoe"/>
        <s v="Danny Collins"/>
        <s v="Deanna Emery"/>
        <s v="Deepak_Krishnamurthy"/>
        <s v="Delaney Scheiern"/>
        <s v="Dimitrios Psaltos"/>
        <s v="Dmitri Zadvornov"/>
        <s v="Dominic Lim"/>
        <s v="Eric Sun"/>
        <s v="Esteban Valenzuela"/>
        <s v="Farid Gholitabar"/>
        <s v="Forrest Kim"/>
        <s v="Gary Kong"/>
        <s v="Giorgio Soggiu"/>
        <s v="Haibi Lu"/>
        <s v="Hanna Grossman"/>
        <s v="Hannah George"/>
        <s v="Heather Rodney"/>
        <s v="Hector Rincon"/>
        <s v="Himabindu Thota"/>
        <s v="In Tae Kim"/>
        <s v="Isa Navarro"/>
        <s v="Jae Rim"/>
        <s v="James Kelly"/>
        <s v="Jherson Fuentes"/>
        <s v="Job Eliezek Bangayan"/>
        <s v="Josh Fram"/>
        <s v="Jujhar Bedi"/>
        <s v="Krutika Ingale"/>
        <s v="Krystyna Perez"/>
        <s v="Lawis Koh"/>
        <s v="Leila Bagheri"/>
        <s v="Leticia Moreno Godinez"/>
        <s v="Madeline Bourquin"/>
        <s v="Malay Patel"/>
        <s v="Mandy Korphi"/>
        <s v="Marina Moskowitz"/>
        <s v="Matt Lauritzen"/>
        <s v="Max Eagle"/>
        <s v="Michael Chu"/>
        <s v="Michael Denton"/>
        <s v="Michael Tay"/>
        <s v="Michelle Bolner"/>
        <s v="Mick Rejniak"/>
        <s v="Minjing Zhu"/>
        <s v="Morgan Yung"/>
        <s v="Nan Li"/>
        <s v="Nate Browning"/>
        <s v="Neel Patel"/>
        <s v="Neil Bhatia"/>
        <s v="Olivia Pratt"/>
        <s v="Patrick Xu"/>
        <s v="Paul Arellano"/>
        <s v="Raul Merino"/>
        <s v="Richard Robbins"/>
        <s v="Ronan Liu"/>
        <s v="Ryan Brown"/>
        <s v="Sakshi Agarwal"/>
        <s v="Samuel Ha"/>
        <s v="Samuel Omosuyi"/>
        <s v="Saniya Lakka"/>
        <s v="Sara Kien"/>
        <s v="Sarah Hoover"/>
        <s v="Sofia Colella"/>
        <s v="Stephanie Cabanela"/>
        <s v="Tajesvi Bhat"/>
        <s v="Tanya Flint"/>
        <s v="Taylor Hamilton"/>
        <s v="Titilayo Agbabiaka"/>
        <s v="Trevor Dalton"/>
        <s v="Varun Tanna"/>
        <s v="Varune Maharaj"/>
        <s v="Victor Inyang"/>
        <s v="Victor Ramirez"/>
        <s v="Victor Z. Chen"/>
        <s v="Vida Ekhlas"/>
        <s v="Yeonsoo Kim"/>
        <s v="Zachary Lim"/>
      </sharedItems>
    </cacheField>
    <cacheField name="email" numFmtId="0">
      <sharedItems/>
    </cacheField>
    <cacheField name="in_PST" numFmtId="0">
      <sharedItems containsSemiMixedTypes="0" containsString="0" containsNumber="1" containsInteger="1" minValue="0" maxValue="1" count="2">
        <n v="1"/>
        <n v="0"/>
      </sharedItems>
    </cacheField>
    <cacheField name="summer_2020" numFmtId="0">
      <sharedItems containsSemiMixedTypes="0" containsString="0" containsNumber="1" containsInteger="1" minValue="0" maxValue="1"/>
    </cacheField>
    <cacheField name="fall_2020" numFmtId="0">
      <sharedItems containsSemiMixedTypes="0" containsString="0" containsNumber="1" containsInteger="1" minValue="0" maxValue="1"/>
    </cacheField>
    <cacheField name="spring_2021" numFmtId="0">
      <sharedItems containsSemiMixedTypes="0" containsString="0" containsNumber="1" containsInteger="1" minValue="0" maxValue="1"/>
    </cacheField>
    <cacheField name="summer_2021" numFmtId="0">
      <sharedItems containsSemiMixedTypes="0" containsString="0" containsNumber="1" containsInteger="1" minValue="0" maxValue="1"/>
    </cacheField>
    <cacheField name="fall_2021" numFmtId="0">
      <sharedItems containsSemiMixedTypes="0" containsString="0" containsNumber="1" containsInteger="1" minValue="0" maxValue="1"/>
    </cacheField>
    <cacheField name="in_treatment" numFmtId="0">
      <sharedItems containsSemiMixedTypes="0" containsString="0" containsNumber="1" containsInteger="1" minValue="0" maxValue="0"/>
    </cacheField>
    <cacheField name="completed_survey" numFmtId="0">
      <sharedItems containsSemiMixedTypes="0" containsString="0" containsNumber="1" containsInteger="1" minValue="0" maxValue="0"/>
    </cacheField>
    <cacheField name="Cohort" numFmtId="0">
      <sharedItems count="5">
        <s v="summer_2020"/>
        <s v="fall_2020"/>
        <s v="spring_2021"/>
        <s v="summer_2021"/>
        <s v="fall_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MORENO" refreshedDate="44492.979637731478" createdVersion="7" refreshedVersion="7" minRefreshableVersion="3" recordCount="360" xr:uid="{4CFB75E6-1DFC-49CD-A123-56FEE39B2E82}">
  <cacheSource type="worksheet">
    <worksheetSource ref="A1:L361" sheet="treatment_assignment"/>
  </cacheSource>
  <cacheFields count="12">
    <cacheField name="full_name" numFmtId="0">
      <sharedItems/>
    </cacheField>
    <cacheField name="email" numFmtId="0">
      <sharedItems/>
    </cacheField>
    <cacheField name="in_PST" numFmtId="0">
      <sharedItems containsSemiMixedTypes="0" containsString="0" containsNumber="1" containsInteger="1" minValue="0" maxValue="1" count="2">
        <n v="1"/>
        <n v="0"/>
      </sharedItems>
    </cacheField>
    <cacheField name="summer_2020" numFmtId="0">
      <sharedItems containsSemiMixedTypes="0" containsString="0" containsNumber="1" containsInteger="1" minValue="0" maxValue="1"/>
    </cacheField>
    <cacheField name="fall_2020" numFmtId="0">
      <sharedItems containsSemiMixedTypes="0" containsString="0" containsNumber="1" containsInteger="1" minValue="0" maxValue="1"/>
    </cacheField>
    <cacheField name="spring_2021" numFmtId="0">
      <sharedItems containsSemiMixedTypes="0" containsString="0" containsNumber="1" containsInteger="1" minValue="0" maxValue="1"/>
    </cacheField>
    <cacheField name="summer_2021" numFmtId="0">
      <sharedItems containsSemiMixedTypes="0" containsString="0" containsNumber="1" containsInteger="1" minValue="0" maxValue="1"/>
    </cacheField>
    <cacheField name="fall_2021" numFmtId="0">
      <sharedItems containsSemiMixedTypes="0" containsString="0" containsNumber="1" containsInteger="1" minValue="0" maxValue="1"/>
    </cacheField>
    <cacheField name="in_treatment" numFmtId="0">
      <sharedItems containsSemiMixedTypes="0" containsString="0" containsNumber="1" containsInteger="1" minValue="0" maxValue="0"/>
    </cacheField>
    <cacheField name="completed_survey" numFmtId="0">
      <sharedItems containsSemiMixedTypes="0" containsString="0" containsNumber="1" containsInteger="1" minValue="0" maxValue="0"/>
    </cacheField>
    <cacheField name="cohort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treatment_group" numFmtId="0">
      <sharedItems containsSemiMixedTypes="0" containsString="0" containsNumber="1" containsInteger="1" minValue="0" maxValue="2" count="3">
        <n v="0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MORENO" refreshedDate="44493.354635995369" createdVersion="7" refreshedVersion="7" minRefreshableVersion="3" recordCount="360" xr:uid="{3880DBF2-A2BC-4394-96E9-B5AC29DA47E6}">
  <cacheSource type="worksheet">
    <worksheetSource ref="A1:L361" sheet="ta_seeded"/>
  </cacheSource>
  <cacheFields count="12">
    <cacheField name="full_name" numFmtId="0">
      <sharedItems/>
    </cacheField>
    <cacheField name="email" numFmtId="0">
      <sharedItems/>
    </cacheField>
    <cacheField name="in_PST" numFmtId="0">
      <sharedItems containsSemiMixedTypes="0" containsString="0" containsNumber="1" containsInteger="1" minValue="0" maxValue="1" count="2">
        <n v="1"/>
        <n v="0"/>
      </sharedItems>
    </cacheField>
    <cacheField name="summer_2020" numFmtId="0">
      <sharedItems containsSemiMixedTypes="0" containsString="0" containsNumber="1" containsInteger="1" minValue="0" maxValue="1"/>
    </cacheField>
    <cacheField name="fall_2020" numFmtId="0">
      <sharedItems containsSemiMixedTypes="0" containsString="0" containsNumber="1" containsInteger="1" minValue="0" maxValue="1"/>
    </cacheField>
    <cacheField name="spring_2021" numFmtId="0">
      <sharedItems containsSemiMixedTypes="0" containsString="0" containsNumber="1" containsInteger="1" minValue="0" maxValue="1"/>
    </cacheField>
    <cacheField name="summer_2021" numFmtId="0">
      <sharedItems containsSemiMixedTypes="0" containsString="0" containsNumber="1" containsInteger="1" minValue="0" maxValue="1"/>
    </cacheField>
    <cacheField name="fall_2021" numFmtId="0">
      <sharedItems containsSemiMixedTypes="0" containsString="0" containsNumber="1" containsInteger="1" minValue="0" maxValue="1"/>
    </cacheField>
    <cacheField name="in_treatment" numFmtId="0">
      <sharedItems containsSemiMixedTypes="0" containsString="0" containsNumber="1" containsInteger="1" minValue="0" maxValue="0"/>
    </cacheField>
    <cacheField name="completed_survey" numFmtId="0">
      <sharedItems containsSemiMixedTypes="0" containsString="0" containsNumber="1" containsInteger="1" minValue="0" maxValue="0"/>
    </cacheField>
    <cacheField name="cohort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treatment_group" numFmtId="0">
      <sharedItems containsSemiMixedTypes="0" containsString="0" containsNumber="1" containsInteger="1" minValue="0" maxValue="2" count="3">
        <n v="0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MORENO" refreshedDate="44493.380836458331" createdVersion="7" refreshedVersion="7" minRefreshableVersion="3" recordCount="556" xr:uid="{5D7AEC66-B1B2-4EF1-BD60-2D8F4625EFDD}">
  <cacheSource type="worksheet">
    <worksheetSource ref="A1:L557" sheet="TEST_BINDING"/>
  </cacheSource>
  <cacheFields count="12">
    <cacheField name="full_name" numFmtId="0">
      <sharedItems/>
    </cacheField>
    <cacheField name="email" numFmtId="0">
      <sharedItems/>
    </cacheField>
    <cacheField name="in_PST" numFmtId="0">
      <sharedItems containsSemiMixedTypes="0" containsString="0" containsNumber="1" containsInteger="1" minValue="0" maxValue="1"/>
    </cacheField>
    <cacheField name="summer_2020" numFmtId="0">
      <sharedItems containsSemiMixedTypes="0" containsString="0" containsNumber="1" containsInteger="1" minValue="0" maxValue="1"/>
    </cacheField>
    <cacheField name="fall_2020" numFmtId="0">
      <sharedItems containsSemiMixedTypes="0" containsString="0" containsNumber="1" containsInteger="1" minValue="0" maxValue="1"/>
    </cacheField>
    <cacheField name="spring_2021" numFmtId="0">
      <sharedItems containsSemiMixedTypes="0" containsString="0" containsNumber="1" containsInteger="1" minValue="0" maxValue="1"/>
    </cacheField>
    <cacheField name="summer_2021" numFmtId="0">
      <sharedItems containsSemiMixedTypes="0" containsString="0" containsNumber="1" containsInteger="1" minValue="0" maxValue="1"/>
    </cacheField>
    <cacheField name="fall_2021" numFmtId="0">
      <sharedItems containsSemiMixedTypes="0" containsString="0" containsNumber="1" containsInteger="1" minValue="0" maxValue="1"/>
    </cacheField>
    <cacheField name="in_treatment" numFmtId="0">
      <sharedItems containsSemiMixedTypes="0" containsString="0" containsNumber="1" containsInteger="1" minValue="0" maxValue="0"/>
    </cacheField>
    <cacheField name="completed_survey" numFmtId="0">
      <sharedItems containsSemiMixedTypes="0" containsString="0" containsNumber="1" containsInteger="1" minValue="0" maxValue="0"/>
    </cacheField>
    <cacheField name="cohort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treatment_group" numFmtId="0">
      <sharedItems containsSemiMixedTypes="0" containsString="0" containsNumber="1" containsInteger="1" minValue="-1" maxValue="2" count="4">
        <n v="0"/>
        <n v="1"/>
        <n v="2"/>
        <n v="-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">
  <r>
    <x v="0"/>
    <s v="abajaj225@ischool.berkeley.edu"/>
    <n v="1"/>
    <n v="1"/>
    <n v="0"/>
    <n v="0"/>
    <n v="0"/>
    <n v="0"/>
    <n v="0"/>
    <n v="0"/>
    <x v="0"/>
  </r>
  <r>
    <x v="1"/>
    <s v="aditya.mengani@ischool.berkeley.edu"/>
    <n v="0"/>
    <n v="1"/>
    <n v="0"/>
    <n v="0"/>
    <n v="0"/>
    <n v="0"/>
    <n v="0"/>
    <n v="0"/>
    <x v="0"/>
  </r>
  <r>
    <x v="2"/>
    <s v="zhanghaolun@ischool.berkeley.edu"/>
    <n v="0"/>
    <n v="1"/>
    <n v="0"/>
    <n v="0"/>
    <n v="0"/>
    <n v="0"/>
    <n v="0"/>
    <n v="0"/>
    <x v="0"/>
  </r>
  <r>
    <x v="3"/>
    <s v="grabera@ischool.berkeley.edu"/>
    <n v="0"/>
    <n v="1"/>
    <n v="0"/>
    <n v="0"/>
    <n v="0"/>
    <n v="0"/>
    <n v="0"/>
    <n v="0"/>
    <x v="0"/>
  </r>
  <r>
    <x v="4"/>
    <s v="acye@ischool.berkeley.edu"/>
    <n v="1"/>
    <n v="1"/>
    <n v="0"/>
    <n v="0"/>
    <n v="0"/>
    <n v="0"/>
    <n v="0"/>
    <n v="0"/>
    <x v="0"/>
  </r>
  <r>
    <x v="5"/>
    <s v="amandasmith@ischool.berkeley.edu"/>
    <n v="0"/>
    <n v="1"/>
    <n v="0"/>
    <n v="0"/>
    <n v="0"/>
    <n v="0"/>
    <n v="0"/>
    <n v="0"/>
    <x v="0"/>
  </r>
  <r>
    <x v="6"/>
    <s v="achatter@ischool.berkeley.edu"/>
    <n v="1"/>
    <n v="1"/>
    <n v="0"/>
    <n v="0"/>
    <n v="0"/>
    <n v="0"/>
    <n v="0"/>
    <n v="0"/>
    <x v="0"/>
  </r>
  <r>
    <x v="7"/>
    <s v="amber@ischool.berkeley.edu"/>
    <n v="1"/>
    <n v="1"/>
    <n v="0"/>
    <n v="0"/>
    <n v="0"/>
    <n v="0"/>
    <n v="0"/>
    <n v="0"/>
    <x v="0"/>
  </r>
  <r>
    <x v="8"/>
    <s v="saman_arabali@ischool.berkeley.edu"/>
    <n v="1"/>
    <n v="1"/>
    <n v="0"/>
    <n v="0"/>
    <n v="0"/>
    <n v="0"/>
    <n v="0"/>
    <n v="0"/>
    <x v="0"/>
  </r>
  <r>
    <x v="9"/>
    <s v="andrewkoo@ischool.berkeley.edu"/>
    <n v="1"/>
    <n v="1"/>
    <n v="0"/>
    <n v="0"/>
    <n v="0"/>
    <n v="0"/>
    <n v="0"/>
    <n v="0"/>
    <x v="0"/>
  </r>
  <r>
    <x v="10"/>
    <s v="bmontu@ischool.berkeley.edu"/>
    <n v="0"/>
    <n v="1"/>
    <n v="0"/>
    <n v="0"/>
    <n v="0"/>
    <n v="0"/>
    <n v="0"/>
    <n v="0"/>
    <x v="0"/>
  </r>
  <r>
    <x v="11"/>
    <s v="blakedallen@ischool.berkeley.edu"/>
    <n v="1"/>
    <n v="1"/>
    <n v="0"/>
    <n v="0"/>
    <n v="0"/>
    <n v="0"/>
    <n v="0"/>
    <n v="0"/>
    <x v="0"/>
  </r>
  <r>
    <x v="12"/>
    <s v="bo.qian@ischool.berkeley.edu"/>
    <n v="0"/>
    <n v="1"/>
    <n v="0"/>
    <n v="0"/>
    <n v="0"/>
    <n v="0"/>
    <n v="0"/>
    <n v="0"/>
    <x v="0"/>
  </r>
  <r>
    <x v="13"/>
    <s v="bdurepo@ischool.berkeley.edu"/>
    <n v="1"/>
    <n v="1"/>
    <n v="0"/>
    <n v="0"/>
    <n v="0"/>
    <n v="0"/>
    <n v="0"/>
    <n v="0"/>
    <x v="0"/>
  </r>
  <r>
    <x v="14"/>
    <s v="bcmatt20@ischool.berkeley.edu"/>
    <n v="0"/>
    <n v="1"/>
    <n v="0"/>
    <n v="0"/>
    <n v="0"/>
    <n v="0"/>
    <n v="0"/>
    <n v="0"/>
    <x v="0"/>
  </r>
  <r>
    <x v="15"/>
    <s v="bcormier@ischool.berkeley.edu"/>
    <n v="1"/>
    <n v="1"/>
    <n v="0"/>
    <n v="0"/>
    <n v="0"/>
    <n v="0"/>
    <n v="0"/>
    <n v="0"/>
    <x v="0"/>
  </r>
  <r>
    <x v="16"/>
    <s v="brooks.modie@ischool.berkeley.edu"/>
    <n v="0"/>
    <n v="1"/>
    <n v="0"/>
    <n v="0"/>
    <n v="0"/>
    <n v="0"/>
    <n v="0"/>
    <n v="0"/>
    <x v="0"/>
  </r>
  <r>
    <x v="17"/>
    <s v="chrisd@ischool.berkeley.edu"/>
    <n v="0"/>
    <n v="1"/>
    <n v="0"/>
    <n v="0"/>
    <n v="0"/>
    <n v="0"/>
    <n v="0"/>
    <n v="0"/>
    <x v="0"/>
  </r>
  <r>
    <x v="18"/>
    <s v="christinachen@ischool.berkeley.edu"/>
    <n v="0"/>
    <n v="1"/>
    <n v="0"/>
    <n v="0"/>
    <n v="0"/>
    <n v="0"/>
    <n v="0"/>
    <n v="0"/>
    <x v="0"/>
  </r>
  <r>
    <x v="19"/>
    <s v="conor@ischool.berkeley.edu"/>
    <n v="1"/>
    <n v="1"/>
    <n v="0"/>
    <n v="0"/>
    <n v="0"/>
    <n v="0"/>
    <n v="0"/>
    <n v="0"/>
    <x v="0"/>
  </r>
  <r>
    <x v="20"/>
    <s v="djortiz@ischool.berkeley.edu"/>
    <n v="0"/>
    <n v="1"/>
    <n v="0"/>
    <n v="0"/>
    <n v="0"/>
    <n v="0"/>
    <n v="0"/>
    <n v="0"/>
    <x v="0"/>
  </r>
  <r>
    <x v="21"/>
    <s v="dtheron@ischool.berkeley.edu"/>
    <n v="1"/>
    <n v="1"/>
    <n v="0"/>
    <n v="0"/>
    <n v="0"/>
    <n v="0"/>
    <n v="0"/>
    <n v="0"/>
    <x v="0"/>
  </r>
  <r>
    <x v="22"/>
    <s v="hyunho.kang@ischool.berkeley.edu"/>
    <n v="0"/>
    <n v="1"/>
    <n v="0"/>
    <n v="0"/>
    <n v="0"/>
    <n v="0"/>
    <n v="0"/>
    <n v="0"/>
    <x v="0"/>
  </r>
  <r>
    <x v="23"/>
    <s v="dhruvi@ischool.berkeley.edu"/>
    <n v="1"/>
    <n v="1"/>
    <n v="0"/>
    <n v="0"/>
    <n v="0"/>
    <n v="0"/>
    <n v="0"/>
    <n v="0"/>
    <x v="0"/>
  </r>
  <r>
    <x v="24"/>
    <s v="ejhaselden@ischool.berkeley.edu"/>
    <n v="1"/>
    <n v="1"/>
    <n v="0"/>
    <n v="0"/>
    <n v="0"/>
    <n v="0"/>
    <n v="0"/>
    <n v="0"/>
    <x v="0"/>
  </r>
  <r>
    <x v="25"/>
    <s v="ejohnson@ischool.berkeley.edu"/>
    <n v="0"/>
    <n v="1"/>
    <n v="0"/>
    <n v="0"/>
    <n v="0"/>
    <n v="0"/>
    <n v="0"/>
    <n v="0"/>
    <x v="0"/>
  </r>
  <r>
    <x v="26"/>
    <s v="ericlundy87@ischool.berkeley.edu"/>
    <n v="0"/>
    <n v="1"/>
    <n v="0"/>
    <n v="0"/>
    <n v="0"/>
    <n v="0"/>
    <n v="0"/>
    <n v="0"/>
    <x v="0"/>
  </r>
  <r>
    <x v="27"/>
    <s v="scopeta@ischool.berkeley.edu"/>
    <n v="0"/>
    <n v="1"/>
    <n v="0"/>
    <n v="0"/>
    <n v="0"/>
    <n v="0"/>
    <n v="0"/>
    <n v="0"/>
    <x v="0"/>
  </r>
  <r>
    <x v="28"/>
    <s v="fengyaoluo@ischool.berkeley.edu"/>
    <n v="1"/>
    <n v="1"/>
    <n v="0"/>
    <n v="0"/>
    <n v="0"/>
    <n v="0"/>
    <n v="0"/>
    <n v="0"/>
    <x v="0"/>
  </r>
  <r>
    <x v="29"/>
    <s v="gajarajan@ischool.berkeley.edu"/>
    <n v="1"/>
    <n v="1"/>
    <n v="0"/>
    <n v="0"/>
    <n v="0"/>
    <n v="0"/>
    <n v="0"/>
    <n v="0"/>
    <x v="0"/>
  </r>
  <r>
    <x v="30"/>
    <s v="gperkey@ischool.berkeley.edu"/>
    <n v="0"/>
    <n v="1"/>
    <n v="0"/>
    <n v="0"/>
    <n v="0"/>
    <n v="0"/>
    <n v="0"/>
    <n v="0"/>
    <x v="0"/>
  </r>
  <r>
    <x v="31"/>
    <s v="hwu24@ischool.berkeley.edu"/>
    <n v="0"/>
    <n v="1"/>
    <n v="0"/>
    <n v="0"/>
    <n v="0"/>
    <n v="0"/>
    <n v="0"/>
    <n v="0"/>
    <x v="0"/>
  </r>
  <r>
    <x v="32"/>
    <s v="haoyuzhang@ischool.berkeley.edu"/>
    <n v="0"/>
    <n v="1"/>
    <n v="0"/>
    <n v="0"/>
    <n v="0"/>
    <n v="0"/>
    <n v="0"/>
    <n v="0"/>
    <x v="0"/>
  </r>
  <r>
    <x v="33"/>
    <s v="isabelgarpietri@ischool.berkeley.edu"/>
    <n v="1"/>
    <n v="1"/>
    <n v="0"/>
    <n v="0"/>
    <n v="0"/>
    <n v="0"/>
    <n v="0"/>
    <n v="0"/>
    <x v="0"/>
  </r>
  <r>
    <x v="34"/>
    <s v="jaishankar.raju@ischool.berkeley.edu"/>
    <n v="0"/>
    <n v="1"/>
    <n v="0"/>
    <n v="0"/>
    <n v="0"/>
    <n v="0"/>
    <n v="0"/>
    <n v="0"/>
    <x v="0"/>
  </r>
  <r>
    <x v="35"/>
    <s v="janehung@ischool.berkeley.edu"/>
    <n v="0"/>
    <n v="1"/>
    <n v="0"/>
    <n v="0"/>
    <n v="0"/>
    <n v="0"/>
    <n v="0"/>
    <n v="0"/>
    <x v="0"/>
  </r>
  <r>
    <x v="36"/>
    <s v="jroshan@ischool.berkeley.edu"/>
    <n v="0"/>
    <n v="1"/>
    <n v="0"/>
    <n v="0"/>
    <n v="0"/>
    <n v="0"/>
    <n v="0"/>
    <n v="0"/>
    <x v="0"/>
  </r>
  <r>
    <x v="37"/>
    <s v="jrday@ischool.berkeley.edu"/>
    <n v="0"/>
    <n v="1"/>
    <n v="0"/>
    <n v="0"/>
    <n v="0"/>
    <n v="0"/>
    <n v="0"/>
    <n v="0"/>
    <x v="0"/>
  </r>
  <r>
    <x v="38"/>
    <s v="jeffreydb@ischool.berkeley.edu"/>
    <n v="1"/>
    <n v="1"/>
    <n v="0"/>
    <n v="0"/>
    <n v="0"/>
    <n v="0"/>
    <n v="0"/>
    <n v="0"/>
    <x v="0"/>
  </r>
  <r>
    <x v="39"/>
    <s v="josephalvarez@ischool.berkeley.edu"/>
    <n v="0"/>
    <n v="1"/>
    <n v="0"/>
    <n v="0"/>
    <n v="0"/>
    <n v="0"/>
    <n v="0"/>
    <n v="0"/>
    <x v="0"/>
  </r>
  <r>
    <x v="40"/>
    <s v="mirza2020@ischool.berkeley.edu"/>
    <n v="1"/>
    <n v="1"/>
    <n v="0"/>
    <n v="0"/>
    <n v="0"/>
    <n v="0"/>
    <n v="0"/>
    <n v="0"/>
    <x v="0"/>
  </r>
  <r>
    <x v="41"/>
    <s v="john.andrus@ischool.berkeley.edu"/>
    <n v="0"/>
    <n v="1"/>
    <n v="0"/>
    <n v="0"/>
    <n v="0"/>
    <n v="0"/>
    <n v="0"/>
    <n v="0"/>
    <x v="0"/>
  </r>
  <r>
    <x v="42"/>
    <s v="jonathanmoges@ischool.berkeley.edu"/>
    <n v="1"/>
    <n v="1"/>
    <n v="0"/>
    <n v="0"/>
    <n v="0"/>
    <n v="0"/>
    <n v="0"/>
    <n v="0"/>
    <x v="0"/>
  </r>
  <r>
    <x v="43"/>
    <s v="jae.park@ischool.berkeley.edu"/>
    <n v="1"/>
    <n v="1"/>
    <n v="0"/>
    <n v="0"/>
    <n v="0"/>
    <n v="0"/>
    <n v="0"/>
    <n v="0"/>
    <x v="0"/>
  </r>
  <r>
    <x v="44"/>
    <s v="jq279@ischool.berkeley.edu"/>
    <n v="0"/>
    <n v="1"/>
    <n v="0"/>
    <n v="0"/>
    <n v="0"/>
    <n v="0"/>
    <n v="0"/>
    <n v="0"/>
    <x v="0"/>
  </r>
  <r>
    <x v="45"/>
    <s v="jjeng@ischool.berkeley.edu"/>
    <n v="0"/>
    <n v="1"/>
    <n v="0"/>
    <n v="0"/>
    <n v="0"/>
    <n v="0"/>
    <n v="0"/>
    <n v="0"/>
    <x v="0"/>
  </r>
  <r>
    <x v="46"/>
    <s v="justinetaylor@ischool.berkeley.edu"/>
    <n v="1"/>
    <n v="1"/>
    <n v="0"/>
    <n v="0"/>
    <n v="0"/>
    <n v="0"/>
    <n v="0"/>
    <n v="0"/>
    <x v="0"/>
  </r>
  <r>
    <x v="47"/>
    <s v="kineret@ischool.berkeley.edu"/>
    <n v="1"/>
    <n v="1"/>
    <n v="0"/>
    <n v="0"/>
    <n v="0"/>
    <n v="0"/>
    <n v="0"/>
    <n v="0"/>
    <x v="0"/>
  </r>
  <r>
    <x v="48"/>
    <s v="kmartin@ischool.berkeley.edu"/>
    <n v="1"/>
    <n v="1"/>
    <n v="0"/>
    <n v="0"/>
    <n v="0"/>
    <n v="0"/>
    <n v="0"/>
    <n v="0"/>
    <x v="0"/>
  </r>
  <r>
    <x v="49"/>
    <s v="kkshrestha@ischool.berkeley.edu"/>
    <n v="0"/>
    <n v="1"/>
    <n v="0"/>
    <n v="0"/>
    <n v="0"/>
    <n v="0"/>
    <n v="0"/>
    <n v="0"/>
    <x v="0"/>
  </r>
  <r>
    <x v="50"/>
    <s v="leyla.greengard@ischool.berkeley.edu"/>
    <n v="0"/>
    <n v="1"/>
    <n v="0"/>
    <n v="0"/>
    <n v="0"/>
    <n v="0"/>
    <n v="0"/>
    <n v="0"/>
    <x v="0"/>
  </r>
  <r>
    <x v="51"/>
    <s v="lindsay.ng@ischool.berkeley.edu"/>
    <n v="1"/>
    <n v="1"/>
    <n v="0"/>
    <n v="0"/>
    <n v="0"/>
    <n v="0"/>
    <n v="0"/>
    <n v="0"/>
    <x v="0"/>
  </r>
  <r>
    <x v="52"/>
    <s v="lbrossi@ischool.berkeley.edu"/>
    <n v="0"/>
    <n v="1"/>
    <n v="0"/>
    <n v="0"/>
    <n v="0"/>
    <n v="0"/>
    <n v="0"/>
    <n v="0"/>
    <x v="0"/>
  </r>
  <r>
    <x v="53"/>
    <s v="luke.verdi@ischool.berkeley.edu"/>
    <n v="0"/>
    <n v="1"/>
    <n v="0"/>
    <n v="0"/>
    <n v="0"/>
    <n v="0"/>
    <n v="0"/>
    <n v="0"/>
    <x v="0"/>
  </r>
  <r>
    <x v="54"/>
    <s v="mackenzielee@ischool.berkeley.edu"/>
    <n v="0"/>
    <n v="1"/>
    <n v="0"/>
    <n v="0"/>
    <n v="0"/>
    <n v="0"/>
    <n v="0"/>
    <n v="0"/>
    <x v="0"/>
  </r>
  <r>
    <x v="55"/>
    <s v="mblake@ischool.berkeley.edu"/>
    <n v="0"/>
    <n v="1"/>
    <n v="0"/>
    <n v="0"/>
    <n v="0"/>
    <n v="0"/>
    <n v="0"/>
    <n v="0"/>
    <x v="0"/>
  </r>
  <r>
    <x v="56"/>
    <s v="mbollig@ischool.berkeley.edu"/>
    <n v="0"/>
    <n v="1"/>
    <n v="0"/>
    <n v="0"/>
    <n v="0"/>
    <n v="0"/>
    <n v="0"/>
    <n v="0"/>
    <x v="0"/>
  </r>
  <r>
    <x v="57"/>
    <s v="mbibireata@ischool.berkeley.edu"/>
    <n v="1"/>
    <n v="1"/>
    <n v="0"/>
    <n v="0"/>
    <n v="0"/>
    <n v="0"/>
    <n v="0"/>
    <n v="0"/>
    <x v="0"/>
  </r>
  <r>
    <x v="58"/>
    <s v="mfan@ischool.berkeley.edu"/>
    <n v="1"/>
    <n v="1"/>
    <n v="0"/>
    <n v="0"/>
    <n v="0"/>
    <n v="0"/>
    <n v="0"/>
    <n v="0"/>
    <x v="0"/>
  </r>
  <r>
    <x v="59"/>
    <s v="mikol@ischool.berkeley.edu"/>
    <n v="0"/>
    <n v="1"/>
    <n v="0"/>
    <n v="0"/>
    <n v="0"/>
    <n v="0"/>
    <n v="0"/>
    <n v="0"/>
    <x v="0"/>
  </r>
  <r>
    <x v="60"/>
    <s v="olivia@ischool.berkeley.edu"/>
    <n v="0"/>
    <n v="1"/>
    <n v="0"/>
    <n v="0"/>
    <n v="0"/>
    <n v="0"/>
    <n v="0"/>
    <n v="0"/>
    <x v="0"/>
  </r>
  <r>
    <x v="61"/>
    <s v="pacomiguelagv@ischool.berkeley.edu"/>
    <n v="0"/>
    <n v="1"/>
    <n v="0"/>
    <n v="0"/>
    <n v="0"/>
    <n v="0"/>
    <n v="0"/>
    <n v="0"/>
    <x v="0"/>
  </r>
  <r>
    <x v="62"/>
    <s v="phillipng@ischool.berkeley.edu"/>
    <n v="0"/>
    <n v="1"/>
    <n v="0"/>
    <n v="0"/>
    <n v="0"/>
    <n v="0"/>
    <n v="0"/>
    <n v="0"/>
    <x v="0"/>
  </r>
  <r>
    <x v="63"/>
    <s v="pparkitny@ischool.berkeley.edu"/>
    <n v="0"/>
    <n v="1"/>
    <n v="0"/>
    <n v="0"/>
    <n v="0"/>
    <n v="0"/>
    <n v="0"/>
    <n v="0"/>
    <x v="0"/>
  </r>
  <r>
    <x v="64"/>
    <s v="ramon.jimenez@ischool.berkeley.edu"/>
    <n v="1"/>
    <n v="1"/>
    <n v="0"/>
    <n v="0"/>
    <n v="0"/>
    <n v="0"/>
    <n v="0"/>
    <n v="0"/>
    <x v="0"/>
  </r>
  <r>
    <x v="65"/>
    <s v="ratan_singh@ischool.berkeley.edu"/>
    <n v="1"/>
    <n v="1"/>
    <n v="0"/>
    <n v="0"/>
    <n v="0"/>
    <n v="0"/>
    <n v="0"/>
    <n v="0"/>
    <x v="0"/>
  </r>
  <r>
    <x v="66"/>
    <s v="rentu@ischool.berkeley.edu"/>
    <n v="0"/>
    <n v="1"/>
    <n v="0"/>
    <n v="0"/>
    <n v="0"/>
    <n v="0"/>
    <n v="0"/>
    <n v="0"/>
    <x v="0"/>
  </r>
  <r>
    <x v="67"/>
    <s v="ryan.mitchell@ischool.berkeley.edu"/>
    <n v="0"/>
    <n v="1"/>
    <n v="0"/>
    <n v="0"/>
    <n v="0"/>
    <n v="0"/>
    <n v="0"/>
    <n v="0"/>
    <x v="0"/>
  </r>
  <r>
    <x v="68"/>
    <s v="ryantorton@ischool.berkeley.edu"/>
    <n v="0"/>
    <n v="1"/>
    <n v="0"/>
    <n v="0"/>
    <n v="0"/>
    <n v="0"/>
    <n v="0"/>
    <n v="0"/>
    <x v="0"/>
  </r>
  <r>
    <x v="69"/>
    <s v="sam.shih@ischool.berkeley.edu"/>
    <n v="0"/>
    <n v="1"/>
    <n v="0"/>
    <n v="0"/>
    <n v="0"/>
    <n v="0"/>
    <n v="0"/>
    <n v="0"/>
    <x v="0"/>
  </r>
  <r>
    <x v="70"/>
    <s v="spanesar@ischool.berkeley.edu"/>
    <n v="1"/>
    <n v="1"/>
    <n v="0"/>
    <n v="0"/>
    <n v="0"/>
    <n v="0"/>
    <n v="0"/>
    <n v="0"/>
    <x v="0"/>
  </r>
  <r>
    <x v="71"/>
    <s v="sarahwang@ischool.berkeley.edu"/>
    <n v="0"/>
    <n v="1"/>
    <n v="0"/>
    <n v="0"/>
    <n v="0"/>
    <n v="0"/>
    <n v="0"/>
    <n v="0"/>
    <x v="0"/>
  </r>
  <r>
    <x v="72"/>
    <s v="sli@ischool.berkeley.edu"/>
    <n v="1"/>
    <n v="1"/>
    <n v="0"/>
    <n v="0"/>
    <n v="0"/>
    <n v="0"/>
    <n v="0"/>
    <n v="0"/>
    <x v="0"/>
  </r>
  <r>
    <x v="73"/>
    <s v="tlurquin@ischool.berkeley.edu"/>
    <n v="1"/>
    <n v="1"/>
    <n v="0"/>
    <n v="0"/>
    <n v="0"/>
    <n v="0"/>
    <n v="0"/>
    <n v="0"/>
    <x v="0"/>
  </r>
  <r>
    <x v="74"/>
    <s v="tian_zhu@ischool.berkeley.edu"/>
    <n v="0"/>
    <n v="1"/>
    <n v="0"/>
    <n v="0"/>
    <n v="0"/>
    <n v="0"/>
    <n v="0"/>
    <n v="0"/>
    <x v="0"/>
  </r>
  <r>
    <x v="75"/>
    <s v="wwblodge@ischool.berkeley.edu"/>
    <n v="0"/>
    <n v="1"/>
    <n v="0"/>
    <n v="0"/>
    <n v="0"/>
    <n v="0"/>
    <n v="0"/>
    <n v="0"/>
    <x v="0"/>
  </r>
  <r>
    <x v="76"/>
    <s v="yongyong.yuan@ischool.berkeley.edu"/>
    <n v="1"/>
    <n v="1"/>
    <n v="0"/>
    <n v="0"/>
    <n v="0"/>
    <n v="0"/>
    <n v="0"/>
    <n v="0"/>
    <x v="0"/>
  </r>
  <r>
    <x v="77"/>
    <s v="zilingh@ischool.berkeley.edu"/>
    <n v="0"/>
    <n v="1"/>
    <n v="0"/>
    <n v="0"/>
    <n v="0"/>
    <n v="0"/>
    <n v="0"/>
    <n v="0"/>
    <x v="0"/>
  </r>
  <r>
    <x v="78"/>
    <s v="zzhao@ischool.berkeley.edu"/>
    <n v="1"/>
    <n v="1"/>
    <n v="0"/>
    <n v="0"/>
    <n v="0"/>
    <n v="0"/>
    <n v="0"/>
    <n v="0"/>
    <x v="0"/>
  </r>
  <r>
    <x v="79"/>
    <s v="adi.khurana@ischool.berkeley.edu"/>
    <n v="1"/>
    <n v="0"/>
    <n v="1"/>
    <n v="0"/>
    <n v="0"/>
    <n v="0"/>
    <n v="0"/>
    <n v="0"/>
    <x v="1"/>
  </r>
  <r>
    <x v="80"/>
    <s v="aidanjackson@ischool.berkeley.edu"/>
    <n v="0"/>
    <n v="0"/>
    <n v="1"/>
    <n v="0"/>
    <n v="0"/>
    <n v="0"/>
    <n v="0"/>
    <n v="0"/>
    <x v="1"/>
  </r>
  <r>
    <x v="81"/>
    <s v="alexander.to@ischool.berkeley.edu"/>
    <n v="0"/>
    <n v="0"/>
    <n v="1"/>
    <n v="0"/>
    <n v="0"/>
    <n v="0"/>
    <n v="0"/>
    <n v="0"/>
    <x v="1"/>
  </r>
  <r>
    <x v="82"/>
    <s v="alicia.scott@ischool.berkeley.edu"/>
    <n v="0"/>
    <n v="0"/>
    <n v="1"/>
    <n v="0"/>
    <n v="0"/>
    <n v="0"/>
    <n v="0"/>
    <n v="0"/>
    <x v="1"/>
  </r>
  <r>
    <x v="83"/>
    <s v="aline.jaimes@ischool.berkeley.edu"/>
    <n v="0"/>
    <n v="0"/>
    <n v="1"/>
    <n v="0"/>
    <n v="0"/>
    <n v="0"/>
    <n v="0"/>
    <n v="0"/>
    <x v="1"/>
  </r>
  <r>
    <x v="84"/>
    <s v="ameymahajan@ischool.berkeley.edu"/>
    <n v="0"/>
    <n v="0"/>
    <n v="1"/>
    <n v="0"/>
    <n v="0"/>
    <n v="0"/>
    <n v="0"/>
    <n v="0"/>
    <x v="1"/>
  </r>
  <r>
    <x v="85"/>
    <s v="amitk@ischool.berkeley.edu"/>
    <n v="1"/>
    <n v="0"/>
    <n v="1"/>
    <n v="0"/>
    <n v="0"/>
    <n v="0"/>
    <n v="0"/>
    <n v="0"/>
    <x v="1"/>
  </r>
  <r>
    <x v="86"/>
    <s v="asimmeth@ischool.berkeley.edu"/>
    <n v="1"/>
    <n v="0"/>
    <n v="1"/>
    <n v="0"/>
    <n v="0"/>
    <n v="0"/>
    <n v="0"/>
    <n v="0"/>
    <x v="1"/>
  </r>
  <r>
    <x v="87"/>
    <s v="asimao@ischool.berkeley.edu"/>
    <n v="0"/>
    <n v="0"/>
    <n v="1"/>
    <n v="0"/>
    <n v="0"/>
    <n v="0"/>
    <n v="0"/>
    <n v="0"/>
    <x v="1"/>
  </r>
  <r>
    <x v="88"/>
    <s v="atwong713@ischool.berkeley.edu"/>
    <n v="1"/>
    <n v="0"/>
    <n v="1"/>
    <n v="0"/>
    <n v="0"/>
    <n v="0"/>
    <n v="0"/>
    <n v="0"/>
    <x v="1"/>
  </r>
  <r>
    <x v="89"/>
    <s v="anushamohan@ischool.berkeley.edu"/>
    <n v="1"/>
    <n v="0"/>
    <n v="1"/>
    <n v="0"/>
    <n v="0"/>
    <n v="0"/>
    <n v="0"/>
    <n v="0"/>
    <x v="1"/>
  </r>
  <r>
    <x v="90"/>
    <s v="abhingare@ischool.berkeley.edu"/>
    <n v="1"/>
    <n v="0"/>
    <n v="1"/>
    <n v="0"/>
    <n v="0"/>
    <n v="0"/>
    <n v="0"/>
    <n v="0"/>
    <x v="1"/>
  </r>
  <r>
    <x v="91"/>
    <s v="bdougall@ischool.berkeley.edu"/>
    <n v="1"/>
    <n v="0"/>
    <n v="1"/>
    <n v="0"/>
    <n v="0"/>
    <n v="0"/>
    <n v="0"/>
    <n v="0"/>
    <x v="1"/>
  </r>
  <r>
    <x v="92"/>
    <s v="crortiz@ischool.berkeley.edu"/>
    <n v="0"/>
    <n v="0"/>
    <n v="1"/>
    <n v="0"/>
    <n v="0"/>
    <n v="0"/>
    <n v="0"/>
    <n v="0"/>
    <x v="1"/>
  </r>
  <r>
    <x v="93"/>
    <s v="carolinalee@ischool.berkeley.edu"/>
    <n v="0"/>
    <n v="0"/>
    <n v="1"/>
    <n v="0"/>
    <n v="0"/>
    <n v="0"/>
    <n v="0"/>
    <n v="0"/>
    <x v="1"/>
  </r>
  <r>
    <x v="94"/>
    <s v="chris.hiebel@ischool.berkeley.edu"/>
    <n v="0"/>
    <n v="0"/>
    <n v="1"/>
    <n v="0"/>
    <n v="0"/>
    <n v="0"/>
    <n v="0"/>
    <n v="0"/>
    <x v="1"/>
  </r>
  <r>
    <x v="95"/>
    <s v="cynthiayuzhu@ischool.berkeley.edu"/>
    <n v="1"/>
    <n v="0"/>
    <n v="1"/>
    <n v="0"/>
    <n v="0"/>
    <n v="0"/>
    <n v="0"/>
    <n v="0"/>
    <x v="1"/>
  </r>
  <r>
    <x v="96"/>
    <s v="danieljryu@ischool.berkeley.edu"/>
    <n v="1"/>
    <n v="0"/>
    <n v="1"/>
    <n v="0"/>
    <n v="0"/>
    <n v="0"/>
    <n v="0"/>
    <n v="0"/>
    <x v="1"/>
  </r>
  <r>
    <x v="97"/>
    <s v="daphne.yang@ischool.berkeley.edu"/>
    <n v="1"/>
    <n v="0"/>
    <n v="1"/>
    <n v="0"/>
    <n v="0"/>
    <n v="0"/>
    <n v="0"/>
    <n v="0"/>
    <x v="1"/>
  </r>
  <r>
    <x v="98"/>
    <s v="david_huh@ischool.berkeley.edu"/>
    <n v="1"/>
    <n v="0"/>
    <n v="1"/>
    <n v="0"/>
    <n v="0"/>
    <n v="0"/>
    <n v="0"/>
    <n v="0"/>
    <x v="1"/>
  </r>
  <r>
    <x v="99"/>
    <s v="djmiller@ischool.berkeley.edu"/>
    <n v="1"/>
    <n v="0"/>
    <n v="1"/>
    <n v="0"/>
    <n v="0"/>
    <n v="0"/>
    <n v="0"/>
    <n v="0"/>
    <x v="1"/>
  </r>
  <r>
    <x v="100"/>
    <s v="dpeletz@ischool.berkeley.edu"/>
    <n v="0"/>
    <n v="0"/>
    <n v="1"/>
    <n v="0"/>
    <n v="0"/>
    <n v="0"/>
    <n v="0"/>
    <n v="0"/>
    <x v="1"/>
  </r>
  <r>
    <x v="101"/>
    <s v="mojekwu@ischool.berkeley.edu"/>
    <n v="0"/>
    <n v="0"/>
    <n v="1"/>
    <n v="0"/>
    <n v="0"/>
    <n v="0"/>
    <n v="0"/>
    <n v="0"/>
    <x v="1"/>
  </r>
  <r>
    <x v="102"/>
    <s v="dchacon@ischool.berkeley.edu"/>
    <n v="1"/>
    <n v="0"/>
    <n v="1"/>
    <n v="0"/>
    <n v="0"/>
    <n v="0"/>
    <n v="0"/>
    <n v="0"/>
    <x v="1"/>
  </r>
  <r>
    <x v="103"/>
    <s v="dom_dillingham@ischool.berkeley.edu"/>
    <n v="0"/>
    <n v="0"/>
    <n v="1"/>
    <n v="0"/>
    <n v="0"/>
    <n v="0"/>
    <n v="0"/>
    <n v="0"/>
    <x v="1"/>
  </r>
  <r>
    <x v="104"/>
    <s v="eqarri@ischool.berkeley.edu"/>
    <n v="0"/>
    <n v="0"/>
    <n v="1"/>
    <n v="0"/>
    <n v="0"/>
    <n v="0"/>
    <n v="0"/>
    <n v="0"/>
    <x v="1"/>
  </r>
  <r>
    <x v="105"/>
    <s v="faris.haddad@ischool.berkeley.edu"/>
    <n v="0"/>
    <n v="0"/>
    <n v="1"/>
    <n v="0"/>
    <n v="0"/>
    <n v="0"/>
    <n v="0"/>
    <n v="0"/>
    <x v="1"/>
  </r>
  <r>
    <x v="106"/>
    <s v="fj.sun@ischool.berkeley.edu"/>
    <n v="0"/>
    <n v="0"/>
    <n v="1"/>
    <n v="0"/>
    <n v="0"/>
    <n v="0"/>
    <n v="0"/>
    <n v="0"/>
    <x v="1"/>
  </r>
  <r>
    <x v="107"/>
    <s v="zhangs@ischool.berkeley.edu"/>
    <n v="0"/>
    <n v="0"/>
    <n v="1"/>
    <n v="0"/>
    <n v="0"/>
    <n v="0"/>
    <n v="0"/>
    <n v="0"/>
    <x v="1"/>
  </r>
  <r>
    <x v="108"/>
    <s v="ferdous.alam@ischool.berkeley.edu"/>
    <n v="0"/>
    <n v="0"/>
    <n v="1"/>
    <n v="0"/>
    <n v="0"/>
    <n v="0"/>
    <n v="0"/>
    <n v="0"/>
    <x v="1"/>
  </r>
  <r>
    <x v="109"/>
    <s v="francis.j.lee@ischool.berkeley.edu"/>
    <n v="0"/>
    <n v="0"/>
    <n v="1"/>
    <n v="0"/>
    <n v="0"/>
    <n v="0"/>
    <n v="0"/>
    <n v="0"/>
    <x v="1"/>
  </r>
  <r>
    <x v="110"/>
    <s v="fenghe.liu@ischool.berkeley.edu"/>
    <n v="0"/>
    <n v="0"/>
    <n v="1"/>
    <n v="0"/>
    <n v="0"/>
    <n v="0"/>
    <n v="0"/>
    <n v="0"/>
    <x v="1"/>
  </r>
  <r>
    <x v="111"/>
    <s v="frank.song@ischool.berkeley.edu"/>
    <n v="0"/>
    <n v="0"/>
    <n v="1"/>
    <n v="0"/>
    <n v="0"/>
    <n v="0"/>
    <n v="0"/>
    <n v="0"/>
    <x v="1"/>
  </r>
  <r>
    <x v="112"/>
    <s v="frank@ischool.berkeley.edu"/>
    <n v="0"/>
    <n v="0"/>
    <n v="1"/>
    <n v="0"/>
    <n v="0"/>
    <n v="0"/>
    <n v="0"/>
    <n v="0"/>
    <x v="1"/>
  </r>
  <r>
    <x v="113"/>
    <s v="gerrit.lensink@ischool.berkeley.edu"/>
    <n v="1"/>
    <n v="0"/>
    <n v="1"/>
    <n v="0"/>
    <n v="0"/>
    <n v="0"/>
    <n v="0"/>
    <n v="0"/>
    <x v="1"/>
  </r>
  <r>
    <x v="114"/>
    <s v="greg.tully@ischool.berkeley.edu"/>
    <n v="0"/>
    <n v="0"/>
    <n v="1"/>
    <n v="0"/>
    <n v="0"/>
    <n v="0"/>
    <n v="0"/>
    <n v="0"/>
    <x v="1"/>
  </r>
  <r>
    <x v="115"/>
    <s v="heather.pieszala@ischool.berkeley.edu"/>
    <n v="0"/>
    <n v="0"/>
    <n v="1"/>
    <n v="0"/>
    <n v="0"/>
    <n v="0"/>
    <n v="0"/>
    <n v="0"/>
    <x v="1"/>
  </r>
  <r>
    <x v="116"/>
    <s v="ivgallo@ischool.berkeley.edu"/>
    <n v="1"/>
    <n v="0"/>
    <n v="1"/>
    <n v="0"/>
    <n v="0"/>
    <n v="0"/>
    <n v="0"/>
    <n v="0"/>
    <x v="1"/>
  </r>
  <r>
    <x v="117"/>
    <s v="irene.shaffer@ischool.berkeley.edu"/>
    <n v="0"/>
    <n v="0"/>
    <n v="1"/>
    <n v="0"/>
    <n v="0"/>
    <n v="0"/>
    <n v="0"/>
    <n v="0"/>
    <x v="1"/>
  </r>
  <r>
    <x v="118"/>
    <s v="jvailas@ischool.berkeley.edu"/>
    <n v="0"/>
    <n v="0"/>
    <n v="1"/>
    <n v="0"/>
    <n v="0"/>
    <n v="0"/>
    <n v="0"/>
    <n v="0"/>
    <x v="1"/>
  </r>
  <r>
    <x v="119"/>
    <s v="mspuckit@ischool.berkeley.edu"/>
    <n v="1"/>
    <n v="0"/>
    <n v="1"/>
    <n v="0"/>
    <n v="0"/>
    <n v="0"/>
    <n v="0"/>
    <n v="0"/>
    <x v="1"/>
  </r>
  <r>
    <x v="120"/>
    <s v="jagannathan@ischool.berkeley.edu"/>
    <n v="0"/>
    <n v="0"/>
    <n v="1"/>
    <n v="0"/>
    <n v="0"/>
    <n v="0"/>
    <n v="0"/>
    <n v="0"/>
    <x v="1"/>
  </r>
  <r>
    <x v="121"/>
    <s v="jammond@ischool.berkeley.edu"/>
    <n v="1"/>
    <n v="0"/>
    <n v="1"/>
    <n v="0"/>
    <n v="0"/>
    <n v="0"/>
    <n v="0"/>
    <n v="0"/>
    <x v="1"/>
  </r>
  <r>
    <x v="122"/>
    <s v="jeffrey.adams@ischool.berkeley.edu"/>
    <n v="0"/>
    <n v="0"/>
    <n v="1"/>
    <n v="0"/>
    <n v="0"/>
    <n v="0"/>
    <n v="0"/>
    <n v="0"/>
    <x v="1"/>
  </r>
  <r>
    <x v="123"/>
    <s v="jpyon@ischool.berkeley.edu"/>
    <n v="1"/>
    <n v="0"/>
    <n v="1"/>
    <n v="0"/>
    <n v="0"/>
    <n v="0"/>
    <n v="0"/>
    <n v="0"/>
    <x v="1"/>
  </r>
  <r>
    <x v="124"/>
    <s v="jericojohns@ischool.berkeley.edu"/>
    <n v="1"/>
    <n v="0"/>
    <n v="1"/>
    <n v="0"/>
    <n v="0"/>
    <n v="0"/>
    <n v="0"/>
    <n v="0"/>
    <x v="1"/>
  </r>
  <r>
    <x v="125"/>
    <s v="jesse_miller@ischool.berkeley.edu"/>
    <n v="0"/>
    <n v="0"/>
    <n v="1"/>
    <n v="0"/>
    <n v="0"/>
    <n v="0"/>
    <n v="0"/>
    <n v="0"/>
    <x v="1"/>
  </r>
  <r>
    <x v="126"/>
    <s v="jcweaver@ischool.berkeley.edu"/>
    <n v="0"/>
    <n v="0"/>
    <n v="1"/>
    <n v="0"/>
    <n v="0"/>
    <n v="0"/>
    <n v="0"/>
    <n v="0"/>
    <x v="1"/>
  </r>
  <r>
    <x v="127"/>
    <s v="jordan.meyer@ischool.berkeley.edu"/>
    <n v="0"/>
    <n v="0"/>
    <n v="1"/>
    <n v="0"/>
    <n v="0"/>
    <n v="0"/>
    <n v="0"/>
    <n v="0"/>
    <x v="1"/>
  </r>
  <r>
    <x v="128"/>
    <s v="jdayer@ischool.berkeley.edu"/>
    <n v="0"/>
    <n v="0"/>
    <n v="1"/>
    <n v="0"/>
    <n v="0"/>
    <n v="0"/>
    <n v="0"/>
    <n v="0"/>
    <x v="1"/>
  </r>
  <r>
    <x v="129"/>
    <s v="jhiciano@ischool.berkeley.edu"/>
    <n v="0"/>
    <n v="0"/>
    <n v="1"/>
    <n v="0"/>
    <n v="0"/>
    <n v="0"/>
    <n v="0"/>
    <n v="0"/>
    <x v="1"/>
  </r>
  <r>
    <x v="130"/>
    <s v="julian.hicks@ischool.berkeley.edu"/>
    <n v="1"/>
    <n v="0"/>
    <n v="1"/>
    <n v="0"/>
    <n v="0"/>
    <n v="0"/>
    <n v="0"/>
    <n v="0"/>
    <x v="1"/>
  </r>
  <r>
    <x v="131"/>
    <s v="julieoxenhandler@ischool.berkeley.edu"/>
    <n v="0"/>
    <n v="0"/>
    <n v="1"/>
    <n v="0"/>
    <n v="0"/>
    <n v="0"/>
    <n v="0"/>
    <n v="0"/>
    <x v="1"/>
  </r>
  <r>
    <x v="132"/>
    <s v="juncao@ischool.berkeley.edu"/>
    <n v="1"/>
    <n v="0"/>
    <n v="1"/>
    <n v="0"/>
    <n v="0"/>
    <n v="0"/>
    <n v="0"/>
    <n v="0"/>
    <x v="1"/>
  </r>
  <r>
    <x v="133"/>
    <s v="jyotik@ischool.berkeley.edu"/>
    <n v="1"/>
    <n v="0"/>
    <n v="1"/>
    <n v="0"/>
    <n v="0"/>
    <n v="0"/>
    <n v="0"/>
    <n v="0"/>
    <x v="1"/>
  </r>
  <r>
    <x v="134"/>
    <s v="kmahajan@ischool.berkeley.edu"/>
    <n v="1"/>
    <n v="0"/>
    <n v="1"/>
    <n v="0"/>
    <n v="0"/>
    <n v="0"/>
    <n v="0"/>
    <n v="0"/>
    <x v="1"/>
  </r>
  <r>
    <x v="135"/>
    <s v="ksakthivel@ischool.berkeley.edu"/>
    <n v="1"/>
    <n v="0"/>
    <n v="1"/>
    <n v="0"/>
    <n v="0"/>
    <n v="0"/>
    <n v="0"/>
    <n v="0"/>
    <x v="1"/>
  </r>
  <r>
    <x v="136"/>
    <s v="kjlund@ischool.berkeley.edu"/>
    <n v="0"/>
    <n v="0"/>
    <n v="1"/>
    <n v="0"/>
    <n v="0"/>
    <n v="0"/>
    <n v="0"/>
    <n v="0"/>
    <x v="1"/>
  </r>
  <r>
    <x v="137"/>
    <s v="kellytnguyen@ischool.berkeley.edu"/>
    <n v="1"/>
    <n v="0"/>
    <n v="1"/>
    <n v="0"/>
    <n v="0"/>
    <n v="0"/>
    <n v="0"/>
    <n v="0"/>
    <x v="1"/>
  </r>
  <r>
    <x v="138"/>
    <s v="kevin.hartman@ischool.berkeley.edu"/>
    <n v="0"/>
    <n v="0"/>
    <n v="1"/>
    <n v="0"/>
    <n v="0"/>
    <n v="0"/>
    <n v="0"/>
    <n v="0"/>
    <x v="1"/>
  </r>
  <r>
    <x v="139"/>
    <s v="kevinfu@ischool.berkeley.edu"/>
    <n v="1"/>
    <n v="0"/>
    <n v="1"/>
    <n v="0"/>
    <n v="0"/>
    <n v="0"/>
    <n v="0"/>
    <n v="0"/>
    <x v="1"/>
  </r>
  <r>
    <x v="140"/>
    <s v="ngkevin@ischool.berkeley.edu"/>
    <n v="0"/>
    <n v="0"/>
    <n v="1"/>
    <n v="0"/>
    <n v="0"/>
    <n v="0"/>
    <n v="0"/>
    <n v="0"/>
    <x v="1"/>
  </r>
  <r>
    <x v="141"/>
    <s v="kngo@ischool.berkeley.edu"/>
    <n v="1"/>
    <n v="0"/>
    <n v="1"/>
    <n v="0"/>
    <n v="0"/>
    <n v="0"/>
    <n v="0"/>
    <n v="0"/>
    <x v="1"/>
  </r>
  <r>
    <x v="142"/>
    <s v="kieran.berton@ischool.berkeley.edu"/>
    <n v="0"/>
    <n v="0"/>
    <n v="1"/>
    <n v="0"/>
    <n v="0"/>
    <n v="0"/>
    <n v="0"/>
    <n v="0"/>
    <x v="1"/>
  </r>
  <r>
    <x v="143"/>
    <s v="laurie.cuffney@ischool.berkeley.edu"/>
    <n v="0"/>
    <n v="0"/>
    <n v="1"/>
    <n v="0"/>
    <n v="0"/>
    <n v="0"/>
    <n v="0"/>
    <n v="0"/>
    <x v="1"/>
  </r>
  <r>
    <x v="144"/>
    <s v="leonrafael29@ischool.berkeley.edu"/>
    <n v="1"/>
    <n v="0"/>
    <n v="1"/>
    <n v="0"/>
    <n v="0"/>
    <n v="0"/>
    <n v="0"/>
    <n v="0"/>
    <x v="1"/>
  </r>
  <r>
    <x v="145"/>
    <s v="lit@ischool.berkeley.edu"/>
    <n v="0"/>
    <n v="0"/>
    <n v="1"/>
    <n v="0"/>
    <n v="0"/>
    <n v="0"/>
    <n v="0"/>
    <n v="0"/>
    <x v="1"/>
  </r>
  <r>
    <x v="146"/>
    <s v="liz.nichols@ischool.berkeley.edu"/>
    <n v="0"/>
    <n v="0"/>
    <n v="1"/>
    <n v="0"/>
    <n v="0"/>
    <n v="0"/>
    <n v="0"/>
    <n v="0"/>
    <x v="1"/>
  </r>
  <r>
    <x v="147"/>
    <s v="lmchion@ischool.berkeley.edu"/>
    <n v="0"/>
    <n v="0"/>
    <n v="1"/>
    <n v="0"/>
    <n v="0"/>
    <n v="0"/>
    <n v="0"/>
    <n v="0"/>
    <x v="1"/>
  </r>
  <r>
    <x v="148"/>
    <s v="malachy.j.moran@ischool.berkeley.edu"/>
    <n v="0"/>
    <n v="0"/>
    <n v="1"/>
    <n v="0"/>
    <n v="0"/>
    <n v="0"/>
    <n v="0"/>
    <n v="0"/>
    <x v="1"/>
  </r>
  <r>
    <x v="149"/>
    <s v="msemonick@ischool.berkeley.edu"/>
    <n v="1"/>
    <n v="0"/>
    <n v="1"/>
    <n v="0"/>
    <n v="0"/>
    <n v="0"/>
    <n v="0"/>
    <n v="0"/>
    <x v="1"/>
  </r>
  <r>
    <x v="150"/>
    <s v="m.sharma@ischool.berkeley.edu"/>
    <n v="1"/>
    <n v="0"/>
    <n v="1"/>
    <n v="0"/>
    <n v="0"/>
    <n v="0"/>
    <n v="0"/>
    <n v="0"/>
    <x v="1"/>
  </r>
  <r>
    <x v="151"/>
    <s v="meleung@ischool.berkeley.edu"/>
    <n v="1"/>
    <n v="0"/>
    <n v="1"/>
    <n v="0"/>
    <n v="0"/>
    <n v="0"/>
    <n v="0"/>
    <n v="0"/>
    <x v="1"/>
  </r>
  <r>
    <x v="152"/>
    <s v="mpugel@ischool.berkeley.edu"/>
    <n v="0"/>
    <n v="0"/>
    <n v="1"/>
    <n v="0"/>
    <n v="0"/>
    <n v="0"/>
    <n v="0"/>
    <n v="0"/>
    <x v="1"/>
  </r>
  <r>
    <x v="153"/>
    <s v="minjiexu@ischool.berkeley.edu"/>
    <n v="0"/>
    <n v="0"/>
    <n v="1"/>
    <n v="0"/>
    <n v="0"/>
    <n v="0"/>
    <n v="0"/>
    <n v="0"/>
    <x v="1"/>
  </r>
  <r>
    <x v="154"/>
    <s v="mgesalla@ischool.berkeley.edu"/>
    <n v="0"/>
    <n v="0"/>
    <n v="1"/>
    <n v="0"/>
    <n v="0"/>
    <n v="0"/>
    <n v="0"/>
    <n v="0"/>
    <x v="1"/>
  </r>
  <r>
    <x v="155"/>
    <s v="mrinalchawla@ischool.berkeley.edu"/>
    <n v="1"/>
    <n v="0"/>
    <n v="1"/>
    <n v="0"/>
    <n v="0"/>
    <n v="0"/>
    <n v="0"/>
    <n v="0"/>
    <x v="1"/>
  </r>
  <r>
    <x v="156"/>
    <s v="mjawaid@ischool.berkeley.edu"/>
    <n v="0"/>
    <n v="0"/>
    <n v="1"/>
    <n v="0"/>
    <n v="0"/>
    <n v="0"/>
    <n v="0"/>
    <n v="0"/>
    <x v="1"/>
  </r>
  <r>
    <x v="157"/>
    <s v="nojedam@ischool.berkeley.edu"/>
    <n v="0"/>
    <n v="0"/>
    <n v="1"/>
    <n v="0"/>
    <n v="0"/>
    <n v="0"/>
    <n v="0"/>
    <n v="0"/>
    <x v="1"/>
  </r>
  <r>
    <x v="158"/>
    <s v="natasha.flowers@ischool.berkeley.edu"/>
    <n v="1"/>
    <n v="0"/>
    <n v="1"/>
    <n v="0"/>
    <n v="0"/>
    <n v="0"/>
    <n v="0"/>
    <n v="0"/>
    <x v="1"/>
  </r>
  <r>
    <x v="159"/>
    <s v="nate.leech@ischool.berkeley.edu"/>
    <n v="0"/>
    <n v="0"/>
    <n v="1"/>
    <n v="0"/>
    <n v="0"/>
    <n v="0"/>
    <n v="0"/>
    <n v="0"/>
    <x v="1"/>
  </r>
  <r>
    <x v="160"/>
    <s v="oliver.chang@ischool.berkeley.edu"/>
    <n v="0"/>
    <n v="0"/>
    <n v="1"/>
    <n v="0"/>
    <n v="0"/>
    <n v="0"/>
    <n v="0"/>
    <n v="0"/>
    <x v="1"/>
  </r>
  <r>
    <x v="161"/>
    <s v="pakim249@ischool.berkeley.edu"/>
    <n v="0"/>
    <n v="0"/>
    <n v="1"/>
    <n v="0"/>
    <n v="0"/>
    <n v="0"/>
    <n v="0"/>
    <n v="0"/>
    <x v="1"/>
  </r>
  <r>
    <x v="162"/>
    <s v="pavan.emani@ischool.berkeley.edu"/>
    <n v="0"/>
    <n v="0"/>
    <n v="1"/>
    <n v="0"/>
    <n v="0"/>
    <n v="0"/>
    <n v="0"/>
    <n v="0"/>
    <x v="1"/>
  </r>
  <r>
    <x v="163"/>
    <s v="percy.burnett@ischool.berkeley.edu"/>
    <n v="1"/>
    <n v="0"/>
    <n v="1"/>
    <n v="0"/>
    <n v="0"/>
    <n v="0"/>
    <n v="0"/>
    <n v="0"/>
    <x v="1"/>
  </r>
  <r>
    <x v="164"/>
    <s v="peter.kim@ischool.berkeley.edu"/>
    <n v="0"/>
    <n v="0"/>
    <n v="1"/>
    <n v="0"/>
    <n v="0"/>
    <n v="0"/>
    <n v="0"/>
    <n v="0"/>
    <x v="1"/>
  </r>
  <r>
    <x v="165"/>
    <s v="pkrhg@ischool.berkeley.edu"/>
    <n v="0"/>
    <n v="0"/>
    <n v="1"/>
    <n v="0"/>
    <n v="0"/>
    <n v="0"/>
    <n v="0"/>
    <n v="0"/>
    <x v="1"/>
  </r>
  <r>
    <x v="166"/>
    <s v="powchang@ischool.berkeley.edu"/>
    <n v="0"/>
    <n v="0"/>
    <n v="1"/>
    <n v="0"/>
    <n v="0"/>
    <n v="0"/>
    <n v="0"/>
    <n v="0"/>
    <x v="1"/>
  </r>
  <r>
    <x v="167"/>
    <s v="pcharagondla@ischool.berkeley.edu"/>
    <n v="1"/>
    <n v="0"/>
    <n v="1"/>
    <n v="0"/>
    <n v="0"/>
    <n v="0"/>
    <n v="0"/>
    <n v="0"/>
    <x v="1"/>
  </r>
  <r>
    <x v="168"/>
    <s v="rakeshw@ischool.berkeley.edu"/>
    <n v="0"/>
    <n v="0"/>
    <n v="1"/>
    <n v="0"/>
    <n v="0"/>
    <n v="0"/>
    <n v="0"/>
    <n v="0"/>
    <x v="1"/>
  </r>
  <r>
    <x v="169"/>
    <s v="bendavid@ischool.berkeley.edu"/>
    <n v="1"/>
    <n v="0"/>
    <n v="1"/>
    <n v="0"/>
    <n v="0"/>
    <n v="0"/>
    <n v="0"/>
    <n v="0"/>
    <x v="1"/>
  </r>
  <r>
    <x v="170"/>
    <s v="razal@ischool.berkeley.edu"/>
    <n v="0"/>
    <n v="0"/>
    <n v="1"/>
    <n v="0"/>
    <n v="0"/>
    <n v="0"/>
    <n v="0"/>
    <n v="0"/>
    <x v="1"/>
  </r>
  <r>
    <x v="171"/>
    <s v="rrj@ischool.berkeley.edu"/>
    <n v="1"/>
    <n v="0"/>
    <n v="1"/>
    <n v="0"/>
    <n v="0"/>
    <n v="0"/>
    <n v="0"/>
    <n v="0"/>
    <x v="1"/>
  </r>
  <r>
    <x v="172"/>
    <s v="rahosbach@ischool.berkeley.edu"/>
    <n v="1"/>
    <n v="0"/>
    <n v="1"/>
    <n v="0"/>
    <n v="0"/>
    <n v="0"/>
    <n v="0"/>
    <n v="0"/>
    <x v="1"/>
  </r>
  <r>
    <x v="173"/>
    <s v="rochelleli@ischool.berkeley.edu"/>
    <n v="1"/>
    <n v="0"/>
    <n v="1"/>
    <n v="0"/>
    <n v="0"/>
    <n v="0"/>
    <n v="0"/>
    <n v="0"/>
    <x v="1"/>
  </r>
  <r>
    <x v="174"/>
    <s v="rohit@ischool.berkeley.edu"/>
    <n v="1"/>
    <n v="0"/>
    <n v="1"/>
    <n v="0"/>
    <n v="0"/>
    <n v="0"/>
    <n v="0"/>
    <n v="0"/>
    <x v="1"/>
  </r>
  <r>
    <x v="175"/>
    <s v="ruili2020@ischool.berkeley.edu"/>
    <n v="0"/>
    <n v="0"/>
    <n v="1"/>
    <n v="0"/>
    <n v="0"/>
    <n v="0"/>
    <n v="0"/>
    <n v="0"/>
    <x v="1"/>
  </r>
  <r>
    <x v="176"/>
    <s v="stemlock@ischool.berkeley.edu"/>
    <n v="1"/>
    <n v="0"/>
    <n v="1"/>
    <n v="0"/>
    <n v="0"/>
    <n v="0"/>
    <n v="0"/>
    <n v="0"/>
    <x v="1"/>
  </r>
  <r>
    <x v="177"/>
    <s v="sarahxie@ischool.berkeley.edu"/>
    <n v="0"/>
    <n v="0"/>
    <n v="1"/>
    <n v="0"/>
    <n v="0"/>
    <n v="0"/>
    <n v="0"/>
    <n v="0"/>
    <x v="1"/>
  </r>
  <r>
    <x v="178"/>
    <s v="seanlo@ischool.berkeley.edu"/>
    <n v="1"/>
    <n v="0"/>
    <n v="1"/>
    <n v="0"/>
    <n v="0"/>
    <n v="0"/>
    <n v="0"/>
    <n v="0"/>
    <x v="1"/>
  </r>
  <r>
    <x v="179"/>
    <s v="spnorris@ischool.berkeley.edu"/>
    <n v="0"/>
    <n v="0"/>
    <n v="1"/>
    <n v="0"/>
    <n v="0"/>
    <n v="0"/>
    <n v="0"/>
    <n v="0"/>
    <x v="1"/>
  </r>
  <r>
    <x v="180"/>
    <s v="sharon.wu@ischool.berkeley.edu"/>
    <n v="1"/>
    <n v="0"/>
    <n v="1"/>
    <n v="0"/>
    <n v="0"/>
    <n v="0"/>
    <n v="0"/>
    <n v="0"/>
    <x v="1"/>
  </r>
  <r>
    <x v="181"/>
    <s v="shivani_sharma@ischool.berkeley.edu"/>
    <n v="1"/>
    <n v="0"/>
    <n v="1"/>
    <n v="0"/>
    <n v="0"/>
    <n v="0"/>
    <n v="0"/>
    <n v="0"/>
    <x v="1"/>
  </r>
  <r>
    <x v="182"/>
    <s v="simran.bhatia@ischool.berkeley.edu"/>
    <n v="1"/>
    <n v="0"/>
    <n v="1"/>
    <n v="0"/>
    <n v="0"/>
    <n v="0"/>
    <n v="0"/>
    <n v="0"/>
    <x v="1"/>
  </r>
  <r>
    <x v="183"/>
    <s v="sirisha.bhupathi@ischool.berkeley.edu"/>
    <n v="0"/>
    <n v="0"/>
    <n v="1"/>
    <n v="0"/>
    <n v="0"/>
    <n v="0"/>
    <n v="0"/>
    <n v="0"/>
    <x v="1"/>
  </r>
  <r>
    <x v="184"/>
    <s v="shong@ischool.berkeley.edu"/>
    <n v="1"/>
    <n v="0"/>
    <n v="1"/>
    <n v="0"/>
    <n v="0"/>
    <n v="0"/>
    <n v="0"/>
    <n v="0"/>
    <x v="1"/>
  </r>
  <r>
    <x v="185"/>
    <s v="sri@ischool.berkeley.edu"/>
    <n v="1"/>
    <n v="0"/>
    <n v="1"/>
    <n v="0"/>
    <n v="0"/>
    <n v="0"/>
    <n v="0"/>
    <n v="0"/>
    <x v="1"/>
  </r>
  <r>
    <x v="186"/>
    <s v="srishtimehra@ischool.berkeley.edu"/>
    <n v="1"/>
    <n v="0"/>
    <n v="1"/>
    <n v="0"/>
    <n v="0"/>
    <n v="0"/>
    <n v="0"/>
    <n v="0"/>
    <x v="1"/>
  </r>
  <r>
    <x v="187"/>
    <s v="slaface@ischool.berkeley.edu"/>
    <n v="1"/>
    <n v="0"/>
    <n v="1"/>
    <n v="0"/>
    <n v="0"/>
    <n v="0"/>
    <n v="0"/>
    <n v="0"/>
    <x v="1"/>
  </r>
  <r>
    <x v="188"/>
    <s v="sudhrity@ischool.berkeley.edu"/>
    <n v="1"/>
    <n v="0"/>
    <n v="1"/>
    <n v="0"/>
    <n v="0"/>
    <n v="0"/>
    <n v="0"/>
    <n v="0"/>
    <x v="1"/>
  </r>
  <r>
    <x v="189"/>
    <s v="sumedh.shah@ischool.berkeley.edu"/>
    <n v="0"/>
    <n v="0"/>
    <n v="1"/>
    <n v="0"/>
    <n v="0"/>
    <n v="0"/>
    <n v="0"/>
    <n v="0"/>
    <x v="1"/>
  </r>
  <r>
    <x v="190"/>
    <s v="padalah@ischool.berkeley.edu"/>
    <n v="1"/>
    <n v="0"/>
    <n v="1"/>
    <n v="0"/>
    <n v="0"/>
    <n v="0"/>
    <n v="0"/>
    <n v="0"/>
    <x v="1"/>
  </r>
  <r>
    <x v="191"/>
    <s v="taehoonkang@ischool.berkeley.edu"/>
    <n v="1"/>
    <n v="0"/>
    <n v="1"/>
    <n v="0"/>
    <n v="0"/>
    <n v="0"/>
    <n v="0"/>
    <n v="0"/>
    <x v="1"/>
  </r>
  <r>
    <x v="192"/>
    <s v="tammytian@ischool.berkeley.edu"/>
    <n v="0"/>
    <n v="0"/>
    <n v="1"/>
    <n v="0"/>
    <n v="0"/>
    <n v="0"/>
    <n v="0"/>
    <n v="0"/>
    <x v="1"/>
  </r>
  <r>
    <x v="193"/>
    <s v="tgao@ischool.berkeley.edu"/>
    <n v="1"/>
    <n v="0"/>
    <n v="1"/>
    <n v="0"/>
    <n v="0"/>
    <n v="0"/>
    <n v="0"/>
    <n v="0"/>
    <x v="1"/>
  </r>
  <r>
    <x v="194"/>
    <s v="tiffanycheng@ischool.berkeley.edu"/>
    <n v="0"/>
    <n v="0"/>
    <n v="1"/>
    <n v="0"/>
    <n v="0"/>
    <n v="0"/>
    <n v="0"/>
    <n v="0"/>
    <x v="1"/>
  </r>
  <r>
    <x v="195"/>
    <s v="tangell@ischool.berkeley.edu"/>
    <n v="0"/>
    <n v="0"/>
    <n v="1"/>
    <n v="0"/>
    <n v="0"/>
    <n v="0"/>
    <n v="0"/>
    <n v="0"/>
    <x v="1"/>
  </r>
  <r>
    <x v="196"/>
    <s v="vaishali@ischool.berkeley.edu"/>
    <n v="0"/>
    <n v="0"/>
    <n v="1"/>
    <n v="0"/>
    <n v="0"/>
    <n v="0"/>
    <n v="0"/>
    <n v="0"/>
    <x v="1"/>
  </r>
  <r>
    <x v="197"/>
    <s v="vanesalee@ischool.berkeley.edu"/>
    <n v="1"/>
    <n v="0"/>
    <n v="1"/>
    <n v="0"/>
    <n v="0"/>
    <n v="0"/>
    <n v="0"/>
    <n v="0"/>
    <x v="1"/>
  </r>
  <r>
    <x v="198"/>
    <s v="vkillada@ischool.berkeley.edu"/>
    <n v="1"/>
    <n v="0"/>
    <n v="1"/>
    <n v="0"/>
    <n v="0"/>
    <n v="0"/>
    <n v="0"/>
    <n v="0"/>
    <x v="1"/>
  </r>
  <r>
    <x v="199"/>
    <s v="vikram_mukhi@ischool.berkeley.edu"/>
    <n v="0"/>
    <n v="0"/>
    <n v="1"/>
    <n v="0"/>
    <n v="0"/>
    <n v="0"/>
    <n v="0"/>
    <n v="0"/>
    <x v="1"/>
  </r>
  <r>
    <x v="200"/>
    <s v="yusuf@ischool.berkeley.edu"/>
    <n v="0"/>
    <n v="0"/>
    <n v="1"/>
    <n v="0"/>
    <n v="0"/>
    <n v="0"/>
    <n v="0"/>
    <n v="0"/>
    <x v="1"/>
  </r>
  <r>
    <x v="201"/>
    <s v="aabdinur@ischool.berkeley.edu"/>
    <n v="1"/>
    <n v="0"/>
    <n v="0"/>
    <n v="1"/>
    <n v="0"/>
    <n v="0"/>
    <n v="0"/>
    <n v="0"/>
    <x v="2"/>
  </r>
  <r>
    <x v="202"/>
    <s v="anewson@ischool.berkeley.edu"/>
    <n v="1"/>
    <n v="0"/>
    <n v="0"/>
    <n v="1"/>
    <n v="0"/>
    <n v="0"/>
    <n v="0"/>
    <n v="0"/>
    <x v="2"/>
  </r>
  <r>
    <x v="203"/>
    <s v="ajeyatj@ischool.berkeley.edu"/>
    <n v="0"/>
    <n v="0"/>
    <n v="0"/>
    <n v="1"/>
    <n v="0"/>
    <n v="0"/>
    <n v="0"/>
    <n v="0"/>
    <x v="2"/>
  </r>
  <r>
    <x v="204"/>
    <s v="aakshat@ischool.berkeley.edu"/>
    <n v="0"/>
    <n v="0"/>
    <n v="0"/>
    <n v="1"/>
    <n v="0"/>
    <n v="0"/>
    <n v="0"/>
    <n v="0"/>
    <x v="2"/>
  </r>
  <r>
    <x v="205"/>
    <s v="apschlissel@ischool.berkeley.edu"/>
    <n v="1"/>
    <n v="0"/>
    <n v="0"/>
    <n v="1"/>
    <n v="0"/>
    <n v="0"/>
    <n v="0"/>
    <n v="0"/>
    <x v="2"/>
  </r>
  <r>
    <x v="206"/>
    <s v="andrew_miller@ischool.berkeley.edu"/>
    <n v="0"/>
    <n v="0"/>
    <n v="0"/>
    <n v="1"/>
    <n v="0"/>
    <n v="0"/>
    <n v="0"/>
    <n v="0"/>
    <x v="2"/>
  </r>
  <r>
    <x v="207"/>
    <s v="andrew.sandico@ischool.berkeley.edu"/>
    <n v="1"/>
    <n v="0"/>
    <n v="0"/>
    <n v="1"/>
    <n v="0"/>
    <n v="0"/>
    <n v="0"/>
    <n v="0"/>
    <x v="2"/>
  </r>
  <r>
    <x v="208"/>
    <s v="andy.a.clark@ischool.berkeley.edu"/>
    <n v="0"/>
    <n v="0"/>
    <n v="0"/>
    <n v="1"/>
    <n v="0"/>
    <n v="0"/>
    <n v="0"/>
    <n v="0"/>
    <x v="2"/>
  </r>
  <r>
    <x v="209"/>
    <s v="atertzakian@ischool.berkeley.edu"/>
    <n v="0"/>
    <n v="0"/>
    <n v="0"/>
    <n v="1"/>
    <n v="0"/>
    <n v="0"/>
    <n v="0"/>
    <n v="0"/>
    <x v="2"/>
  </r>
  <r>
    <x v="210"/>
    <s v="annacheng@ischool.berkeley.edu"/>
    <n v="1"/>
    <n v="0"/>
    <n v="0"/>
    <n v="1"/>
    <n v="0"/>
    <n v="0"/>
    <n v="0"/>
    <n v="0"/>
    <x v="2"/>
  </r>
  <r>
    <x v="211"/>
    <s v="anniehe@ischool.berkeley.edu"/>
    <n v="0"/>
    <n v="0"/>
    <n v="0"/>
    <n v="1"/>
    <n v="0"/>
    <n v="0"/>
    <n v="0"/>
    <n v="0"/>
    <x v="2"/>
  </r>
  <r>
    <x v="212"/>
    <s v="annie.vellon@ischool.berkeley.edu"/>
    <n v="1"/>
    <n v="0"/>
    <n v="0"/>
    <n v="1"/>
    <n v="0"/>
    <n v="0"/>
    <n v="0"/>
    <n v="0"/>
    <x v="2"/>
  </r>
  <r>
    <x v="213"/>
    <s v="audreylei@ischool.berkeley.edu"/>
    <n v="0"/>
    <n v="0"/>
    <n v="0"/>
    <n v="1"/>
    <n v="0"/>
    <n v="0"/>
    <n v="0"/>
    <n v="0"/>
    <x v="2"/>
  </r>
  <r>
    <x v="214"/>
    <s v="azj5160@ischool.berkeley.edu"/>
    <n v="0"/>
    <n v="0"/>
    <n v="0"/>
    <n v="1"/>
    <n v="0"/>
    <n v="0"/>
    <n v="0"/>
    <n v="0"/>
    <x v="2"/>
  </r>
  <r>
    <x v="215"/>
    <s v="autumn.rains@ischool.berkeley.edu"/>
    <n v="0"/>
    <n v="0"/>
    <n v="0"/>
    <n v="1"/>
    <n v="0"/>
    <n v="0"/>
    <n v="0"/>
    <n v="0"/>
    <x v="2"/>
  </r>
  <r>
    <x v="216"/>
    <s v="aymoawad@ischool.berkeley.edu"/>
    <n v="0"/>
    <n v="0"/>
    <n v="0"/>
    <n v="1"/>
    <n v="0"/>
    <n v="0"/>
    <n v="0"/>
    <n v="0"/>
    <x v="2"/>
  </r>
  <r>
    <x v="217"/>
    <s v="aysun@ischool.berkeley.edu"/>
    <n v="1"/>
    <n v="0"/>
    <n v="0"/>
    <n v="1"/>
    <n v="0"/>
    <n v="0"/>
    <n v="0"/>
    <n v="0"/>
    <x v="2"/>
  </r>
  <r>
    <x v="218"/>
    <s v="basumitra@ischool.berkeley.edu"/>
    <n v="1"/>
    <n v="0"/>
    <n v="0"/>
    <n v="1"/>
    <n v="0"/>
    <n v="0"/>
    <n v="0"/>
    <n v="0"/>
    <x v="2"/>
  </r>
  <r>
    <x v="219"/>
    <s v="bo.he@ischool.berkeley.edu"/>
    <n v="0"/>
    <n v="0"/>
    <n v="0"/>
    <n v="1"/>
    <n v="0"/>
    <n v="0"/>
    <n v="0"/>
    <n v="0"/>
    <x v="2"/>
  </r>
  <r>
    <x v="220"/>
    <s v="bruce.lam@ischool.berkeley.edu"/>
    <n v="1"/>
    <n v="0"/>
    <n v="0"/>
    <n v="1"/>
    <n v="0"/>
    <n v="0"/>
    <n v="0"/>
    <n v="0"/>
    <x v="2"/>
  </r>
  <r>
    <x v="221"/>
    <s v="agans@ischool.berkeley.edu"/>
    <n v="1"/>
    <n v="0"/>
    <n v="0"/>
    <n v="1"/>
    <n v="0"/>
    <n v="0"/>
    <n v="0"/>
    <n v="0"/>
    <x v="2"/>
  </r>
  <r>
    <x v="222"/>
    <s v="catcho@ischool.berkeley.edu"/>
    <n v="0"/>
    <n v="0"/>
    <n v="0"/>
    <n v="1"/>
    <n v="0"/>
    <n v="0"/>
    <n v="0"/>
    <n v="0"/>
    <x v="2"/>
  </r>
  <r>
    <x v="223"/>
    <s v="catherine.tsai@ischool.berkeley.edu"/>
    <n v="0"/>
    <n v="0"/>
    <n v="0"/>
    <n v="1"/>
    <n v="0"/>
    <n v="0"/>
    <n v="0"/>
    <n v="0"/>
    <x v="2"/>
  </r>
  <r>
    <x v="224"/>
    <s v="chandnishah217@ischool.berkeley.edu"/>
    <n v="0"/>
    <n v="0"/>
    <n v="0"/>
    <n v="1"/>
    <n v="0"/>
    <n v="0"/>
    <n v="0"/>
    <n v="0"/>
    <x v="2"/>
  </r>
  <r>
    <x v="225"/>
    <s v="cboatwright@ischool.berkeley.edu"/>
    <n v="1"/>
    <n v="0"/>
    <n v="0"/>
    <n v="1"/>
    <n v="0"/>
    <n v="0"/>
    <n v="0"/>
    <n v="0"/>
    <x v="2"/>
  </r>
  <r>
    <x v="226"/>
    <s v="chima2020@ischool.berkeley.edu"/>
    <n v="1"/>
    <n v="0"/>
    <n v="0"/>
    <n v="1"/>
    <n v="0"/>
    <n v="0"/>
    <n v="0"/>
    <n v="0"/>
    <x v="2"/>
  </r>
  <r>
    <x v="227"/>
    <s v="cindyxun@ischool.berkeley.edu"/>
    <n v="1"/>
    <n v="0"/>
    <n v="0"/>
    <n v="1"/>
    <n v="0"/>
    <n v="0"/>
    <n v="0"/>
    <n v="0"/>
    <x v="2"/>
  </r>
  <r>
    <x v="228"/>
    <s v="clayton.summitt@ischool.berkeley.edu"/>
    <n v="0"/>
    <n v="0"/>
    <n v="0"/>
    <n v="1"/>
    <n v="0"/>
    <n v="0"/>
    <n v="0"/>
    <n v="0"/>
    <x v="2"/>
  </r>
  <r>
    <x v="229"/>
    <s v="coco_caojinglu@ischool.berkeley.edu"/>
    <n v="0"/>
    <n v="0"/>
    <n v="0"/>
    <n v="1"/>
    <n v="0"/>
    <n v="0"/>
    <n v="0"/>
    <n v="0"/>
    <x v="2"/>
  </r>
  <r>
    <x v="230"/>
    <s v="codyburker@ischool.berkeley.edu"/>
    <n v="0"/>
    <n v="0"/>
    <n v="0"/>
    <n v="1"/>
    <n v="0"/>
    <n v="0"/>
    <n v="0"/>
    <n v="0"/>
    <x v="2"/>
  </r>
  <r>
    <x v="231"/>
    <s v="dkham@ischool.berkeley.edu"/>
    <n v="1"/>
    <n v="0"/>
    <n v="0"/>
    <n v="1"/>
    <n v="0"/>
    <n v="0"/>
    <n v="0"/>
    <n v="0"/>
    <x v="2"/>
  </r>
  <r>
    <x v="232"/>
    <s v="dfristau@ischool.berkeley.edu"/>
    <n v="0"/>
    <n v="0"/>
    <n v="0"/>
    <n v="1"/>
    <n v="0"/>
    <n v="0"/>
    <n v="0"/>
    <n v="0"/>
    <x v="2"/>
  </r>
  <r>
    <x v="233"/>
    <s v="davidtrinidad@ischool.berkeley.edu"/>
    <n v="1"/>
    <n v="0"/>
    <n v="0"/>
    <n v="1"/>
    <n v="0"/>
    <n v="0"/>
    <n v="0"/>
    <n v="0"/>
    <x v="2"/>
  </r>
  <r>
    <x v="234"/>
    <s v="denbaek@ischool.berkeley.edu"/>
    <n v="1"/>
    <n v="0"/>
    <n v="0"/>
    <n v="1"/>
    <n v="0"/>
    <n v="0"/>
    <n v="0"/>
    <n v="0"/>
    <x v="2"/>
  </r>
  <r>
    <x v="235"/>
    <s v="denise_f@ischool.berkeley.edu"/>
    <n v="0"/>
    <n v="0"/>
    <n v="0"/>
    <n v="1"/>
    <n v="0"/>
    <n v="0"/>
    <n v="0"/>
    <n v="0"/>
    <x v="2"/>
  </r>
  <r>
    <x v="236"/>
    <s v="dkulkarni@ischool.berkeley.edu"/>
    <n v="1"/>
    <n v="0"/>
    <n v="0"/>
    <n v="1"/>
    <n v="0"/>
    <n v="0"/>
    <n v="0"/>
    <n v="0"/>
    <x v="2"/>
  </r>
  <r>
    <x v="237"/>
    <s v="dickywoo@ischool.berkeley.edu"/>
    <n v="1"/>
    <n v="0"/>
    <n v="0"/>
    <n v="1"/>
    <n v="0"/>
    <n v="0"/>
    <n v="0"/>
    <n v="0"/>
    <x v="2"/>
  </r>
  <r>
    <x v="238"/>
    <s v="edakavlakoglu@ischool.berkeley.edu"/>
    <n v="1"/>
    <n v="0"/>
    <n v="0"/>
    <n v="1"/>
    <n v="0"/>
    <n v="0"/>
    <n v="0"/>
    <n v="0"/>
    <x v="2"/>
  </r>
  <r>
    <x v="239"/>
    <s v="teddybrown@ischool.berkeley.edu"/>
    <n v="1"/>
    <n v="0"/>
    <n v="0"/>
    <n v="1"/>
    <n v="0"/>
    <n v="0"/>
    <n v="0"/>
    <n v="0"/>
    <x v="2"/>
  </r>
  <r>
    <x v="240"/>
    <s v="eechang@ischool.berkeley.edu"/>
    <n v="1"/>
    <n v="0"/>
    <n v="0"/>
    <n v="1"/>
    <n v="0"/>
    <n v="0"/>
    <n v="0"/>
    <n v="0"/>
    <x v="2"/>
  </r>
  <r>
    <x v="241"/>
    <s v="eliu390@ischool.berkeley.edu"/>
    <n v="1"/>
    <n v="0"/>
    <n v="0"/>
    <n v="1"/>
    <n v="0"/>
    <n v="0"/>
    <n v="0"/>
    <n v="0"/>
    <x v="2"/>
  </r>
  <r>
    <x v="242"/>
    <s v="efm@ischool.berkeley.edu"/>
    <n v="1"/>
    <n v="0"/>
    <n v="0"/>
    <n v="1"/>
    <n v="0"/>
    <n v="0"/>
    <n v="0"/>
    <n v="0"/>
    <x v="2"/>
  </r>
  <r>
    <x v="243"/>
    <s v="yuqiaochen@ischool.berkeley.edu"/>
    <n v="1"/>
    <n v="0"/>
    <n v="0"/>
    <n v="1"/>
    <n v="0"/>
    <n v="0"/>
    <n v="0"/>
    <n v="0"/>
    <x v="2"/>
  </r>
  <r>
    <x v="244"/>
    <s v="endrianasy@ischool.berkeley.edu"/>
    <n v="0"/>
    <n v="0"/>
    <n v="0"/>
    <n v="1"/>
    <n v="0"/>
    <n v="0"/>
    <n v="0"/>
    <n v="0"/>
    <x v="2"/>
  </r>
  <r>
    <x v="245"/>
    <s v="franny@ischool.berkeley.edu"/>
    <n v="0"/>
    <n v="0"/>
    <n v="0"/>
    <n v="1"/>
    <n v="0"/>
    <n v="0"/>
    <n v="0"/>
    <n v="0"/>
    <x v="2"/>
  </r>
  <r>
    <x v="246"/>
    <s v="george.jiao@ischool.berkeley.edu"/>
    <n v="0"/>
    <n v="0"/>
    <n v="0"/>
    <n v="1"/>
    <n v="0"/>
    <n v="0"/>
    <n v="0"/>
    <n v="0"/>
    <x v="2"/>
  </r>
  <r>
    <x v="247"/>
    <s v="georgerodriguez@ischool.berkeley.edu"/>
    <n v="1"/>
    <n v="0"/>
    <n v="0"/>
    <n v="1"/>
    <n v="0"/>
    <n v="0"/>
    <n v="0"/>
    <n v="0"/>
    <x v="2"/>
  </r>
  <r>
    <x v="248"/>
    <s v="prasad@ischool.berkeley.edu"/>
    <n v="1"/>
    <n v="0"/>
    <n v="0"/>
    <n v="1"/>
    <n v="0"/>
    <n v="0"/>
    <n v="0"/>
    <n v="0"/>
    <x v="2"/>
  </r>
  <r>
    <x v="249"/>
    <s v="hannah.gross@ischool.berkeley.edu"/>
    <n v="1"/>
    <n v="0"/>
    <n v="0"/>
    <n v="1"/>
    <n v="0"/>
    <n v="0"/>
    <n v="0"/>
    <n v="0"/>
    <x v="2"/>
  </r>
  <r>
    <x v="250"/>
    <s v="hshangari@ischool.berkeley.edu"/>
    <n v="1"/>
    <n v="0"/>
    <n v="0"/>
    <n v="1"/>
    <n v="0"/>
    <n v="0"/>
    <n v="0"/>
    <n v="0"/>
    <x v="2"/>
  </r>
  <r>
    <x v="251"/>
    <s v="hiftekhar@ischool.berkeley.edu"/>
    <n v="1"/>
    <n v="0"/>
    <n v="0"/>
    <n v="1"/>
    <n v="0"/>
    <n v="0"/>
    <n v="0"/>
    <n v="0"/>
    <x v="2"/>
  </r>
  <r>
    <x v="252"/>
    <s v="huyette.spring@ischool.berkeley.edu"/>
    <n v="0"/>
    <n v="0"/>
    <n v="0"/>
    <n v="1"/>
    <n v="0"/>
    <n v="0"/>
    <n v="0"/>
    <n v="0"/>
    <x v="2"/>
  </r>
  <r>
    <x v="253"/>
    <s v="waichan@ischool.berkeley.edu"/>
    <n v="1"/>
    <n v="0"/>
    <n v="0"/>
    <n v="1"/>
    <n v="0"/>
    <n v="0"/>
    <n v="0"/>
    <n v="0"/>
    <x v="2"/>
  </r>
  <r>
    <x v="254"/>
    <s v="jacobbarkow@ischool.berkeley.edu"/>
    <n v="1"/>
    <n v="0"/>
    <n v="0"/>
    <n v="1"/>
    <n v="0"/>
    <n v="0"/>
    <n v="0"/>
    <n v="0"/>
    <x v="2"/>
  </r>
  <r>
    <x v="255"/>
    <s v="jqrnesbitt@ischool.berkeley.edu"/>
    <n v="0"/>
    <n v="0"/>
    <n v="0"/>
    <n v="1"/>
    <n v="0"/>
    <n v="0"/>
    <n v="0"/>
    <n v="0"/>
    <x v="2"/>
  </r>
  <r>
    <x v="256"/>
    <s v="jameseckhartjr@ischool.berkeley.edu"/>
    <n v="0"/>
    <n v="0"/>
    <n v="0"/>
    <n v="1"/>
    <n v="0"/>
    <n v="0"/>
    <n v="0"/>
    <n v="0"/>
    <x v="2"/>
  </r>
  <r>
    <x v="257"/>
    <s v="ckjcheung@ischool.berkeley.edu"/>
    <n v="0"/>
    <n v="0"/>
    <n v="0"/>
    <n v="1"/>
    <n v="0"/>
    <n v="0"/>
    <n v="0"/>
    <n v="0"/>
    <x v="2"/>
  </r>
  <r>
    <x v="258"/>
    <s v="jconde@ischool.berkeley.edu"/>
    <n v="1"/>
    <n v="0"/>
    <n v="0"/>
    <n v="1"/>
    <n v="0"/>
    <n v="0"/>
    <n v="0"/>
    <n v="0"/>
    <x v="2"/>
  </r>
  <r>
    <x v="259"/>
    <s v="jrvillareal@ischool.berkeley.edu"/>
    <n v="1"/>
    <n v="0"/>
    <n v="0"/>
    <n v="1"/>
    <n v="0"/>
    <n v="0"/>
    <n v="0"/>
    <n v="0"/>
    <x v="2"/>
  </r>
  <r>
    <x v="260"/>
    <s v="jillian.luicci@ischool.berkeley.edu"/>
    <n v="0"/>
    <n v="0"/>
    <n v="0"/>
    <n v="1"/>
    <n v="0"/>
    <n v="0"/>
    <n v="0"/>
    <n v="0"/>
    <x v="2"/>
  </r>
  <r>
    <x v="261"/>
    <s v="joseph.houck@ischool.berkeley.edu"/>
    <n v="0"/>
    <n v="0"/>
    <n v="0"/>
    <n v="1"/>
    <n v="0"/>
    <n v="0"/>
    <n v="0"/>
    <n v="0"/>
    <x v="2"/>
  </r>
  <r>
    <x v="262"/>
    <s v="johclark29@ischool.berkeley.edu"/>
    <n v="0"/>
    <n v="0"/>
    <n v="0"/>
    <n v="1"/>
    <n v="0"/>
    <n v="0"/>
    <n v="0"/>
    <n v="0"/>
    <x v="2"/>
  </r>
  <r>
    <x v="263"/>
    <s v="jm.stilb@ischool.berkeley.edu"/>
    <n v="0"/>
    <n v="0"/>
    <n v="0"/>
    <n v="1"/>
    <n v="0"/>
    <n v="0"/>
    <n v="0"/>
    <n v="0"/>
    <x v="2"/>
  </r>
  <r>
    <x v="264"/>
    <s v="jonas.degnan@ischool.berkeley.edu"/>
    <n v="0"/>
    <n v="0"/>
    <n v="0"/>
    <n v="1"/>
    <n v="0"/>
    <n v="0"/>
    <n v="0"/>
    <n v="0"/>
    <x v="2"/>
  </r>
  <r>
    <x v="265"/>
    <s v="jwhiteley@ischool.berkeley.edu"/>
    <n v="1"/>
    <n v="0"/>
    <n v="0"/>
    <n v="1"/>
    <n v="0"/>
    <n v="0"/>
    <n v="0"/>
    <n v="0"/>
    <x v="2"/>
  </r>
  <r>
    <x v="266"/>
    <s v="joseph.issa@ischool.berkeley.edu"/>
    <n v="1"/>
    <n v="0"/>
    <n v="0"/>
    <n v="1"/>
    <n v="0"/>
    <n v="0"/>
    <n v="0"/>
    <n v="0"/>
    <x v="2"/>
  </r>
  <r>
    <x v="267"/>
    <s v="amanjotksamra@ischool.berkeley.edu"/>
    <n v="1"/>
    <n v="0"/>
    <n v="0"/>
    <n v="1"/>
    <n v="0"/>
    <n v="0"/>
    <n v="0"/>
    <n v="0"/>
    <x v="2"/>
  </r>
  <r>
    <x v="268"/>
    <s v="wjiang@ischool.berkeley.edu"/>
    <n v="1"/>
    <n v="0"/>
    <n v="0"/>
    <n v="1"/>
    <n v="0"/>
    <n v="0"/>
    <n v="0"/>
    <n v="0"/>
    <x v="2"/>
  </r>
  <r>
    <x v="269"/>
    <s v="kying@ischool.berkeley.edu"/>
    <n v="1"/>
    <n v="0"/>
    <n v="0"/>
    <n v="1"/>
    <n v="0"/>
    <n v="0"/>
    <n v="0"/>
    <n v="0"/>
    <x v="2"/>
  </r>
  <r>
    <x v="270"/>
    <s v="kghotra@ischool.berkeley.edu"/>
    <n v="1"/>
    <n v="0"/>
    <n v="0"/>
    <n v="1"/>
    <n v="0"/>
    <n v="0"/>
    <n v="0"/>
    <n v="0"/>
    <x v="2"/>
  </r>
  <r>
    <x v="271"/>
    <s v="kmuzila@ischool.berkeley.edu"/>
    <n v="1"/>
    <n v="0"/>
    <n v="0"/>
    <n v="1"/>
    <n v="0"/>
    <n v="0"/>
    <n v="0"/>
    <n v="0"/>
    <x v="2"/>
  </r>
  <r>
    <x v="138"/>
    <s v="kevin.hartman@ischool.berkeley.edu"/>
    <n v="0"/>
    <n v="0"/>
    <n v="0"/>
    <n v="1"/>
    <n v="0"/>
    <n v="0"/>
    <n v="0"/>
    <n v="0"/>
    <x v="2"/>
  </r>
  <r>
    <x v="272"/>
    <s v="kklu78@ischool.berkeley.edu"/>
    <n v="1"/>
    <n v="0"/>
    <n v="0"/>
    <n v="1"/>
    <n v="0"/>
    <n v="0"/>
    <n v="0"/>
    <n v="0"/>
    <x v="2"/>
  </r>
  <r>
    <x v="273"/>
    <s v="kolenja@ischool.berkeley.edu"/>
    <n v="1"/>
    <n v="0"/>
    <n v="0"/>
    <n v="1"/>
    <n v="0"/>
    <n v="0"/>
    <n v="0"/>
    <n v="0"/>
    <x v="2"/>
  </r>
  <r>
    <x v="274"/>
    <s v="shahkb@ischool.berkeley.edu"/>
    <n v="1"/>
    <n v="0"/>
    <n v="0"/>
    <n v="1"/>
    <n v="0"/>
    <n v="0"/>
    <n v="0"/>
    <n v="0"/>
    <x v="2"/>
  </r>
  <r>
    <x v="275"/>
    <s v="krishna.612@ischool.berkeley.edu"/>
    <n v="1"/>
    <n v="0"/>
    <n v="0"/>
    <n v="1"/>
    <n v="0"/>
    <n v="0"/>
    <n v="0"/>
    <n v="0"/>
    <x v="2"/>
  </r>
  <r>
    <x v="276"/>
    <s v="lawson.james@ischool.berkeley.edu"/>
    <n v="1"/>
    <n v="0"/>
    <n v="0"/>
    <n v="1"/>
    <n v="0"/>
    <n v="0"/>
    <n v="0"/>
    <n v="0"/>
    <x v="2"/>
  </r>
  <r>
    <x v="277"/>
    <s v="lcleary@ischool.berkeley.edu"/>
    <n v="0"/>
    <n v="0"/>
    <n v="0"/>
    <n v="1"/>
    <n v="0"/>
    <n v="0"/>
    <n v="0"/>
    <n v="0"/>
    <x v="2"/>
  </r>
  <r>
    <x v="278"/>
    <s v="leenab@ischool.berkeley.edu"/>
    <n v="1"/>
    <n v="0"/>
    <n v="0"/>
    <n v="1"/>
    <n v="0"/>
    <n v="0"/>
    <n v="0"/>
    <n v="0"/>
    <x v="2"/>
  </r>
  <r>
    <x v="279"/>
    <s v="leilasafazadeh@ischool.berkeley.edu"/>
    <n v="0"/>
    <n v="0"/>
    <n v="0"/>
    <n v="1"/>
    <n v="0"/>
    <n v="0"/>
    <n v="0"/>
    <n v="0"/>
    <x v="2"/>
  </r>
  <r>
    <x v="280"/>
    <s v="lina.yang@ischool.berkeley.edu"/>
    <n v="0"/>
    <n v="0"/>
    <n v="0"/>
    <n v="1"/>
    <n v="0"/>
    <n v="0"/>
    <n v="0"/>
    <n v="0"/>
    <x v="2"/>
  </r>
  <r>
    <x v="281"/>
    <s v="lywu@ischool.berkeley.edu"/>
    <n v="0"/>
    <n v="0"/>
    <n v="0"/>
    <n v="1"/>
    <n v="0"/>
    <n v="0"/>
    <n v="0"/>
    <n v="0"/>
    <x v="2"/>
  </r>
  <r>
    <x v="282"/>
    <s v="lschanne@ischool.berkeley.edu"/>
    <n v="1"/>
    <n v="0"/>
    <n v="0"/>
    <n v="1"/>
    <n v="0"/>
    <n v="0"/>
    <n v="0"/>
    <n v="0"/>
    <x v="2"/>
  </r>
  <r>
    <x v="283"/>
    <s v="lynn.liu@ischool.berkeley.edu"/>
    <n v="0"/>
    <n v="0"/>
    <n v="0"/>
    <n v="1"/>
    <n v="0"/>
    <n v="0"/>
    <n v="0"/>
    <n v="0"/>
    <x v="2"/>
  </r>
  <r>
    <x v="284"/>
    <s v="marcianolynn@ischool.berkeley.edu"/>
    <n v="0"/>
    <n v="0"/>
    <n v="0"/>
    <n v="1"/>
    <n v="0"/>
    <n v="0"/>
    <n v="0"/>
    <n v="0"/>
    <x v="2"/>
  </r>
  <r>
    <x v="285"/>
    <s v="mai.la@ischool.berkeley.edu"/>
    <n v="0"/>
    <n v="0"/>
    <n v="0"/>
    <n v="1"/>
    <n v="0"/>
    <n v="0"/>
    <n v="0"/>
    <n v="0"/>
    <x v="2"/>
  </r>
  <r>
    <x v="286"/>
    <s v="mdimedio@ischool.berkeley.edu"/>
    <n v="0"/>
    <n v="0"/>
    <n v="0"/>
    <n v="1"/>
    <n v="0"/>
    <n v="0"/>
    <n v="0"/>
    <n v="0"/>
    <x v="2"/>
  </r>
  <r>
    <x v="287"/>
    <s v="mariahmeehan@ischool.berkeley.edu"/>
    <n v="1"/>
    <n v="0"/>
    <n v="0"/>
    <n v="1"/>
    <n v="0"/>
    <n v="0"/>
    <n v="0"/>
    <n v="0"/>
    <x v="2"/>
  </r>
  <r>
    <x v="288"/>
    <s v="mattkinkley@ischool.berkeley.edu"/>
    <n v="0"/>
    <n v="0"/>
    <n v="0"/>
    <n v="1"/>
    <n v="0"/>
    <n v="0"/>
    <n v="0"/>
    <n v="0"/>
    <x v="2"/>
  </r>
  <r>
    <x v="289"/>
    <s v="mattslyons@ischool.berkeley.edu"/>
    <n v="0"/>
    <n v="0"/>
    <n v="0"/>
    <n v="1"/>
    <n v="0"/>
    <n v="0"/>
    <n v="0"/>
    <n v="0"/>
    <x v="2"/>
  </r>
  <r>
    <x v="290"/>
    <s v="mattpribadi@ischool.berkeley.edu"/>
    <n v="0"/>
    <n v="0"/>
    <n v="0"/>
    <n v="1"/>
    <n v="0"/>
    <n v="0"/>
    <n v="0"/>
    <n v="0"/>
    <x v="2"/>
  </r>
  <r>
    <x v="291"/>
    <s v="matt.whittaker@ischool.berkeley.edu"/>
    <n v="0"/>
    <n v="0"/>
    <n v="0"/>
    <n v="1"/>
    <n v="0"/>
    <n v="0"/>
    <n v="0"/>
    <n v="0"/>
    <x v="2"/>
  </r>
  <r>
    <x v="292"/>
    <s v="mia_yin@ischool.berkeley.edu"/>
    <n v="0"/>
    <n v="0"/>
    <n v="0"/>
    <n v="1"/>
    <n v="0"/>
    <n v="0"/>
    <n v="0"/>
    <n v="0"/>
    <x v="2"/>
  </r>
  <r>
    <x v="293"/>
    <s v="michaeld02@ischool.berkeley.edu"/>
    <n v="1"/>
    <n v="0"/>
    <n v="0"/>
    <n v="1"/>
    <n v="0"/>
    <n v="0"/>
    <n v="0"/>
    <n v="0"/>
    <x v="2"/>
  </r>
  <r>
    <x v="294"/>
    <s v="miketown@ischool.berkeley.edu"/>
    <n v="0"/>
    <n v="0"/>
    <n v="0"/>
    <n v="1"/>
    <n v="0"/>
    <n v="0"/>
    <n v="0"/>
    <n v="0"/>
    <x v="2"/>
  </r>
  <r>
    <x v="295"/>
    <s v="mjw@ischool.berkeley.edu"/>
    <n v="1"/>
    <n v="0"/>
    <n v="0"/>
    <n v="1"/>
    <n v="0"/>
    <n v="0"/>
    <n v="0"/>
    <n v="0"/>
    <x v="2"/>
  </r>
  <r>
    <x v="296"/>
    <s v="michelle.shen@ischool.berkeley.edu"/>
    <n v="0"/>
    <n v="0"/>
    <n v="0"/>
    <n v="1"/>
    <n v="0"/>
    <n v="0"/>
    <n v="0"/>
    <n v="0"/>
    <x v="2"/>
  </r>
  <r>
    <x v="297"/>
    <s v="miligera@ischool.berkeley.edu"/>
    <n v="1"/>
    <n v="0"/>
    <n v="0"/>
    <n v="1"/>
    <n v="0"/>
    <n v="0"/>
    <n v="0"/>
    <n v="0"/>
    <x v="2"/>
  </r>
  <r>
    <x v="298"/>
    <s v="mkarch@ischool.berkeley.edu"/>
    <n v="1"/>
    <n v="0"/>
    <n v="0"/>
    <n v="1"/>
    <n v="0"/>
    <n v="0"/>
    <n v="0"/>
    <n v="0"/>
    <x v="2"/>
  </r>
  <r>
    <x v="299"/>
    <s v="mon@ischool.berkeley.edu"/>
    <n v="1"/>
    <n v="0"/>
    <n v="0"/>
    <n v="1"/>
    <n v="0"/>
    <n v="0"/>
    <n v="0"/>
    <n v="0"/>
    <x v="2"/>
  </r>
  <r>
    <x v="300"/>
    <s v="monali@ischool.berkeley.edu"/>
    <n v="1"/>
    <n v="0"/>
    <n v="0"/>
    <n v="1"/>
    <n v="0"/>
    <n v="0"/>
    <n v="0"/>
    <n v="0"/>
    <x v="2"/>
  </r>
  <r>
    <x v="301"/>
    <s v="nicholas1@ischool.berkeley.edu"/>
    <n v="0"/>
    <n v="0"/>
    <n v="0"/>
    <n v="1"/>
    <n v="0"/>
    <n v="0"/>
    <n v="0"/>
    <n v="0"/>
    <x v="2"/>
  </r>
  <r>
    <x v="302"/>
    <s v="nikhil.cpk@ischool.berkeley.edu"/>
    <n v="0"/>
    <n v="0"/>
    <n v="0"/>
    <n v="1"/>
    <n v="0"/>
    <n v="0"/>
    <n v="0"/>
    <n v="0"/>
    <x v="2"/>
  </r>
  <r>
    <x v="303"/>
    <s v="paco.valdez@ischool.berkeley.edu"/>
    <n v="0"/>
    <n v="0"/>
    <n v="0"/>
    <n v="1"/>
    <n v="0"/>
    <n v="0"/>
    <n v="0"/>
    <n v="0"/>
    <x v="2"/>
  </r>
  <r>
    <x v="304"/>
    <s v="pmotameni@ischool.berkeley.edu"/>
    <n v="0"/>
    <n v="0"/>
    <n v="0"/>
    <n v="1"/>
    <n v="0"/>
    <n v="0"/>
    <n v="0"/>
    <n v="0"/>
    <x v="2"/>
  </r>
  <r>
    <x v="305"/>
    <s v="patold@ischool.berkeley.edu"/>
    <n v="1"/>
    <n v="0"/>
    <n v="0"/>
    <n v="1"/>
    <n v="0"/>
    <n v="0"/>
    <n v="0"/>
    <n v="0"/>
    <x v="2"/>
  </r>
  <r>
    <x v="162"/>
    <s v="pavan.emani@ischool.berkeley.edu"/>
    <n v="0"/>
    <n v="0"/>
    <n v="0"/>
    <n v="1"/>
    <n v="0"/>
    <n v="0"/>
    <n v="0"/>
    <n v="0"/>
    <x v="2"/>
  </r>
  <r>
    <x v="306"/>
    <s v="peter_morgan@ischool.berkeley.edu"/>
    <n v="0"/>
    <n v="0"/>
    <n v="0"/>
    <n v="1"/>
    <n v="0"/>
    <n v="0"/>
    <n v="0"/>
    <n v="0"/>
    <x v="2"/>
  </r>
  <r>
    <x v="307"/>
    <s v="pvarma@ischool.berkeley.edu"/>
    <n v="0"/>
    <n v="0"/>
    <n v="0"/>
    <n v="1"/>
    <n v="0"/>
    <n v="0"/>
    <n v="0"/>
    <n v="0"/>
    <x v="2"/>
  </r>
  <r>
    <x v="308"/>
    <s v="rathinbector@ischool.berkeley.edu"/>
    <n v="1"/>
    <n v="0"/>
    <n v="0"/>
    <n v="1"/>
    <n v="0"/>
    <n v="0"/>
    <n v="0"/>
    <n v="0"/>
    <x v="2"/>
  </r>
  <r>
    <x v="309"/>
    <s v="reecekoe@ischool.berkeley.edu"/>
    <n v="0"/>
    <n v="0"/>
    <n v="0"/>
    <n v="1"/>
    <n v="0"/>
    <n v="0"/>
    <n v="0"/>
    <n v="0"/>
    <x v="2"/>
  </r>
  <r>
    <x v="310"/>
    <s v="reese@ischool.berkeley.edu"/>
    <n v="1"/>
    <n v="0"/>
    <n v="0"/>
    <n v="1"/>
    <n v="0"/>
    <n v="0"/>
    <n v="0"/>
    <n v="0"/>
    <x v="2"/>
  </r>
  <r>
    <x v="311"/>
    <s v="rmahajan24@ischool.berkeley.edu"/>
    <n v="0"/>
    <n v="0"/>
    <n v="0"/>
    <n v="1"/>
    <n v="0"/>
    <n v="0"/>
    <n v="0"/>
    <n v="0"/>
    <x v="2"/>
  </r>
  <r>
    <x v="312"/>
    <s v="robert.park@ischool.berkeley.edu"/>
    <n v="0"/>
    <n v="0"/>
    <n v="0"/>
    <n v="1"/>
    <n v="0"/>
    <n v="0"/>
    <n v="0"/>
    <n v="0"/>
    <x v="2"/>
  </r>
  <r>
    <x v="313"/>
    <s v="rohitbakshi@ischool.berkeley.edu"/>
    <n v="1"/>
    <n v="0"/>
    <n v="0"/>
    <n v="1"/>
    <n v="0"/>
    <n v="0"/>
    <n v="0"/>
    <n v="0"/>
    <x v="2"/>
  </r>
  <r>
    <x v="314"/>
    <s v="ruminakagawa@ischool.berkeley.edu"/>
    <n v="0"/>
    <n v="0"/>
    <n v="0"/>
    <n v="1"/>
    <n v="0"/>
    <n v="0"/>
    <n v="0"/>
    <n v="0"/>
    <x v="2"/>
  </r>
  <r>
    <x v="315"/>
    <s v="ruth.ashford@ischool.berkeley.edu"/>
    <n v="1"/>
    <n v="0"/>
    <n v="0"/>
    <n v="1"/>
    <n v="0"/>
    <n v="0"/>
    <n v="0"/>
    <n v="0"/>
    <x v="2"/>
  </r>
  <r>
    <x v="316"/>
    <s v="rgoding@ischool.berkeley.edu"/>
    <n v="1"/>
    <n v="0"/>
    <n v="0"/>
    <n v="1"/>
    <n v="0"/>
    <n v="0"/>
    <n v="0"/>
    <n v="0"/>
    <x v="2"/>
  </r>
  <r>
    <x v="317"/>
    <s v="ryanknorr@ischool.berkeley.edu"/>
    <n v="0"/>
    <n v="0"/>
    <n v="0"/>
    <n v="1"/>
    <n v="0"/>
    <n v="0"/>
    <n v="0"/>
    <n v="0"/>
    <x v="2"/>
  </r>
  <r>
    <x v="318"/>
    <s v="rjwilson@ischool.berkeley.edu"/>
    <n v="0"/>
    <n v="0"/>
    <n v="0"/>
    <n v="1"/>
    <n v="0"/>
    <n v="0"/>
    <n v="0"/>
    <n v="0"/>
    <x v="2"/>
  </r>
  <r>
    <x v="319"/>
    <s v="sbaughman@ischool.berkeley.edu"/>
    <n v="0"/>
    <n v="0"/>
    <n v="0"/>
    <n v="1"/>
    <n v="0"/>
    <n v="0"/>
    <n v="0"/>
    <n v="0"/>
    <x v="2"/>
  </r>
  <r>
    <x v="320"/>
    <s v="surbina@ischool.berkeley.edu"/>
    <n v="0"/>
    <n v="0"/>
    <n v="0"/>
    <n v="1"/>
    <n v="0"/>
    <n v="0"/>
    <n v="0"/>
    <n v="0"/>
    <x v="2"/>
  </r>
  <r>
    <x v="321"/>
    <s v="sevperez@ischool.berkeley.edu"/>
    <n v="0"/>
    <n v="0"/>
    <n v="0"/>
    <n v="1"/>
    <n v="0"/>
    <n v="0"/>
    <n v="0"/>
    <n v="0"/>
    <x v="2"/>
  </r>
  <r>
    <x v="322"/>
    <s v="sichenzhong@ischool.berkeley.edu"/>
    <n v="0"/>
    <n v="0"/>
    <n v="0"/>
    <n v="1"/>
    <n v="0"/>
    <n v="0"/>
    <n v="0"/>
    <n v="0"/>
    <x v="2"/>
  </r>
  <r>
    <x v="323"/>
    <s v="s.yu@ischool.berkeley.edu"/>
    <n v="0"/>
    <n v="0"/>
    <n v="0"/>
    <n v="1"/>
    <n v="0"/>
    <n v="0"/>
    <n v="0"/>
    <n v="0"/>
    <x v="2"/>
  </r>
  <r>
    <x v="324"/>
    <s v="schamiraju@ischool.berkeley.edu"/>
    <n v="1"/>
    <n v="0"/>
    <n v="0"/>
    <n v="1"/>
    <n v="0"/>
    <n v="0"/>
    <n v="0"/>
    <n v="0"/>
    <x v="2"/>
  </r>
  <r>
    <x v="325"/>
    <s v="stephaniehe@ischool.berkeley.edu"/>
    <n v="0"/>
    <n v="0"/>
    <n v="0"/>
    <n v="1"/>
    <n v="0"/>
    <n v="0"/>
    <n v="0"/>
    <n v="0"/>
    <x v="2"/>
  </r>
  <r>
    <x v="326"/>
    <s v="skchen999@ischool.berkeley.edu"/>
    <n v="1"/>
    <n v="0"/>
    <n v="0"/>
    <n v="1"/>
    <n v="0"/>
    <n v="0"/>
    <n v="0"/>
    <n v="0"/>
    <x v="2"/>
  </r>
  <r>
    <x v="327"/>
    <s v="suna@ischool.berkeley.edu"/>
    <n v="1"/>
    <n v="0"/>
    <n v="0"/>
    <n v="1"/>
    <n v="0"/>
    <n v="0"/>
    <n v="0"/>
    <n v="0"/>
    <x v="2"/>
  </r>
  <r>
    <x v="328"/>
    <s v="swetabee@ischool.berkeley.edu"/>
    <n v="0"/>
    <n v="0"/>
    <n v="0"/>
    <n v="1"/>
    <n v="0"/>
    <n v="0"/>
    <n v="0"/>
    <n v="0"/>
    <x v="2"/>
  </r>
  <r>
    <x v="329"/>
    <s v="tchu@ischool.berkeley.edu"/>
    <n v="0"/>
    <n v="0"/>
    <n v="0"/>
    <n v="1"/>
    <n v="0"/>
    <n v="0"/>
    <n v="0"/>
    <n v="0"/>
    <x v="2"/>
  </r>
  <r>
    <x v="330"/>
    <s v="temcneil@ischool.berkeley.edu"/>
    <n v="0"/>
    <n v="0"/>
    <n v="0"/>
    <n v="1"/>
    <n v="0"/>
    <n v="0"/>
    <n v="0"/>
    <n v="0"/>
    <x v="2"/>
  </r>
  <r>
    <x v="331"/>
    <s v="tiffanyshih@ischool.berkeley.edu"/>
    <n v="1"/>
    <n v="0"/>
    <n v="0"/>
    <n v="1"/>
    <n v="0"/>
    <n v="0"/>
    <n v="0"/>
    <n v="0"/>
    <x v="2"/>
  </r>
  <r>
    <x v="332"/>
    <s v="tbayer@ischool.berkeley.edu"/>
    <n v="1"/>
    <n v="0"/>
    <n v="0"/>
    <n v="1"/>
    <n v="0"/>
    <n v="0"/>
    <n v="0"/>
    <n v="0"/>
    <x v="2"/>
  </r>
  <r>
    <x v="333"/>
    <s v="phsieh@ischool.berkeley.edu"/>
    <n v="1"/>
    <n v="0"/>
    <n v="0"/>
    <n v="1"/>
    <n v="0"/>
    <n v="0"/>
    <n v="0"/>
    <n v="0"/>
    <x v="2"/>
  </r>
  <r>
    <x v="334"/>
    <s v="toby@ischool.berkeley.edu"/>
    <n v="0"/>
    <n v="0"/>
    <n v="0"/>
    <n v="1"/>
    <n v="0"/>
    <n v="0"/>
    <n v="0"/>
    <n v="0"/>
    <x v="2"/>
  </r>
  <r>
    <x v="335"/>
    <s v="tonymart@ischool.berkeley.edu"/>
    <n v="1"/>
    <n v="0"/>
    <n v="0"/>
    <n v="1"/>
    <n v="0"/>
    <n v="0"/>
    <n v="0"/>
    <n v="0"/>
    <x v="2"/>
  </r>
  <r>
    <x v="336"/>
    <s v="tori.davis@ischool.berkeley.edu"/>
    <n v="0"/>
    <n v="0"/>
    <n v="0"/>
    <n v="1"/>
    <n v="0"/>
    <n v="0"/>
    <n v="0"/>
    <n v="0"/>
    <x v="2"/>
  </r>
  <r>
    <x v="337"/>
    <s v="trevorjohnson@ischool.berkeley.edu"/>
    <n v="1"/>
    <n v="0"/>
    <n v="0"/>
    <n v="1"/>
    <n v="0"/>
    <n v="0"/>
    <n v="0"/>
    <n v="0"/>
    <x v="2"/>
  </r>
  <r>
    <x v="338"/>
    <s v="umansuri@ischool.berkeley.edu"/>
    <n v="0"/>
    <n v="0"/>
    <n v="0"/>
    <n v="1"/>
    <n v="0"/>
    <n v="0"/>
    <n v="0"/>
    <n v="0"/>
    <x v="2"/>
  </r>
  <r>
    <x v="339"/>
    <s v="vijay.ranganatha@ischool.berkeley.edu"/>
    <n v="1"/>
    <n v="0"/>
    <n v="0"/>
    <n v="1"/>
    <n v="0"/>
    <n v="0"/>
    <n v="0"/>
    <n v="0"/>
    <x v="2"/>
  </r>
  <r>
    <x v="340"/>
    <s v="viswanathan@ischool.berkeley.edu"/>
    <n v="0"/>
    <n v="0"/>
    <n v="0"/>
    <n v="1"/>
    <n v="0"/>
    <n v="0"/>
    <n v="0"/>
    <n v="0"/>
    <x v="2"/>
  </r>
  <r>
    <x v="341"/>
    <s v="li.wanyu@ischool.berkeley.edu"/>
    <n v="0"/>
    <n v="0"/>
    <n v="0"/>
    <n v="1"/>
    <n v="0"/>
    <n v="0"/>
    <n v="0"/>
    <n v="0"/>
    <x v="2"/>
  </r>
  <r>
    <x v="342"/>
    <s v="weijia.li@ischool.berkeley.edu"/>
    <n v="1"/>
    <n v="0"/>
    <n v="0"/>
    <n v="1"/>
    <n v="0"/>
    <n v="0"/>
    <n v="0"/>
    <n v="0"/>
    <x v="2"/>
  </r>
  <r>
    <x v="343"/>
    <s v="whitneylynnefee@ischool.berkeley.edu"/>
    <n v="1"/>
    <n v="0"/>
    <n v="0"/>
    <n v="1"/>
    <n v="0"/>
    <n v="0"/>
    <n v="0"/>
    <n v="0"/>
    <x v="2"/>
  </r>
  <r>
    <x v="344"/>
    <s v="yaochen@ischool.berkeley.edu"/>
    <n v="1"/>
    <n v="0"/>
    <n v="0"/>
    <n v="1"/>
    <n v="0"/>
    <n v="0"/>
    <n v="0"/>
    <n v="0"/>
    <x v="2"/>
  </r>
  <r>
    <x v="345"/>
    <s v="yizhang7210@ischool.berkeley.edu"/>
    <n v="1"/>
    <n v="0"/>
    <n v="0"/>
    <n v="1"/>
    <n v="0"/>
    <n v="0"/>
    <n v="0"/>
    <n v="0"/>
    <x v="2"/>
  </r>
  <r>
    <x v="346"/>
    <s v="yu.albert.jiang@ischool.berkeley.edu"/>
    <n v="1"/>
    <n v="0"/>
    <n v="0"/>
    <n v="1"/>
    <n v="0"/>
    <n v="0"/>
    <n v="0"/>
    <n v="0"/>
    <x v="2"/>
  </r>
  <r>
    <x v="347"/>
    <s v="aastha.khanna@ischool.berkeley.edu"/>
    <n v="1"/>
    <n v="0"/>
    <n v="0"/>
    <n v="0"/>
    <n v="1"/>
    <n v="0"/>
    <n v="0"/>
    <n v="0"/>
    <x v="3"/>
  </r>
  <r>
    <x v="348"/>
    <s v="aiwamizu@ischool.berkeley.edu"/>
    <n v="0"/>
    <n v="0"/>
    <n v="0"/>
    <n v="0"/>
    <n v="1"/>
    <n v="0"/>
    <n v="0"/>
    <n v="0"/>
    <x v="3"/>
  </r>
  <r>
    <x v="349"/>
    <s v="alex.carite@ischool.berkeley.edu"/>
    <n v="0"/>
    <n v="0"/>
    <n v="0"/>
    <n v="0"/>
    <n v="1"/>
    <n v="0"/>
    <n v="0"/>
    <n v="0"/>
    <x v="3"/>
  </r>
  <r>
    <x v="350"/>
    <s v="allanjiang@ischool.berkeley.edu"/>
    <n v="1"/>
    <n v="0"/>
    <n v="0"/>
    <n v="0"/>
    <n v="1"/>
    <n v="0"/>
    <n v="0"/>
    <n v="0"/>
    <x v="3"/>
  </r>
  <r>
    <x v="351"/>
    <s v="allie_ayrapetyan@ischool.berkeley.edu"/>
    <n v="1"/>
    <n v="0"/>
    <n v="0"/>
    <n v="0"/>
    <n v="1"/>
    <n v="0"/>
    <n v="0"/>
    <n v="0"/>
    <x v="3"/>
  </r>
  <r>
    <x v="352"/>
    <s v="allisonfox@ischool.berkeley.edu"/>
    <n v="0"/>
    <n v="0"/>
    <n v="0"/>
    <n v="0"/>
    <n v="1"/>
    <n v="0"/>
    <n v="0"/>
    <n v="0"/>
    <x v="3"/>
  </r>
  <r>
    <x v="353"/>
    <s v="amandaly@ischool.berkeley.edu"/>
    <n v="1"/>
    <n v="0"/>
    <n v="0"/>
    <n v="0"/>
    <n v="1"/>
    <n v="0"/>
    <n v="0"/>
    <n v="0"/>
    <x v="3"/>
  </r>
  <r>
    <x v="354"/>
    <s v="amrita.mande@ischool.berkeley.edu"/>
    <n v="1"/>
    <n v="0"/>
    <n v="0"/>
    <n v="0"/>
    <n v="1"/>
    <n v="0"/>
    <n v="0"/>
    <n v="0"/>
    <x v="3"/>
  </r>
  <r>
    <x v="355"/>
    <s v="aeburns@ischool.berkeley.edu"/>
    <n v="0"/>
    <n v="0"/>
    <n v="0"/>
    <n v="0"/>
    <n v="1"/>
    <n v="0"/>
    <n v="0"/>
    <n v="0"/>
    <x v="3"/>
  </r>
  <r>
    <x v="356"/>
    <s v="arm@ischool.berkeley.edu"/>
    <n v="1"/>
    <n v="0"/>
    <n v="0"/>
    <n v="0"/>
    <n v="1"/>
    <n v="0"/>
    <n v="0"/>
    <n v="0"/>
    <x v="3"/>
  </r>
  <r>
    <x v="357"/>
    <s v="awasthianshuman@ischool.berkeley.edu"/>
    <n v="1"/>
    <n v="0"/>
    <n v="0"/>
    <n v="0"/>
    <n v="1"/>
    <n v="0"/>
    <n v="0"/>
    <n v="0"/>
    <x v="3"/>
  </r>
  <r>
    <x v="358"/>
    <s v="arunabisht@ischool.berkeley.edu"/>
    <n v="1"/>
    <n v="0"/>
    <n v="0"/>
    <n v="0"/>
    <n v="1"/>
    <n v="0"/>
    <n v="0"/>
    <n v="0"/>
    <x v="3"/>
  </r>
  <r>
    <x v="359"/>
    <s v="ashley.dealba@ischool.berkeley.edu"/>
    <n v="1"/>
    <n v="0"/>
    <n v="0"/>
    <n v="0"/>
    <n v="1"/>
    <n v="0"/>
    <n v="0"/>
    <n v="0"/>
    <x v="3"/>
  </r>
  <r>
    <x v="360"/>
    <s v="austinsanders@ischool.berkeley.edu"/>
    <n v="0"/>
    <n v="0"/>
    <n v="0"/>
    <n v="0"/>
    <n v="1"/>
    <n v="0"/>
    <n v="0"/>
    <n v="0"/>
    <x v="3"/>
  </r>
  <r>
    <x v="361"/>
    <s v="beijing.wu@ischool.berkeley.edu"/>
    <n v="1"/>
    <n v="0"/>
    <n v="0"/>
    <n v="0"/>
    <n v="1"/>
    <n v="0"/>
    <n v="0"/>
    <n v="0"/>
    <x v="3"/>
  </r>
  <r>
    <x v="362"/>
    <s v="benjaminohno@ischool.berkeley.edu"/>
    <n v="0"/>
    <n v="0"/>
    <n v="0"/>
    <n v="0"/>
    <n v="1"/>
    <n v="0"/>
    <n v="0"/>
    <n v="0"/>
    <x v="3"/>
  </r>
  <r>
    <x v="363"/>
    <s v="bkbormes@ischool.berkeley.edu"/>
    <n v="1"/>
    <n v="0"/>
    <n v="0"/>
    <n v="0"/>
    <n v="1"/>
    <n v="0"/>
    <n v="0"/>
    <n v="0"/>
    <x v="3"/>
  </r>
  <r>
    <x v="364"/>
    <s v="brook.bi@ischool.berkeley.edu"/>
    <n v="0"/>
    <n v="0"/>
    <n v="0"/>
    <n v="0"/>
    <n v="1"/>
    <n v="0"/>
    <n v="0"/>
    <n v="0"/>
    <x v="3"/>
  </r>
  <r>
    <x v="365"/>
    <s v="ckoc@ischool.berkeley.edu"/>
    <n v="1"/>
    <n v="0"/>
    <n v="0"/>
    <n v="0"/>
    <n v="1"/>
    <n v="0"/>
    <n v="0"/>
    <n v="0"/>
    <x v="3"/>
  </r>
  <r>
    <x v="366"/>
    <s v="carlie.mccleary@ischool.berkeley.edu"/>
    <n v="0"/>
    <n v="0"/>
    <n v="0"/>
    <n v="0"/>
    <n v="1"/>
    <n v="0"/>
    <n v="0"/>
    <n v="0"/>
    <x v="3"/>
  </r>
  <r>
    <x v="367"/>
    <s v="carlos.d.crespo@ischool.berkeley.edu"/>
    <n v="1"/>
    <n v="0"/>
    <n v="0"/>
    <n v="0"/>
    <n v="1"/>
    <n v="0"/>
    <n v="0"/>
    <n v="0"/>
    <x v="3"/>
  </r>
  <r>
    <x v="368"/>
    <s v="hsiungc@ischool.berkeley.edu"/>
    <n v="1"/>
    <n v="0"/>
    <n v="0"/>
    <n v="0"/>
    <n v="1"/>
    <n v="0"/>
    <n v="0"/>
    <n v="0"/>
    <x v="3"/>
  </r>
  <r>
    <x v="369"/>
    <s v="c.jimerson@ischool.berkeley.edu"/>
    <n v="0"/>
    <n v="0"/>
    <n v="0"/>
    <n v="0"/>
    <n v="1"/>
    <n v="0"/>
    <n v="0"/>
    <n v="0"/>
    <x v="3"/>
  </r>
  <r>
    <x v="370"/>
    <s v="chandler-haukap@ischool.berkeley.edu"/>
    <n v="1"/>
    <n v="0"/>
    <n v="0"/>
    <n v="0"/>
    <n v="1"/>
    <n v="0"/>
    <n v="0"/>
    <n v="0"/>
    <x v="3"/>
  </r>
  <r>
    <x v="371"/>
    <s v="charlesmartin@ischool.berkeley.edu"/>
    <n v="0"/>
    <n v="0"/>
    <n v="0"/>
    <n v="0"/>
    <n v="1"/>
    <n v="0"/>
    <n v="0"/>
    <n v="0"/>
    <x v="3"/>
  </r>
  <r>
    <x v="372"/>
    <s v="christine.bakan@ischool.berkeley.edu"/>
    <n v="1"/>
    <n v="0"/>
    <n v="0"/>
    <n v="0"/>
    <n v="1"/>
    <n v="0"/>
    <n v="0"/>
    <n v="0"/>
    <x v="3"/>
  </r>
  <r>
    <x v="227"/>
    <s v="cindyxun@ischool.berkeley.edu"/>
    <n v="1"/>
    <n v="0"/>
    <n v="0"/>
    <n v="0"/>
    <n v="1"/>
    <n v="0"/>
    <n v="0"/>
    <n v="0"/>
    <x v="3"/>
  </r>
  <r>
    <x v="373"/>
    <s v="conner-brew@ischool.berkeley.edu"/>
    <n v="0"/>
    <n v="0"/>
    <n v="0"/>
    <n v="0"/>
    <n v="1"/>
    <n v="0"/>
    <n v="0"/>
    <n v="0"/>
    <x v="3"/>
  </r>
  <r>
    <x v="374"/>
    <s v="courtney.kennedy@ischool.berkeley.edu"/>
    <n v="1"/>
    <n v="0"/>
    <n v="0"/>
    <n v="0"/>
    <n v="1"/>
    <n v="0"/>
    <n v="0"/>
    <n v="0"/>
    <x v="3"/>
  </r>
  <r>
    <x v="375"/>
    <s v="courtney.smith@ischool.berkeley.edu"/>
    <n v="0"/>
    <n v="0"/>
    <n v="0"/>
    <n v="0"/>
    <n v="1"/>
    <n v="0"/>
    <n v="0"/>
    <n v="0"/>
    <x v="3"/>
  </r>
  <r>
    <x v="376"/>
    <s v="dante@ischool.berkeley.edu"/>
    <n v="1"/>
    <n v="0"/>
    <n v="0"/>
    <n v="0"/>
    <n v="1"/>
    <n v="0"/>
    <n v="0"/>
    <n v="0"/>
    <x v="3"/>
  </r>
  <r>
    <x v="377"/>
    <s v="diana.l.nguyen@ischool.berkeley.edu"/>
    <n v="1"/>
    <n v="0"/>
    <n v="0"/>
    <n v="0"/>
    <n v="1"/>
    <n v="0"/>
    <n v="0"/>
    <n v="0"/>
    <x v="3"/>
  </r>
  <r>
    <x v="378"/>
    <s v="don.irwin@ischool.berkeley.edu"/>
    <n v="1"/>
    <n v="0"/>
    <n v="0"/>
    <n v="0"/>
    <n v="1"/>
    <n v="0"/>
    <n v="0"/>
    <n v="0"/>
    <x v="3"/>
  </r>
  <r>
    <x v="379"/>
    <s v="eric.ellestad@ischool.berkeley.edu"/>
    <n v="1"/>
    <n v="0"/>
    <n v="0"/>
    <n v="0"/>
    <n v="1"/>
    <n v="0"/>
    <n v="0"/>
    <n v="0"/>
    <x v="3"/>
  </r>
  <r>
    <x v="380"/>
    <s v="evanfjeld@ischool.berkeley.edu"/>
    <n v="1"/>
    <n v="0"/>
    <n v="0"/>
    <n v="0"/>
    <n v="1"/>
    <n v="0"/>
    <n v="0"/>
    <n v="0"/>
    <x v="3"/>
  </r>
  <r>
    <x v="381"/>
    <s v="francisco.meyo@ischool.berkeley.edu"/>
    <n v="0"/>
    <n v="0"/>
    <n v="0"/>
    <n v="0"/>
    <n v="1"/>
    <n v="0"/>
    <n v="0"/>
    <n v="0"/>
    <x v="3"/>
  </r>
  <r>
    <x v="382"/>
    <s v="gary.berg@ischool.berkeley.edu"/>
    <n v="1"/>
    <n v="0"/>
    <n v="0"/>
    <n v="0"/>
    <n v="1"/>
    <n v="0"/>
    <n v="0"/>
    <n v="0"/>
    <x v="3"/>
  </r>
  <r>
    <x v="383"/>
    <s v="giuliaolsson@ischool.berkeley.edu"/>
    <n v="0"/>
    <n v="0"/>
    <n v="0"/>
    <n v="0"/>
    <n v="1"/>
    <n v="0"/>
    <n v="0"/>
    <n v="0"/>
    <x v="3"/>
  </r>
  <r>
    <x v="384"/>
    <s v="grant.wilson@ischool.berkeley.edu"/>
    <n v="0"/>
    <n v="0"/>
    <n v="0"/>
    <n v="0"/>
    <n v="1"/>
    <n v="0"/>
    <n v="0"/>
    <n v="0"/>
    <x v="3"/>
  </r>
  <r>
    <x v="385"/>
    <s v="haile@ischool.berkeley.edu"/>
    <n v="0"/>
    <n v="0"/>
    <n v="0"/>
    <n v="0"/>
    <n v="1"/>
    <n v="0"/>
    <n v="0"/>
    <n v="0"/>
    <x v="3"/>
  </r>
  <r>
    <x v="386"/>
    <s v="hassansaad@ischool.berkeley.edu"/>
    <n v="1"/>
    <n v="0"/>
    <n v="0"/>
    <n v="0"/>
    <n v="1"/>
    <n v="0"/>
    <n v="0"/>
    <n v="0"/>
    <x v="3"/>
  </r>
  <r>
    <x v="387"/>
    <s v="hemak@ischool.berkeley.edu"/>
    <n v="0"/>
    <n v="0"/>
    <n v="0"/>
    <n v="0"/>
    <n v="1"/>
    <n v="0"/>
    <n v="0"/>
    <n v="0"/>
    <x v="3"/>
  </r>
  <r>
    <x v="388"/>
    <s v="alcee@ischool.berkeley.edu"/>
    <n v="0"/>
    <n v="0"/>
    <n v="0"/>
    <n v="0"/>
    <n v="1"/>
    <n v="0"/>
    <n v="0"/>
    <n v="0"/>
    <x v="3"/>
  </r>
  <r>
    <x v="256"/>
    <s v="jameseckhartjr@ischool.berkeley.edu"/>
    <n v="0"/>
    <n v="0"/>
    <n v="0"/>
    <n v="0"/>
    <n v="1"/>
    <n v="0"/>
    <n v="0"/>
    <n v="0"/>
    <x v="3"/>
  </r>
  <r>
    <x v="389"/>
    <s v="jasonyang@ischool.berkeley.edu"/>
    <n v="0"/>
    <n v="0"/>
    <n v="0"/>
    <n v="0"/>
    <n v="1"/>
    <n v="0"/>
    <n v="0"/>
    <n v="0"/>
    <x v="3"/>
  </r>
  <r>
    <x v="390"/>
    <s v="jaybhatia@ischool.berkeley.edu"/>
    <n v="1"/>
    <n v="0"/>
    <n v="0"/>
    <n v="0"/>
    <n v="1"/>
    <n v="0"/>
    <n v="0"/>
    <n v="0"/>
    <x v="3"/>
  </r>
  <r>
    <x v="391"/>
    <s v="jfernandez@ischool.berkeley.edu"/>
    <n v="1"/>
    <n v="0"/>
    <n v="0"/>
    <n v="0"/>
    <n v="1"/>
    <n v="0"/>
    <n v="0"/>
    <n v="0"/>
    <x v="3"/>
  </r>
  <r>
    <x v="392"/>
    <s v="jing.a@ischool.berkeley.edu"/>
    <n v="1"/>
    <n v="0"/>
    <n v="0"/>
    <n v="0"/>
    <n v="1"/>
    <n v="0"/>
    <n v="0"/>
    <n v="0"/>
    <x v="3"/>
  </r>
  <r>
    <x v="393"/>
    <s v="jdamisch@ischool.berkeley.edu"/>
    <n v="0"/>
    <n v="0"/>
    <n v="0"/>
    <n v="0"/>
    <n v="1"/>
    <n v="0"/>
    <n v="0"/>
    <n v="0"/>
    <x v="3"/>
  </r>
  <r>
    <x v="394"/>
    <s v="j.villasenor@ischool.berkeley.edu"/>
    <n v="0"/>
    <n v="0"/>
    <n v="0"/>
    <n v="0"/>
    <n v="1"/>
    <n v="0"/>
    <n v="0"/>
    <n v="0"/>
    <x v="3"/>
  </r>
  <r>
    <x v="395"/>
    <s v="john.mah@ischool.berkeley.edu"/>
    <n v="0"/>
    <n v="0"/>
    <n v="0"/>
    <n v="0"/>
    <n v="1"/>
    <n v="0"/>
    <n v="0"/>
    <n v="0"/>
    <x v="3"/>
  </r>
  <r>
    <x v="396"/>
    <s v="mrjrdnthms@ischool.berkeley.edu"/>
    <n v="0"/>
    <n v="0"/>
    <n v="0"/>
    <n v="0"/>
    <n v="1"/>
    <n v="0"/>
    <n v="0"/>
    <n v="0"/>
    <x v="3"/>
  </r>
  <r>
    <x v="397"/>
    <s v="jose_torres@ischool.berkeley.edu"/>
    <n v="1"/>
    <n v="0"/>
    <n v="0"/>
    <n v="0"/>
    <n v="1"/>
    <n v="0"/>
    <n v="0"/>
    <n v="0"/>
    <x v="3"/>
  </r>
  <r>
    <x v="398"/>
    <s v="jbyrne@ischool.berkeley.edu"/>
    <n v="0"/>
    <n v="0"/>
    <n v="0"/>
    <n v="0"/>
    <n v="1"/>
    <n v="0"/>
    <n v="0"/>
    <n v="0"/>
    <x v="3"/>
  </r>
  <r>
    <x v="399"/>
    <s v="juming.lai@ischool.berkeley.edu"/>
    <n v="0"/>
    <n v="0"/>
    <n v="0"/>
    <n v="0"/>
    <n v="1"/>
    <n v="0"/>
    <n v="0"/>
    <n v="0"/>
    <x v="3"/>
  </r>
  <r>
    <x v="400"/>
    <s v="jkilb@ischool.berkeley.edu"/>
    <n v="0"/>
    <n v="0"/>
    <n v="0"/>
    <n v="0"/>
    <n v="1"/>
    <n v="0"/>
    <n v="0"/>
    <n v="0"/>
    <x v="3"/>
  </r>
  <r>
    <x v="401"/>
    <s v="karthik@ischool.berkeley.edu"/>
    <n v="1"/>
    <n v="0"/>
    <n v="0"/>
    <n v="0"/>
    <n v="1"/>
    <n v="0"/>
    <n v="0"/>
    <n v="0"/>
    <x v="3"/>
  </r>
  <r>
    <x v="402"/>
    <s v="keith.hutton@ischool.berkeley.edu"/>
    <n v="0"/>
    <n v="0"/>
    <n v="0"/>
    <n v="0"/>
    <n v="1"/>
    <n v="0"/>
    <n v="0"/>
    <n v="0"/>
    <x v="3"/>
  </r>
  <r>
    <x v="403"/>
    <s v="kyanagisawa@ischool.berkeley.edu"/>
    <n v="1"/>
    <n v="0"/>
    <n v="0"/>
    <n v="0"/>
    <n v="1"/>
    <n v="0"/>
    <n v="0"/>
    <n v="0"/>
    <x v="3"/>
  </r>
  <r>
    <x v="138"/>
    <s v="kevin.hartman@ischool.berkeley.edu"/>
    <n v="0"/>
    <n v="0"/>
    <n v="0"/>
    <n v="0"/>
    <n v="1"/>
    <n v="0"/>
    <n v="0"/>
    <n v="0"/>
    <x v="3"/>
  </r>
  <r>
    <x v="404"/>
    <s v="kisha.kim@ischool.berkeley.edu"/>
    <n v="0"/>
    <n v="0"/>
    <n v="0"/>
    <n v="0"/>
    <n v="1"/>
    <n v="0"/>
    <n v="0"/>
    <n v="0"/>
    <x v="3"/>
  </r>
  <r>
    <x v="405"/>
    <s v="krislee@ischool.berkeley.edu"/>
    <n v="0"/>
    <n v="0"/>
    <n v="0"/>
    <n v="0"/>
    <n v="1"/>
    <n v="0"/>
    <n v="0"/>
    <n v="0"/>
    <x v="3"/>
  </r>
  <r>
    <x v="406"/>
    <s v="lana.elauria@ischool.berkeley.edu"/>
    <n v="1"/>
    <n v="0"/>
    <n v="0"/>
    <n v="0"/>
    <n v="1"/>
    <n v="0"/>
    <n v="0"/>
    <n v="0"/>
    <x v="3"/>
  </r>
  <r>
    <x v="407"/>
    <s v="morinlandon@ischool.berkeley.edu"/>
    <n v="0"/>
    <n v="0"/>
    <n v="0"/>
    <n v="0"/>
    <n v="1"/>
    <n v="0"/>
    <n v="0"/>
    <n v="0"/>
    <x v="3"/>
  </r>
  <r>
    <x v="279"/>
    <s v="leilasafazadeh@ischool.berkeley.edu"/>
    <n v="0"/>
    <n v="0"/>
    <n v="0"/>
    <n v="0"/>
    <n v="1"/>
    <n v="0"/>
    <n v="0"/>
    <n v="0"/>
    <x v="3"/>
  </r>
  <r>
    <x v="408"/>
    <s v="sxsun@ischool.berkeley.edu"/>
    <n v="0"/>
    <n v="0"/>
    <n v="0"/>
    <n v="0"/>
    <n v="1"/>
    <n v="0"/>
    <n v="0"/>
    <n v="0"/>
    <x v="3"/>
  </r>
  <r>
    <x v="409"/>
    <s v="llindqui@ischool.berkeley.edu"/>
    <n v="1"/>
    <n v="0"/>
    <n v="0"/>
    <n v="0"/>
    <n v="1"/>
    <n v="0"/>
    <n v="0"/>
    <n v="0"/>
    <x v="3"/>
  </r>
  <r>
    <x v="410"/>
    <s v="aumahesh@ischool.berkeley.edu"/>
    <n v="1"/>
    <n v="0"/>
    <n v="0"/>
    <n v="0"/>
    <n v="1"/>
    <n v="0"/>
    <n v="0"/>
    <n v="0"/>
    <x v="3"/>
  </r>
  <r>
    <x v="411"/>
    <s v="marque_green@ischool.berkeley.edu"/>
    <n v="0"/>
    <n v="0"/>
    <n v="0"/>
    <n v="0"/>
    <n v="1"/>
    <n v="0"/>
    <n v="0"/>
    <n v="0"/>
    <x v="3"/>
  </r>
  <r>
    <x v="412"/>
    <s v="mattbutler@ischool.berkeley.edu"/>
    <n v="0"/>
    <n v="0"/>
    <n v="0"/>
    <n v="0"/>
    <n v="1"/>
    <n v="0"/>
    <n v="0"/>
    <n v="0"/>
    <x v="3"/>
  </r>
  <r>
    <x v="413"/>
    <s v="matt.maroofi@ischool.berkeley.edu"/>
    <n v="0"/>
    <n v="0"/>
    <n v="0"/>
    <n v="0"/>
    <n v="1"/>
    <n v="0"/>
    <n v="0"/>
    <n v="0"/>
    <x v="3"/>
  </r>
  <r>
    <x v="414"/>
    <s v="mmcgee@ischool.berkeley.edu"/>
    <n v="0"/>
    <n v="0"/>
    <n v="0"/>
    <n v="0"/>
    <n v="1"/>
    <n v="0"/>
    <n v="0"/>
    <n v="0"/>
    <x v="3"/>
  </r>
  <r>
    <x v="294"/>
    <s v="miketown@ischool.berkeley.edu"/>
    <n v="0"/>
    <n v="0"/>
    <n v="0"/>
    <n v="0"/>
    <n v="1"/>
    <n v="0"/>
    <n v="0"/>
    <n v="0"/>
    <x v="3"/>
  </r>
  <r>
    <x v="415"/>
    <s v="mickeyh@ischool.berkeley.edu"/>
    <n v="1"/>
    <n v="0"/>
    <n v="0"/>
    <n v="0"/>
    <n v="1"/>
    <n v="0"/>
    <n v="0"/>
    <n v="0"/>
    <x v="3"/>
  </r>
  <r>
    <x v="416"/>
    <s v="mitchabdon@ischool.berkeley.edu"/>
    <n v="0"/>
    <n v="0"/>
    <n v="0"/>
    <n v="0"/>
    <n v="1"/>
    <n v="0"/>
    <n v="0"/>
    <n v="0"/>
    <x v="3"/>
  </r>
  <r>
    <x v="417"/>
    <s v="melghetany@ischool.berkeley.edu"/>
    <n v="1"/>
    <n v="0"/>
    <n v="0"/>
    <n v="0"/>
    <n v="1"/>
    <n v="0"/>
    <n v="0"/>
    <n v="0"/>
    <x v="3"/>
  </r>
  <r>
    <x v="418"/>
    <s v="mohamed.sondo@ischool.berkeley.edu"/>
    <n v="0"/>
    <n v="0"/>
    <n v="0"/>
    <n v="0"/>
    <n v="1"/>
    <n v="0"/>
    <n v="0"/>
    <n v="0"/>
    <x v="3"/>
  </r>
  <r>
    <x v="419"/>
    <s v="mohithmsubbarao@ischool.berkeley.edu"/>
    <n v="0"/>
    <n v="0"/>
    <n v="0"/>
    <n v="0"/>
    <n v="1"/>
    <n v="0"/>
    <n v="0"/>
    <n v="0"/>
    <x v="3"/>
  </r>
  <r>
    <x v="420"/>
    <s v="mstokely@ischool.berkeley.edu"/>
    <n v="1"/>
    <n v="0"/>
    <n v="0"/>
    <n v="0"/>
    <n v="1"/>
    <n v="0"/>
    <n v="0"/>
    <n v="0"/>
    <x v="3"/>
  </r>
  <r>
    <x v="421"/>
    <s v="neilprabhu@ischool.berkeley.edu"/>
    <n v="1"/>
    <n v="0"/>
    <n v="0"/>
    <n v="0"/>
    <n v="1"/>
    <n v="0"/>
    <n v="0"/>
    <n v="0"/>
    <x v="3"/>
  </r>
  <r>
    <x v="302"/>
    <s v="nikhil.cpk@ischool.berkeley.edu"/>
    <n v="0"/>
    <n v="0"/>
    <n v="0"/>
    <n v="0"/>
    <n v="1"/>
    <n v="0"/>
    <n v="0"/>
    <n v="0"/>
    <x v="3"/>
  </r>
  <r>
    <x v="422"/>
    <s v="nitinsokhey@ischool.berkeley.edu"/>
    <n v="0"/>
    <n v="0"/>
    <n v="0"/>
    <n v="0"/>
    <n v="1"/>
    <n v="0"/>
    <n v="0"/>
    <n v="0"/>
    <x v="3"/>
  </r>
  <r>
    <x v="423"/>
    <s v="darwish@ischool.berkeley.edu"/>
    <n v="0"/>
    <n v="0"/>
    <n v="0"/>
    <n v="0"/>
    <n v="1"/>
    <n v="0"/>
    <n v="0"/>
    <n v="0"/>
    <x v="3"/>
  </r>
  <r>
    <x v="424"/>
    <s v="oren.carmeli@ischool.berkeley.edu"/>
    <n v="1"/>
    <n v="0"/>
    <n v="0"/>
    <n v="0"/>
    <n v="1"/>
    <n v="0"/>
    <n v="0"/>
    <n v="0"/>
    <x v="3"/>
  </r>
  <r>
    <x v="425"/>
    <s v="oscarcasas@ischool.berkeley.edu"/>
    <n v="0"/>
    <n v="0"/>
    <n v="0"/>
    <n v="0"/>
    <n v="1"/>
    <n v="0"/>
    <n v="0"/>
    <n v="0"/>
    <x v="3"/>
  </r>
  <r>
    <x v="426"/>
    <s v="nina.huang@ischool.berkeley.edu"/>
    <n v="0"/>
    <n v="0"/>
    <n v="0"/>
    <n v="0"/>
    <n v="1"/>
    <n v="0"/>
    <n v="0"/>
    <n v="0"/>
    <x v="3"/>
  </r>
  <r>
    <x v="427"/>
    <s v="pgallagher@ischool.berkeley.edu"/>
    <n v="1"/>
    <n v="0"/>
    <n v="0"/>
    <n v="0"/>
    <n v="1"/>
    <n v="0"/>
    <n v="0"/>
    <n v="0"/>
    <x v="3"/>
  </r>
  <r>
    <x v="428"/>
    <s v="pony@ischool.berkeley.edu"/>
    <n v="0"/>
    <n v="0"/>
    <n v="0"/>
    <n v="0"/>
    <n v="1"/>
    <n v="0"/>
    <n v="0"/>
    <n v="0"/>
    <x v="3"/>
  </r>
  <r>
    <x v="429"/>
    <s v="pkkrishnan@ischool.berkeley.edu"/>
    <n v="1"/>
    <n v="0"/>
    <n v="0"/>
    <n v="0"/>
    <n v="1"/>
    <n v="0"/>
    <n v="0"/>
    <n v="0"/>
    <x v="3"/>
  </r>
  <r>
    <x v="430"/>
    <s v="bojja@ischool.berkeley.edu"/>
    <n v="1"/>
    <n v="0"/>
    <n v="0"/>
    <n v="0"/>
    <n v="1"/>
    <n v="0"/>
    <n v="0"/>
    <n v="0"/>
    <x v="3"/>
  </r>
  <r>
    <x v="431"/>
    <s v="qianqiao@ischool.berkeley.edu"/>
    <n v="0"/>
    <n v="0"/>
    <n v="0"/>
    <n v="0"/>
    <n v="1"/>
    <n v="0"/>
    <n v="0"/>
    <n v="0"/>
    <x v="3"/>
  </r>
  <r>
    <x v="432"/>
    <s v="qin.luo.ds@ischool.berkeley.edu"/>
    <n v="0"/>
    <n v="0"/>
    <n v="0"/>
    <n v="0"/>
    <n v="1"/>
    <n v="0"/>
    <n v="0"/>
    <n v="0"/>
    <x v="3"/>
  </r>
  <r>
    <x v="433"/>
    <s v="raghavk@ischool.berkeley.edu"/>
    <n v="1"/>
    <n v="0"/>
    <n v="0"/>
    <n v="0"/>
    <n v="1"/>
    <n v="0"/>
    <n v="0"/>
    <n v="0"/>
    <x v="3"/>
  </r>
  <r>
    <x v="434"/>
    <s v="rsuresh@ischool.berkeley.edu"/>
    <n v="1"/>
    <n v="0"/>
    <n v="0"/>
    <n v="0"/>
    <n v="1"/>
    <n v="0"/>
    <n v="0"/>
    <n v="0"/>
    <x v="3"/>
  </r>
  <r>
    <x v="435"/>
    <s v="ram.senth@ischool.berkeley.edu"/>
    <n v="1"/>
    <n v="0"/>
    <n v="0"/>
    <n v="0"/>
    <n v="1"/>
    <n v="0"/>
    <n v="0"/>
    <n v="0"/>
    <x v="3"/>
  </r>
  <r>
    <x v="436"/>
    <s v="rexpan@ischool.berkeley.edu"/>
    <n v="1"/>
    <n v="0"/>
    <n v="0"/>
    <n v="0"/>
    <n v="1"/>
    <n v="0"/>
    <n v="0"/>
    <n v="0"/>
    <x v="3"/>
  </r>
  <r>
    <x v="437"/>
    <s v="rishikap@ischool.berkeley.edu"/>
    <n v="0"/>
    <n v="0"/>
    <n v="0"/>
    <n v="0"/>
    <n v="1"/>
    <n v="0"/>
    <n v="0"/>
    <n v="0"/>
    <x v="3"/>
  </r>
  <r>
    <x v="438"/>
    <s v="rohinchabra@ischool.berkeley.edu"/>
    <n v="1"/>
    <n v="0"/>
    <n v="0"/>
    <n v="0"/>
    <n v="1"/>
    <n v="0"/>
    <n v="0"/>
    <n v="0"/>
    <x v="3"/>
  </r>
  <r>
    <x v="439"/>
    <s v="sdstephens@ischool.berkeley.edu"/>
    <n v="0"/>
    <n v="0"/>
    <n v="0"/>
    <n v="0"/>
    <n v="1"/>
    <n v="0"/>
    <n v="0"/>
    <n v="0"/>
    <x v="3"/>
  </r>
  <r>
    <x v="440"/>
    <s v="sestephenson@ischool.berkeley.edu"/>
    <n v="0"/>
    <n v="0"/>
    <n v="0"/>
    <n v="0"/>
    <n v="1"/>
    <n v="0"/>
    <n v="0"/>
    <n v="0"/>
    <x v="3"/>
  </r>
  <r>
    <x v="441"/>
    <s v="savita@ischool.berkeley.edu"/>
    <n v="1"/>
    <n v="0"/>
    <n v="0"/>
    <n v="0"/>
    <n v="1"/>
    <n v="0"/>
    <n v="0"/>
    <n v="0"/>
    <x v="3"/>
  </r>
  <r>
    <x v="442"/>
    <s v="sshuang@ischool.berkeley.edu"/>
    <n v="0"/>
    <n v="0"/>
    <n v="0"/>
    <n v="0"/>
    <n v="1"/>
    <n v="0"/>
    <n v="0"/>
    <n v="0"/>
    <x v="3"/>
  </r>
  <r>
    <x v="443"/>
    <s v="sean_koval@ischool.berkeley.edu"/>
    <n v="0"/>
    <n v="0"/>
    <n v="0"/>
    <n v="0"/>
    <n v="1"/>
    <n v="0"/>
    <n v="0"/>
    <n v="0"/>
    <x v="3"/>
  </r>
  <r>
    <x v="444"/>
    <s v="sharat.nellutla@ischool.berkeley.edu"/>
    <n v="0"/>
    <n v="0"/>
    <n v="0"/>
    <n v="0"/>
    <n v="1"/>
    <n v="0"/>
    <n v="0"/>
    <n v="0"/>
    <x v="3"/>
  </r>
  <r>
    <x v="445"/>
    <s v="shehzad@ischool.berkeley.edu"/>
    <n v="1"/>
    <n v="0"/>
    <n v="0"/>
    <n v="0"/>
    <n v="1"/>
    <n v="0"/>
    <n v="0"/>
    <n v="0"/>
    <x v="3"/>
  </r>
  <r>
    <x v="446"/>
    <s v="shivangi.pandey@ischool.berkeley.edu"/>
    <n v="1"/>
    <n v="0"/>
    <n v="0"/>
    <n v="0"/>
    <n v="1"/>
    <n v="0"/>
    <n v="0"/>
    <n v="0"/>
    <x v="3"/>
  </r>
  <r>
    <x v="447"/>
    <s v="shotsuyuki@ischool.berkeley.edu"/>
    <n v="0"/>
    <n v="0"/>
    <n v="0"/>
    <n v="0"/>
    <n v="1"/>
    <n v="0"/>
    <n v="0"/>
    <n v="0"/>
    <x v="3"/>
  </r>
  <r>
    <x v="324"/>
    <s v="schamiraju@ischool.berkeley.edu"/>
    <n v="1"/>
    <n v="0"/>
    <n v="0"/>
    <n v="0"/>
    <n v="1"/>
    <n v="0"/>
    <n v="0"/>
    <n v="0"/>
    <x v="3"/>
  </r>
  <r>
    <x v="448"/>
    <s v="sbridwell2@ischool.berkeley.edu"/>
    <n v="1"/>
    <n v="0"/>
    <n v="0"/>
    <n v="0"/>
    <n v="1"/>
    <n v="0"/>
    <n v="0"/>
    <n v="0"/>
    <x v="3"/>
  </r>
  <r>
    <x v="449"/>
    <s v="steven.hewitt@ischool.berkeley.edu"/>
    <n v="0"/>
    <n v="0"/>
    <n v="0"/>
    <n v="0"/>
    <n v="1"/>
    <n v="0"/>
    <n v="0"/>
    <n v="0"/>
    <x v="3"/>
  </r>
  <r>
    <x v="450"/>
    <s v="sushant.joshi@ischool.berkeley.edu"/>
    <n v="1"/>
    <n v="0"/>
    <n v="0"/>
    <n v="0"/>
    <n v="1"/>
    <n v="0"/>
    <n v="0"/>
    <n v="0"/>
    <x v="3"/>
  </r>
  <r>
    <x v="451"/>
    <s v="sybil@ischool.berkeley.edu"/>
    <n v="0"/>
    <n v="0"/>
    <n v="0"/>
    <n v="0"/>
    <n v="1"/>
    <n v="0"/>
    <n v="0"/>
    <n v="0"/>
    <x v="3"/>
  </r>
  <r>
    <x v="452"/>
    <s v="t6kuruvilla@ischool.berkeley.edu"/>
    <n v="1"/>
    <n v="0"/>
    <n v="0"/>
    <n v="0"/>
    <n v="1"/>
    <n v="0"/>
    <n v="0"/>
    <n v="0"/>
    <x v="3"/>
  </r>
  <r>
    <x v="453"/>
    <s v="tomashkenazi@ischool.berkeley.edu"/>
    <n v="0"/>
    <n v="0"/>
    <n v="0"/>
    <n v="0"/>
    <n v="1"/>
    <n v="0"/>
    <n v="0"/>
    <n v="0"/>
    <x v="3"/>
  </r>
  <r>
    <x v="454"/>
    <s v="tonyjwfan@ischool.berkeley.edu"/>
    <n v="0"/>
    <n v="0"/>
    <n v="0"/>
    <n v="0"/>
    <n v="1"/>
    <n v="0"/>
    <n v="0"/>
    <n v="0"/>
    <x v="3"/>
  </r>
  <r>
    <x v="455"/>
    <s v="tsuntsai@ischool.berkeley.edu"/>
    <n v="1"/>
    <n v="0"/>
    <n v="0"/>
    <n v="0"/>
    <n v="1"/>
    <n v="0"/>
    <n v="0"/>
    <n v="0"/>
    <x v="3"/>
  </r>
  <r>
    <x v="456"/>
    <s v="tyler.chi@ischool.berkeley.edu"/>
    <n v="1"/>
    <n v="0"/>
    <n v="0"/>
    <n v="0"/>
    <n v="1"/>
    <n v="0"/>
    <n v="0"/>
    <n v="0"/>
    <x v="3"/>
  </r>
  <r>
    <x v="457"/>
    <s v="vineetakumar@ischool.berkeley.edu"/>
    <n v="1"/>
    <n v="0"/>
    <n v="0"/>
    <n v="0"/>
    <n v="1"/>
    <n v="0"/>
    <n v="0"/>
    <n v="0"/>
    <x v="3"/>
  </r>
  <r>
    <x v="458"/>
    <s v="vinod@ischool.berkeley.edu"/>
    <n v="1"/>
    <n v="0"/>
    <n v="0"/>
    <n v="0"/>
    <n v="1"/>
    <n v="0"/>
    <n v="0"/>
    <n v="0"/>
    <x v="3"/>
  </r>
  <r>
    <x v="459"/>
    <s v="wali@ischool.berkeley.edu"/>
    <n v="1"/>
    <n v="0"/>
    <n v="0"/>
    <n v="0"/>
    <n v="1"/>
    <n v="0"/>
    <n v="0"/>
    <n v="0"/>
    <x v="3"/>
  </r>
  <r>
    <x v="460"/>
    <s v="xhao@ischool.berkeley.edu"/>
    <n v="0"/>
    <n v="0"/>
    <n v="0"/>
    <n v="0"/>
    <n v="1"/>
    <n v="0"/>
    <n v="0"/>
    <n v="0"/>
    <x v="3"/>
  </r>
  <r>
    <x v="461"/>
    <s v="yhejazi@ischool.berkeley.edu"/>
    <n v="1"/>
    <n v="0"/>
    <n v="0"/>
    <n v="0"/>
    <n v="1"/>
    <n v="0"/>
    <n v="0"/>
    <n v="0"/>
    <x v="3"/>
  </r>
  <r>
    <x v="462"/>
    <s v="younghoonkim29@ischool.berkeley.edu"/>
    <n v="1"/>
    <n v="0"/>
    <n v="0"/>
    <n v="0"/>
    <n v="1"/>
    <n v="0"/>
    <n v="0"/>
    <n v="0"/>
    <x v="3"/>
  </r>
  <r>
    <x v="463"/>
    <s v="yuna.kim@ischool.berkeley.edu"/>
    <n v="0"/>
    <n v="0"/>
    <n v="0"/>
    <n v="0"/>
    <n v="1"/>
    <n v="0"/>
    <n v="0"/>
    <n v="0"/>
    <x v="3"/>
  </r>
  <r>
    <x v="464"/>
    <s v="atollosa@ischool.berkeley.edu"/>
    <n v="0"/>
    <n v="0"/>
    <n v="0"/>
    <n v="0"/>
    <n v="0"/>
    <n v="1"/>
    <n v="0"/>
    <n v="0"/>
    <x v="4"/>
  </r>
  <r>
    <x v="465"/>
    <s v="amitg3@ischool.berkeley.edu"/>
    <n v="0"/>
    <n v="0"/>
    <n v="0"/>
    <n v="0"/>
    <n v="0"/>
    <n v="1"/>
    <n v="0"/>
    <n v="0"/>
    <x v="4"/>
  </r>
  <r>
    <x v="466"/>
    <s v="amy.ho@ischool.berkeley.edu"/>
    <n v="1"/>
    <n v="0"/>
    <n v="0"/>
    <n v="0"/>
    <n v="0"/>
    <n v="1"/>
    <n v="0"/>
    <n v="0"/>
    <x v="4"/>
  </r>
  <r>
    <x v="467"/>
    <s v="andrewwbailey@ischool.berkeley.edu"/>
    <n v="0"/>
    <n v="0"/>
    <n v="0"/>
    <n v="0"/>
    <n v="0"/>
    <n v="1"/>
    <n v="0"/>
    <n v="0"/>
    <x v="4"/>
  </r>
  <r>
    <x v="468"/>
    <s v="andrew.fiegleman@ischool.berkeley.edu"/>
    <n v="1"/>
    <n v="0"/>
    <n v="0"/>
    <n v="0"/>
    <n v="0"/>
    <n v="1"/>
    <n v="0"/>
    <n v="0"/>
    <x v="4"/>
  </r>
  <r>
    <x v="469"/>
    <s v="anuradha.passan@ischool.berkeley.edu"/>
    <n v="0"/>
    <n v="0"/>
    <n v="0"/>
    <n v="0"/>
    <n v="0"/>
    <n v="1"/>
    <n v="0"/>
    <n v="0"/>
    <x v="4"/>
  </r>
  <r>
    <x v="470"/>
    <s v="arindam@ischool.berkeley.edu"/>
    <n v="1"/>
    <n v="0"/>
    <n v="0"/>
    <n v="0"/>
    <n v="0"/>
    <n v="1"/>
    <n v="0"/>
    <n v="0"/>
    <x v="4"/>
  </r>
  <r>
    <x v="471"/>
    <s v="arisanguyen@ischool.berkeley.edu"/>
    <n v="1"/>
    <n v="0"/>
    <n v="0"/>
    <n v="0"/>
    <n v="0"/>
    <n v="1"/>
    <n v="0"/>
    <n v="0"/>
    <x v="4"/>
  </r>
  <r>
    <x v="472"/>
    <s v="arun.nath@ischool.berkeley.edu"/>
    <n v="0"/>
    <n v="0"/>
    <n v="0"/>
    <n v="0"/>
    <n v="0"/>
    <n v="1"/>
    <n v="0"/>
    <n v="0"/>
    <x v="4"/>
  </r>
  <r>
    <x v="473"/>
    <s v="ben.bluhm@ischool.berkeley.edu"/>
    <n v="0"/>
    <n v="0"/>
    <n v="0"/>
    <n v="0"/>
    <n v="0"/>
    <n v="1"/>
    <n v="0"/>
    <n v="0"/>
    <x v="4"/>
  </r>
  <r>
    <x v="474"/>
    <s v="benjamin.meier@ischool.berkeley.edu"/>
    <n v="0"/>
    <n v="0"/>
    <n v="0"/>
    <n v="0"/>
    <n v="0"/>
    <n v="1"/>
    <n v="0"/>
    <n v="0"/>
    <x v="4"/>
  </r>
  <r>
    <x v="475"/>
    <s v="bbaer@ischool.berkeley.edu"/>
    <n v="0"/>
    <n v="0"/>
    <n v="0"/>
    <n v="0"/>
    <n v="0"/>
    <n v="1"/>
    <n v="0"/>
    <n v="0"/>
    <x v="4"/>
  </r>
  <r>
    <x v="476"/>
    <s v="carlacortez@ischool.berkeley.edu"/>
    <n v="1"/>
    <n v="0"/>
    <n v="0"/>
    <n v="0"/>
    <n v="0"/>
    <n v="1"/>
    <n v="0"/>
    <n v="0"/>
    <x v="4"/>
  </r>
  <r>
    <x v="477"/>
    <s v="chunhim.cheung@ischool.berkeley.edu"/>
    <n v="0"/>
    <n v="0"/>
    <n v="0"/>
    <n v="0"/>
    <n v="0"/>
    <n v="1"/>
    <n v="0"/>
    <n v="0"/>
    <x v="4"/>
  </r>
  <r>
    <x v="478"/>
    <s v="cjdonahoe@ischool.berkeley.edu"/>
    <n v="1"/>
    <n v="0"/>
    <n v="0"/>
    <n v="0"/>
    <n v="0"/>
    <n v="1"/>
    <n v="0"/>
    <n v="0"/>
    <x v="4"/>
  </r>
  <r>
    <x v="479"/>
    <s v="daniel.collins@ischool.berkeley.edu"/>
    <n v="0"/>
    <n v="0"/>
    <n v="0"/>
    <n v="0"/>
    <n v="0"/>
    <n v="1"/>
    <n v="0"/>
    <n v="0"/>
    <x v="4"/>
  </r>
  <r>
    <x v="480"/>
    <s v="deanna.emery@ischool.berkeley.edu"/>
    <n v="0"/>
    <n v="0"/>
    <n v="0"/>
    <n v="0"/>
    <n v="0"/>
    <n v="1"/>
    <n v="0"/>
    <n v="0"/>
    <x v="4"/>
  </r>
  <r>
    <x v="481"/>
    <s v="deepak_krish@ischool.berkeley.edu"/>
    <n v="0"/>
    <n v="0"/>
    <n v="0"/>
    <n v="0"/>
    <n v="0"/>
    <n v="1"/>
    <n v="0"/>
    <n v="0"/>
    <x v="4"/>
  </r>
  <r>
    <x v="482"/>
    <s v="dscheiern@ischool.berkeley.edu"/>
    <n v="0"/>
    <n v="0"/>
    <n v="0"/>
    <n v="0"/>
    <n v="0"/>
    <n v="1"/>
    <n v="0"/>
    <n v="0"/>
    <x v="4"/>
  </r>
  <r>
    <x v="483"/>
    <s v="dimitriospsaltos@ischool.berkeley.edu"/>
    <n v="0"/>
    <n v="0"/>
    <n v="0"/>
    <n v="0"/>
    <n v="0"/>
    <n v="1"/>
    <n v="0"/>
    <n v="0"/>
    <x v="4"/>
  </r>
  <r>
    <x v="484"/>
    <s v="dzadvornov@ischool.berkeley.edu"/>
    <n v="0"/>
    <n v="0"/>
    <n v="0"/>
    <n v="0"/>
    <n v="0"/>
    <n v="1"/>
    <n v="0"/>
    <n v="0"/>
    <x v="4"/>
  </r>
  <r>
    <x v="485"/>
    <s v="limdo@ischool.berkeley.edu"/>
    <n v="0"/>
    <n v="0"/>
    <n v="0"/>
    <n v="0"/>
    <n v="0"/>
    <n v="1"/>
    <n v="0"/>
    <n v="0"/>
    <x v="4"/>
  </r>
  <r>
    <x v="486"/>
    <s v="eric.sun@ischool.berkeley.edu"/>
    <n v="1"/>
    <n v="0"/>
    <n v="0"/>
    <n v="0"/>
    <n v="0"/>
    <n v="1"/>
    <n v="0"/>
    <n v="0"/>
    <x v="4"/>
  </r>
  <r>
    <x v="487"/>
    <s v="eivalenzuela@ischool.berkeley.edu"/>
    <n v="1"/>
    <n v="0"/>
    <n v="0"/>
    <n v="0"/>
    <n v="0"/>
    <n v="1"/>
    <n v="0"/>
    <n v="0"/>
    <x v="4"/>
  </r>
  <r>
    <x v="488"/>
    <s v="farid.gholitabar@ischool.berkeley.edu"/>
    <n v="0"/>
    <n v="0"/>
    <n v="0"/>
    <n v="0"/>
    <n v="0"/>
    <n v="1"/>
    <n v="0"/>
    <n v="0"/>
    <x v="4"/>
  </r>
  <r>
    <x v="489"/>
    <s v="forrest.kim@ischool.berkeley.edu"/>
    <n v="1"/>
    <n v="0"/>
    <n v="0"/>
    <n v="0"/>
    <n v="0"/>
    <n v="1"/>
    <n v="0"/>
    <n v="0"/>
    <x v="4"/>
  </r>
  <r>
    <x v="490"/>
    <s v="garykong@ischool.berkeley.edu"/>
    <n v="0"/>
    <n v="0"/>
    <n v="0"/>
    <n v="0"/>
    <n v="0"/>
    <n v="1"/>
    <n v="0"/>
    <n v="0"/>
    <x v="4"/>
  </r>
  <r>
    <x v="491"/>
    <s v="soggiugiorgio@ischool.berkeley.edu"/>
    <n v="0"/>
    <n v="0"/>
    <n v="0"/>
    <n v="0"/>
    <n v="0"/>
    <n v="1"/>
    <n v="0"/>
    <n v="0"/>
    <x v="4"/>
  </r>
  <r>
    <x v="492"/>
    <s v="hlu@ischool.berkeley.edu"/>
    <n v="0"/>
    <n v="0"/>
    <n v="0"/>
    <n v="0"/>
    <n v="0"/>
    <n v="1"/>
    <n v="0"/>
    <n v="0"/>
    <x v="4"/>
  </r>
  <r>
    <x v="493"/>
    <s v="hannagrossman@ischool.berkeley.edu"/>
    <n v="1"/>
    <n v="0"/>
    <n v="0"/>
    <n v="0"/>
    <n v="0"/>
    <n v="1"/>
    <n v="0"/>
    <n v="0"/>
    <x v="4"/>
  </r>
  <r>
    <x v="494"/>
    <s v="hanmaegeo@ischool.berkeley.edu"/>
    <n v="0"/>
    <n v="0"/>
    <n v="0"/>
    <n v="0"/>
    <n v="0"/>
    <n v="1"/>
    <n v="0"/>
    <n v="0"/>
    <x v="4"/>
  </r>
  <r>
    <x v="495"/>
    <s v="heather.rodney@ischool.berkeley.edu"/>
    <n v="0"/>
    <n v="0"/>
    <n v="0"/>
    <n v="0"/>
    <n v="0"/>
    <n v="1"/>
    <n v="0"/>
    <n v="0"/>
    <x v="4"/>
  </r>
  <r>
    <x v="496"/>
    <s v="hector@ischool.berkeley.edu"/>
    <n v="1"/>
    <n v="0"/>
    <n v="0"/>
    <n v="0"/>
    <n v="0"/>
    <n v="1"/>
    <n v="0"/>
    <n v="0"/>
    <x v="4"/>
  </r>
  <r>
    <x v="387"/>
    <s v="hemak@ischool.berkeley.edu"/>
    <n v="0"/>
    <n v="0"/>
    <n v="0"/>
    <n v="0"/>
    <n v="0"/>
    <n v="1"/>
    <n v="0"/>
    <n v="0"/>
    <x v="4"/>
  </r>
  <r>
    <x v="497"/>
    <s v="bindu.thota@ischool.berkeley.edu"/>
    <n v="1"/>
    <n v="0"/>
    <n v="0"/>
    <n v="0"/>
    <n v="0"/>
    <n v="1"/>
    <n v="0"/>
    <n v="0"/>
    <x v="4"/>
  </r>
  <r>
    <x v="498"/>
    <s v="intaekim@ischool.berkeley.edu"/>
    <n v="1"/>
    <n v="0"/>
    <n v="0"/>
    <n v="0"/>
    <n v="0"/>
    <n v="1"/>
    <n v="0"/>
    <n v="0"/>
    <x v="4"/>
  </r>
  <r>
    <x v="499"/>
    <s v="isa.navarro@ischool.berkeley.edu"/>
    <n v="1"/>
    <n v="0"/>
    <n v="0"/>
    <n v="0"/>
    <n v="0"/>
    <n v="1"/>
    <n v="0"/>
    <n v="0"/>
    <x v="4"/>
  </r>
  <r>
    <x v="500"/>
    <s v="rimjae14@ischool.berkeley.edu"/>
    <n v="1"/>
    <n v="0"/>
    <n v="0"/>
    <n v="0"/>
    <n v="0"/>
    <n v="1"/>
    <n v="0"/>
    <n v="0"/>
    <x v="4"/>
  </r>
  <r>
    <x v="501"/>
    <s v="jameskelly@ischool.berkeley.edu"/>
    <n v="0"/>
    <n v="0"/>
    <n v="0"/>
    <n v="0"/>
    <n v="0"/>
    <n v="1"/>
    <n v="0"/>
    <n v="0"/>
    <x v="4"/>
  </r>
  <r>
    <x v="502"/>
    <s v="jhersonfuentes@ischool.berkeley.edu"/>
    <n v="1"/>
    <n v="0"/>
    <n v="0"/>
    <n v="0"/>
    <n v="0"/>
    <n v="1"/>
    <n v="0"/>
    <n v="0"/>
    <x v="4"/>
  </r>
  <r>
    <x v="503"/>
    <s v="job.eliezek@ischool.berkeley.edu"/>
    <n v="1"/>
    <n v="0"/>
    <n v="0"/>
    <n v="0"/>
    <n v="0"/>
    <n v="1"/>
    <n v="0"/>
    <n v="0"/>
    <x v="4"/>
  </r>
  <r>
    <x v="504"/>
    <s v="josh.fram@ischool.berkeley.edu"/>
    <n v="0"/>
    <n v="0"/>
    <n v="0"/>
    <n v="0"/>
    <n v="0"/>
    <n v="1"/>
    <n v="0"/>
    <n v="0"/>
    <x v="4"/>
  </r>
  <r>
    <x v="505"/>
    <s v="jujhar.bedi@ischool.berkeley.edu"/>
    <n v="1"/>
    <n v="0"/>
    <n v="0"/>
    <n v="0"/>
    <n v="0"/>
    <n v="1"/>
    <n v="0"/>
    <n v="0"/>
    <x v="4"/>
  </r>
  <r>
    <x v="506"/>
    <s v="krutikaingale@ischool.berkeley.edu"/>
    <n v="1"/>
    <n v="0"/>
    <n v="0"/>
    <n v="0"/>
    <n v="0"/>
    <n v="1"/>
    <n v="0"/>
    <n v="0"/>
    <x v="4"/>
  </r>
  <r>
    <x v="507"/>
    <s v="krystyna.perez@ischool.berkeley.edu"/>
    <n v="1"/>
    <n v="0"/>
    <n v="0"/>
    <n v="0"/>
    <n v="0"/>
    <n v="1"/>
    <n v="0"/>
    <n v="0"/>
    <x v="4"/>
  </r>
  <r>
    <x v="508"/>
    <s v="lawiskoh@ischool.berkeley.edu"/>
    <n v="0"/>
    <n v="0"/>
    <n v="0"/>
    <n v="0"/>
    <n v="0"/>
    <n v="1"/>
    <n v="0"/>
    <n v="0"/>
    <x v="4"/>
  </r>
  <r>
    <x v="509"/>
    <s v="leila.bagheri@ischool.berkeley.edu"/>
    <n v="1"/>
    <n v="0"/>
    <n v="0"/>
    <n v="0"/>
    <n v="0"/>
    <n v="1"/>
    <n v="0"/>
    <n v="0"/>
    <x v="4"/>
  </r>
  <r>
    <x v="510"/>
    <s v="leticiamg@ischool.berkeley.edu"/>
    <n v="0"/>
    <n v="0"/>
    <n v="0"/>
    <n v="0"/>
    <n v="0"/>
    <n v="1"/>
    <n v="0"/>
    <n v="0"/>
    <x v="4"/>
  </r>
  <r>
    <x v="511"/>
    <s v="mbourquin@ischool.berkeley.edu"/>
    <n v="1"/>
    <n v="0"/>
    <n v="0"/>
    <n v="0"/>
    <n v="0"/>
    <n v="1"/>
    <n v="0"/>
    <n v="0"/>
    <x v="4"/>
  </r>
  <r>
    <x v="512"/>
    <s v="malay_patel@ischool.berkeley.edu"/>
    <n v="1"/>
    <n v="0"/>
    <n v="0"/>
    <n v="0"/>
    <n v="0"/>
    <n v="1"/>
    <n v="0"/>
    <n v="0"/>
    <x v="4"/>
  </r>
  <r>
    <x v="513"/>
    <s v="mkorphi@ischool.berkeley.edu"/>
    <n v="1"/>
    <n v="0"/>
    <n v="0"/>
    <n v="0"/>
    <n v="0"/>
    <n v="1"/>
    <n v="0"/>
    <n v="0"/>
    <x v="4"/>
  </r>
  <r>
    <x v="514"/>
    <s v="moskowitz.ma@ischool.berkeley.edu"/>
    <n v="0"/>
    <n v="0"/>
    <n v="0"/>
    <n v="0"/>
    <n v="0"/>
    <n v="1"/>
    <n v="0"/>
    <n v="0"/>
    <x v="4"/>
  </r>
  <r>
    <x v="515"/>
    <s v="mlauritzen@ischool.berkeley.edu"/>
    <n v="0"/>
    <n v="0"/>
    <n v="0"/>
    <n v="0"/>
    <n v="0"/>
    <n v="1"/>
    <n v="0"/>
    <n v="0"/>
    <x v="4"/>
  </r>
  <r>
    <x v="516"/>
    <s v="maxeagle@ischool.berkeley.edu"/>
    <n v="1"/>
    <n v="0"/>
    <n v="0"/>
    <n v="0"/>
    <n v="0"/>
    <n v="1"/>
    <n v="0"/>
    <n v="0"/>
    <x v="4"/>
  </r>
  <r>
    <x v="517"/>
    <s v="michael.chu@ischool.berkeley.edu"/>
    <n v="1"/>
    <n v="0"/>
    <n v="0"/>
    <n v="0"/>
    <n v="0"/>
    <n v="1"/>
    <n v="0"/>
    <n v="0"/>
    <x v="4"/>
  </r>
  <r>
    <x v="518"/>
    <s v="michael.denton@ischool.berkeley.edu"/>
    <n v="0"/>
    <n v="0"/>
    <n v="0"/>
    <n v="0"/>
    <n v="0"/>
    <n v="1"/>
    <n v="0"/>
    <n v="0"/>
    <x v="4"/>
  </r>
  <r>
    <x v="519"/>
    <s v="michaeltay@ischool.berkeley.edu"/>
    <n v="1"/>
    <n v="0"/>
    <n v="0"/>
    <n v="0"/>
    <n v="0"/>
    <n v="1"/>
    <n v="0"/>
    <n v="0"/>
    <x v="4"/>
  </r>
  <r>
    <x v="520"/>
    <s v="bolnerm@ischool.berkeley.edu"/>
    <n v="0"/>
    <n v="0"/>
    <n v="0"/>
    <n v="0"/>
    <n v="0"/>
    <n v="1"/>
    <n v="0"/>
    <n v="0"/>
    <x v="4"/>
  </r>
  <r>
    <x v="521"/>
    <s v="michael.rejniak@ischool.berkeley.edu"/>
    <n v="1"/>
    <n v="0"/>
    <n v="0"/>
    <n v="0"/>
    <n v="0"/>
    <n v="1"/>
    <n v="0"/>
    <n v="0"/>
    <x v="4"/>
  </r>
  <r>
    <x v="522"/>
    <s v="minjingzhu@ischool.berkeley.edu"/>
    <n v="1"/>
    <n v="0"/>
    <n v="0"/>
    <n v="0"/>
    <n v="0"/>
    <n v="1"/>
    <n v="0"/>
    <n v="0"/>
    <x v="4"/>
  </r>
  <r>
    <x v="523"/>
    <s v="morgan_yung@ischool.berkeley.edu"/>
    <n v="0"/>
    <n v="0"/>
    <n v="0"/>
    <n v="0"/>
    <n v="0"/>
    <n v="1"/>
    <n v="0"/>
    <n v="0"/>
    <x v="4"/>
  </r>
  <r>
    <x v="524"/>
    <s v="nankli@ischool.berkeley.edu"/>
    <n v="1"/>
    <n v="0"/>
    <n v="0"/>
    <n v="0"/>
    <n v="0"/>
    <n v="1"/>
    <n v="0"/>
    <n v="0"/>
    <x v="4"/>
  </r>
  <r>
    <x v="525"/>
    <s v="njbrowni@ischool.berkeley.edu"/>
    <n v="0"/>
    <n v="0"/>
    <n v="0"/>
    <n v="0"/>
    <n v="0"/>
    <n v="1"/>
    <n v="0"/>
    <n v="0"/>
    <x v="4"/>
  </r>
  <r>
    <x v="526"/>
    <s v="npatel598@ischool.berkeley.edu"/>
    <n v="0"/>
    <n v="0"/>
    <n v="0"/>
    <n v="0"/>
    <n v="0"/>
    <n v="1"/>
    <n v="0"/>
    <n v="0"/>
    <x v="4"/>
  </r>
  <r>
    <x v="527"/>
    <s v="neil.bhatia@ischool.berkeley.edu"/>
    <n v="1"/>
    <n v="0"/>
    <n v="0"/>
    <n v="0"/>
    <n v="0"/>
    <n v="1"/>
    <n v="0"/>
    <n v="0"/>
    <x v="4"/>
  </r>
  <r>
    <x v="528"/>
    <s v="ofpratt@ischool.berkeley.edu"/>
    <n v="0"/>
    <n v="0"/>
    <n v="0"/>
    <n v="0"/>
    <n v="0"/>
    <n v="1"/>
    <n v="0"/>
    <n v="0"/>
    <x v="4"/>
  </r>
  <r>
    <x v="529"/>
    <s v="patrick.xu@ischool.berkeley.edu"/>
    <n v="0"/>
    <n v="0"/>
    <n v="0"/>
    <n v="0"/>
    <n v="0"/>
    <n v="1"/>
    <n v="0"/>
    <n v="0"/>
    <x v="4"/>
  </r>
  <r>
    <x v="530"/>
    <s v="paul590@ischool.berkeley.edu"/>
    <n v="0"/>
    <n v="0"/>
    <n v="0"/>
    <n v="0"/>
    <n v="0"/>
    <n v="1"/>
    <n v="0"/>
    <n v="0"/>
    <x v="4"/>
  </r>
  <r>
    <x v="531"/>
    <s v="merino@ischool.berkeley.edu"/>
    <n v="0"/>
    <n v="0"/>
    <n v="0"/>
    <n v="0"/>
    <n v="0"/>
    <n v="1"/>
    <n v="0"/>
    <n v="0"/>
    <x v="4"/>
  </r>
  <r>
    <x v="532"/>
    <s v="richard.robbins@ischool.berkeley.edu"/>
    <n v="0"/>
    <n v="0"/>
    <n v="0"/>
    <n v="0"/>
    <n v="0"/>
    <n v="1"/>
    <n v="0"/>
    <n v="0"/>
    <x v="4"/>
  </r>
  <r>
    <x v="533"/>
    <s v="ronanliu@ischool.berkeley.edu"/>
    <n v="1"/>
    <n v="0"/>
    <n v="0"/>
    <n v="0"/>
    <n v="0"/>
    <n v="1"/>
    <n v="0"/>
    <n v="0"/>
    <x v="4"/>
  </r>
  <r>
    <x v="534"/>
    <s v="rwbrown002@ischool.berkeley.edu"/>
    <n v="1"/>
    <n v="0"/>
    <n v="0"/>
    <n v="0"/>
    <n v="0"/>
    <n v="1"/>
    <n v="0"/>
    <n v="0"/>
    <x v="4"/>
  </r>
  <r>
    <x v="535"/>
    <s v="sakagar@ischool.berkeley.edu"/>
    <n v="1"/>
    <n v="0"/>
    <n v="0"/>
    <n v="0"/>
    <n v="0"/>
    <n v="1"/>
    <n v="0"/>
    <n v="0"/>
    <x v="4"/>
  </r>
  <r>
    <x v="536"/>
    <s v="samqvha@ischool.berkeley.edu"/>
    <n v="0"/>
    <n v="0"/>
    <n v="0"/>
    <n v="0"/>
    <n v="0"/>
    <n v="1"/>
    <n v="0"/>
    <n v="0"/>
    <x v="4"/>
  </r>
  <r>
    <x v="537"/>
    <s v="somosuyi@ischool.berkeley.edu"/>
    <n v="1"/>
    <n v="0"/>
    <n v="0"/>
    <n v="0"/>
    <n v="0"/>
    <n v="1"/>
    <n v="0"/>
    <n v="0"/>
    <x v="4"/>
  </r>
  <r>
    <x v="538"/>
    <s v="saniyalakka@ischool.berkeley.edu"/>
    <n v="1"/>
    <n v="0"/>
    <n v="0"/>
    <n v="0"/>
    <n v="0"/>
    <n v="1"/>
    <n v="0"/>
    <n v="0"/>
    <x v="4"/>
  </r>
  <r>
    <x v="539"/>
    <s v="sarakien@ischool.berkeley.edu"/>
    <n v="1"/>
    <n v="0"/>
    <n v="0"/>
    <n v="0"/>
    <n v="0"/>
    <n v="1"/>
    <n v="0"/>
    <n v="0"/>
    <x v="4"/>
  </r>
  <r>
    <x v="540"/>
    <s v="shoover@ischool.berkeley.edu"/>
    <n v="0"/>
    <n v="0"/>
    <n v="0"/>
    <n v="0"/>
    <n v="0"/>
    <n v="1"/>
    <n v="0"/>
    <n v="0"/>
    <x v="4"/>
  </r>
  <r>
    <x v="541"/>
    <s v="sofiacolella@ischool.berkeley.edu"/>
    <n v="0"/>
    <n v="0"/>
    <n v="0"/>
    <n v="0"/>
    <n v="0"/>
    <n v="1"/>
    <n v="0"/>
    <n v="0"/>
    <x v="4"/>
  </r>
  <r>
    <x v="542"/>
    <s v="scabanela@ischool.berkeley.edu"/>
    <n v="1"/>
    <n v="0"/>
    <n v="0"/>
    <n v="0"/>
    <n v="0"/>
    <n v="1"/>
    <n v="0"/>
    <n v="0"/>
    <x v="4"/>
  </r>
  <r>
    <x v="543"/>
    <s v="tbhat@ischool.berkeley.edu"/>
    <n v="0"/>
    <n v="0"/>
    <n v="0"/>
    <n v="0"/>
    <n v="0"/>
    <n v="1"/>
    <n v="0"/>
    <n v="0"/>
    <x v="4"/>
  </r>
  <r>
    <x v="544"/>
    <s v="tanyaflint@ischool.berkeley.edu"/>
    <n v="0"/>
    <n v="0"/>
    <n v="0"/>
    <n v="0"/>
    <n v="0"/>
    <n v="1"/>
    <n v="0"/>
    <n v="0"/>
    <x v="4"/>
  </r>
  <r>
    <x v="545"/>
    <s v="taylorhamilton@ischool.berkeley.edu"/>
    <n v="0"/>
    <n v="0"/>
    <n v="0"/>
    <n v="0"/>
    <n v="0"/>
    <n v="1"/>
    <n v="0"/>
    <n v="0"/>
    <x v="4"/>
  </r>
  <r>
    <x v="546"/>
    <s v="tagbabiaka@ischool.berkeley.edu"/>
    <n v="0"/>
    <n v="0"/>
    <n v="0"/>
    <n v="0"/>
    <n v="0"/>
    <n v="1"/>
    <n v="0"/>
    <n v="0"/>
    <x v="4"/>
  </r>
  <r>
    <x v="547"/>
    <s v="trevor.dalton@ischool.berkeley.edu"/>
    <n v="0"/>
    <n v="0"/>
    <n v="0"/>
    <n v="0"/>
    <n v="0"/>
    <n v="1"/>
    <n v="0"/>
    <n v="0"/>
    <x v="4"/>
  </r>
  <r>
    <x v="548"/>
    <s v="varunt@ischool.berkeley.edu"/>
    <n v="0"/>
    <n v="0"/>
    <n v="0"/>
    <n v="0"/>
    <n v="0"/>
    <n v="1"/>
    <n v="0"/>
    <n v="0"/>
    <x v="4"/>
  </r>
  <r>
    <x v="549"/>
    <s v="varune.maharaj@ischool.berkeley.edu"/>
    <n v="0"/>
    <n v="0"/>
    <n v="0"/>
    <n v="0"/>
    <n v="0"/>
    <n v="1"/>
    <n v="0"/>
    <n v="0"/>
    <x v="4"/>
  </r>
  <r>
    <x v="550"/>
    <s v="vinyang@ischool.berkeley.edu"/>
    <n v="1"/>
    <n v="0"/>
    <n v="0"/>
    <n v="0"/>
    <n v="0"/>
    <n v="1"/>
    <n v="0"/>
    <n v="0"/>
    <x v="4"/>
  </r>
  <r>
    <x v="551"/>
    <s v="victor.ramirez@ischool.berkeley.edu"/>
    <n v="1"/>
    <n v="0"/>
    <n v="0"/>
    <n v="0"/>
    <n v="0"/>
    <n v="1"/>
    <n v="0"/>
    <n v="0"/>
    <x v="4"/>
  </r>
  <r>
    <x v="552"/>
    <s v="victor.chen@ischool.berkeley.edu"/>
    <n v="0"/>
    <n v="0"/>
    <n v="0"/>
    <n v="0"/>
    <n v="0"/>
    <n v="1"/>
    <n v="0"/>
    <n v="0"/>
    <x v="4"/>
  </r>
  <r>
    <x v="553"/>
    <s v="vekhlas@ischool.berkeley.edu"/>
    <n v="0"/>
    <n v="0"/>
    <n v="0"/>
    <n v="0"/>
    <n v="0"/>
    <n v="1"/>
    <n v="0"/>
    <n v="0"/>
    <x v="4"/>
  </r>
  <r>
    <x v="554"/>
    <s v="yeonsook@ischool.berkeley.edu"/>
    <n v="1"/>
    <n v="0"/>
    <n v="0"/>
    <n v="0"/>
    <n v="0"/>
    <n v="1"/>
    <n v="0"/>
    <n v="0"/>
    <x v="4"/>
  </r>
  <r>
    <x v="555"/>
    <s v="zachlim@ischool.berkeley.edu"/>
    <n v="0"/>
    <n v="0"/>
    <n v="0"/>
    <n v="0"/>
    <n v="0"/>
    <n v="1"/>
    <n v="0"/>
    <n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6">
  <r>
    <x v="0"/>
    <s v="abajaj225@ischool.berkeley.edu"/>
    <x v="0"/>
    <n v="1"/>
    <n v="0"/>
    <n v="0"/>
    <n v="0"/>
    <n v="0"/>
    <n v="0"/>
    <n v="0"/>
    <x v="0"/>
  </r>
  <r>
    <x v="1"/>
    <s v="aditya.mengani@ischool.berkeley.edu"/>
    <x v="1"/>
    <n v="1"/>
    <n v="0"/>
    <n v="0"/>
    <n v="0"/>
    <n v="0"/>
    <n v="0"/>
    <n v="0"/>
    <x v="0"/>
  </r>
  <r>
    <x v="2"/>
    <s v="zhanghaolun@ischool.berkeley.edu"/>
    <x v="1"/>
    <n v="1"/>
    <n v="0"/>
    <n v="0"/>
    <n v="0"/>
    <n v="0"/>
    <n v="0"/>
    <n v="0"/>
    <x v="0"/>
  </r>
  <r>
    <x v="3"/>
    <s v="grabera@ischool.berkeley.edu"/>
    <x v="1"/>
    <n v="1"/>
    <n v="0"/>
    <n v="0"/>
    <n v="0"/>
    <n v="0"/>
    <n v="0"/>
    <n v="0"/>
    <x v="0"/>
  </r>
  <r>
    <x v="4"/>
    <s v="acye@ischool.berkeley.edu"/>
    <x v="0"/>
    <n v="1"/>
    <n v="0"/>
    <n v="0"/>
    <n v="0"/>
    <n v="0"/>
    <n v="0"/>
    <n v="0"/>
    <x v="0"/>
  </r>
  <r>
    <x v="5"/>
    <s v="amandasmith@ischool.berkeley.edu"/>
    <x v="1"/>
    <n v="1"/>
    <n v="0"/>
    <n v="0"/>
    <n v="0"/>
    <n v="0"/>
    <n v="0"/>
    <n v="0"/>
    <x v="0"/>
  </r>
  <r>
    <x v="6"/>
    <s v="achatter@ischool.berkeley.edu"/>
    <x v="0"/>
    <n v="1"/>
    <n v="0"/>
    <n v="0"/>
    <n v="0"/>
    <n v="0"/>
    <n v="0"/>
    <n v="0"/>
    <x v="0"/>
  </r>
  <r>
    <x v="7"/>
    <s v="amber@ischool.berkeley.edu"/>
    <x v="0"/>
    <n v="1"/>
    <n v="0"/>
    <n v="0"/>
    <n v="0"/>
    <n v="0"/>
    <n v="0"/>
    <n v="0"/>
    <x v="0"/>
  </r>
  <r>
    <x v="8"/>
    <s v="saman_arabali@ischool.berkeley.edu"/>
    <x v="0"/>
    <n v="1"/>
    <n v="0"/>
    <n v="0"/>
    <n v="0"/>
    <n v="0"/>
    <n v="0"/>
    <n v="0"/>
    <x v="0"/>
  </r>
  <r>
    <x v="9"/>
    <s v="andrewkoo@ischool.berkeley.edu"/>
    <x v="0"/>
    <n v="1"/>
    <n v="0"/>
    <n v="0"/>
    <n v="0"/>
    <n v="0"/>
    <n v="0"/>
    <n v="0"/>
    <x v="0"/>
  </r>
  <r>
    <x v="10"/>
    <s v="bmontu@ischool.berkeley.edu"/>
    <x v="1"/>
    <n v="1"/>
    <n v="0"/>
    <n v="0"/>
    <n v="0"/>
    <n v="0"/>
    <n v="0"/>
    <n v="0"/>
    <x v="0"/>
  </r>
  <r>
    <x v="11"/>
    <s v="blakedallen@ischool.berkeley.edu"/>
    <x v="0"/>
    <n v="1"/>
    <n v="0"/>
    <n v="0"/>
    <n v="0"/>
    <n v="0"/>
    <n v="0"/>
    <n v="0"/>
    <x v="0"/>
  </r>
  <r>
    <x v="12"/>
    <s v="bo.qian@ischool.berkeley.edu"/>
    <x v="1"/>
    <n v="1"/>
    <n v="0"/>
    <n v="0"/>
    <n v="0"/>
    <n v="0"/>
    <n v="0"/>
    <n v="0"/>
    <x v="0"/>
  </r>
  <r>
    <x v="13"/>
    <s v="bdurepo@ischool.berkeley.edu"/>
    <x v="0"/>
    <n v="1"/>
    <n v="0"/>
    <n v="0"/>
    <n v="0"/>
    <n v="0"/>
    <n v="0"/>
    <n v="0"/>
    <x v="0"/>
  </r>
  <r>
    <x v="14"/>
    <s v="bcmatt20@ischool.berkeley.edu"/>
    <x v="1"/>
    <n v="1"/>
    <n v="0"/>
    <n v="0"/>
    <n v="0"/>
    <n v="0"/>
    <n v="0"/>
    <n v="0"/>
    <x v="0"/>
  </r>
  <r>
    <x v="15"/>
    <s v="bcormier@ischool.berkeley.edu"/>
    <x v="0"/>
    <n v="1"/>
    <n v="0"/>
    <n v="0"/>
    <n v="0"/>
    <n v="0"/>
    <n v="0"/>
    <n v="0"/>
    <x v="0"/>
  </r>
  <r>
    <x v="16"/>
    <s v="brooks.modie@ischool.berkeley.edu"/>
    <x v="1"/>
    <n v="1"/>
    <n v="0"/>
    <n v="0"/>
    <n v="0"/>
    <n v="0"/>
    <n v="0"/>
    <n v="0"/>
    <x v="0"/>
  </r>
  <r>
    <x v="17"/>
    <s v="chrisd@ischool.berkeley.edu"/>
    <x v="1"/>
    <n v="1"/>
    <n v="0"/>
    <n v="0"/>
    <n v="0"/>
    <n v="0"/>
    <n v="0"/>
    <n v="0"/>
    <x v="0"/>
  </r>
  <r>
    <x v="18"/>
    <s v="christinachen@ischool.berkeley.edu"/>
    <x v="1"/>
    <n v="1"/>
    <n v="0"/>
    <n v="0"/>
    <n v="0"/>
    <n v="0"/>
    <n v="0"/>
    <n v="0"/>
    <x v="0"/>
  </r>
  <r>
    <x v="19"/>
    <s v="conor@ischool.berkeley.edu"/>
    <x v="0"/>
    <n v="1"/>
    <n v="0"/>
    <n v="0"/>
    <n v="0"/>
    <n v="0"/>
    <n v="0"/>
    <n v="0"/>
    <x v="0"/>
  </r>
  <r>
    <x v="20"/>
    <s v="djortiz@ischool.berkeley.edu"/>
    <x v="1"/>
    <n v="1"/>
    <n v="0"/>
    <n v="0"/>
    <n v="0"/>
    <n v="0"/>
    <n v="0"/>
    <n v="0"/>
    <x v="0"/>
  </r>
  <r>
    <x v="21"/>
    <s v="dtheron@ischool.berkeley.edu"/>
    <x v="0"/>
    <n v="1"/>
    <n v="0"/>
    <n v="0"/>
    <n v="0"/>
    <n v="0"/>
    <n v="0"/>
    <n v="0"/>
    <x v="0"/>
  </r>
  <r>
    <x v="22"/>
    <s v="hyunho.kang@ischool.berkeley.edu"/>
    <x v="1"/>
    <n v="1"/>
    <n v="0"/>
    <n v="0"/>
    <n v="0"/>
    <n v="0"/>
    <n v="0"/>
    <n v="0"/>
    <x v="0"/>
  </r>
  <r>
    <x v="23"/>
    <s v="dhruvi@ischool.berkeley.edu"/>
    <x v="0"/>
    <n v="1"/>
    <n v="0"/>
    <n v="0"/>
    <n v="0"/>
    <n v="0"/>
    <n v="0"/>
    <n v="0"/>
    <x v="0"/>
  </r>
  <r>
    <x v="24"/>
    <s v="ejhaselden@ischool.berkeley.edu"/>
    <x v="0"/>
    <n v="1"/>
    <n v="0"/>
    <n v="0"/>
    <n v="0"/>
    <n v="0"/>
    <n v="0"/>
    <n v="0"/>
    <x v="0"/>
  </r>
  <r>
    <x v="25"/>
    <s v="ejohnson@ischool.berkeley.edu"/>
    <x v="1"/>
    <n v="1"/>
    <n v="0"/>
    <n v="0"/>
    <n v="0"/>
    <n v="0"/>
    <n v="0"/>
    <n v="0"/>
    <x v="0"/>
  </r>
  <r>
    <x v="26"/>
    <s v="ericlundy87@ischool.berkeley.edu"/>
    <x v="1"/>
    <n v="1"/>
    <n v="0"/>
    <n v="0"/>
    <n v="0"/>
    <n v="0"/>
    <n v="0"/>
    <n v="0"/>
    <x v="0"/>
  </r>
  <r>
    <x v="27"/>
    <s v="scopeta@ischool.berkeley.edu"/>
    <x v="1"/>
    <n v="1"/>
    <n v="0"/>
    <n v="0"/>
    <n v="0"/>
    <n v="0"/>
    <n v="0"/>
    <n v="0"/>
    <x v="0"/>
  </r>
  <r>
    <x v="28"/>
    <s v="fengyaoluo@ischool.berkeley.edu"/>
    <x v="0"/>
    <n v="1"/>
    <n v="0"/>
    <n v="0"/>
    <n v="0"/>
    <n v="0"/>
    <n v="0"/>
    <n v="0"/>
    <x v="0"/>
  </r>
  <r>
    <x v="29"/>
    <s v="gajarajan@ischool.berkeley.edu"/>
    <x v="0"/>
    <n v="1"/>
    <n v="0"/>
    <n v="0"/>
    <n v="0"/>
    <n v="0"/>
    <n v="0"/>
    <n v="0"/>
    <x v="0"/>
  </r>
  <r>
    <x v="30"/>
    <s v="gperkey@ischool.berkeley.edu"/>
    <x v="1"/>
    <n v="1"/>
    <n v="0"/>
    <n v="0"/>
    <n v="0"/>
    <n v="0"/>
    <n v="0"/>
    <n v="0"/>
    <x v="0"/>
  </r>
  <r>
    <x v="31"/>
    <s v="hwu24@ischool.berkeley.edu"/>
    <x v="1"/>
    <n v="1"/>
    <n v="0"/>
    <n v="0"/>
    <n v="0"/>
    <n v="0"/>
    <n v="0"/>
    <n v="0"/>
    <x v="0"/>
  </r>
  <r>
    <x v="32"/>
    <s v="haoyuzhang@ischool.berkeley.edu"/>
    <x v="1"/>
    <n v="1"/>
    <n v="0"/>
    <n v="0"/>
    <n v="0"/>
    <n v="0"/>
    <n v="0"/>
    <n v="0"/>
    <x v="0"/>
  </r>
  <r>
    <x v="33"/>
    <s v="isabelgarpietri@ischool.berkeley.edu"/>
    <x v="0"/>
    <n v="1"/>
    <n v="0"/>
    <n v="0"/>
    <n v="0"/>
    <n v="0"/>
    <n v="0"/>
    <n v="0"/>
    <x v="0"/>
  </r>
  <r>
    <x v="34"/>
    <s v="jaishankar.raju@ischool.berkeley.edu"/>
    <x v="1"/>
    <n v="1"/>
    <n v="0"/>
    <n v="0"/>
    <n v="0"/>
    <n v="0"/>
    <n v="0"/>
    <n v="0"/>
    <x v="0"/>
  </r>
  <r>
    <x v="35"/>
    <s v="janehung@ischool.berkeley.edu"/>
    <x v="1"/>
    <n v="1"/>
    <n v="0"/>
    <n v="0"/>
    <n v="0"/>
    <n v="0"/>
    <n v="0"/>
    <n v="0"/>
    <x v="0"/>
  </r>
  <r>
    <x v="36"/>
    <s v="jroshan@ischool.berkeley.edu"/>
    <x v="1"/>
    <n v="1"/>
    <n v="0"/>
    <n v="0"/>
    <n v="0"/>
    <n v="0"/>
    <n v="0"/>
    <n v="0"/>
    <x v="0"/>
  </r>
  <r>
    <x v="37"/>
    <s v="jrday@ischool.berkeley.edu"/>
    <x v="1"/>
    <n v="1"/>
    <n v="0"/>
    <n v="0"/>
    <n v="0"/>
    <n v="0"/>
    <n v="0"/>
    <n v="0"/>
    <x v="0"/>
  </r>
  <r>
    <x v="38"/>
    <s v="jeffreydb@ischool.berkeley.edu"/>
    <x v="0"/>
    <n v="1"/>
    <n v="0"/>
    <n v="0"/>
    <n v="0"/>
    <n v="0"/>
    <n v="0"/>
    <n v="0"/>
    <x v="0"/>
  </r>
  <r>
    <x v="39"/>
    <s v="josephalvarez@ischool.berkeley.edu"/>
    <x v="1"/>
    <n v="1"/>
    <n v="0"/>
    <n v="0"/>
    <n v="0"/>
    <n v="0"/>
    <n v="0"/>
    <n v="0"/>
    <x v="0"/>
  </r>
  <r>
    <x v="40"/>
    <s v="mirza2020@ischool.berkeley.edu"/>
    <x v="0"/>
    <n v="1"/>
    <n v="0"/>
    <n v="0"/>
    <n v="0"/>
    <n v="0"/>
    <n v="0"/>
    <n v="0"/>
    <x v="0"/>
  </r>
  <r>
    <x v="41"/>
    <s v="john.andrus@ischool.berkeley.edu"/>
    <x v="1"/>
    <n v="1"/>
    <n v="0"/>
    <n v="0"/>
    <n v="0"/>
    <n v="0"/>
    <n v="0"/>
    <n v="0"/>
    <x v="0"/>
  </r>
  <r>
    <x v="42"/>
    <s v="jonathanmoges@ischool.berkeley.edu"/>
    <x v="0"/>
    <n v="1"/>
    <n v="0"/>
    <n v="0"/>
    <n v="0"/>
    <n v="0"/>
    <n v="0"/>
    <n v="0"/>
    <x v="0"/>
  </r>
  <r>
    <x v="43"/>
    <s v="jae.park@ischool.berkeley.edu"/>
    <x v="0"/>
    <n v="1"/>
    <n v="0"/>
    <n v="0"/>
    <n v="0"/>
    <n v="0"/>
    <n v="0"/>
    <n v="0"/>
    <x v="0"/>
  </r>
  <r>
    <x v="44"/>
    <s v="jq279@ischool.berkeley.edu"/>
    <x v="1"/>
    <n v="1"/>
    <n v="0"/>
    <n v="0"/>
    <n v="0"/>
    <n v="0"/>
    <n v="0"/>
    <n v="0"/>
    <x v="0"/>
  </r>
  <r>
    <x v="45"/>
    <s v="jjeng@ischool.berkeley.edu"/>
    <x v="1"/>
    <n v="1"/>
    <n v="0"/>
    <n v="0"/>
    <n v="0"/>
    <n v="0"/>
    <n v="0"/>
    <n v="0"/>
    <x v="0"/>
  </r>
  <r>
    <x v="46"/>
    <s v="justinetaylor@ischool.berkeley.edu"/>
    <x v="0"/>
    <n v="1"/>
    <n v="0"/>
    <n v="0"/>
    <n v="0"/>
    <n v="0"/>
    <n v="0"/>
    <n v="0"/>
    <x v="0"/>
  </r>
  <r>
    <x v="47"/>
    <s v="kineret@ischool.berkeley.edu"/>
    <x v="0"/>
    <n v="1"/>
    <n v="0"/>
    <n v="0"/>
    <n v="0"/>
    <n v="0"/>
    <n v="0"/>
    <n v="0"/>
    <x v="0"/>
  </r>
  <r>
    <x v="48"/>
    <s v="kmartin@ischool.berkeley.edu"/>
    <x v="0"/>
    <n v="1"/>
    <n v="0"/>
    <n v="0"/>
    <n v="0"/>
    <n v="0"/>
    <n v="0"/>
    <n v="0"/>
    <x v="0"/>
  </r>
  <r>
    <x v="49"/>
    <s v="kkshrestha@ischool.berkeley.edu"/>
    <x v="1"/>
    <n v="1"/>
    <n v="0"/>
    <n v="0"/>
    <n v="0"/>
    <n v="0"/>
    <n v="0"/>
    <n v="0"/>
    <x v="0"/>
  </r>
  <r>
    <x v="50"/>
    <s v="leyla.greengard@ischool.berkeley.edu"/>
    <x v="1"/>
    <n v="1"/>
    <n v="0"/>
    <n v="0"/>
    <n v="0"/>
    <n v="0"/>
    <n v="0"/>
    <n v="0"/>
    <x v="0"/>
  </r>
  <r>
    <x v="51"/>
    <s v="lindsay.ng@ischool.berkeley.edu"/>
    <x v="0"/>
    <n v="1"/>
    <n v="0"/>
    <n v="0"/>
    <n v="0"/>
    <n v="0"/>
    <n v="0"/>
    <n v="0"/>
    <x v="0"/>
  </r>
  <r>
    <x v="52"/>
    <s v="lbrossi@ischool.berkeley.edu"/>
    <x v="1"/>
    <n v="1"/>
    <n v="0"/>
    <n v="0"/>
    <n v="0"/>
    <n v="0"/>
    <n v="0"/>
    <n v="0"/>
    <x v="0"/>
  </r>
  <r>
    <x v="53"/>
    <s v="luke.verdi@ischool.berkeley.edu"/>
    <x v="1"/>
    <n v="1"/>
    <n v="0"/>
    <n v="0"/>
    <n v="0"/>
    <n v="0"/>
    <n v="0"/>
    <n v="0"/>
    <x v="0"/>
  </r>
  <r>
    <x v="54"/>
    <s v="mackenzielee@ischool.berkeley.edu"/>
    <x v="1"/>
    <n v="1"/>
    <n v="0"/>
    <n v="0"/>
    <n v="0"/>
    <n v="0"/>
    <n v="0"/>
    <n v="0"/>
    <x v="0"/>
  </r>
  <r>
    <x v="55"/>
    <s v="mblake@ischool.berkeley.edu"/>
    <x v="1"/>
    <n v="1"/>
    <n v="0"/>
    <n v="0"/>
    <n v="0"/>
    <n v="0"/>
    <n v="0"/>
    <n v="0"/>
    <x v="0"/>
  </r>
  <r>
    <x v="56"/>
    <s v="mbollig@ischool.berkeley.edu"/>
    <x v="1"/>
    <n v="1"/>
    <n v="0"/>
    <n v="0"/>
    <n v="0"/>
    <n v="0"/>
    <n v="0"/>
    <n v="0"/>
    <x v="0"/>
  </r>
  <r>
    <x v="57"/>
    <s v="mbibireata@ischool.berkeley.edu"/>
    <x v="0"/>
    <n v="1"/>
    <n v="0"/>
    <n v="0"/>
    <n v="0"/>
    <n v="0"/>
    <n v="0"/>
    <n v="0"/>
    <x v="0"/>
  </r>
  <r>
    <x v="58"/>
    <s v="mfan@ischool.berkeley.edu"/>
    <x v="0"/>
    <n v="1"/>
    <n v="0"/>
    <n v="0"/>
    <n v="0"/>
    <n v="0"/>
    <n v="0"/>
    <n v="0"/>
    <x v="0"/>
  </r>
  <r>
    <x v="59"/>
    <s v="mikol@ischool.berkeley.edu"/>
    <x v="1"/>
    <n v="1"/>
    <n v="0"/>
    <n v="0"/>
    <n v="0"/>
    <n v="0"/>
    <n v="0"/>
    <n v="0"/>
    <x v="0"/>
  </r>
  <r>
    <x v="60"/>
    <s v="olivia@ischool.berkeley.edu"/>
    <x v="1"/>
    <n v="1"/>
    <n v="0"/>
    <n v="0"/>
    <n v="0"/>
    <n v="0"/>
    <n v="0"/>
    <n v="0"/>
    <x v="0"/>
  </r>
  <r>
    <x v="61"/>
    <s v="pacomiguelagv@ischool.berkeley.edu"/>
    <x v="1"/>
    <n v="1"/>
    <n v="0"/>
    <n v="0"/>
    <n v="0"/>
    <n v="0"/>
    <n v="0"/>
    <n v="0"/>
    <x v="0"/>
  </r>
  <r>
    <x v="62"/>
    <s v="phillipng@ischool.berkeley.edu"/>
    <x v="1"/>
    <n v="1"/>
    <n v="0"/>
    <n v="0"/>
    <n v="0"/>
    <n v="0"/>
    <n v="0"/>
    <n v="0"/>
    <x v="0"/>
  </r>
  <r>
    <x v="63"/>
    <s v="pparkitny@ischool.berkeley.edu"/>
    <x v="1"/>
    <n v="1"/>
    <n v="0"/>
    <n v="0"/>
    <n v="0"/>
    <n v="0"/>
    <n v="0"/>
    <n v="0"/>
    <x v="0"/>
  </r>
  <r>
    <x v="64"/>
    <s v="ramon.jimenez@ischool.berkeley.edu"/>
    <x v="0"/>
    <n v="1"/>
    <n v="0"/>
    <n v="0"/>
    <n v="0"/>
    <n v="0"/>
    <n v="0"/>
    <n v="0"/>
    <x v="0"/>
  </r>
  <r>
    <x v="65"/>
    <s v="ratan_singh@ischool.berkeley.edu"/>
    <x v="0"/>
    <n v="1"/>
    <n v="0"/>
    <n v="0"/>
    <n v="0"/>
    <n v="0"/>
    <n v="0"/>
    <n v="0"/>
    <x v="0"/>
  </r>
  <r>
    <x v="66"/>
    <s v="rentu@ischool.berkeley.edu"/>
    <x v="1"/>
    <n v="1"/>
    <n v="0"/>
    <n v="0"/>
    <n v="0"/>
    <n v="0"/>
    <n v="0"/>
    <n v="0"/>
    <x v="0"/>
  </r>
  <r>
    <x v="67"/>
    <s v="ryan.mitchell@ischool.berkeley.edu"/>
    <x v="1"/>
    <n v="1"/>
    <n v="0"/>
    <n v="0"/>
    <n v="0"/>
    <n v="0"/>
    <n v="0"/>
    <n v="0"/>
    <x v="0"/>
  </r>
  <r>
    <x v="68"/>
    <s v="ryantorton@ischool.berkeley.edu"/>
    <x v="1"/>
    <n v="1"/>
    <n v="0"/>
    <n v="0"/>
    <n v="0"/>
    <n v="0"/>
    <n v="0"/>
    <n v="0"/>
    <x v="0"/>
  </r>
  <r>
    <x v="69"/>
    <s v="sam.shih@ischool.berkeley.edu"/>
    <x v="1"/>
    <n v="1"/>
    <n v="0"/>
    <n v="0"/>
    <n v="0"/>
    <n v="0"/>
    <n v="0"/>
    <n v="0"/>
    <x v="0"/>
  </r>
  <r>
    <x v="70"/>
    <s v="spanesar@ischool.berkeley.edu"/>
    <x v="0"/>
    <n v="1"/>
    <n v="0"/>
    <n v="0"/>
    <n v="0"/>
    <n v="0"/>
    <n v="0"/>
    <n v="0"/>
    <x v="0"/>
  </r>
  <r>
    <x v="71"/>
    <s v="sarahwang@ischool.berkeley.edu"/>
    <x v="1"/>
    <n v="1"/>
    <n v="0"/>
    <n v="0"/>
    <n v="0"/>
    <n v="0"/>
    <n v="0"/>
    <n v="0"/>
    <x v="0"/>
  </r>
  <r>
    <x v="72"/>
    <s v="sli@ischool.berkeley.edu"/>
    <x v="0"/>
    <n v="1"/>
    <n v="0"/>
    <n v="0"/>
    <n v="0"/>
    <n v="0"/>
    <n v="0"/>
    <n v="0"/>
    <x v="0"/>
  </r>
  <r>
    <x v="73"/>
    <s v="tlurquin@ischool.berkeley.edu"/>
    <x v="0"/>
    <n v="1"/>
    <n v="0"/>
    <n v="0"/>
    <n v="0"/>
    <n v="0"/>
    <n v="0"/>
    <n v="0"/>
    <x v="0"/>
  </r>
  <r>
    <x v="74"/>
    <s v="tian_zhu@ischool.berkeley.edu"/>
    <x v="1"/>
    <n v="1"/>
    <n v="0"/>
    <n v="0"/>
    <n v="0"/>
    <n v="0"/>
    <n v="0"/>
    <n v="0"/>
    <x v="0"/>
  </r>
  <r>
    <x v="75"/>
    <s v="wwblodge@ischool.berkeley.edu"/>
    <x v="1"/>
    <n v="1"/>
    <n v="0"/>
    <n v="0"/>
    <n v="0"/>
    <n v="0"/>
    <n v="0"/>
    <n v="0"/>
    <x v="0"/>
  </r>
  <r>
    <x v="76"/>
    <s v="yongyong.yuan@ischool.berkeley.edu"/>
    <x v="0"/>
    <n v="1"/>
    <n v="0"/>
    <n v="0"/>
    <n v="0"/>
    <n v="0"/>
    <n v="0"/>
    <n v="0"/>
    <x v="0"/>
  </r>
  <r>
    <x v="77"/>
    <s v="zilingh@ischool.berkeley.edu"/>
    <x v="1"/>
    <n v="1"/>
    <n v="0"/>
    <n v="0"/>
    <n v="0"/>
    <n v="0"/>
    <n v="0"/>
    <n v="0"/>
    <x v="0"/>
  </r>
  <r>
    <x v="78"/>
    <s v="zzhao@ischool.berkeley.edu"/>
    <x v="0"/>
    <n v="1"/>
    <n v="0"/>
    <n v="0"/>
    <n v="0"/>
    <n v="0"/>
    <n v="0"/>
    <n v="0"/>
    <x v="0"/>
  </r>
  <r>
    <x v="79"/>
    <s v="adi.khurana@ischool.berkeley.edu"/>
    <x v="0"/>
    <n v="0"/>
    <n v="1"/>
    <n v="0"/>
    <n v="0"/>
    <n v="0"/>
    <n v="0"/>
    <n v="0"/>
    <x v="1"/>
  </r>
  <r>
    <x v="80"/>
    <s v="aidanjackson@ischool.berkeley.edu"/>
    <x v="1"/>
    <n v="0"/>
    <n v="1"/>
    <n v="0"/>
    <n v="0"/>
    <n v="0"/>
    <n v="0"/>
    <n v="0"/>
    <x v="1"/>
  </r>
  <r>
    <x v="81"/>
    <s v="alexander.to@ischool.berkeley.edu"/>
    <x v="1"/>
    <n v="0"/>
    <n v="1"/>
    <n v="0"/>
    <n v="0"/>
    <n v="0"/>
    <n v="0"/>
    <n v="0"/>
    <x v="1"/>
  </r>
  <r>
    <x v="82"/>
    <s v="alicia.scott@ischool.berkeley.edu"/>
    <x v="1"/>
    <n v="0"/>
    <n v="1"/>
    <n v="0"/>
    <n v="0"/>
    <n v="0"/>
    <n v="0"/>
    <n v="0"/>
    <x v="1"/>
  </r>
  <r>
    <x v="83"/>
    <s v="aline.jaimes@ischool.berkeley.edu"/>
    <x v="1"/>
    <n v="0"/>
    <n v="1"/>
    <n v="0"/>
    <n v="0"/>
    <n v="0"/>
    <n v="0"/>
    <n v="0"/>
    <x v="1"/>
  </r>
  <r>
    <x v="84"/>
    <s v="ameymahajan@ischool.berkeley.edu"/>
    <x v="1"/>
    <n v="0"/>
    <n v="1"/>
    <n v="0"/>
    <n v="0"/>
    <n v="0"/>
    <n v="0"/>
    <n v="0"/>
    <x v="1"/>
  </r>
  <r>
    <x v="85"/>
    <s v="amitk@ischool.berkeley.edu"/>
    <x v="0"/>
    <n v="0"/>
    <n v="1"/>
    <n v="0"/>
    <n v="0"/>
    <n v="0"/>
    <n v="0"/>
    <n v="0"/>
    <x v="1"/>
  </r>
  <r>
    <x v="86"/>
    <s v="asimmeth@ischool.berkeley.edu"/>
    <x v="0"/>
    <n v="0"/>
    <n v="1"/>
    <n v="0"/>
    <n v="0"/>
    <n v="0"/>
    <n v="0"/>
    <n v="0"/>
    <x v="1"/>
  </r>
  <r>
    <x v="87"/>
    <s v="asimao@ischool.berkeley.edu"/>
    <x v="1"/>
    <n v="0"/>
    <n v="1"/>
    <n v="0"/>
    <n v="0"/>
    <n v="0"/>
    <n v="0"/>
    <n v="0"/>
    <x v="1"/>
  </r>
  <r>
    <x v="88"/>
    <s v="atwong713@ischool.berkeley.edu"/>
    <x v="0"/>
    <n v="0"/>
    <n v="1"/>
    <n v="0"/>
    <n v="0"/>
    <n v="0"/>
    <n v="0"/>
    <n v="0"/>
    <x v="1"/>
  </r>
  <r>
    <x v="89"/>
    <s v="anushamohan@ischool.berkeley.edu"/>
    <x v="0"/>
    <n v="0"/>
    <n v="1"/>
    <n v="0"/>
    <n v="0"/>
    <n v="0"/>
    <n v="0"/>
    <n v="0"/>
    <x v="1"/>
  </r>
  <r>
    <x v="90"/>
    <s v="abhingare@ischool.berkeley.edu"/>
    <x v="0"/>
    <n v="0"/>
    <n v="1"/>
    <n v="0"/>
    <n v="0"/>
    <n v="0"/>
    <n v="0"/>
    <n v="0"/>
    <x v="1"/>
  </r>
  <r>
    <x v="91"/>
    <s v="bdougall@ischool.berkeley.edu"/>
    <x v="0"/>
    <n v="0"/>
    <n v="1"/>
    <n v="0"/>
    <n v="0"/>
    <n v="0"/>
    <n v="0"/>
    <n v="0"/>
    <x v="1"/>
  </r>
  <r>
    <x v="92"/>
    <s v="crortiz@ischool.berkeley.edu"/>
    <x v="1"/>
    <n v="0"/>
    <n v="1"/>
    <n v="0"/>
    <n v="0"/>
    <n v="0"/>
    <n v="0"/>
    <n v="0"/>
    <x v="1"/>
  </r>
  <r>
    <x v="93"/>
    <s v="carolinalee@ischool.berkeley.edu"/>
    <x v="1"/>
    <n v="0"/>
    <n v="1"/>
    <n v="0"/>
    <n v="0"/>
    <n v="0"/>
    <n v="0"/>
    <n v="0"/>
    <x v="1"/>
  </r>
  <r>
    <x v="94"/>
    <s v="chris.hiebel@ischool.berkeley.edu"/>
    <x v="1"/>
    <n v="0"/>
    <n v="1"/>
    <n v="0"/>
    <n v="0"/>
    <n v="0"/>
    <n v="0"/>
    <n v="0"/>
    <x v="1"/>
  </r>
  <r>
    <x v="95"/>
    <s v="cynthiayuzhu@ischool.berkeley.edu"/>
    <x v="0"/>
    <n v="0"/>
    <n v="1"/>
    <n v="0"/>
    <n v="0"/>
    <n v="0"/>
    <n v="0"/>
    <n v="0"/>
    <x v="1"/>
  </r>
  <r>
    <x v="96"/>
    <s v="danieljryu@ischool.berkeley.edu"/>
    <x v="0"/>
    <n v="0"/>
    <n v="1"/>
    <n v="0"/>
    <n v="0"/>
    <n v="0"/>
    <n v="0"/>
    <n v="0"/>
    <x v="1"/>
  </r>
  <r>
    <x v="97"/>
    <s v="daphne.yang@ischool.berkeley.edu"/>
    <x v="0"/>
    <n v="0"/>
    <n v="1"/>
    <n v="0"/>
    <n v="0"/>
    <n v="0"/>
    <n v="0"/>
    <n v="0"/>
    <x v="1"/>
  </r>
  <r>
    <x v="98"/>
    <s v="david_huh@ischool.berkeley.edu"/>
    <x v="0"/>
    <n v="0"/>
    <n v="1"/>
    <n v="0"/>
    <n v="0"/>
    <n v="0"/>
    <n v="0"/>
    <n v="0"/>
    <x v="1"/>
  </r>
  <r>
    <x v="99"/>
    <s v="djmiller@ischool.berkeley.edu"/>
    <x v="0"/>
    <n v="0"/>
    <n v="1"/>
    <n v="0"/>
    <n v="0"/>
    <n v="0"/>
    <n v="0"/>
    <n v="0"/>
    <x v="1"/>
  </r>
  <r>
    <x v="100"/>
    <s v="dpeletz@ischool.berkeley.edu"/>
    <x v="1"/>
    <n v="0"/>
    <n v="1"/>
    <n v="0"/>
    <n v="0"/>
    <n v="0"/>
    <n v="0"/>
    <n v="0"/>
    <x v="1"/>
  </r>
  <r>
    <x v="101"/>
    <s v="mojekwu@ischool.berkeley.edu"/>
    <x v="1"/>
    <n v="0"/>
    <n v="1"/>
    <n v="0"/>
    <n v="0"/>
    <n v="0"/>
    <n v="0"/>
    <n v="0"/>
    <x v="1"/>
  </r>
  <r>
    <x v="102"/>
    <s v="dchacon@ischool.berkeley.edu"/>
    <x v="0"/>
    <n v="0"/>
    <n v="1"/>
    <n v="0"/>
    <n v="0"/>
    <n v="0"/>
    <n v="0"/>
    <n v="0"/>
    <x v="1"/>
  </r>
  <r>
    <x v="103"/>
    <s v="dom_dillingham@ischool.berkeley.edu"/>
    <x v="1"/>
    <n v="0"/>
    <n v="1"/>
    <n v="0"/>
    <n v="0"/>
    <n v="0"/>
    <n v="0"/>
    <n v="0"/>
    <x v="1"/>
  </r>
  <r>
    <x v="104"/>
    <s v="eqarri@ischool.berkeley.edu"/>
    <x v="1"/>
    <n v="0"/>
    <n v="1"/>
    <n v="0"/>
    <n v="0"/>
    <n v="0"/>
    <n v="0"/>
    <n v="0"/>
    <x v="1"/>
  </r>
  <r>
    <x v="105"/>
    <s v="faris.haddad@ischool.berkeley.edu"/>
    <x v="1"/>
    <n v="0"/>
    <n v="1"/>
    <n v="0"/>
    <n v="0"/>
    <n v="0"/>
    <n v="0"/>
    <n v="0"/>
    <x v="1"/>
  </r>
  <r>
    <x v="106"/>
    <s v="fj.sun@ischool.berkeley.edu"/>
    <x v="1"/>
    <n v="0"/>
    <n v="1"/>
    <n v="0"/>
    <n v="0"/>
    <n v="0"/>
    <n v="0"/>
    <n v="0"/>
    <x v="1"/>
  </r>
  <r>
    <x v="107"/>
    <s v="zhangs@ischool.berkeley.edu"/>
    <x v="1"/>
    <n v="0"/>
    <n v="1"/>
    <n v="0"/>
    <n v="0"/>
    <n v="0"/>
    <n v="0"/>
    <n v="0"/>
    <x v="1"/>
  </r>
  <r>
    <x v="108"/>
    <s v="ferdous.alam@ischool.berkeley.edu"/>
    <x v="1"/>
    <n v="0"/>
    <n v="1"/>
    <n v="0"/>
    <n v="0"/>
    <n v="0"/>
    <n v="0"/>
    <n v="0"/>
    <x v="1"/>
  </r>
  <r>
    <x v="109"/>
    <s v="francis.j.lee@ischool.berkeley.edu"/>
    <x v="1"/>
    <n v="0"/>
    <n v="1"/>
    <n v="0"/>
    <n v="0"/>
    <n v="0"/>
    <n v="0"/>
    <n v="0"/>
    <x v="1"/>
  </r>
  <r>
    <x v="110"/>
    <s v="fenghe.liu@ischool.berkeley.edu"/>
    <x v="1"/>
    <n v="0"/>
    <n v="1"/>
    <n v="0"/>
    <n v="0"/>
    <n v="0"/>
    <n v="0"/>
    <n v="0"/>
    <x v="1"/>
  </r>
  <r>
    <x v="111"/>
    <s v="frank.song@ischool.berkeley.edu"/>
    <x v="1"/>
    <n v="0"/>
    <n v="1"/>
    <n v="0"/>
    <n v="0"/>
    <n v="0"/>
    <n v="0"/>
    <n v="0"/>
    <x v="1"/>
  </r>
  <r>
    <x v="112"/>
    <s v="frank@ischool.berkeley.edu"/>
    <x v="1"/>
    <n v="0"/>
    <n v="1"/>
    <n v="0"/>
    <n v="0"/>
    <n v="0"/>
    <n v="0"/>
    <n v="0"/>
    <x v="1"/>
  </r>
  <r>
    <x v="113"/>
    <s v="gerrit.lensink@ischool.berkeley.edu"/>
    <x v="0"/>
    <n v="0"/>
    <n v="1"/>
    <n v="0"/>
    <n v="0"/>
    <n v="0"/>
    <n v="0"/>
    <n v="0"/>
    <x v="1"/>
  </r>
  <r>
    <x v="114"/>
    <s v="greg.tully@ischool.berkeley.edu"/>
    <x v="1"/>
    <n v="0"/>
    <n v="1"/>
    <n v="0"/>
    <n v="0"/>
    <n v="0"/>
    <n v="0"/>
    <n v="0"/>
    <x v="1"/>
  </r>
  <r>
    <x v="115"/>
    <s v="heather.pieszala@ischool.berkeley.edu"/>
    <x v="1"/>
    <n v="0"/>
    <n v="1"/>
    <n v="0"/>
    <n v="0"/>
    <n v="0"/>
    <n v="0"/>
    <n v="0"/>
    <x v="1"/>
  </r>
  <r>
    <x v="116"/>
    <s v="ivgallo@ischool.berkeley.edu"/>
    <x v="0"/>
    <n v="0"/>
    <n v="1"/>
    <n v="0"/>
    <n v="0"/>
    <n v="0"/>
    <n v="0"/>
    <n v="0"/>
    <x v="1"/>
  </r>
  <r>
    <x v="117"/>
    <s v="irene.shaffer@ischool.berkeley.edu"/>
    <x v="1"/>
    <n v="0"/>
    <n v="1"/>
    <n v="0"/>
    <n v="0"/>
    <n v="0"/>
    <n v="0"/>
    <n v="0"/>
    <x v="1"/>
  </r>
  <r>
    <x v="118"/>
    <s v="jvailas@ischool.berkeley.edu"/>
    <x v="1"/>
    <n v="0"/>
    <n v="1"/>
    <n v="0"/>
    <n v="0"/>
    <n v="0"/>
    <n v="0"/>
    <n v="0"/>
    <x v="1"/>
  </r>
  <r>
    <x v="119"/>
    <s v="mspuckit@ischool.berkeley.edu"/>
    <x v="0"/>
    <n v="0"/>
    <n v="1"/>
    <n v="0"/>
    <n v="0"/>
    <n v="0"/>
    <n v="0"/>
    <n v="0"/>
    <x v="1"/>
  </r>
  <r>
    <x v="120"/>
    <s v="jagannathan@ischool.berkeley.edu"/>
    <x v="1"/>
    <n v="0"/>
    <n v="1"/>
    <n v="0"/>
    <n v="0"/>
    <n v="0"/>
    <n v="0"/>
    <n v="0"/>
    <x v="1"/>
  </r>
  <r>
    <x v="121"/>
    <s v="jammond@ischool.berkeley.edu"/>
    <x v="0"/>
    <n v="0"/>
    <n v="1"/>
    <n v="0"/>
    <n v="0"/>
    <n v="0"/>
    <n v="0"/>
    <n v="0"/>
    <x v="1"/>
  </r>
  <r>
    <x v="122"/>
    <s v="jeffrey.adams@ischool.berkeley.edu"/>
    <x v="1"/>
    <n v="0"/>
    <n v="1"/>
    <n v="0"/>
    <n v="0"/>
    <n v="0"/>
    <n v="0"/>
    <n v="0"/>
    <x v="1"/>
  </r>
  <r>
    <x v="123"/>
    <s v="jpyon@ischool.berkeley.edu"/>
    <x v="0"/>
    <n v="0"/>
    <n v="1"/>
    <n v="0"/>
    <n v="0"/>
    <n v="0"/>
    <n v="0"/>
    <n v="0"/>
    <x v="1"/>
  </r>
  <r>
    <x v="124"/>
    <s v="jericojohns@ischool.berkeley.edu"/>
    <x v="0"/>
    <n v="0"/>
    <n v="1"/>
    <n v="0"/>
    <n v="0"/>
    <n v="0"/>
    <n v="0"/>
    <n v="0"/>
    <x v="1"/>
  </r>
  <r>
    <x v="125"/>
    <s v="jesse_miller@ischool.berkeley.edu"/>
    <x v="1"/>
    <n v="0"/>
    <n v="1"/>
    <n v="0"/>
    <n v="0"/>
    <n v="0"/>
    <n v="0"/>
    <n v="0"/>
    <x v="1"/>
  </r>
  <r>
    <x v="126"/>
    <s v="jcweaver@ischool.berkeley.edu"/>
    <x v="1"/>
    <n v="0"/>
    <n v="1"/>
    <n v="0"/>
    <n v="0"/>
    <n v="0"/>
    <n v="0"/>
    <n v="0"/>
    <x v="1"/>
  </r>
  <r>
    <x v="127"/>
    <s v="jordan.meyer@ischool.berkeley.edu"/>
    <x v="1"/>
    <n v="0"/>
    <n v="1"/>
    <n v="0"/>
    <n v="0"/>
    <n v="0"/>
    <n v="0"/>
    <n v="0"/>
    <x v="1"/>
  </r>
  <r>
    <x v="128"/>
    <s v="jdayer@ischool.berkeley.edu"/>
    <x v="1"/>
    <n v="0"/>
    <n v="1"/>
    <n v="0"/>
    <n v="0"/>
    <n v="0"/>
    <n v="0"/>
    <n v="0"/>
    <x v="1"/>
  </r>
  <r>
    <x v="129"/>
    <s v="jhiciano@ischool.berkeley.edu"/>
    <x v="1"/>
    <n v="0"/>
    <n v="1"/>
    <n v="0"/>
    <n v="0"/>
    <n v="0"/>
    <n v="0"/>
    <n v="0"/>
    <x v="1"/>
  </r>
  <r>
    <x v="130"/>
    <s v="julian.hicks@ischool.berkeley.edu"/>
    <x v="0"/>
    <n v="0"/>
    <n v="1"/>
    <n v="0"/>
    <n v="0"/>
    <n v="0"/>
    <n v="0"/>
    <n v="0"/>
    <x v="1"/>
  </r>
  <r>
    <x v="131"/>
    <s v="julieoxenhandler@ischool.berkeley.edu"/>
    <x v="1"/>
    <n v="0"/>
    <n v="1"/>
    <n v="0"/>
    <n v="0"/>
    <n v="0"/>
    <n v="0"/>
    <n v="0"/>
    <x v="1"/>
  </r>
  <r>
    <x v="132"/>
    <s v="juncao@ischool.berkeley.edu"/>
    <x v="0"/>
    <n v="0"/>
    <n v="1"/>
    <n v="0"/>
    <n v="0"/>
    <n v="0"/>
    <n v="0"/>
    <n v="0"/>
    <x v="1"/>
  </r>
  <r>
    <x v="133"/>
    <s v="jyotik@ischool.berkeley.edu"/>
    <x v="0"/>
    <n v="0"/>
    <n v="1"/>
    <n v="0"/>
    <n v="0"/>
    <n v="0"/>
    <n v="0"/>
    <n v="0"/>
    <x v="1"/>
  </r>
  <r>
    <x v="134"/>
    <s v="kmahajan@ischool.berkeley.edu"/>
    <x v="0"/>
    <n v="0"/>
    <n v="1"/>
    <n v="0"/>
    <n v="0"/>
    <n v="0"/>
    <n v="0"/>
    <n v="0"/>
    <x v="1"/>
  </r>
  <r>
    <x v="135"/>
    <s v="ksakthivel@ischool.berkeley.edu"/>
    <x v="0"/>
    <n v="0"/>
    <n v="1"/>
    <n v="0"/>
    <n v="0"/>
    <n v="0"/>
    <n v="0"/>
    <n v="0"/>
    <x v="1"/>
  </r>
  <r>
    <x v="136"/>
    <s v="kjlund@ischool.berkeley.edu"/>
    <x v="1"/>
    <n v="0"/>
    <n v="1"/>
    <n v="0"/>
    <n v="0"/>
    <n v="0"/>
    <n v="0"/>
    <n v="0"/>
    <x v="1"/>
  </r>
  <r>
    <x v="137"/>
    <s v="kellytnguyen@ischool.berkeley.edu"/>
    <x v="0"/>
    <n v="0"/>
    <n v="1"/>
    <n v="0"/>
    <n v="0"/>
    <n v="0"/>
    <n v="0"/>
    <n v="0"/>
    <x v="1"/>
  </r>
  <r>
    <x v="138"/>
    <s v="kevin.hartman@ischool.berkeley.edu"/>
    <x v="1"/>
    <n v="0"/>
    <n v="1"/>
    <n v="0"/>
    <n v="0"/>
    <n v="0"/>
    <n v="0"/>
    <n v="0"/>
    <x v="1"/>
  </r>
  <r>
    <x v="139"/>
    <s v="kevinfu@ischool.berkeley.edu"/>
    <x v="0"/>
    <n v="0"/>
    <n v="1"/>
    <n v="0"/>
    <n v="0"/>
    <n v="0"/>
    <n v="0"/>
    <n v="0"/>
    <x v="1"/>
  </r>
  <r>
    <x v="140"/>
    <s v="ngkevin@ischool.berkeley.edu"/>
    <x v="1"/>
    <n v="0"/>
    <n v="1"/>
    <n v="0"/>
    <n v="0"/>
    <n v="0"/>
    <n v="0"/>
    <n v="0"/>
    <x v="1"/>
  </r>
  <r>
    <x v="141"/>
    <s v="kngo@ischool.berkeley.edu"/>
    <x v="0"/>
    <n v="0"/>
    <n v="1"/>
    <n v="0"/>
    <n v="0"/>
    <n v="0"/>
    <n v="0"/>
    <n v="0"/>
    <x v="1"/>
  </r>
  <r>
    <x v="142"/>
    <s v="kieran.berton@ischool.berkeley.edu"/>
    <x v="1"/>
    <n v="0"/>
    <n v="1"/>
    <n v="0"/>
    <n v="0"/>
    <n v="0"/>
    <n v="0"/>
    <n v="0"/>
    <x v="1"/>
  </r>
  <r>
    <x v="143"/>
    <s v="laurie.cuffney@ischool.berkeley.edu"/>
    <x v="1"/>
    <n v="0"/>
    <n v="1"/>
    <n v="0"/>
    <n v="0"/>
    <n v="0"/>
    <n v="0"/>
    <n v="0"/>
    <x v="1"/>
  </r>
  <r>
    <x v="144"/>
    <s v="leonrafael29@ischool.berkeley.edu"/>
    <x v="0"/>
    <n v="0"/>
    <n v="1"/>
    <n v="0"/>
    <n v="0"/>
    <n v="0"/>
    <n v="0"/>
    <n v="0"/>
    <x v="1"/>
  </r>
  <r>
    <x v="145"/>
    <s v="lit@ischool.berkeley.edu"/>
    <x v="1"/>
    <n v="0"/>
    <n v="1"/>
    <n v="0"/>
    <n v="0"/>
    <n v="0"/>
    <n v="0"/>
    <n v="0"/>
    <x v="1"/>
  </r>
  <r>
    <x v="146"/>
    <s v="liz.nichols@ischool.berkeley.edu"/>
    <x v="1"/>
    <n v="0"/>
    <n v="1"/>
    <n v="0"/>
    <n v="0"/>
    <n v="0"/>
    <n v="0"/>
    <n v="0"/>
    <x v="1"/>
  </r>
  <r>
    <x v="147"/>
    <s v="lmchion@ischool.berkeley.edu"/>
    <x v="1"/>
    <n v="0"/>
    <n v="1"/>
    <n v="0"/>
    <n v="0"/>
    <n v="0"/>
    <n v="0"/>
    <n v="0"/>
    <x v="1"/>
  </r>
  <r>
    <x v="148"/>
    <s v="malachy.j.moran@ischool.berkeley.edu"/>
    <x v="1"/>
    <n v="0"/>
    <n v="1"/>
    <n v="0"/>
    <n v="0"/>
    <n v="0"/>
    <n v="0"/>
    <n v="0"/>
    <x v="1"/>
  </r>
  <r>
    <x v="149"/>
    <s v="msemonick@ischool.berkeley.edu"/>
    <x v="0"/>
    <n v="0"/>
    <n v="1"/>
    <n v="0"/>
    <n v="0"/>
    <n v="0"/>
    <n v="0"/>
    <n v="0"/>
    <x v="1"/>
  </r>
  <r>
    <x v="150"/>
    <s v="m.sharma@ischool.berkeley.edu"/>
    <x v="0"/>
    <n v="0"/>
    <n v="1"/>
    <n v="0"/>
    <n v="0"/>
    <n v="0"/>
    <n v="0"/>
    <n v="0"/>
    <x v="1"/>
  </r>
  <r>
    <x v="151"/>
    <s v="meleung@ischool.berkeley.edu"/>
    <x v="0"/>
    <n v="0"/>
    <n v="1"/>
    <n v="0"/>
    <n v="0"/>
    <n v="0"/>
    <n v="0"/>
    <n v="0"/>
    <x v="1"/>
  </r>
  <r>
    <x v="152"/>
    <s v="mpugel@ischool.berkeley.edu"/>
    <x v="1"/>
    <n v="0"/>
    <n v="1"/>
    <n v="0"/>
    <n v="0"/>
    <n v="0"/>
    <n v="0"/>
    <n v="0"/>
    <x v="1"/>
  </r>
  <r>
    <x v="153"/>
    <s v="minjiexu@ischool.berkeley.edu"/>
    <x v="1"/>
    <n v="0"/>
    <n v="1"/>
    <n v="0"/>
    <n v="0"/>
    <n v="0"/>
    <n v="0"/>
    <n v="0"/>
    <x v="1"/>
  </r>
  <r>
    <x v="154"/>
    <s v="mgesalla@ischool.berkeley.edu"/>
    <x v="1"/>
    <n v="0"/>
    <n v="1"/>
    <n v="0"/>
    <n v="0"/>
    <n v="0"/>
    <n v="0"/>
    <n v="0"/>
    <x v="1"/>
  </r>
  <r>
    <x v="155"/>
    <s v="mrinalchawla@ischool.berkeley.edu"/>
    <x v="0"/>
    <n v="0"/>
    <n v="1"/>
    <n v="0"/>
    <n v="0"/>
    <n v="0"/>
    <n v="0"/>
    <n v="0"/>
    <x v="1"/>
  </r>
  <r>
    <x v="156"/>
    <s v="mjawaid@ischool.berkeley.edu"/>
    <x v="1"/>
    <n v="0"/>
    <n v="1"/>
    <n v="0"/>
    <n v="0"/>
    <n v="0"/>
    <n v="0"/>
    <n v="0"/>
    <x v="1"/>
  </r>
  <r>
    <x v="157"/>
    <s v="nojedam@ischool.berkeley.edu"/>
    <x v="1"/>
    <n v="0"/>
    <n v="1"/>
    <n v="0"/>
    <n v="0"/>
    <n v="0"/>
    <n v="0"/>
    <n v="0"/>
    <x v="1"/>
  </r>
  <r>
    <x v="158"/>
    <s v="natasha.flowers@ischool.berkeley.edu"/>
    <x v="0"/>
    <n v="0"/>
    <n v="1"/>
    <n v="0"/>
    <n v="0"/>
    <n v="0"/>
    <n v="0"/>
    <n v="0"/>
    <x v="1"/>
  </r>
  <r>
    <x v="159"/>
    <s v="nate.leech@ischool.berkeley.edu"/>
    <x v="1"/>
    <n v="0"/>
    <n v="1"/>
    <n v="0"/>
    <n v="0"/>
    <n v="0"/>
    <n v="0"/>
    <n v="0"/>
    <x v="1"/>
  </r>
  <r>
    <x v="160"/>
    <s v="oliver.chang@ischool.berkeley.edu"/>
    <x v="1"/>
    <n v="0"/>
    <n v="1"/>
    <n v="0"/>
    <n v="0"/>
    <n v="0"/>
    <n v="0"/>
    <n v="0"/>
    <x v="1"/>
  </r>
  <r>
    <x v="161"/>
    <s v="pakim249@ischool.berkeley.edu"/>
    <x v="1"/>
    <n v="0"/>
    <n v="1"/>
    <n v="0"/>
    <n v="0"/>
    <n v="0"/>
    <n v="0"/>
    <n v="0"/>
    <x v="1"/>
  </r>
  <r>
    <x v="162"/>
    <s v="pavan.emani@ischool.berkeley.edu"/>
    <x v="1"/>
    <n v="0"/>
    <n v="1"/>
    <n v="0"/>
    <n v="0"/>
    <n v="0"/>
    <n v="0"/>
    <n v="0"/>
    <x v="1"/>
  </r>
  <r>
    <x v="163"/>
    <s v="percy.burnett@ischool.berkeley.edu"/>
    <x v="0"/>
    <n v="0"/>
    <n v="1"/>
    <n v="0"/>
    <n v="0"/>
    <n v="0"/>
    <n v="0"/>
    <n v="0"/>
    <x v="1"/>
  </r>
  <r>
    <x v="164"/>
    <s v="peter.kim@ischool.berkeley.edu"/>
    <x v="1"/>
    <n v="0"/>
    <n v="1"/>
    <n v="0"/>
    <n v="0"/>
    <n v="0"/>
    <n v="0"/>
    <n v="0"/>
    <x v="1"/>
  </r>
  <r>
    <x v="165"/>
    <s v="pkrhg@ischool.berkeley.edu"/>
    <x v="1"/>
    <n v="0"/>
    <n v="1"/>
    <n v="0"/>
    <n v="0"/>
    <n v="0"/>
    <n v="0"/>
    <n v="0"/>
    <x v="1"/>
  </r>
  <r>
    <x v="166"/>
    <s v="powchang@ischool.berkeley.edu"/>
    <x v="1"/>
    <n v="0"/>
    <n v="1"/>
    <n v="0"/>
    <n v="0"/>
    <n v="0"/>
    <n v="0"/>
    <n v="0"/>
    <x v="1"/>
  </r>
  <r>
    <x v="167"/>
    <s v="pcharagondla@ischool.berkeley.edu"/>
    <x v="0"/>
    <n v="0"/>
    <n v="1"/>
    <n v="0"/>
    <n v="0"/>
    <n v="0"/>
    <n v="0"/>
    <n v="0"/>
    <x v="1"/>
  </r>
  <r>
    <x v="168"/>
    <s v="rakeshw@ischool.berkeley.edu"/>
    <x v="1"/>
    <n v="0"/>
    <n v="1"/>
    <n v="0"/>
    <n v="0"/>
    <n v="0"/>
    <n v="0"/>
    <n v="0"/>
    <x v="1"/>
  </r>
  <r>
    <x v="169"/>
    <s v="bendavid@ischool.berkeley.edu"/>
    <x v="0"/>
    <n v="0"/>
    <n v="1"/>
    <n v="0"/>
    <n v="0"/>
    <n v="0"/>
    <n v="0"/>
    <n v="0"/>
    <x v="1"/>
  </r>
  <r>
    <x v="170"/>
    <s v="razal@ischool.berkeley.edu"/>
    <x v="1"/>
    <n v="0"/>
    <n v="1"/>
    <n v="0"/>
    <n v="0"/>
    <n v="0"/>
    <n v="0"/>
    <n v="0"/>
    <x v="1"/>
  </r>
  <r>
    <x v="171"/>
    <s v="rrj@ischool.berkeley.edu"/>
    <x v="0"/>
    <n v="0"/>
    <n v="1"/>
    <n v="0"/>
    <n v="0"/>
    <n v="0"/>
    <n v="0"/>
    <n v="0"/>
    <x v="1"/>
  </r>
  <r>
    <x v="172"/>
    <s v="rahosbach@ischool.berkeley.edu"/>
    <x v="0"/>
    <n v="0"/>
    <n v="1"/>
    <n v="0"/>
    <n v="0"/>
    <n v="0"/>
    <n v="0"/>
    <n v="0"/>
    <x v="1"/>
  </r>
  <r>
    <x v="173"/>
    <s v="rochelleli@ischool.berkeley.edu"/>
    <x v="0"/>
    <n v="0"/>
    <n v="1"/>
    <n v="0"/>
    <n v="0"/>
    <n v="0"/>
    <n v="0"/>
    <n v="0"/>
    <x v="1"/>
  </r>
  <r>
    <x v="174"/>
    <s v="rohit@ischool.berkeley.edu"/>
    <x v="0"/>
    <n v="0"/>
    <n v="1"/>
    <n v="0"/>
    <n v="0"/>
    <n v="0"/>
    <n v="0"/>
    <n v="0"/>
    <x v="1"/>
  </r>
  <r>
    <x v="175"/>
    <s v="ruili2020@ischool.berkeley.edu"/>
    <x v="1"/>
    <n v="0"/>
    <n v="1"/>
    <n v="0"/>
    <n v="0"/>
    <n v="0"/>
    <n v="0"/>
    <n v="0"/>
    <x v="1"/>
  </r>
  <r>
    <x v="176"/>
    <s v="stemlock@ischool.berkeley.edu"/>
    <x v="0"/>
    <n v="0"/>
    <n v="1"/>
    <n v="0"/>
    <n v="0"/>
    <n v="0"/>
    <n v="0"/>
    <n v="0"/>
    <x v="1"/>
  </r>
  <r>
    <x v="177"/>
    <s v="sarahxie@ischool.berkeley.edu"/>
    <x v="1"/>
    <n v="0"/>
    <n v="1"/>
    <n v="0"/>
    <n v="0"/>
    <n v="0"/>
    <n v="0"/>
    <n v="0"/>
    <x v="1"/>
  </r>
  <r>
    <x v="178"/>
    <s v="seanlo@ischool.berkeley.edu"/>
    <x v="0"/>
    <n v="0"/>
    <n v="1"/>
    <n v="0"/>
    <n v="0"/>
    <n v="0"/>
    <n v="0"/>
    <n v="0"/>
    <x v="1"/>
  </r>
  <r>
    <x v="179"/>
    <s v="spnorris@ischool.berkeley.edu"/>
    <x v="1"/>
    <n v="0"/>
    <n v="1"/>
    <n v="0"/>
    <n v="0"/>
    <n v="0"/>
    <n v="0"/>
    <n v="0"/>
    <x v="1"/>
  </r>
  <r>
    <x v="180"/>
    <s v="sharon.wu@ischool.berkeley.edu"/>
    <x v="0"/>
    <n v="0"/>
    <n v="1"/>
    <n v="0"/>
    <n v="0"/>
    <n v="0"/>
    <n v="0"/>
    <n v="0"/>
    <x v="1"/>
  </r>
  <r>
    <x v="181"/>
    <s v="shivani_sharma@ischool.berkeley.edu"/>
    <x v="0"/>
    <n v="0"/>
    <n v="1"/>
    <n v="0"/>
    <n v="0"/>
    <n v="0"/>
    <n v="0"/>
    <n v="0"/>
    <x v="1"/>
  </r>
  <r>
    <x v="182"/>
    <s v="simran.bhatia@ischool.berkeley.edu"/>
    <x v="0"/>
    <n v="0"/>
    <n v="1"/>
    <n v="0"/>
    <n v="0"/>
    <n v="0"/>
    <n v="0"/>
    <n v="0"/>
    <x v="1"/>
  </r>
  <r>
    <x v="183"/>
    <s v="sirisha.bhupathi@ischool.berkeley.edu"/>
    <x v="1"/>
    <n v="0"/>
    <n v="1"/>
    <n v="0"/>
    <n v="0"/>
    <n v="0"/>
    <n v="0"/>
    <n v="0"/>
    <x v="1"/>
  </r>
  <r>
    <x v="184"/>
    <s v="shong@ischool.berkeley.edu"/>
    <x v="0"/>
    <n v="0"/>
    <n v="1"/>
    <n v="0"/>
    <n v="0"/>
    <n v="0"/>
    <n v="0"/>
    <n v="0"/>
    <x v="1"/>
  </r>
  <r>
    <x v="185"/>
    <s v="sri@ischool.berkeley.edu"/>
    <x v="0"/>
    <n v="0"/>
    <n v="1"/>
    <n v="0"/>
    <n v="0"/>
    <n v="0"/>
    <n v="0"/>
    <n v="0"/>
    <x v="1"/>
  </r>
  <r>
    <x v="186"/>
    <s v="srishtimehra@ischool.berkeley.edu"/>
    <x v="0"/>
    <n v="0"/>
    <n v="1"/>
    <n v="0"/>
    <n v="0"/>
    <n v="0"/>
    <n v="0"/>
    <n v="0"/>
    <x v="1"/>
  </r>
  <r>
    <x v="187"/>
    <s v="slaface@ischool.berkeley.edu"/>
    <x v="0"/>
    <n v="0"/>
    <n v="1"/>
    <n v="0"/>
    <n v="0"/>
    <n v="0"/>
    <n v="0"/>
    <n v="0"/>
    <x v="1"/>
  </r>
  <r>
    <x v="188"/>
    <s v="sudhrity@ischool.berkeley.edu"/>
    <x v="0"/>
    <n v="0"/>
    <n v="1"/>
    <n v="0"/>
    <n v="0"/>
    <n v="0"/>
    <n v="0"/>
    <n v="0"/>
    <x v="1"/>
  </r>
  <r>
    <x v="189"/>
    <s v="sumedh.shah@ischool.berkeley.edu"/>
    <x v="1"/>
    <n v="0"/>
    <n v="1"/>
    <n v="0"/>
    <n v="0"/>
    <n v="0"/>
    <n v="0"/>
    <n v="0"/>
    <x v="1"/>
  </r>
  <r>
    <x v="190"/>
    <s v="padalah@ischool.berkeley.edu"/>
    <x v="0"/>
    <n v="0"/>
    <n v="1"/>
    <n v="0"/>
    <n v="0"/>
    <n v="0"/>
    <n v="0"/>
    <n v="0"/>
    <x v="1"/>
  </r>
  <r>
    <x v="191"/>
    <s v="taehoonkang@ischool.berkeley.edu"/>
    <x v="0"/>
    <n v="0"/>
    <n v="1"/>
    <n v="0"/>
    <n v="0"/>
    <n v="0"/>
    <n v="0"/>
    <n v="0"/>
    <x v="1"/>
  </r>
  <r>
    <x v="192"/>
    <s v="tammytian@ischool.berkeley.edu"/>
    <x v="1"/>
    <n v="0"/>
    <n v="1"/>
    <n v="0"/>
    <n v="0"/>
    <n v="0"/>
    <n v="0"/>
    <n v="0"/>
    <x v="1"/>
  </r>
  <r>
    <x v="193"/>
    <s v="tgao@ischool.berkeley.edu"/>
    <x v="0"/>
    <n v="0"/>
    <n v="1"/>
    <n v="0"/>
    <n v="0"/>
    <n v="0"/>
    <n v="0"/>
    <n v="0"/>
    <x v="1"/>
  </r>
  <r>
    <x v="194"/>
    <s v="tiffanycheng@ischool.berkeley.edu"/>
    <x v="1"/>
    <n v="0"/>
    <n v="1"/>
    <n v="0"/>
    <n v="0"/>
    <n v="0"/>
    <n v="0"/>
    <n v="0"/>
    <x v="1"/>
  </r>
  <r>
    <x v="195"/>
    <s v="tangell@ischool.berkeley.edu"/>
    <x v="1"/>
    <n v="0"/>
    <n v="1"/>
    <n v="0"/>
    <n v="0"/>
    <n v="0"/>
    <n v="0"/>
    <n v="0"/>
    <x v="1"/>
  </r>
  <r>
    <x v="196"/>
    <s v="vaishali@ischool.berkeley.edu"/>
    <x v="1"/>
    <n v="0"/>
    <n v="1"/>
    <n v="0"/>
    <n v="0"/>
    <n v="0"/>
    <n v="0"/>
    <n v="0"/>
    <x v="1"/>
  </r>
  <r>
    <x v="197"/>
    <s v="vanesalee@ischool.berkeley.edu"/>
    <x v="0"/>
    <n v="0"/>
    <n v="1"/>
    <n v="0"/>
    <n v="0"/>
    <n v="0"/>
    <n v="0"/>
    <n v="0"/>
    <x v="1"/>
  </r>
  <r>
    <x v="198"/>
    <s v="vkillada@ischool.berkeley.edu"/>
    <x v="0"/>
    <n v="0"/>
    <n v="1"/>
    <n v="0"/>
    <n v="0"/>
    <n v="0"/>
    <n v="0"/>
    <n v="0"/>
    <x v="1"/>
  </r>
  <r>
    <x v="199"/>
    <s v="vikram_mukhi@ischool.berkeley.edu"/>
    <x v="1"/>
    <n v="0"/>
    <n v="1"/>
    <n v="0"/>
    <n v="0"/>
    <n v="0"/>
    <n v="0"/>
    <n v="0"/>
    <x v="1"/>
  </r>
  <r>
    <x v="200"/>
    <s v="yusuf@ischool.berkeley.edu"/>
    <x v="1"/>
    <n v="0"/>
    <n v="1"/>
    <n v="0"/>
    <n v="0"/>
    <n v="0"/>
    <n v="0"/>
    <n v="0"/>
    <x v="1"/>
  </r>
  <r>
    <x v="201"/>
    <s v="aabdinur@ischool.berkeley.edu"/>
    <x v="0"/>
    <n v="0"/>
    <n v="0"/>
    <n v="1"/>
    <n v="0"/>
    <n v="0"/>
    <n v="0"/>
    <n v="0"/>
    <x v="2"/>
  </r>
  <r>
    <x v="202"/>
    <s v="anewson@ischool.berkeley.edu"/>
    <x v="0"/>
    <n v="0"/>
    <n v="0"/>
    <n v="1"/>
    <n v="0"/>
    <n v="0"/>
    <n v="0"/>
    <n v="0"/>
    <x v="2"/>
  </r>
  <r>
    <x v="203"/>
    <s v="ajeyatj@ischool.berkeley.edu"/>
    <x v="1"/>
    <n v="0"/>
    <n v="0"/>
    <n v="1"/>
    <n v="0"/>
    <n v="0"/>
    <n v="0"/>
    <n v="0"/>
    <x v="2"/>
  </r>
  <r>
    <x v="204"/>
    <s v="aakshat@ischool.berkeley.edu"/>
    <x v="1"/>
    <n v="0"/>
    <n v="0"/>
    <n v="1"/>
    <n v="0"/>
    <n v="0"/>
    <n v="0"/>
    <n v="0"/>
    <x v="2"/>
  </r>
  <r>
    <x v="205"/>
    <s v="apschlissel@ischool.berkeley.edu"/>
    <x v="0"/>
    <n v="0"/>
    <n v="0"/>
    <n v="1"/>
    <n v="0"/>
    <n v="0"/>
    <n v="0"/>
    <n v="0"/>
    <x v="2"/>
  </r>
  <r>
    <x v="206"/>
    <s v="andrew_miller@ischool.berkeley.edu"/>
    <x v="1"/>
    <n v="0"/>
    <n v="0"/>
    <n v="1"/>
    <n v="0"/>
    <n v="0"/>
    <n v="0"/>
    <n v="0"/>
    <x v="2"/>
  </r>
  <r>
    <x v="207"/>
    <s v="andrew.sandico@ischool.berkeley.edu"/>
    <x v="0"/>
    <n v="0"/>
    <n v="0"/>
    <n v="1"/>
    <n v="0"/>
    <n v="0"/>
    <n v="0"/>
    <n v="0"/>
    <x v="2"/>
  </r>
  <r>
    <x v="208"/>
    <s v="andy.a.clark@ischool.berkeley.edu"/>
    <x v="1"/>
    <n v="0"/>
    <n v="0"/>
    <n v="1"/>
    <n v="0"/>
    <n v="0"/>
    <n v="0"/>
    <n v="0"/>
    <x v="2"/>
  </r>
  <r>
    <x v="209"/>
    <s v="atertzakian@ischool.berkeley.edu"/>
    <x v="1"/>
    <n v="0"/>
    <n v="0"/>
    <n v="1"/>
    <n v="0"/>
    <n v="0"/>
    <n v="0"/>
    <n v="0"/>
    <x v="2"/>
  </r>
  <r>
    <x v="210"/>
    <s v="annacheng@ischool.berkeley.edu"/>
    <x v="0"/>
    <n v="0"/>
    <n v="0"/>
    <n v="1"/>
    <n v="0"/>
    <n v="0"/>
    <n v="0"/>
    <n v="0"/>
    <x v="2"/>
  </r>
  <r>
    <x v="211"/>
    <s v="anniehe@ischool.berkeley.edu"/>
    <x v="1"/>
    <n v="0"/>
    <n v="0"/>
    <n v="1"/>
    <n v="0"/>
    <n v="0"/>
    <n v="0"/>
    <n v="0"/>
    <x v="2"/>
  </r>
  <r>
    <x v="212"/>
    <s v="annie.vellon@ischool.berkeley.edu"/>
    <x v="0"/>
    <n v="0"/>
    <n v="0"/>
    <n v="1"/>
    <n v="0"/>
    <n v="0"/>
    <n v="0"/>
    <n v="0"/>
    <x v="2"/>
  </r>
  <r>
    <x v="213"/>
    <s v="audreylei@ischool.berkeley.edu"/>
    <x v="1"/>
    <n v="0"/>
    <n v="0"/>
    <n v="1"/>
    <n v="0"/>
    <n v="0"/>
    <n v="0"/>
    <n v="0"/>
    <x v="2"/>
  </r>
  <r>
    <x v="214"/>
    <s v="azj5160@ischool.berkeley.edu"/>
    <x v="1"/>
    <n v="0"/>
    <n v="0"/>
    <n v="1"/>
    <n v="0"/>
    <n v="0"/>
    <n v="0"/>
    <n v="0"/>
    <x v="2"/>
  </r>
  <r>
    <x v="215"/>
    <s v="autumn.rains@ischool.berkeley.edu"/>
    <x v="1"/>
    <n v="0"/>
    <n v="0"/>
    <n v="1"/>
    <n v="0"/>
    <n v="0"/>
    <n v="0"/>
    <n v="0"/>
    <x v="2"/>
  </r>
  <r>
    <x v="216"/>
    <s v="aymoawad@ischool.berkeley.edu"/>
    <x v="1"/>
    <n v="0"/>
    <n v="0"/>
    <n v="1"/>
    <n v="0"/>
    <n v="0"/>
    <n v="0"/>
    <n v="0"/>
    <x v="2"/>
  </r>
  <r>
    <x v="217"/>
    <s v="aysun@ischool.berkeley.edu"/>
    <x v="0"/>
    <n v="0"/>
    <n v="0"/>
    <n v="1"/>
    <n v="0"/>
    <n v="0"/>
    <n v="0"/>
    <n v="0"/>
    <x v="2"/>
  </r>
  <r>
    <x v="218"/>
    <s v="basumitra@ischool.berkeley.edu"/>
    <x v="0"/>
    <n v="0"/>
    <n v="0"/>
    <n v="1"/>
    <n v="0"/>
    <n v="0"/>
    <n v="0"/>
    <n v="0"/>
    <x v="2"/>
  </r>
  <r>
    <x v="219"/>
    <s v="bo.he@ischool.berkeley.edu"/>
    <x v="1"/>
    <n v="0"/>
    <n v="0"/>
    <n v="1"/>
    <n v="0"/>
    <n v="0"/>
    <n v="0"/>
    <n v="0"/>
    <x v="2"/>
  </r>
  <r>
    <x v="220"/>
    <s v="bruce.lam@ischool.berkeley.edu"/>
    <x v="0"/>
    <n v="0"/>
    <n v="0"/>
    <n v="1"/>
    <n v="0"/>
    <n v="0"/>
    <n v="0"/>
    <n v="0"/>
    <x v="2"/>
  </r>
  <r>
    <x v="221"/>
    <s v="agans@ischool.berkeley.edu"/>
    <x v="0"/>
    <n v="0"/>
    <n v="0"/>
    <n v="1"/>
    <n v="0"/>
    <n v="0"/>
    <n v="0"/>
    <n v="0"/>
    <x v="2"/>
  </r>
  <r>
    <x v="222"/>
    <s v="catcho@ischool.berkeley.edu"/>
    <x v="1"/>
    <n v="0"/>
    <n v="0"/>
    <n v="1"/>
    <n v="0"/>
    <n v="0"/>
    <n v="0"/>
    <n v="0"/>
    <x v="2"/>
  </r>
  <r>
    <x v="223"/>
    <s v="catherine.tsai@ischool.berkeley.edu"/>
    <x v="1"/>
    <n v="0"/>
    <n v="0"/>
    <n v="1"/>
    <n v="0"/>
    <n v="0"/>
    <n v="0"/>
    <n v="0"/>
    <x v="2"/>
  </r>
  <r>
    <x v="224"/>
    <s v="chandnishah217@ischool.berkeley.edu"/>
    <x v="1"/>
    <n v="0"/>
    <n v="0"/>
    <n v="1"/>
    <n v="0"/>
    <n v="0"/>
    <n v="0"/>
    <n v="0"/>
    <x v="2"/>
  </r>
  <r>
    <x v="225"/>
    <s v="cboatwright@ischool.berkeley.edu"/>
    <x v="0"/>
    <n v="0"/>
    <n v="0"/>
    <n v="1"/>
    <n v="0"/>
    <n v="0"/>
    <n v="0"/>
    <n v="0"/>
    <x v="2"/>
  </r>
  <r>
    <x v="226"/>
    <s v="chima2020@ischool.berkeley.edu"/>
    <x v="0"/>
    <n v="0"/>
    <n v="0"/>
    <n v="1"/>
    <n v="0"/>
    <n v="0"/>
    <n v="0"/>
    <n v="0"/>
    <x v="2"/>
  </r>
  <r>
    <x v="227"/>
    <s v="cindyxun@ischool.berkeley.edu"/>
    <x v="0"/>
    <n v="0"/>
    <n v="0"/>
    <n v="1"/>
    <n v="0"/>
    <n v="0"/>
    <n v="0"/>
    <n v="0"/>
    <x v="2"/>
  </r>
  <r>
    <x v="228"/>
    <s v="clayton.summitt@ischool.berkeley.edu"/>
    <x v="1"/>
    <n v="0"/>
    <n v="0"/>
    <n v="1"/>
    <n v="0"/>
    <n v="0"/>
    <n v="0"/>
    <n v="0"/>
    <x v="2"/>
  </r>
  <r>
    <x v="229"/>
    <s v="coco_caojinglu@ischool.berkeley.edu"/>
    <x v="1"/>
    <n v="0"/>
    <n v="0"/>
    <n v="1"/>
    <n v="0"/>
    <n v="0"/>
    <n v="0"/>
    <n v="0"/>
    <x v="2"/>
  </r>
  <r>
    <x v="230"/>
    <s v="codyburker@ischool.berkeley.edu"/>
    <x v="1"/>
    <n v="0"/>
    <n v="0"/>
    <n v="1"/>
    <n v="0"/>
    <n v="0"/>
    <n v="0"/>
    <n v="0"/>
    <x v="2"/>
  </r>
  <r>
    <x v="231"/>
    <s v="dkham@ischool.berkeley.edu"/>
    <x v="0"/>
    <n v="0"/>
    <n v="0"/>
    <n v="1"/>
    <n v="0"/>
    <n v="0"/>
    <n v="0"/>
    <n v="0"/>
    <x v="2"/>
  </r>
  <r>
    <x v="232"/>
    <s v="dfristau@ischool.berkeley.edu"/>
    <x v="1"/>
    <n v="0"/>
    <n v="0"/>
    <n v="1"/>
    <n v="0"/>
    <n v="0"/>
    <n v="0"/>
    <n v="0"/>
    <x v="2"/>
  </r>
  <r>
    <x v="233"/>
    <s v="davidtrinidad@ischool.berkeley.edu"/>
    <x v="0"/>
    <n v="0"/>
    <n v="0"/>
    <n v="1"/>
    <n v="0"/>
    <n v="0"/>
    <n v="0"/>
    <n v="0"/>
    <x v="2"/>
  </r>
  <r>
    <x v="234"/>
    <s v="denbaek@ischool.berkeley.edu"/>
    <x v="0"/>
    <n v="0"/>
    <n v="0"/>
    <n v="1"/>
    <n v="0"/>
    <n v="0"/>
    <n v="0"/>
    <n v="0"/>
    <x v="2"/>
  </r>
  <r>
    <x v="235"/>
    <s v="denise_f@ischool.berkeley.edu"/>
    <x v="1"/>
    <n v="0"/>
    <n v="0"/>
    <n v="1"/>
    <n v="0"/>
    <n v="0"/>
    <n v="0"/>
    <n v="0"/>
    <x v="2"/>
  </r>
  <r>
    <x v="236"/>
    <s v="dkulkarni@ischool.berkeley.edu"/>
    <x v="0"/>
    <n v="0"/>
    <n v="0"/>
    <n v="1"/>
    <n v="0"/>
    <n v="0"/>
    <n v="0"/>
    <n v="0"/>
    <x v="2"/>
  </r>
  <r>
    <x v="237"/>
    <s v="dickywoo@ischool.berkeley.edu"/>
    <x v="0"/>
    <n v="0"/>
    <n v="0"/>
    <n v="1"/>
    <n v="0"/>
    <n v="0"/>
    <n v="0"/>
    <n v="0"/>
    <x v="2"/>
  </r>
  <r>
    <x v="238"/>
    <s v="edakavlakoglu@ischool.berkeley.edu"/>
    <x v="0"/>
    <n v="0"/>
    <n v="0"/>
    <n v="1"/>
    <n v="0"/>
    <n v="0"/>
    <n v="0"/>
    <n v="0"/>
    <x v="2"/>
  </r>
  <r>
    <x v="239"/>
    <s v="teddybrown@ischool.berkeley.edu"/>
    <x v="0"/>
    <n v="0"/>
    <n v="0"/>
    <n v="1"/>
    <n v="0"/>
    <n v="0"/>
    <n v="0"/>
    <n v="0"/>
    <x v="2"/>
  </r>
  <r>
    <x v="240"/>
    <s v="eechang@ischool.berkeley.edu"/>
    <x v="0"/>
    <n v="0"/>
    <n v="0"/>
    <n v="1"/>
    <n v="0"/>
    <n v="0"/>
    <n v="0"/>
    <n v="0"/>
    <x v="2"/>
  </r>
  <r>
    <x v="241"/>
    <s v="eliu390@ischool.berkeley.edu"/>
    <x v="0"/>
    <n v="0"/>
    <n v="0"/>
    <n v="1"/>
    <n v="0"/>
    <n v="0"/>
    <n v="0"/>
    <n v="0"/>
    <x v="2"/>
  </r>
  <r>
    <x v="242"/>
    <s v="efm@ischool.berkeley.edu"/>
    <x v="0"/>
    <n v="0"/>
    <n v="0"/>
    <n v="1"/>
    <n v="0"/>
    <n v="0"/>
    <n v="0"/>
    <n v="0"/>
    <x v="2"/>
  </r>
  <r>
    <x v="243"/>
    <s v="yuqiaochen@ischool.berkeley.edu"/>
    <x v="0"/>
    <n v="0"/>
    <n v="0"/>
    <n v="1"/>
    <n v="0"/>
    <n v="0"/>
    <n v="0"/>
    <n v="0"/>
    <x v="2"/>
  </r>
  <r>
    <x v="244"/>
    <s v="endrianasy@ischool.berkeley.edu"/>
    <x v="1"/>
    <n v="0"/>
    <n v="0"/>
    <n v="1"/>
    <n v="0"/>
    <n v="0"/>
    <n v="0"/>
    <n v="0"/>
    <x v="2"/>
  </r>
  <r>
    <x v="245"/>
    <s v="franny@ischool.berkeley.edu"/>
    <x v="1"/>
    <n v="0"/>
    <n v="0"/>
    <n v="1"/>
    <n v="0"/>
    <n v="0"/>
    <n v="0"/>
    <n v="0"/>
    <x v="2"/>
  </r>
  <r>
    <x v="246"/>
    <s v="george.jiao@ischool.berkeley.edu"/>
    <x v="1"/>
    <n v="0"/>
    <n v="0"/>
    <n v="1"/>
    <n v="0"/>
    <n v="0"/>
    <n v="0"/>
    <n v="0"/>
    <x v="2"/>
  </r>
  <r>
    <x v="247"/>
    <s v="georgerodriguez@ischool.berkeley.edu"/>
    <x v="0"/>
    <n v="0"/>
    <n v="0"/>
    <n v="1"/>
    <n v="0"/>
    <n v="0"/>
    <n v="0"/>
    <n v="0"/>
    <x v="2"/>
  </r>
  <r>
    <x v="248"/>
    <s v="prasad@ischool.berkeley.edu"/>
    <x v="0"/>
    <n v="0"/>
    <n v="0"/>
    <n v="1"/>
    <n v="0"/>
    <n v="0"/>
    <n v="0"/>
    <n v="0"/>
    <x v="2"/>
  </r>
  <r>
    <x v="249"/>
    <s v="hannah.gross@ischool.berkeley.edu"/>
    <x v="0"/>
    <n v="0"/>
    <n v="0"/>
    <n v="1"/>
    <n v="0"/>
    <n v="0"/>
    <n v="0"/>
    <n v="0"/>
    <x v="2"/>
  </r>
  <r>
    <x v="250"/>
    <s v="hshangari@ischool.berkeley.edu"/>
    <x v="0"/>
    <n v="0"/>
    <n v="0"/>
    <n v="1"/>
    <n v="0"/>
    <n v="0"/>
    <n v="0"/>
    <n v="0"/>
    <x v="2"/>
  </r>
  <r>
    <x v="251"/>
    <s v="hiftekhar@ischool.berkeley.edu"/>
    <x v="0"/>
    <n v="0"/>
    <n v="0"/>
    <n v="1"/>
    <n v="0"/>
    <n v="0"/>
    <n v="0"/>
    <n v="0"/>
    <x v="2"/>
  </r>
  <r>
    <x v="252"/>
    <s v="huyette.spring@ischool.berkeley.edu"/>
    <x v="1"/>
    <n v="0"/>
    <n v="0"/>
    <n v="1"/>
    <n v="0"/>
    <n v="0"/>
    <n v="0"/>
    <n v="0"/>
    <x v="2"/>
  </r>
  <r>
    <x v="253"/>
    <s v="waichan@ischool.berkeley.edu"/>
    <x v="0"/>
    <n v="0"/>
    <n v="0"/>
    <n v="1"/>
    <n v="0"/>
    <n v="0"/>
    <n v="0"/>
    <n v="0"/>
    <x v="2"/>
  </r>
  <r>
    <x v="254"/>
    <s v="jacobbarkow@ischool.berkeley.edu"/>
    <x v="0"/>
    <n v="0"/>
    <n v="0"/>
    <n v="1"/>
    <n v="0"/>
    <n v="0"/>
    <n v="0"/>
    <n v="0"/>
    <x v="2"/>
  </r>
  <r>
    <x v="255"/>
    <s v="jqrnesbitt@ischool.berkeley.edu"/>
    <x v="1"/>
    <n v="0"/>
    <n v="0"/>
    <n v="1"/>
    <n v="0"/>
    <n v="0"/>
    <n v="0"/>
    <n v="0"/>
    <x v="2"/>
  </r>
  <r>
    <x v="256"/>
    <s v="jameseckhartjr@ischool.berkeley.edu"/>
    <x v="1"/>
    <n v="0"/>
    <n v="0"/>
    <n v="1"/>
    <n v="0"/>
    <n v="0"/>
    <n v="0"/>
    <n v="0"/>
    <x v="2"/>
  </r>
  <r>
    <x v="257"/>
    <s v="ckjcheung@ischool.berkeley.edu"/>
    <x v="1"/>
    <n v="0"/>
    <n v="0"/>
    <n v="1"/>
    <n v="0"/>
    <n v="0"/>
    <n v="0"/>
    <n v="0"/>
    <x v="2"/>
  </r>
  <r>
    <x v="258"/>
    <s v="jconde@ischool.berkeley.edu"/>
    <x v="0"/>
    <n v="0"/>
    <n v="0"/>
    <n v="1"/>
    <n v="0"/>
    <n v="0"/>
    <n v="0"/>
    <n v="0"/>
    <x v="2"/>
  </r>
  <r>
    <x v="259"/>
    <s v="jrvillareal@ischool.berkeley.edu"/>
    <x v="0"/>
    <n v="0"/>
    <n v="0"/>
    <n v="1"/>
    <n v="0"/>
    <n v="0"/>
    <n v="0"/>
    <n v="0"/>
    <x v="2"/>
  </r>
  <r>
    <x v="260"/>
    <s v="jillian.luicci@ischool.berkeley.edu"/>
    <x v="1"/>
    <n v="0"/>
    <n v="0"/>
    <n v="1"/>
    <n v="0"/>
    <n v="0"/>
    <n v="0"/>
    <n v="0"/>
    <x v="2"/>
  </r>
  <r>
    <x v="261"/>
    <s v="joseph.houck@ischool.berkeley.edu"/>
    <x v="1"/>
    <n v="0"/>
    <n v="0"/>
    <n v="1"/>
    <n v="0"/>
    <n v="0"/>
    <n v="0"/>
    <n v="0"/>
    <x v="2"/>
  </r>
  <r>
    <x v="262"/>
    <s v="johclark29@ischool.berkeley.edu"/>
    <x v="1"/>
    <n v="0"/>
    <n v="0"/>
    <n v="1"/>
    <n v="0"/>
    <n v="0"/>
    <n v="0"/>
    <n v="0"/>
    <x v="2"/>
  </r>
  <r>
    <x v="263"/>
    <s v="jm.stilb@ischool.berkeley.edu"/>
    <x v="1"/>
    <n v="0"/>
    <n v="0"/>
    <n v="1"/>
    <n v="0"/>
    <n v="0"/>
    <n v="0"/>
    <n v="0"/>
    <x v="2"/>
  </r>
  <r>
    <x v="264"/>
    <s v="jonas.degnan@ischool.berkeley.edu"/>
    <x v="1"/>
    <n v="0"/>
    <n v="0"/>
    <n v="1"/>
    <n v="0"/>
    <n v="0"/>
    <n v="0"/>
    <n v="0"/>
    <x v="2"/>
  </r>
  <r>
    <x v="265"/>
    <s v="jwhiteley@ischool.berkeley.edu"/>
    <x v="0"/>
    <n v="0"/>
    <n v="0"/>
    <n v="1"/>
    <n v="0"/>
    <n v="0"/>
    <n v="0"/>
    <n v="0"/>
    <x v="2"/>
  </r>
  <r>
    <x v="266"/>
    <s v="joseph.issa@ischool.berkeley.edu"/>
    <x v="0"/>
    <n v="0"/>
    <n v="0"/>
    <n v="1"/>
    <n v="0"/>
    <n v="0"/>
    <n v="0"/>
    <n v="0"/>
    <x v="2"/>
  </r>
  <r>
    <x v="267"/>
    <s v="amanjotksamra@ischool.berkeley.edu"/>
    <x v="0"/>
    <n v="0"/>
    <n v="0"/>
    <n v="1"/>
    <n v="0"/>
    <n v="0"/>
    <n v="0"/>
    <n v="0"/>
    <x v="2"/>
  </r>
  <r>
    <x v="268"/>
    <s v="wjiang@ischool.berkeley.edu"/>
    <x v="0"/>
    <n v="0"/>
    <n v="0"/>
    <n v="1"/>
    <n v="0"/>
    <n v="0"/>
    <n v="0"/>
    <n v="0"/>
    <x v="2"/>
  </r>
  <r>
    <x v="269"/>
    <s v="kying@ischool.berkeley.edu"/>
    <x v="0"/>
    <n v="0"/>
    <n v="0"/>
    <n v="1"/>
    <n v="0"/>
    <n v="0"/>
    <n v="0"/>
    <n v="0"/>
    <x v="2"/>
  </r>
  <r>
    <x v="270"/>
    <s v="kghotra@ischool.berkeley.edu"/>
    <x v="0"/>
    <n v="0"/>
    <n v="0"/>
    <n v="1"/>
    <n v="0"/>
    <n v="0"/>
    <n v="0"/>
    <n v="0"/>
    <x v="2"/>
  </r>
  <r>
    <x v="271"/>
    <s v="kmuzila@ischool.berkeley.edu"/>
    <x v="0"/>
    <n v="0"/>
    <n v="0"/>
    <n v="1"/>
    <n v="0"/>
    <n v="0"/>
    <n v="0"/>
    <n v="0"/>
    <x v="2"/>
  </r>
  <r>
    <x v="272"/>
    <s v="kklu78@ischool.berkeley.edu"/>
    <x v="0"/>
    <n v="0"/>
    <n v="0"/>
    <n v="1"/>
    <n v="0"/>
    <n v="0"/>
    <n v="0"/>
    <n v="0"/>
    <x v="2"/>
  </r>
  <r>
    <x v="273"/>
    <s v="kolenja@ischool.berkeley.edu"/>
    <x v="0"/>
    <n v="0"/>
    <n v="0"/>
    <n v="1"/>
    <n v="0"/>
    <n v="0"/>
    <n v="0"/>
    <n v="0"/>
    <x v="2"/>
  </r>
  <r>
    <x v="274"/>
    <s v="shahkb@ischool.berkeley.edu"/>
    <x v="0"/>
    <n v="0"/>
    <n v="0"/>
    <n v="1"/>
    <n v="0"/>
    <n v="0"/>
    <n v="0"/>
    <n v="0"/>
    <x v="2"/>
  </r>
  <r>
    <x v="275"/>
    <s v="krishna.612@ischool.berkeley.edu"/>
    <x v="0"/>
    <n v="0"/>
    <n v="0"/>
    <n v="1"/>
    <n v="0"/>
    <n v="0"/>
    <n v="0"/>
    <n v="0"/>
    <x v="2"/>
  </r>
  <r>
    <x v="276"/>
    <s v="lawson.james@ischool.berkeley.edu"/>
    <x v="0"/>
    <n v="0"/>
    <n v="0"/>
    <n v="1"/>
    <n v="0"/>
    <n v="0"/>
    <n v="0"/>
    <n v="0"/>
    <x v="2"/>
  </r>
  <r>
    <x v="277"/>
    <s v="lcleary@ischool.berkeley.edu"/>
    <x v="1"/>
    <n v="0"/>
    <n v="0"/>
    <n v="1"/>
    <n v="0"/>
    <n v="0"/>
    <n v="0"/>
    <n v="0"/>
    <x v="2"/>
  </r>
  <r>
    <x v="278"/>
    <s v="leenab@ischool.berkeley.edu"/>
    <x v="0"/>
    <n v="0"/>
    <n v="0"/>
    <n v="1"/>
    <n v="0"/>
    <n v="0"/>
    <n v="0"/>
    <n v="0"/>
    <x v="2"/>
  </r>
  <r>
    <x v="279"/>
    <s v="leilasafazadeh@ischool.berkeley.edu"/>
    <x v="1"/>
    <n v="0"/>
    <n v="0"/>
    <n v="1"/>
    <n v="0"/>
    <n v="0"/>
    <n v="0"/>
    <n v="0"/>
    <x v="2"/>
  </r>
  <r>
    <x v="280"/>
    <s v="lina.yang@ischool.berkeley.edu"/>
    <x v="1"/>
    <n v="0"/>
    <n v="0"/>
    <n v="1"/>
    <n v="0"/>
    <n v="0"/>
    <n v="0"/>
    <n v="0"/>
    <x v="2"/>
  </r>
  <r>
    <x v="281"/>
    <s v="lywu@ischool.berkeley.edu"/>
    <x v="1"/>
    <n v="0"/>
    <n v="0"/>
    <n v="1"/>
    <n v="0"/>
    <n v="0"/>
    <n v="0"/>
    <n v="0"/>
    <x v="2"/>
  </r>
  <r>
    <x v="282"/>
    <s v="lschanne@ischool.berkeley.edu"/>
    <x v="0"/>
    <n v="0"/>
    <n v="0"/>
    <n v="1"/>
    <n v="0"/>
    <n v="0"/>
    <n v="0"/>
    <n v="0"/>
    <x v="2"/>
  </r>
  <r>
    <x v="283"/>
    <s v="lynn.liu@ischool.berkeley.edu"/>
    <x v="1"/>
    <n v="0"/>
    <n v="0"/>
    <n v="1"/>
    <n v="0"/>
    <n v="0"/>
    <n v="0"/>
    <n v="0"/>
    <x v="2"/>
  </r>
  <r>
    <x v="284"/>
    <s v="marcianolynn@ischool.berkeley.edu"/>
    <x v="1"/>
    <n v="0"/>
    <n v="0"/>
    <n v="1"/>
    <n v="0"/>
    <n v="0"/>
    <n v="0"/>
    <n v="0"/>
    <x v="2"/>
  </r>
  <r>
    <x v="285"/>
    <s v="mai.la@ischool.berkeley.edu"/>
    <x v="1"/>
    <n v="0"/>
    <n v="0"/>
    <n v="1"/>
    <n v="0"/>
    <n v="0"/>
    <n v="0"/>
    <n v="0"/>
    <x v="2"/>
  </r>
  <r>
    <x v="286"/>
    <s v="mdimedio@ischool.berkeley.edu"/>
    <x v="1"/>
    <n v="0"/>
    <n v="0"/>
    <n v="1"/>
    <n v="0"/>
    <n v="0"/>
    <n v="0"/>
    <n v="0"/>
    <x v="2"/>
  </r>
  <r>
    <x v="287"/>
    <s v="mariahmeehan@ischool.berkeley.edu"/>
    <x v="0"/>
    <n v="0"/>
    <n v="0"/>
    <n v="1"/>
    <n v="0"/>
    <n v="0"/>
    <n v="0"/>
    <n v="0"/>
    <x v="2"/>
  </r>
  <r>
    <x v="288"/>
    <s v="mattkinkley@ischool.berkeley.edu"/>
    <x v="1"/>
    <n v="0"/>
    <n v="0"/>
    <n v="1"/>
    <n v="0"/>
    <n v="0"/>
    <n v="0"/>
    <n v="0"/>
    <x v="2"/>
  </r>
  <r>
    <x v="289"/>
    <s v="mattslyons@ischool.berkeley.edu"/>
    <x v="1"/>
    <n v="0"/>
    <n v="0"/>
    <n v="1"/>
    <n v="0"/>
    <n v="0"/>
    <n v="0"/>
    <n v="0"/>
    <x v="2"/>
  </r>
  <r>
    <x v="290"/>
    <s v="mattpribadi@ischool.berkeley.edu"/>
    <x v="1"/>
    <n v="0"/>
    <n v="0"/>
    <n v="1"/>
    <n v="0"/>
    <n v="0"/>
    <n v="0"/>
    <n v="0"/>
    <x v="2"/>
  </r>
  <r>
    <x v="291"/>
    <s v="matt.whittaker@ischool.berkeley.edu"/>
    <x v="1"/>
    <n v="0"/>
    <n v="0"/>
    <n v="1"/>
    <n v="0"/>
    <n v="0"/>
    <n v="0"/>
    <n v="0"/>
    <x v="2"/>
  </r>
  <r>
    <x v="292"/>
    <s v="mia_yin@ischool.berkeley.edu"/>
    <x v="1"/>
    <n v="0"/>
    <n v="0"/>
    <n v="1"/>
    <n v="0"/>
    <n v="0"/>
    <n v="0"/>
    <n v="0"/>
    <x v="2"/>
  </r>
  <r>
    <x v="293"/>
    <s v="michaeld02@ischool.berkeley.edu"/>
    <x v="0"/>
    <n v="0"/>
    <n v="0"/>
    <n v="1"/>
    <n v="0"/>
    <n v="0"/>
    <n v="0"/>
    <n v="0"/>
    <x v="2"/>
  </r>
  <r>
    <x v="294"/>
    <s v="miketown@ischool.berkeley.edu"/>
    <x v="1"/>
    <n v="0"/>
    <n v="0"/>
    <n v="1"/>
    <n v="0"/>
    <n v="0"/>
    <n v="0"/>
    <n v="0"/>
    <x v="2"/>
  </r>
  <r>
    <x v="295"/>
    <s v="mjw@ischool.berkeley.edu"/>
    <x v="0"/>
    <n v="0"/>
    <n v="0"/>
    <n v="1"/>
    <n v="0"/>
    <n v="0"/>
    <n v="0"/>
    <n v="0"/>
    <x v="2"/>
  </r>
  <r>
    <x v="296"/>
    <s v="michelle.shen@ischool.berkeley.edu"/>
    <x v="1"/>
    <n v="0"/>
    <n v="0"/>
    <n v="1"/>
    <n v="0"/>
    <n v="0"/>
    <n v="0"/>
    <n v="0"/>
    <x v="2"/>
  </r>
  <r>
    <x v="297"/>
    <s v="miligera@ischool.berkeley.edu"/>
    <x v="0"/>
    <n v="0"/>
    <n v="0"/>
    <n v="1"/>
    <n v="0"/>
    <n v="0"/>
    <n v="0"/>
    <n v="0"/>
    <x v="2"/>
  </r>
  <r>
    <x v="298"/>
    <s v="mkarch@ischool.berkeley.edu"/>
    <x v="0"/>
    <n v="0"/>
    <n v="0"/>
    <n v="1"/>
    <n v="0"/>
    <n v="0"/>
    <n v="0"/>
    <n v="0"/>
    <x v="2"/>
  </r>
  <r>
    <x v="299"/>
    <s v="mon@ischool.berkeley.edu"/>
    <x v="0"/>
    <n v="0"/>
    <n v="0"/>
    <n v="1"/>
    <n v="0"/>
    <n v="0"/>
    <n v="0"/>
    <n v="0"/>
    <x v="2"/>
  </r>
  <r>
    <x v="300"/>
    <s v="monali@ischool.berkeley.edu"/>
    <x v="0"/>
    <n v="0"/>
    <n v="0"/>
    <n v="1"/>
    <n v="0"/>
    <n v="0"/>
    <n v="0"/>
    <n v="0"/>
    <x v="2"/>
  </r>
  <r>
    <x v="301"/>
    <s v="nicholas1@ischool.berkeley.edu"/>
    <x v="1"/>
    <n v="0"/>
    <n v="0"/>
    <n v="1"/>
    <n v="0"/>
    <n v="0"/>
    <n v="0"/>
    <n v="0"/>
    <x v="2"/>
  </r>
  <r>
    <x v="302"/>
    <s v="nikhil.cpk@ischool.berkeley.edu"/>
    <x v="1"/>
    <n v="0"/>
    <n v="0"/>
    <n v="1"/>
    <n v="0"/>
    <n v="0"/>
    <n v="0"/>
    <n v="0"/>
    <x v="2"/>
  </r>
  <r>
    <x v="303"/>
    <s v="paco.valdez@ischool.berkeley.edu"/>
    <x v="1"/>
    <n v="0"/>
    <n v="0"/>
    <n v="1"/>
    <n v="0"/>
    <n v="0"/>
    <n v="0"/>
    <n v="0"/>
    <x v="2"/>
  </r>
  <r>
    <x v="304"/>
    <s v="pmotameni@ischool.berkeley.edu"/>
    <x v="1"/>
    <n v="0"/>
    <n v="0"/>
    <n v="1"/>
    <n v="0"/>
    <n v="0"/>
    <n v="0"/>
    <n v="0"/>
    <x v="2"/>
  </r>
  <r>
    <x v="305"/>
    <s v="patold@ischool.berkeley.edu"/>
    <x v="0"/>
    <n v="0"/>
    <n v="0"/>
    <n v="1"/>
    <n v="0"/>
    <n v="0"/>
    <n v="0"/>
    <n v="0"/>
    <x v="2"/>
  </r>
  <r>
    <x v="306"/>
    <s v="peter_morgan@ischool.berkeley.edu"/>
    <x v="1"/>
    <n v="0"/>
    <n v="0"/>
    <n v="1"/>
    <n v="0"/>
    <n v="0"/>
    <n v="0"/>
    <n v="0"/>
    <x v="2"/>
  </r>
  <r>
    <x v="307"/>
    <s v="pvarma@ischool.berkeley.edu"/>
    <x v="1"/>
    <n v="0"/>
    <n v="0"/>
    <n v="1"/>
    <n v="0"/>
    <n v="0"/>
    <n v="0"/>
    <n v="0"/>
    <x v="2"/>
  </r>
  <r>
    <x v="308"/>
    <s v="rathinbector@ischool.berkeley.edu"/>
    <x v="0"/>
    <n v="0"/>
    <n v="0"/>
    <n v="1"/>
    <n v="0"/>
    <n v="0"/>
    <n v="0"/>
    <n v="0"/>
    <x v="2"/>
  </r>
  <r>
    <x v="309"/>
    <s v="reecekoe@ischool.berkeley.edu"/>
    <x v="1"/>
    <n v="0"/>
    <n v="0"/>
    <n v="1"/>
    <n v="0"/>
    <n v="0"/>
    <n v="0"/>
    <n v="0"/>
    <x v="2"/>
  </r>
  <r>
    <x v="310"/>
    <s v="reese@ischool.berkeley.edu"/>
    <x v="0"/>
    <n v="0"/>
    <n v="0"/>
    <n v="1"/>
    <n v="0"/>
    <n v="0"/>
    <n v="0"/>
    <n v="0"/>
    <x v="2"/>
  </r>
  <r>
    <x v="311"/>
    <s v="rmahajan24@ischool.berkeley.edu"/>
    <x v="1"/>
    <n v="0"/>
    <n v="0"/>
    <n v="1"/>
    <n v="0"/>
    <n v="0"/>
    <n v="0"/>
    <n v="0"/>
    <x v="2"/>
  </r>
  <r>
    <x v="312"/>
    <s v="robert.park@ischool.berkeley.edu"/>
    <x v="1"/>
    <n v="0"/>
    <n v="0"/>
    <n v="1"/>
    <n v="0"/>
    <n v="0"/>
    <n v="0"/>
    <n v="0"/>
    <x v="2"/>
  </r>
  <r>
    <x v="313"/>
    <s v="rohitbakshi@ischool.berkeley.edu"/>
    <x v="0"/>
    <n v="0"/>
    <n v="0"/>
    <n v="1"/>
    <n v="0"/>
    <n v="0"/>
    <n v="0"/>
    <n v="0"/>
    <x v="2"/>
  </r>
  <r>
    <x v="314"/>
    <s v="ruminakagawa@ischool.berkeley.edu"/>
    <x v="1"/>
    <n v="0"/>
    <n v="0"/>
    <n v="1"/>
    <n v="0"/>
    <n v="0"/>
    <n v="0"/>
    <n v="0"/>
    <x v="2"/>
  </r>
  <r>
    <x v="315"/>
    <s v="ruth.ashford@ischool.berkeley.edu"/>
    <x v="0"/>
    <n v="0"/>
    <n v="0"/>
    <n v="1"/>
    <n v="0"/>
    <n v="0"/>
    <n v="0"/>
    <n v="0"/>
    <x v="2"/>
  </r>
  <r>
    <x v="316"/>
    <s v="rgoding@ischool.berkeley.edu"/>
    <x v="0"/>
    <n v="0"/>
    <n v="0"/>
    <n v="1"/>
    <n v="0"/>
    <n v="0"/>
    <n v="0"/>
    <n v="0"/>
    <x v="2"/>
  </r>
  <r>
    <x v="317"/>
    <s v="ryanknorr@ischool.berkeley.edu"/>
    <x v="1"/>
    <n v="0"/>
    <n v="0"/>
    <n v="1"/>
    <n v="0"/>
    <n v="0"/>
    <n v="0"/>
    <n v="0"/>
    <x v="2"/>
  </r>
  <r>
    <x v="318"/>
    <s v="rjwilson@ischool.berkeley.edu"/>
    <x v="1"/>
    <n v="0"/>
    <n v="0"/>
    <n v="1"/>
    <n v="0"/>
    <n v="0"/>
    <n v="0"/>
    <n v="0"/>
    <x v="2"/>
  </r>
  <r>
    <x v="319"/>
    <s v="sbaughman@ischool.berkeley.edu"/>
    <x v="1"/>
    <n v="0"/>
    <n v="0"/>
    <n v="1"/>
    <n v="0"/>
    <n v="0"/>
    <n v="0"/>
    <n v="0"/>
    <x v="2"/>
  </r>
  <r>
    <x v="320"/>
    <s v="surbina@ischool.berkeley.edu"/>
    <x v="1"/>
    <n v="0"/>
    <n v="0"/>
    <n v="1"/>
    <n v="0"/>
    <n v="0"/>
    <n v="0"/>
    <n v="0"/>
    <x v="2"/>
  </r>
  <r>
    <x v="321"/>
    <s v="sevperez@ischool.berkeley.edu"/>
    <x v="1"/>
    <n v="0"/>
    <n v="0"/>
    <n v="1"/>
    <n v="0"/>
    <n v="0"/>
    <n v="0"/>
    <n v="0"/>
    <x v="2"/>
  </r>
  <r>
    <x v="322"/>
    <s v="sichenzhong@ischool.berkeley.edu"/>
    <x v="1"/>
    <n v="0"/>
    <n v="0"/>
    <n v="1"/>
    <n v="0"/>
    <n v="0"/>
    <n v="0"/>
    <n v="0"/>
    <x v="2"/>
  </r>
  <r>
    <x v="323"/>
    <s v="s.yu@ischool.berkeley.edu"/>
    <x v="1"/>
    <n v="0"/>
    <n v="0"/>
    <n v="1"/>
    <n v="0"/>
    <n v="0"/>
    <n v="0"/>
    <n v="0"/>
    <x v="2"/>
  </r>
  <r>
    <x v="324"/>
    <s v="schamiraju@ischool.berkeley.edu"/>
    <x v="0"/>
    <n v="0"/>
    <n v="0"/>
    <n v="1"/>
    <n v="0"/>
    <n v="0"/>
    <n v="0"/>
    <n v="0"/>
    <x v="2"/>
  </r>
  <r>
    <x v="325"/>
    <s v="stephaniehe@ischool.berkeley.edu"/>
    <x v="1"/>
    <n v="0"/>
    <n v="0"/>
    <n v="1"/>
    <n v="0"/>
    <n v="0"/>
    <n v="0"/>
    <n v="0"/>
    <x v="2"/>
  </r>
  <r>
    <x v="326"/>
    <s v="skchen999@ischool.berkeley.edu"/>
    <x v="0"/>
    <n v="0"/>
    <n v="0"/>
    <n v="1"/>
    <n v="0"/>
    <n v="0"/>
    <n v="0"/>
    <n v="0"/>
    <x v="2"/>
  </r>
  <r>
    <x v="327"/>
    <s v="suna@ischool.berkeley.edu"/>
    <x v="0"/>
    <n v="0"/>
    <n v="0"/>
    <n v="1"/>
    <n v="0"/>
    <n v="0"/>
    <n v="0"/>
    <n v="0"/>
    <x v="2"/>
  </r>
  <r>
    <x v="328"/>
    <s v="swetabee@ischool.berkeley.edu"/>
    <x v="1"/>
    <n v="0"/>
    <n v="0"/>
    <n v="1"/>
    <n v="0"/>
    <n v="0"/>
    <n v="0"/>
    <n v="0"/>
    <x v="2"/>
  </r>
  <r>
    <x v="329"/>
    <s v="tchu@ischool.berkeley.edu"/>
    <x v="1"/>
    <n v="0"/>
    <n v="0"/>
    <n v="1"/>
    <n v="0"/>
    <n v="0"/>
    <n v="0"/>
    <n v="0"/>
    <x v="2"/>
  </r>
  <r>
    <x v="330"/>
    <s v="temcneil@ischool.berkeley.edu"/>
    <x v="1"/>
    <n v="0"/>
    <n v="0"/>
    <n v="1"/>
    <n v="0"/>
    <n v="0"/>
    <n v="0"/>
    <n v="0"/>
    <x v="2"/>
  </r>
  <r>
    <x v="331"/>
    <s v="tiffanyshih@ischool.berkeley.edu"/>
    <x v="0"/>
    <n v="0"/>
    <n v="0"/>
    <n v="1"/>
    <n v="0"/>
    <n v="0"/>
    <n v="0"/>
    <n v="0"/>
    <x v="2"/>
  </r>
  <r>
    <x v="332"/>
    <s v="tbayer@ischool.berkeley.edu"/>
    <x v="0"/>
    <n v="0"/>
    <n v="0"/>
    <n v="1"/>
    <n v="0"/>
    <n v="0"/>
    <n v="0"/>
    <n v="0"/>
    <x v="2"/>
  </r>
  <r>
    <x v="333"/>
    <s v="phsieh@ischool.berkeley.edu"/>
    <x v="0"/>
    <n v="0"/>
    <n v="0"/>
    <n v="1"/>
    <n v="0"/>
    <n v="0"/>
    <n v="0"/>
    <n v="0"/>
    <x v="2"/>
  </r>
  <r>
    <x v="334"/>
    <s v="toby@ischool.berkeley.edu"/>
    <x v="1"/>
    <n v="0"/>
    <n v="0"/>
    <n v="1"/>
    <n v="0"/>
    <n v="0"/>
    <n v="0"/>
    <n v="0"/>
    <x v="2"/>
  </r>
  <r>
    <x v="335"/>
    <s v="tonymart@ischool.berkeley.edu"/>
    <x v="0"/>
    <n v="0"/>
    <n v="0"/>
    <n v="1"/>
    <n v="0"/>
    <n v="0"/>
    <n v="0"/>
    <n v="0"/>
    <x v="2"/>
  </r>
  <r>
    <x v="336"/>
    <s v="tori.davis@ischool.berkeley.edu"/>
    <x v="1"/>
    <n v="0"/>
    <n v="0"/>
    <n v="1"/>
    <n v="0"/>
    <n v="0"/>
    <n v="0"/>
    <n v="0"/>
    <x v="2"/>
  </r>
  <r>
    <x v="337"/>
    <s v="trevorjohnson@ischool.berkeley.edu"/>
    <x v="0"/>
    <n v="0"/>
    <n v="0"/>
    <n v="1"/>
    <n v="0"/>
    <n v="0"/>
    <n v="0"/>
    <n v="0"/>
    <x v="2"/>
  </r>
  <r>
    <x v="338"/>
    <s v="umansuri@ischool.berkeley.edu"/>
    <x v="1"/>
    <n v="0"/>
    <n v="0"/>
    <n v="1"/>
    <n v="0"/>
    <n v="0"/>
    <n v="0"/>
    <n v="0"/>
    <x v="2"/>
  </r>
  <r>
    <x v="339"/>
    <s v="vijay.ranganatha@ischool.berkeley.edu"/>
    <x v="0"/>
    <n v="0"/>
    <n v="0"/>
    <n v="1"/>
    <n v="0"/>
    <n v="0"/>
    <n v="0"/>
    <n v="0"/>
    <x v="2"/>
  </r>
  <r>
    <x v="340"/>
    <s v="viswanathan@ischool.berkeley.edu"/>
    <x v="1"/>
    <n v="0"/>
    <n v="0"/>
    <n v="1"/>
    <n v="0"/>
    <n v="0"/>
    <n v="0"/>
    <n v="0"/>
    <x v="2"/>
  </r>
  <r>
    <x v="341"/>
    <s v="li.wanyu@ischool.berkeley.edu"/>
    <x v="1"/>
    <n v="0"/>
    <n v="0"/>
    <n v="1"/>
    <n v="0"/>
    <n v="0"/>
    <n v="0"/>
    <n v="0"/>
    <x v="2"/>
  </r>
  <r>
    <x v="342"/>
    <s v="weijia.li@ischool.berkeley.edu"/>
    <x v="0"/>
    <n v="0"/>
    <n v="0"/>
    <n v="1"/>
    <n v="0"/>
    <n v="0"/>
    <n v="0"/>
    <n v="0"/>
    <x v="2"/>
  </r>
  <r>
    <x v="343"/>
    <s v="whitneylynnefee@ischool.berkeley.edu"/>
    <x v="0"/>
    <n v="0"/>
    <n v="0"/>
    <n v="1"/>
    <n v="0"/>
    <n v="0"/>
    <n v="0"/>
    <n v="0"/>
    <x v="2"/>
  </r>
  <r>
    <x v="344"/>
    <s v="yaochen@ischool.berkeley.edu"/>
    <x v="0"/>
    <n v="0"/>
    <n v="0"/>
    <n v="1"/>
    <n v="0"/>
    <n v="0"/>
    <n v="0"/>
    <n v="0"/>
    <x v="2"/>
  </r>
  <r>
    <x v="345"/>
    <s v="yizhang7210@ischool.berkeley.edu"/>
    <x v="0"/>
    <n v="0"/>
    <n v="0"/>
    <n v="1"/>
    <n v="0"/>
    <n v="0"/>
    <n v="0"/>
    <n v="0"/>
    <x v="2"/>
  </r>
  <r>
    <x v="346"/>
    <s v="yu.albert.jiang@ischool.berkeley.edu"/>
    <x v="0"/>
    <n v="0"/>
    <n v="0"/>
    <n v="1"/>
    <n v="0"/>
    <n v="0"/>
    <n v="0"/>
    <n v="0"/>
    <x v="2"/>
  </r>
  <r>
    <x v="347"/>
    <s v="aastha.khanna@ischool.berkeley.edu"/>
    <x v="0"/>
    <n v="0"/>
    <n v="0"/>
    <n v="0"/>
    <n v="1"/>
    <n v="0"/>
    <n v="0"/>
    <n v="0"/>
    <x v="3"/>
  </r>
  <r>
    <x v="348"/>
    <s v="aiwamizu@ischool.berkeley.edu"/>
    <x v="1"/>
    <n v="0"/>
    <n v="0"/>
    <n v="0"/>
    <n v="1"/>
    <n v="0"/>
    <n v="0"/>
    <n v="0"/>
    <x v="3"/>
  </r>
  <r>
    <x v="349"/>
    <s v="alex.carite@ischool.berkeley.edu"/>
    <x v="1"/>
    <n v="0"/>
    <n v="0"/>
    <n v="0"/>
    <n v="1"/>
    <n v="0"/>
    <n v="0"/>
    <n v="0"/>
    <x v="3"/>
  </r>
  <r>
    <x v="350"/>
    <s v="allanjiang@ischool.berkeley.edu"/>
    <x v="0"/>
    <n v="0"/>
    <n v="0"/>
    <n v="0"/>
    <n v="1"/>
    <n v="0"/>
    <n v="0"/>
    <n v="0"/>
    <x v="3"/>
  </r>
  <r>
    <x v="351"/>
    <s v="allie_ayrapetyan@ischool.berkeley.edu"/>
    <x v="0"/>
    <n v="0"/>
    <n v="0"/>
    <n v="0"/>
    <n v="1"/>
    <n v="0"/>
    <n v="0"/>
    <n v="0"/>
    <x v="3"/>
  </r>
  <r>
    <x v="352"/>
    <s v="allisonfox@ischool.berkeley.edu"/>
    <x v="1"/>
    <n v="0"/>
    <n v="0"/>
    <n v="0"/>
    <n v="1"/>
    <n v="0"/>
    <n v="0"/>
    <n v="0"/>
    <x v="3"/>
  </r>
  <r>
    <x v="353"/>
    <s v="amandaly@ischool.berkeley.edu"/>
    <x v="0"/>
    <n v="0"/>
    <n v="0"/>
    <n v="0"/>
    <n v="1"/>
    <n v="0"/>
    <n v="0"/>
    <n v="0"/>
    <x v="3"/>
  </r>
  <r>
    <x v="354"/>
    <s v="amrita.mande@ischool.berkeley.edu"/>
    <x v="0"/>
    <n v="0"/>
    <n v="0"/>
    <n v="0"/>
    <n v="1"/>
    <n v="0"/>
    <n v="0"/>
    <n v="0"/>
    <x v="3"/>
  </r>
  <r>
    <x v="355"/>
    <s v="aeburns@ischool.berkeley.edu"/>
    <x v="1"/>
    <n v="0"/>
    <n v="0"/>
    <n v="0"/>
    <n v="1"/>
    <n v="0"/>
    <n v="0"/>
    <n v="0"/>
    <x v="3"/>
  </r>
  <r>
    <x v="356"/>
    <s v="arm@ischool.berkeley.edu"/>
    <x v="0"/>
    <n v="0"/>
    <n v="0"/>
    <n v="0"/>
    <n v="1"/>
    <n v="0"/>
    <n v="0"/>
    <n v="0"/>
    <x v="3"/>
  </r>
  <r>
    <x v="357"/>
    <s v="awasthianshuman@ischool.berkeley.edu"/>
    <x v="0"/>
    <n v="0"/>
    <n v="0"/>
    <n v="0"/>
    <n v="1"/>
    <n v="0"/>
    <n v="0"/>
    <n v="0"/>
    <x v="3"/>
  </r>
  <r>
    <x v="358"/>
    <s v="arunabisht@ischool.berkeley.edu"/>
    <x v="0"/>
    <n v="0"/>
    <n v="0"/>
    <n v="0"/>
    <n v="1"/>
    <n v="0"/>
    <n v="0"/>
    <n v="0"/>
    <x v="3"/>
  </r>
  <r>
    <x v="359"/>
    <s v="ashley.dealba@ischool.berkeley.edu"/>
    <x v="0"/>
    <n v="0"/>
    <n v="0"/>
    <n v="0"/>
    <n v="1"/>
    <n v="0"/>
    <n v="0"/>
    <n v="0"/>
    <x v="3"/>
  </r>
  <r>
    <x v="360"/>
    <s v="austinsanders@ischool.berkeley.edu"/>
    <x v="1"/>
    <n v="0"/>
    <n v="0"/>
    <n v="0"/>
    <n v="1"/>
    <n v="0"/>
    <n v="0"/>
    <n v="0"/>
    <x v="3"/>
  </r>
  <r>
    <x v="361"/>
    <s v="beijing.wu@ischool.berkeley.edu"/>
    <x v="0"/>
    <n v="0"/>
    <n v="0"/>
    <n v="0"/>
    <n v="1"/>
    <n v="0"/>
    <n v="0"/>
    <n v="0"/>
    <x v="3"/>
  </r>
  <r>
    <x v="362"/>
    <s v="benjaminohno@ischool.berkeley.edu"/>
    <x v="1"/>
    <n v="0"/>
    <n v="0"/>
    <n v="0"/>
    <n v="1"/>
    <n v="0"/>
    <n v="0"/>
    <n v="0"/>
    <x v="3"/>
  </r>
  <r>
    <x v="363"/>
    <s v="bkbormes@ischool.berkeley.edu"/>
    <x v="0"/>
    <n v="0"/>
    <n v="0"/>
    <n v="0"/>
    <n v="1"/>
    <n v="0"/>
    <n v="0"/>
    <n v="0"/>
    <x v="3"/>
  </r>
  <r>
    <x v="364"/>
    <s v="brook.bi@ischool.berkeley.edu"/>
    <x v="1"/>
    <n v="0"/>
    <n v="0"/>
    <n v="0"/>
    <n v="1"/>
    <n v="0"/>
    <n v="0"/>
    <n v="0"/>
    <x v="3"/>
  </r>
  <r>
    <x v="365"/>
    <s v="ckoc@ischool.berkeley.edu"/>
    <x v="0"/>
    <n v="0"/>
    <n v="0"/>
    <n v="0"/>
    <n v="1"/>
    <n v="0"/>
    <n v="0"/>
    <n v="0"/>
    <x v="3"/>
  </r>
  <r>
    <x v="366"/>
    <s v="carlie.mccleary@ischool.berkeley.edu"/>
    <x v="1"/>
    <n v="0"/>
    <n v="0"/>
    <n v="0"/>
    <n v="1"/>
    <n v="0"/>
    <n v="0"/>
    <n v="0"/>
    <x v="3"/>
  </r>
  <r>
    <x v="367"/>
    <s v="carlos.d.crespo@ischool.berkeley.edu"/>
    <x v="0"/>
    <n v="0"/>
    <n v="0"/>
    <n v="0"/>
    <n v="1"/>
    <n v="0"/>
    <n v="0"/>
    <n v="0"/>
    <x v="3"/>
  </r>
  <r>
    <x v="368"/>
    <s v="hsiungc@ischool.berkeley.edu"/>
    <x v="0"/>
    <n v="0"/>
    <n v="0"/>
    <n v="0"/>
    <n v="1"/>
    <n v="0"/>
    <n v="0"/>
    <n v="0"/>
    <x v="3"/>
  </r>
  <r>
    <x v="369"/>
    <s v="c.jimerson@ischool.berkeley.edu"/>
    <x v="1"/>
    <n v="0"/>
    <n v="0"/>
    <n v="0"/>
    <n v="1"/>
    <n v="0"/>
    <n v="0"/>
    <n v="0"/>
    <x v="3"/>
  </r>
  <r>
    <x v="370"/>
    <s v="chandler-haukap@ischool.berkeley.edu"/>
    <x v="0"/>
    <n v="0"/>
    <n v="0"/>
    <n v="0"/>
    <n v="1"/>
    <n v="0"/>
    <n v="0"/>
    <n v="0"/>
    <x v="3"/>
  </r>
  <r>
    <x v="371"/>
    <s v="charlesmartin@ischool.berkeley.edu"/>
    <x v="1"/>
    <n v="0"/>
    <n v="0"/>
    <n v="0"/>
    <n v="1"/>
    <n v="0"/>
    <n v="0"/>
    <n v="0"/>
    <x v="3"/>
  </r>
  <r>
    <x v="372"/>
    <s v="christine.bakan@ischool.berkeley.edu"/>
    <x v="0"/>
    <n v="0"/>
    <n v="0"/>
    <n v="0"/>
    <n v="1"/>
    <n v="0"/>
    <n v="0"/>
    <n v="0"/>
    <x v="3"/>
  </r>
  <r>
    <x v="373"/>
    <s v="conner-brew@ischool.berkeley.edu"/>
    <x v="1"/>
    <n v="0"/>
    <n v="0"/>
    <n v="0"/>
    <n v="1"/>
    <n v="0"/>
    <n v="0"/>
    <n v="0"/>
    <x v="3"/>
  </r>
  <r>
    <x v="374"/>
    <s v="courtney.kennedy@ischool.berkeley.edu"/>
    <x v="0"/>
    <n v="0"/>
    <n v="0"/>
    <n v="0"/>
    <n v="1"/>
    <n v="0"/>
    <n v="0"/>
    <n v="0"/>
    <x v="3"/>
  </r>
  <r>
    <x v="375"/>
    <s v="courtney.smith@ischool.berkeley.edu"/>
    <x v="1"/>
    <n v="0"/>
    <n v="0"/>
    <n v="0"/>
    <n v="1"/>
    <n v="0"/>
    <n v="0"/>
    <n v="0"/>
    <x v="3"/>
  </r>
  <r>
    <x v="376"/>
    <s v="dante@ischool.berkeley.edu"/>
    <x v="0"/>
    <n v="0"/>
    <n v="0"/>
    <n v="0"/>
    <n v="1"/>
    <n v="0"/>
    <n v="0"/>
    <n v="0"/>
    <x v="3"/>
  </r>
  <r>
    <x v="377"/>
    <s v="diana.l.nguyen@ischool.berkeley.edu"/>
    <x v="0"/>
    <n v="0"/>
    <n v="0"/>
    <n v="0"/>
    <n v="1"/>
    <n v="0"/>
    <n v="0"/>
    <n v="0"/>
    <x v="3"/>
  </r>
  <r>
    <x v="378"/>
    <s v="don.irwin@ischool.berkeley.edu"/>
    <x v="0"/>
    <n v="0"/>
    <n v="0"/>
    <n v="0"/>
    <n v="1"/>
    <n v="0"/>
    <n v="0"/>
    <n v="0"/>
    <x v="3"/>
  </r>
  <r>
    <x v="379"/>
    <s v="eric.ellestad@ischool.berkeley.edu"/>
    <x v="0"/>
    <n v="0"/>
    <n v="0"/>
    <n v="0"/>
    <n v="1"/>
    <n v="0"/>
    <n v="0"/>
    <n v="0"/>
    <x v="3"/>
  </r>
  <r>
    <x v="380"/>
    <s v="evanfjeld@ischool.berkeley.edu"/>
    <x v="0"/>
    <n v="0"/>
    <n v="0"/>
    <n v="0"/>
    <n v="1"/>
    <n v="0"/>
    <n v="0"/>
    <n v="0"/>
    <x v="3"/>
  </r>
  <r>
    <x v="381"/>
    <s v="francisco.meyo@ischool.berkeley.edu"/>
    <x v="1"/>
    <n v="0"/>
    <n v="0"/>
    <n v="0"/>
    <n v="1"/>
    <n v="0"/>
    <n v="0"/>
    <n v="0"/>
    <x v="3"/>
  </r>
  <r>
    <x v="382"/>
    <s v="gary.berg@ischool.berkeley.edu"/>
    <x v="0"/>
    <n v="0"/>
    <n v="0"/>
    <n v="0"/>
    <n v="1"/>
    <n v="0"/>
    <n v="0"/>
    <n v="0"/>
    <x v="3"/>
  </r>
  <r>
    <x v="383"/>
    <s v="giuliaolsson@ischool.berkeley.edu"/>
    <x v="1"/>
    <n v="0"/>
    <n v="0"/>
    <n v="0"/>
    <n v="1"/>
    <n v="0"/>
    <n v="0"/>
    <n v="0"/>
    <x v="3"/>
  </r>
  <r>
    <x v="384"/>
    <s v="grant.wilson@ischool.berkeley.edu"/>
    <x v="1"/>
    <n v="0"/>
    <n v="0"/>
    <n v="0"/>
    <n v="1"/>
    <n v="0"/>
    <n v="0"/>
    <n v="0"/>
    <x v="3"/>
  </r>
  <r>
    <x v="385"/>
    <s v="haile@ischool.berkeley.edu"/>
    <x v="1"/>
    <n v="0"/>
    <n v="0"/>
    <n v="0"/>
    <n v="1"/>
    <n v="0"/>
    <n v="0"/>
    <n v="0"/>
    <x v="3"/>
  </r>
  <r>
    <x v="386"/>
    <s v="hassansaad@ischool.berkeley.edu"/>
    <x v="0"/>
    <n v="0"/>
    <n v="0"/>
    <n v="0"/>
    <n v="1"/>
    <n v="0"/>
    <n v="0"/>
    <n v="0"/>
    <x v="3"/>
  </r>
  <r>
    <x v="387"/>
    <s v="hemak@ischool.berkeley.edu"/>
    <x v="1"/>
    <n v="0"/>
    <n v="0"/>
    <n v="0"/>
    <n v="1"/>
    <n v="0"/>
    <n v="0"/>
    <n v="0"/>
    <x v="3"/>
  </r>
  <r>
    <x v="388"/>
    <s v="alcee@ischool.berkeley.edu"/>
    <x v="1"/>
    <n v="0"/>
    <n v="0"/>
    <n v="0"/>
    <n v="1"/>
    <n v="0"/>
    <n v="0"/>
    <n v="0"/>
    <x v="3"/>
  </r>
  <r>
    <x v="389"/>
    <s v="jasonyang@ischool.berkeley.edu"/>
    <x v="1"/>
    <n v="0"/>
    <n v="0"/>
    <n v="0"/>
    <n v="1"/>
    <n v="0"/>
    <n v="0"/>
    <n v="0"/>
    <x v="3"/>
  </r>
  <r>
    <x v="390"/>
    <s v="jaybhatia@ischool.berkeley.edu"/>
    <x v="0"/>
    <n v="0"/>
    <n v="0"/>
    <n v="0"/>
    <n v="1"/>
    <n v="0"/>
    <n v="0"/>
    <n v="0"/>
    <x v="3"/>
  </r>
  <r>
    <x v="391"/>
    <s v="jfernandez@ischool.berkeley.edu"/>
    <x v="0"/>
    <n v="0"/>
    <n v="0"/>
    <n v="0"/>
    <n v="1"/>
    <n v="0"/>
    <n v="0"/>
    <n v="0"/>
    <x v="3"/>
  </r>
  <r>
    <x v="392"/>
    <s v="jing.a@ischool.berkeley.edu"/>
    <x v="0"/>
    <n v="0"/>
    <n v="0"/>
    <n v="0"/>
    <n v="1"/>
    <n v="0"/>
    <n v="0"/>
    <n v="0"/>
    <x v="3"/>
  </r>
  <r>
    <x v="393"/>
    <s v="jdamisch@ischool.berkeley.edu"/>
    <x v="1"/>
    <n v="0"/>
    <n v="0"/>
    <n v="0"/>
    <n v="1"/>
    <n v="0"/>
    <n v="0"/>
    <n v="0"/>
    <x v="3"/>
  </r>
  <r>
    <x v="394"/>
    <s v="j.villasenor@ischool.berkeley.edu"/>
    <x v="1"/>
    <n v="0"/>
    <n v="0"/>
    <n v="0"/>
    <n v="1"/>
    <n v="0"/>
    <n v="0"/>
    <n v="0"/>
    <x v="3"/>
  </r>
  <r>
    <x v="395"/>
    <s v="john.mah@ischool.berkeley.edu"/>
    <x v="1"/>
    <n v="0"/>
    <n v="0"/>
    <n v="0"/>
    <n v="1"/>
    <n v="0"/>
    <n v="0"/>
    <n v="0"/>
    <x v="3"/>
  </r>
  <r>
    <x v="396"/>
    <s v="mrjrdnthms@ischool.berkeley.edu"/>
    <x v="1"/>
    <n v="0"/>
    <n v="0"/>
    <n v="0"/>
    <n v="1"/>
    <n v="0"/>
    <n v="0"/>
    <n v="0"/>
    <x v="3"/>
  </r>
  <r>
    <x v="397"/>
    <s v="jose_torres@ischool.berkeley.edu"/>
    <x v="0"/>
    <n v="0"/>
    <n v="0"/>
    <n v="0"/>
    <n v="1"/>
    <n v="0"/>
    <n v="0"/>
    <n v="0"/>
    <x v="3"/>
  </r>
  <r>
    <x v="398"/>
    <s v="jbyrne@ischool.berkeley.edu"/>
    <x v="1"/>
    <n v="0"/>
    <n v="0"/>
    <n v="0"/>
    <n v="1"/>
    <n v="0"/>
    <n v="0"/>
    <n v="0"/>
    <x v="3"/>
  </r>
  <r>
    <x v="399"/>
    <s v="juming.lai@ischool.berkeley.edu"/>
    <x v="1"/>
    <n v="0"/>
    <n v="0"/>
    <n v="0"/>
    <n v="1"/>
    <n v="0"/>
    <n v="0"/>
    <n v="0"/>
    <x v="3"/>
  </r>
  <r>
    <x v="400"/>
    <s v="jkilb@ischool.berkeley.edu"/>
    <x v="1"/>
    <n v="0"/>
    <n v="0"/>
    <n v="0"/>
    <n v="1"/>
    <n v="0"/>
    <n v="0"/>
    <n v="0"/>
    <x v="3"/>
  </r>
  <r>
    <x v="401"/>
    <s v="karthik@ischool.berkeley.edu"/>
    <x v="0"/>
    <n v="0"/>
    <n v="0"/>
    <n v="0"/>
    <n v="1"/>
    <n v="0"/>
    <n v="0"/>
    <n v="0"/>
    <x v="3"/>
  </r>
  <r>
    <x v="402"/>
    <s v="keith.hutton@ischool.berkeley.edu"/>
    <x v="1"/>
    <n v="0"/>
    <n v="0"/>
    <n v="0"/>
    <n v="1"/>
    <n v="0"/>
    <n v="0"/>
    <n v="0"/>
    <x v="3"/>
  </r>
  <r>
    <x v="403"/>
    <s v="kyanagisawa@ischool.berkeley.edu"/>
    <x v="0"/>
    <n v="0"/>
    <n v="0"/>
    <n v="0"/>
    <n v="1"/>
    <n v="0"/>
    <n v="0"/>
    <n v="0"/>
    <x v="3"/>
  </r>
  <r>
    <x v="404"/>
    <s v="kisha.kim@ischool.berkeley.edu"/>
    <x v="1"/>
    <n v="0"/>
    <n v="0"/>
    <n v="0"/>
    <n v="1"/>
    <n v="0"/>
    <n v="0"/>
    <n v="0"/>
    <x v="3"/>
  </r>
  <r>
    <x v="405"/>
    <s v="krislee@ischool.berkeley.edu"/>
    <x v="1"/>
    <n v="0"/>
    <n v="0"/>
    <n v="0"/>
    <n v="1"/>
    <n v="0"/>
    <n v="0"/>
    <n v="0"/>
    <x v="3"/>
  </r>
  <r>
    <x v="406"/>
    <s v="lana.elauria@ischool.berkeley.edu"/>
    <x v="0"/>
    <n v="0"/>
    <n v="0"/>
    <n v="0"/>
    <n v="1"/>
    <n v="0"/>
    <n v="0"/>
    <n v="0"/>
    <x v="3"/>
  </r>
  <r>
    <x v="407"/>
    <s v="morinlandon@ischool.berkeley.edu"/>
    <x v="1"/>
    <n v="0"/>
    <n v="0"/>
    <n v="0"/>
    <n v="1"/>
    <n v="0"/>
    <n v="0"/>
    <n v="0"/>
    <x v="3"/>
  </r>
  <r>
    <x v="408"/>
    <s v="sxsun@ischool.berkeley.edu"/>
    <x v="1"/>
    <n v="0"/>
    <n v="0"/>
    <n v="0"/>
    <n v="1"/>
    <n v="0"/>
    <n v="0"/>
    <n v="0"/>
    <x v="3"/>
  </r>
  <r>
    <x v="409"/>
    <s v="llindqui@ischool.berkeley.edu"/>
    <x v="0"/>
    <n v="0"/>
    <n v="0"/>
    <n v="0"/>
    <n v="1"/>
    <n v="0"/>
    <n v="0"/>
    <n v="0"/>
    <x v="3"/>
  </r>
  <r>
    <x v="410"/>
    <s v="aumahesh@ischool.berkeley.edu"/>
    <x v="0"/>
    <n v="0"/>
    <n v="0"/>
    <n v="0"/>
    <n v="1"/>
    <n v="0"/>
    <n v="0"/>
    <n v="0"/>
    <x v="3"/>
  </r>
  <r>
    <x v="411"/>
    <s v="marque_green@ischool.berkeley.edu"/>
    <x v="1"/>
    <n v="0"/>
    <n v="0"/>
    <n v="0"/>
    <n v="1"/>
    <n v="0"/>
    <n v="0"/>
    <n v="0"/>
    <x v="3"/>
  </r>
  <r>
    <x v="412"/>
    <s v="mattbutler@ischool.berkeley.edu"/>
    <x v="1"/>
    <n v="0"/>
    <n v="0"/>
    <n v="0"/>
    <n v="1"/>
    <n v="0"/>
    <n v="0"/>
    <n v="0"/>
    <x v="3"/>
  </r>
  <r>
    <x v="413"/>
    <s v="matt.maroofi@ischool.berkeley.edu"/>
    <x v="1"/>
    <n v="0"/>
    <n v="0"/>
    <n v="0"/>
    <n v="1"/>
    <n v="0"/>
    <n v="0"/>
    <n v="0"/>
    <x v="3"/>
  </r>
  <r>
    <x v="414"/>
    <s v="mmcgee@ischool.berkeley.edu"/>
    <x v="1"/>
    <n v="0"/>
    <n v="0"/>
    <n v="0"/>
    <n v="1"/>
    <n v="0"/>
    <n v="0"/>
    <n v="0"/>
    <x v="3"/>
  </r>
  <r>
    <x v="415"/>
    <s v="mickeyh@ischool.berkeley.edu"/>
    <x v="0"/>
    <n v="0"/>
    <n v="0"/>
    <n v="0"/>
    <n v="1"/>
    <n v="0"/>
    <n v="0"/>
    <n v="0"/>
    <x v="3"/>
  </r>
  <r>
    <x v="416"/>
    <s v="mitchabdon@ischool.berkeley.edu"/>
    <x v="1"/>
    <n v="0"/>
    <n v="0"/>
    <n v="0"/>
    <n v="1"/>
    <n v="0"/>
    <n v="0"/>
    <n v="0"/>
    <x v="3"/>
  </r>
  <r>
    <x v="417"/>
    <s v="melghetany@ischool.berkeley.edu"/>
    <x v="0"/>
    <n v="0"/>
    <n v="0"/>
    <n v="0"/>
    <n v="1"/>
    <n v="0"/>
    <n v="0"/>
    <n v="0"/>
    <x v="3"/>
  </r>
  <r>
    <x v="418"/>
    <s v="mohamed.sondo@ischool.berkeley.edu"/>
    <x v="1"/>
    <n v="0"/>
    <n v="0"/>
    <n v="0"/>
    <n v="1"/>
    <n v="0"/>
    <n v="0"/>
    <n v="0"/>
    <x v="3"/>
  </r>
  <r>
    <x v="419"/>
    <s v="mohithmsubbarao@ischool.berkeley.edu"/>
    <x v="1"/>
    <n v="0"/>
    <n v="0"/>
    <n v="0"/>
    <n v="1"/>
    <n v="0"/>
    <n v="0"/>
    <n v="0"/>
    <x v="3"/>
  </r>
  <r>
    <x v="420"/>
    <s v="mstokely@ischool.berkeley.edu"/>
    <x v="0"/>
    <n v="0"/>
    <n v="0"/>
    <n v="0"/>
    <n v="1"/>
    <n v="0"/>
    <n v="0"/>
    <n v="0"/>
    <x v="3"/>
  </r>
  <r>
    <x v="421"/>
    <s v="neilprabhu@ischool.berkeley.edu"/>
    <x v="0"/>
    <n v="0"/>
    <n v="0"/>
    <n v="0"/>
    <n v="1"/>
    <n v="0"/>
    <n v="0"/>
    <n v="0"/>
    <x v="3"/>
  </r>
  <r>
    <x v="422"/>
    <s v="nitinsokhey@ischool.berkeley.edu"/>
    <x v="1"/>
    <n v="0"/>
    <n v="0"/>
    <n v="0"/>
    <n v="1"/>
    <n v="0"/>
    <n v="0"/>
    <n v="0"/>
    <x v="3"/>
  </r>
  <r>
    <x v="423"/>
    <s v="darwish@ischool.berkeley.edu"/>
    <x v="1"/>
    <n v="0"/>
    <n v="0"/>
    <n v="0"/>
    <n v="1"/>
    <n v="0"/>
    <n v="0"/>
    <n v="0"/>
    <x v="3"/>
  </r>
  <r>
    <x v="424"/>
    <s v="oren.carmeli@ischool.berkeley.edu"/>
    <x v="0"/>
    <n v="0"/>
    <n v="0"/>
    <n v="0"/>
    <n v="1"/>
    <n v="0"/>
    <n v="0"/>
    <n v="0"/>
    <x v="3"/>
  </r>
  <r>
    <x v="425"/>
    <s v="oscarcasas@ischool.berkeley.edu"/>
    <x v="1"/>
    <n v="0"/>
    <n v="0"/>
    <n v="0"/>
    <n v="1"/>
    <n v="0"/>
    <n v="0"/>
    <n v="0"/>
    <x v="3"/>
  </r>
  <r>
    <x v="426"/>
    <s v="nina.huang@ischool.berkeley.edu"/>
    <x v="1"/>
    <n v="0"/>
    <n v="0"/>
    <n v="0"/>
    <n v="1"/>
    <n v="0"/>
    <n v="0"/>
    <n v="0"/>
    <x v="3"/>
  </r>
  <r>
    <x v="427"/>
    <s v="pgallagher@ischool.berkeley.edu"/>
    <x v="0"/>
    <n v="0"/>
    <n v="0"/>
    <n v="0"/>
    <n v="1"/>
    <n v="0"/>
    <n v="0"/>
    <n v="0"/>
    <x v="3"/>
  </r>
  <r>
    <x v="428"/>
    <s v="pony@ischool.berkeley.edu"/>
    <x v="1"/>
    <n v="0"/>
    <n v="0"/>
    <n v="0"/>
    <n v="1"/>
    <n v="0"/>
    <n v="0"/>
    <n v="0"/>
    <x v="3"/>
  </r>
  <r>
    <x v="429"/>
    <s v="pkkrishnan@ischool.berkeley.edu"/>
    <x v="0"/>
    <n v="0"/>
    <n v="0"/>
    <n v="0"/>
    <n v="1"/>
    <n v="0"/>
    <n v="0"/>
    <n v="0"/>
    <x v="3"/>
  </r>
  <r>
    <x v="430"/>
    <s v="bojja@ischool.berkeley.edu"/>
    <x v="0"/>
    <n v="0"/>
    <n v="0"/>
    <n v="0"/>
    <n v="1"/>
    <n v="0"/>
    <n v="0"/>
    <n v="0"/>
    <x v="3"/>
  </r>
  <r>
    <x v="431"/>
    <s v="qianqiao@ischool.berkeley.edu"/>
    <x v="1"/>
    <n v="0"/>
    <n v="0"/>
    <n v="0"/>
    <n v="1"/>
    <n v="0"/>
    <n v="0"/>
    <n v="0"/>
    <x v="3"/>
  </r>
  <r>
    <x v="432"/>
    <s v="qin.luo.ds@ischool.berkeley.edu"/>
    <x v="1"/>
    <n v="0"/>
    <n v="0"/>
    <n v="0"/>
    <n v="1"/>
    <n v="0"/>
    <n v="0"/>
    <n v="0"/>
    <x v="3"/>
  </r>
  <r>
    <x v="433"/>
    <s v="raghavk@ischool.berkeley.edu"/>
    <x v="0"/>
    <n v="0"/>
    <n v="0"/>
    <n v="0"/>
    <n v="1"/>
    <n v="0"/>
    <n v="0"/>
    <n v="0"/>
    <x v="3"/>
  </r>
  <r>
    <x v="434"/>
    <s v="rsuresh@ischool.berkeley.edu"/>
    <x v="0"/>
    <n v="0"/>
    <n v="0"/>
    <n v="0"/>
    <n v="1"/>
    <n v="0"/>
    <n v="0"/>
    <n v="0"/>
    <x v="3"/>
  </r>
  <r>
    <x v="435"/>
    <s v="ram.senth@ischool.berkeley.edu"/>
    <x v="0"/>
    <n v="0"/>
    <n v="0"/>
    <n v="0"/>
    <n v="1"/>
    <n v="0"/>
    <n v="0"/>
    <n v="0"/>
    <x v="3"/>
  </r>
  <r>
    <x v="436"/>
    <s v="rexpan@ischool.berkeley.edu"/>
    <x v="0"/>
    <n v="0"/>
    <n v="0"/>
    <n v="0"/>
    <n v="1"/>
    <n v="0"/>
    <n v="0"/>
    <n v="0"/>
    <x v="3"/>
  </r>
  <r>
    <x v="437"/>
    <s v="rishikap@ischool.berkeley.edu"/>
    <x v="1"/>
    <n v="0"/>
    <n v="0"/>
    <n v="0"/>
    <n v="1"/>
    <n v="0"/>
    <n v="0"/>
    <n v="0"/>
    <x v="3"/>
  </r>
  <r>
    <x v="438"/>
    <s v="rohinchabra@ischool.berkeley.edu"/>
    <x v="0"/>
    <n v="0"/>
    <n v="0"/>
    <n v="0"/>
    <n v="1"/>
    <n v="0"/>
    <n v="0"/>
    <n v="0"/>
    <x v="3"/>
  </r>
  <r>
    <x v="439"/>
    <s v="sdstephens@ischool.berkeley.edu"/>
    <x v="1"/>
    <n v="0"/>
    <n v="0"/>
    <n v="0"/>
    <n v="1"/>
    <n v="0"/>
    <n v="0"/>
    <n v="0"/>
    <x v="3"/>
  </r>
  <r>
    <x v="440"/>
    <s v="sestephenson@ischool.berkeley.edu"/>
    <x v="1"/>
    <n v="0"/>
    <n v="0"/>
    <n v="0"/>
    <n v="1"/>
    <n v="0"/>
    <n v="0"/>
    <n v="0"/>
    <x v="3"/>
  </r>
  <r>
    <x v="441"/>
    <s v="savita@ischool.berkeley.edu"/>
    <x v="0"/>
    <n v="0"/>
    <n v="0"/>
    <n v="0"/>
    <n v="1"/>
    <n v="0"/>
    <n v="0"/>
    <n v="0"/>
    <x v="3"/>
  </r>
  <r>
    <x v="442"/>
    <s v="sshuang@ischool.berkeley.edu"/>
    <x v="1"/>
    <n v="0"/>
    <n v="0"/>
    <n v="0"/>
    <n v="1"/>
    <n v="0"/>
    <n v="0"/>
    <n v="0"/>
    <x v="3"/>
  </r>
  <r>
    <x v="443"/>
    <s v="sean_koval@ischool.berkeley.edu"/>
    <x v="1"/>
    <n v="0"/>
    <n v="0"/>
    <n v="0"/>
    <n v="1"/>
    <n v="0"/>
    <n v="0"/>
    <n v="0"/>
    <x v="3"/>
  </r>
  <r>
    <x v="444"/>
    <s v="sharat.nellutla@ischool.berkeley.edu"/>
    <x v="1"/>
    <n v="0"/>
    <n v="0"/>
    <n v="0"/>
    <n v="1"/>
    <n v="0"/>
    <n v="0"/>
    <n v="0"/>
    <x v="3"/>
  </r>
  <r>
    <x v="445"/>
    <s v="shehzad@ischool.berkeley.edu"/>
    <x v="0"/>
    <n v="0"/>
    <n v="0"/>
    <n v="0"/>
    <n v="1"/>
    <n v="0"/>
    <n v="0"/>
    <n v="0"/>
    <x v="3"/>
  </r>
  <r>
    <x v="446"/>
    <s v="shivangi.pandey@ischool.berkeley.edu"/>
    <x v="0"/>
    <n v="0"/>
    <n v="0"/>
    <n v="0"/>
    <n v="1"/>
    <n v="0"/>
    <n v="0"/>
    <n v="0"/>
    <x v="3"/>
  </r>
  <r>
    <x v="447"/>
    <s v="shotsuyuki@ischool.berkeley.edu"/>
    <x v="1"/>
    <n v="0"/>
    <n v="0"/>
    <n v="0"/>
    <n v="1"/>
    <n v="0"/>
    <n v="0"/>
    <n v="0"/>
    <x v="3"/>
  </r>
  <r>
    <x v="448"/>
    <s v="sbridwell2@ischool.berkeley.edu"/>
    <x v="0"/>
    <n v="0"/>
    <n v="0"/>
    <n v="0"/>
    <n v="1"/>
    <n v="0"/>
    <n v="0"/>
    <n v="0"/>
    <x v="3"/>
  </r>
  <r>
    <x v="449"/>
    <s v="steven.hewitt@ischool.berkeley.edu"/>
    <x v="1"/>
    <n v="0"/>
    <n v="0"/>
    <n v="0"/>
    <n v="1"/>
    <n v="0"/>
    <n v="0"/>
    <n v="0"/>
    <x v="3"/>
  </r>
  <r>
    <x v="450"/>
    <s v="sushant.joshi@ischool.berkeley.edu"/>
    <x v="0"/>
    <n v="0"/>
    <n v="0"/>
    <n v="0"/>
    <n v="1"/>
    <n v="0"/>
    <n v="0"/>
    <n v="0"/>
    <x v="3"/>
  </r>
  <r>
    <x v="451"/>
    <s v="sybil@ischool.berkeley.edu"/>
    <x v="1"/>
    <n v="0"/>
    <n v="0"/>
    <n v="0"/>
    <n v="1"/>
    <n v="0"/>
    <n v="0"/>
    <n v="0"/>
    <x v="3"/>
  </r>
  <r>
    <x v="452"/>
    <s v="t6kuruvilla@ischool.berkeley.edu"/>
    <x v="0"/>
    <n v="0"/>
    <n v="0"/>
    <n v="0"/>
    <n v="1"/>
    <n v="0"/>
    <n v="0"/>
    <n v="0"/>
    <x v="3"/>
  </r>
  <r>
    <x v="453"/>
    <s v="tomashkenazi@ischool.berkeley.edu"/>
    <x v="1"/>
    <n v="0"/>
    <n v="0"/>
    <n v="0"/>
    <n v="1"/>
    <n v="0"/>
    <n v="0"/>
    <n v="0"/>
    <x v="3"/>
  </r>
  <r>
    <x v="454"/>
    <s v="tonyjwfan@ischool.berkeley.edu"/>
    <x v="1"/>
    <n v="0"/>
    <n v="0"/>
    <n v="0"/>
    <n v="1"/>
    <n v="0"/>
    <n v="0"/>
    <n v="0"/>
    <x v="3"/>
  </r>
  <r>
    <x v="455"/>
    <s v="tsuntsai@ischool.berkeley.edu"/>
    <x v="0"/>
    <n v="0"/>
    <n v="0"/>
    <n v="0"/>
    <n v="1"/>
    <n v="0"/>
    <n v="0"/>
    <n v="0"/>
    <x v="3"/>
  </r>
  <r>
    <x v="456"/>
    <s v="tyler.chi@ischool.berkeley.edu"/>
    <x v="0"/>
    <n v="0"/>
    <n v="0"/>
    <n v="0"/>
    <n v="1"/>
    <n v="0"/>
    <n v="0"/>
    <n v="0"/>
    <x v="3"/>
  </r>
  <r>
    <x v="457"/>
    <s v="vineetakumar@ischool.berkeley.edu"/>
    <x v="0"/>
    <n v="0"/>
    <n v="0"/>
    <n v="0"/>
    <n v="1"/>
    <n v="0"/>
    <n v="0"/>
    <n v="0"/>
    <x v="3"/>
  </r>
  <r>
    <x v="458"/>
    <s v="vinod@ischool.berkeley.edu"/>
    <x v="0"/>
    <n v="0"/>
    <n v="0"/>
    <n v="0"/>
    <n v="1"/>
    <n v="0"/>
    <n v="0"/>
    <n v="0"/>
    <x v="3"/>
  </r>
  <r>
    <x v="459"/>
    <s v="wali@ischool.berkeley.edu"/>
    <x v="0"/>
    <n v="0"/>
    <n v="0"/>
    <n v="0"/>
    <n v="1"/>
    <n v="0"/>
    <n v="0"/>
    <n v="0"/>
    <x v="3"/>
  </r>
  <r>
    <x v="460"/>
    <s v="xhao@ischool.berkeley.edu"/>
    <x v="1"/>
    <n v="0"/>
    <n v="0"/>
    <n v="0"/>
    <n v="1"/>
    <n v="0"/>
    <n v="0"/>
    <n v="0"/>
    <x v="3"/>
  </r>
  <r>
    <x v="461"/>
    <s v="yhejazi@ischool.berkeley.edu"/>
    <x v="0"/>
    <n v="0"/>
    <n v="0"/>
    <n v="0"/>
    <n v="1"/>
    <n v="0"/>
    <n v="0"/>
    <n v="0"/>
    <x v="3"/>
  </r>
  <r>
    <x v="462"/>
    <s v="younghoonkim29@ischool.berkeley.edu"/>
    <x v="0"/>
    <n v="0"/>
    <n v="0"/>
    <n v="0"/>
    <n v="1"/>
    <n v="0"/>
    <n v="0"/>
    <n v="0"/>
    <x v="3"/>
  </r>
  <r>
    <x v="463"/>
    <s v="yuna.kim@ischool.berkeley.edu"/>
    <x v="1"/>
    <n v="0"/>
    <n v="0"/>
    <n v="0"/>
    <n v="1"/>
    <n v="0"/>
    <n v="0"/>
    <n v="0"/>
    <x v="3"/>
  </r>
  <r>
    <x v="464"/>
    <s v="atollosa@ischool.berkeley.edu"/>
    <x v="1"/>
    <n v="0"/>
    <n v="0"/>
    <n v="0"/>
    <n v="0"/>
    <n v="1"/>
    <n v="0"/>
    <n v="0"/>
    <x v="4"/>
  </r>
  <r>
    <x v="465"/>
    <s v="amitg3@ischool.berkeley.edu"/>
    <x v="1"/>
    <n v="0"/>
    <n v="0"/>
    <n v="0"/>
    <n v="0"/>
    <n v="1"/>
    <n v="0"/>
    <n v="0"/>
    <x v="4"/>
  </r>
  <r>
    <x v="466"/>
    <s v="amy.ho@ischool.berkeley.edu"/>
    <x v="0"/>
    <n v="0"/>
    <n v="0"/>
    <n v="0"/>
    <n v="0"/>
    <n v="1"/>
    <n v="0"/>
    <n v="0"/>
    <x v="4"/>
  </r>
  <r>
    <x v="467"/>
    <s v="andrewwbailey@ischool.berkeley.edu"/>
    <x v="1"/>
    <n v="0"/>
    <n v="0"/>
    <n v="0"/>
    <n v="0"/>
    <n v="1"/>
    <n v="0"/>
    <n v="0"/>
    <x v="4"/>
  </r>
  <r>
    <x v="468"/>
    <s v="andrew.fiegleman@ischool.berkeley.edu"/>
    <x v="0"/>
    <n v="0"/>
    <n v="0"/>
    <n v="0"/>
    <n v="0"/>
    <n v="1"/>
    <n v="0"/>
    <n v="0"/>
    <x v="4"/>
  </r>
  <r>
    <x v="469"/>
    <s v="anuradha.passan@ischool.berkeley.edu"/>
    <x v="1"/>
    <n v="0"/>
    <n v="0"/>
    <n v="0"/>
    <n v="0"/>
    <n v="1"/>
    <n v="0"/>
    <n v="0"/>
    <x v="4"/>
  </r>
  <r>
    <x v="470"/>
    <s v="arindam@ischool.berkeley.edu"/>
    <x v="0"/>
    <n v="0"/>
    <n v="0"/>
    <n v="0"/>
    <n v="0"/>
    <n v="1"/>
    <n v="0"/>
    <n v="0"/>
    <x v="4"/>
  </r>
  <r>
    <x v="471"/>
    <s v="arisanguyen@ischool.berkeley.edu"/>
    <x v="0"/>
    <n v="0"/>
    <n v="0"/>
    <n v="0"/>
    <n v="0"/>
    <n v="1"/>
    <n v="0"/>
    <n v="0"/>
    <x v="4"/>
  </r>
  <r>
    <x v="472"/>
    <s v="arun.nath@ischool.berkeley.edu"/>
    <x v="1"/>
    <n v="0"/>
    <n v="0"/>
    <n v="0"/>
    <n v="0"/>
    <n v="1"/>
    <n v="0"/>
    <n v="0"/>
    <x v="4"/>
  </r>
  <r>
    <x v="473"/>
    <s v="ben.bluhm@ischool.berkeley.edu"/>
    <x v="1"/>
    <n v="0"/>
    <n v="0"/>
    <n v="0"/>
    <n v="0"/>
    <n v="1"/>
    <n v="0"/>
    <n v="0"/>
    <x v="4"/>
  </r>
  <r>
    <x v="474"/>
    <s v="benjamin.meier@ischool.berkeley.edu"/>
    <x v="1"/>
    <n v="0"/>
    <n v="0"/>
    <n v="0"/>
    <n v="0"/>
    <n v="1"/>
    <n v="0"/>
    <n v="0"/>
    <x v="4"/>
  </r>
  <r>
    <x v="475"/>
    <s v="bbaer@ischool.berkeley.edu"/>
    <x v="1"/>
    <n v="0"/>
    <n v="0"/>
    <n v="0"/>
    <n v="0"/>
    <n v="1"/>
    <n v="0"/>
    <n v="0"/>
    <x v="4"/>
  </r>
  <r>
    <x v="476"/>
    <s v="carlacortez@ischool.berkeley.edu"/>
    <x v="0"/>
    <n v="0"/>
    <n v="0"/>
    <n v="0"/>
    <n v="0"/>
    <n v="1"/>
    <n v="0"/>
    <n v="0"/>
    <x v="4"/>
  </r>
  <r>
    <x v="477"/>
    <s v="chunhim.cheung@ischool.berkeley.edu"/>
    <x v="1"/>
    <n v="0"/>
    <n v="0"/>
    <n v="0"/>
    <n v="0"/>
    <n v="1"/>
    <n v="0"/>
    <n v="0"/>
    <x v="4"/>
  </r>
  <r>
    <x v="478"/>
    <s v="cjdonahoe@ischool.berkeley.edu"/>
    <x v="0"/>
    <n v="0"/>
    <n v="0"/>
    <n v="0"/>
    <n v="0"/>
    <n v="1"/>
    <n v="0"/>
    <n v="0"/>
    <x v="4"/>
  </r>
  <r>
    <x v="479"/>
    <s v="daniel.collins@ischool.berkeley.edu"/>
    <x v="1"/>
    <n v="0"/>
    <n v="0"/>
    <n v="0"/>
    <n v="0"/>
    <n v="1"/>
    <n v="0"/>
    <n v="0"/>
    <x v="4"/>
  </r>
  <r>
    <x v="480"/>
    <s v="deanna.emery@ischool.berkeley.edu"/>
    <x v="1"/>
    <n v="0"/>
    <n v="0"/>
    <n v="0"/>
    <n v="0"/>
    <n v="1"/>
    <n v="0"/>
    <n v="0"/>
    <x v="4"/>
  </r>
  <r>
    <x v="481"/>
    <s v="deepak_krish@ischool.berkeley.edu"/>
    <x v="1"/>
    <n v="0"/>
    <n v="0"/>
    <n v="0"/>
    <n v="0"/>
    <n v="1"/>
    <n v="0"/>
    <n v="0"/>
    <x v="4"/>
  </r>
  <r>
    <x v="482"/>
    <s v="dscheiern@ischool.berkeley.edu"/>
    <x v="1"/>
    <n v="0"/>
    <n v="0"/>
    <n v="0"/>
    <n v="0"/>
    <n v="1"/>
    <n v="0"/>
    <n v="0"/>
    <x v="4"/>
  </r>
  <r>
    <x v="483"/>
    <s v="dimitriospsaltos@ischool.berkeley.edu"/>
    <x v="1"/>
    <n v="0"/>
    <n v="0"/>
    <n v="0"/>
    <n v="0"/>
    <n v="1"/>
    <n v="0"/>
    <n v="0"/>
    <x v="4"/>
  </r>
  <r>
    <x v="484"/>
    <s v="dzadvornov@ischool.berkeley.edu"/>
    <x v="1"/>
    <n v="0"/>
    <n v="0"/>
    <n v="0"/>
    <n v="0"/>
    <n v="1"/>
    <n v="0"/>
    <n v="0"/>
    <x v="4"/>
  </r>
  <r>
    <x v="485"/>
    <s v="limdo@ischool.berkeley.edu"/>
    <x v="1"/>
    <n v="0"/>
    <n v="0"/>
    <n v="0"/>
    <n v="0"/>
    <n v="1"/>
    <n v="0"/>
    <n v="0"/>
    <x v="4"/>
  </r>
  <r>
    <x v="486"/>
    <s v="eric.sun@ischool.berkeley.edu"/>
    <x v="0"/>
    <n v="0"/>
    <n v="0"/>
    <n v="0"/>
    <n v="0"/>
    <n v="1"/>
    <n v="0"/>
    <n v="0"/>
    <x v="4"/>
  </r>
  <r>
    <x v="487"/>
    <s v="eivalenzuela@ischool.berkeley.edu"/>
    <x v="0"/>
    <n v="0"/>
    <n v="0"/>
    <n v="0"/>
    <n v="0"/>
    <n v="1"/>
    <n v="0"/>
    <n v="0"/>
    <x v="4"/>
  </r>
  <r>
    <x v="488"/>
    <s v="farid.gholitabar@ischool.berkeley.edu"/>
    <x v="1"/>
    <n v="0"/>
    <n v="0"/>
    <n v="0"/>
    <n v="0"/>
    <n v="1"/>
    <n v="0"/>
    <n v="0"/>
    <x v="4"/>
  </r>
  <r>
    <x v="489"/>
    <s v="forrest.kim@ischool.berkeley.edu"/>
    <x v="0"/>
    <n v="0"/>
    <n v="0"/>
    <n v="0"/>
    <n v="0"/>
    <n v="1"/>
    <n v="0"/>
    <n v="0"/>
    <x v="4"/>
  </r>
  <r>
    <x v="490"/>
    <s v="garykong@ischool.berkeley.edu"/>
    <x v="1"/>
    <n v="0"/>
    <n v="0"/>
    <n v="0"/>
    <n v="0"/>
    <n v="1"/>
    <n v="0"/>
    <n v="0"/>
    <x v="4"/>
  </r>
  <r>
    <x v="491"/>
    <s v="soggiugiorgio@ischool.berkeley.edu"/>
    <x v="1"/>
    <n v="0"/>
    <n v="0"/>
    <n v="0"/>
    <n v="0"/>
    <n v="1"/>
    <n v="0"/>
    <n v="0"/>
    <x v="4"/>
  </r>
  <r>
    <x v="492"/>
    <s v="hlu@ischool.berkeley.edu"/>
    <x v="1"/>
    <n v="0"/>
    <n v="0"/>
    <n v="0"/>
    <n v="0"/>
    <n v="1"/>
    <n v="0"/>
    <n v="0"/>
    <x v="4"/>
  </r>
  <r>
    <x v="493"/>
    <s v="hannagrossman@ischool.berkeley.edu"/>
    <x v="0"/>
    <n v="0"/>
    <n v="0"/>
    <n v="0"/>
    <n v="0"/>
    <n v="1"/>
    <n v="0"/>
    <n v="0"/>
    <x v="4"/>
  </r>
  <r>
    <x v="494"/>
    <s v="hanmaegeo@ischool.berkeley.edu"/>
    <x v="1"/>
    <n v="0"/>
    <n v="0"/>
    <n v="0"/>
    <n v="0"/>
    <n v="1"/>
    <n v="0"/>
    <n v="0"/>
    <x v="4"/>
  </r>
  <r>
    <x v="495"/>
    <s v="heather.rodney@ischool.berkeley.edu"/>
    <x v="1"/>
    <n v="0"/>
    <n v="0"/>
    <n v="0"/>
    <n v="0"/>
    <n v="1"/>
    <n v="0"/>
    <n v="0"/>
    <x v="4"/>
  </r>
  <r>
    <x v="496"/>
    <s v="hector@ischool.berkeley.edu"/>
    <x v="0"/>
    <n v="0"/>
    <n v="0"/>
    <n v="0"/>
    <n v="0"/>
    <n v="1"/>
    <n v="0"/>
    <n v="0"/>
    <x v="4"/>
  </r>
  <r>
    <x v="497"/>
    <s v="bindu.thota@ischool.berkeley.edu"/>
    <x v="0"/>
    <n v="0"/>
    <n v="0"/>
    <n v="0"/>
    <n v="0"/>
    <n v="1"/>
    <n v="0"/>
    <n v="0"/>
    <x v="4"/>
  </r>
  <r>
    <x v="498"/>
    <s v="intaekim@ischool.berkeley.edu"/>
    <x v="0"/>
    <n v="0"/>
    <n v="0"/>
    <n v="0"/>
    <n v="0"/>
    <n v="1"/>
    <n v="0"/>
    <n v="0"/>
    <x v="4"/>
  </r>
  <r>
    <x v="499"/>
    <s v="isa.navarro@ischool.berkeley.edu"/>
    <x v="0"/>
    <n v="0"/>
    <n v="0"/>
    <n v="0"/>
    <n v="0"/>
    <n v="1"/>
    <n v="0"/>
    <n v="0"/>
    <x v="4"/>
  </r>
  <r>
    <x v="500"/>
    <s v="rimjae14@ischool.berkeley.edu"/>
    <x v="0"/>
    <n v="0"/>
    <n v="0"/>
    <n v="0"/>
    <n v="0"/>
    <n v="1"/>
    <n v="0"/>
    <n v="0"/>
    <x v="4"/>
  </r>
  <r>
    <x v="501"/>
    <s v="jameskelly@ischool.berkeley.edu"/>
    <x v="1"/>
    <n v="0"/>
    <n v="0"/>
    <n v="0"/>
    <n v="0"/>
    <n v="1"/>
    <n v="0"/>
    <n v="0"/>
    <x v="4"/>
  </r>
  <r>
    <x v="502"/>
    <s v="jhersonfuentes@ischool.berkeley.edu"/>
    <x v="0"/>
    <n v="0"/>
    <n v="0"/>
    <n v="0"/>
    <n v="0"/>
    <n v="1"/>
    <n v="0"/>
    <n v="0"/>
    <x v="4"/>
  </r>
  <r>
    <x v="503"/>
    <s v="job.eliezek@ischool.berkeley.edu"/>
    <x v="0"/>
    <n v="0"/>
    <n v="0"/>
    <n v="0"/>
    <n v="0"/>
    <n v="1"/>
    <n v="0"/>
    <n v="0"/>
    <x v="4"/>
  </r>
  <r>
    <x v="504"/>
    <s v="josh.fram@ischool.berkeley.edu"/>
    <x v="1"/>
    <n v="0"/>
    <n v="0"/>
    <n v="0"/>
    <n v="0"/>
    <n v="1"/>
    <n v="0"/>
    <n v="0"/>
    <x v="4"/>
  </r>
  <r>
    <x v="505"/>
    <s v="jujhar.bedi@ischool.berkeley.edu"/>
    <x v="0"/>
    <n v="0"/>
    <n v="0"/>
    <n v="0"/>
    <n v="0"/>
    <n v="1"/>
    <n v="0"/>
    <n v="0"/>
    <x v="4"/>
  </r>
  <r>
    <x v="506"/>
    <s v="krutikaingale@ischool.berkeley.edu"/>
    <x v="0"/>
    <n v="0"/>
    <n v="0"/>
    <n v="0"/>
    <n v="0"/>
    <n v="1"/>
    <n v="0"/>
    <n v="0"/>
    <x v="4"/>
  </r>
  <r>
    <x v="507"/>
    <s v="krystyna.perez@ischool.berkeley.edu"/>
    <x v="0"/>
    <n v="0"/>
    <n v="0"/>
    <n v="0"/>
    <n v="0"/>
    <n v="1"/>
    <n v="0"/>
    <n v="0"/>
    <x v="4"/>
  </r>
  <r>
    <x v="508"/>
    <s v="lawiskoh@ischool.berkeley.edu"/>
    <x v="1"/>
    <n v="0"/>
    <n v="0"/>
    <n v="0"/>
    <n v="0"/>
    <n v="1"/>
    <n v="0"/>
    <n v="0"/>
    <x v="4"/>
  </r>
  <r>
    <x v="509"/>
    <s v="leila.bagheri@ischool.berkeley.edu"/>
    <x v="0"/>
    <n v="0"/>
    <n v="0"/>
    <n v="0"/>
    <n v="0"/>
    <n v="1"/>
    <n v="0"/>
    <n v="0"/>
    <x v="4"/>
  </r>
  <r>
    <x v="510"/>
    <s v="leticiamg@ischool.berkeley.edu"/>
    <x v="1"/>
    <n v="0"/>
    <n v="0"/>
    <n v="0"/>
    <n v="0"/>
    <n v="1"/>
    <n v="0"/>
    <n v="0"/>
    <x v="4"/>
  </r>
  <r>
    <x v="511"/>
    <s v="mbourquin@ischool.berkeley.edu"/>
    <x v="0"/>
    <n v="0"/>
    <n v="0"/>
    <n v="0"/>
    <n v="0"/>
    <n v="1"/>
    <n v="0"/>
    <n v="0"/>
    <x v="4"/>
  </r>
  <r>
    <x v="512"/>
    <s v="malay_patel@ischool.berkeley.edu"/>
    <x v="0"/>
    <n v="0"/>
    <n v="0"/>
    <n v="0"/>
    <n v="0"/>
    <n v="1"/>
    <n v="0"/>
    <n v="0"/>
    <x v="4"/>
  </r>
  <r>
    <x v="513"/>
    <s v="mkorphi@ischool.berkeley.edu"/>
    <x v="0"/>
    <n v="0"/>
    <n v="0"/>
    <n v="0"/>
    <n v="0"/>
    <n v="1"/>
    <n v="0"/>
    <n v="0"/>
    <x v="4"/>
  </r>
  <r>
    <x v="514"/>
    <s v="moskowitz.ma@ischool.berkeley.edu"/>
    <x v="1"/>
    <n v="0"/>
    <n v="0"/>
    <n v="0"/>
    <n v="0"/>
    <n v="1"/>
    <n v="0"/>
    <n v="0"/>
    <x v="4"/>
  </r>
  <r>
    <x v="515"/>
    <s v="mlauritzen@ischool.berkeley.edu"/>
    <x v="1"/>
    <n v="0"/>
    <n v="0"/>
    <n v="0"/>
    <n v="0"/>
    <n v="1"/>
    <n v="0"/>
    <n v="0"/>
    <x v="4"/>
  </r>
  <r>
    <x v="516"/>
    <s v="maxeagle@ischool.berkeley.edu"/>
    <x v="0"/>
    <n v="0"/>
    <n v="0"/>
    <n v="0"/>
    <n v="0"/>
    <n v="1"/>
    <n v="0"/>
    <n v="0"/>
    <x v="4"/>
  </r>
  <r>
    <x v="517"/>
    <s v="michael.chu@ischool.berkeley.edu"/>
    <x v="0"/>
    <n v="0"/>
    <n v="0"/>
    <n v="0"/>
    <n v="0"/>
    <n v="1"/>
    <n v="0"/>
    <n v="0"/>
    <x v="4"/>
  </r>
  <r>
    <x v="518"/>
    <s v="michael.denton@ischool.berkeley.edu"/>
    <x v="1"/>
    <n v="0"/>
    <n v="0"/>
    <n v="0"/>
    <n v="0"/>
    <n v="1"/>
    <n v="0"/>
    <n v="0"/>
    <x v="4"/>
  </r>
  <r>
    <x v="519"/>
    <s v="michaeltay@ischool.berkeley.edu"/>
    <x v="0"/>
    <n v="0"/>
    <n v="0"/>
    <n v="0"/>
    <n v="0"/>
    <n v="1"/>
    <n v="0"/>
    <n v="0"/>
    <x v="4"/>
  </r>
  <r>
    <x v="520"/>
    <s v="bolnerm@ischool.berkeley.edu"/>
    <x v="1"/>
    <n v="0"/>
    <n v="0"/>
    <n v="0"/>
    <n v="0"/>
    <n v="1"/>
    <n v="0"/>
    <n v="0"/>
    <x v="4"/>
  </r>
  <r>
    <x v="521"/>
    <s v="michael.rejniak@ischool.berkeley.edu"/>
    <x v="0"/>
    <n v="0"/>
    <n v="0"/>
    <n v="0"/>
    <n v="0"/>
    <n v="1"/>
    <n v="0"/>
    <n v="0"/>
    <x v="4"/>
  </r>
  <r>
    <x v="522"/>
    <s v="minjingzhu@ischool.berkeley.edu"/>
    <x v="0"/>
    <n v="0"/>
    <n v="0"/>
    <n v="0"/>
    <n v="0"/>
    <n v="1"/>
    <n v="0"/>
    <n v="0"/>
    <x v="4"/>
  </r>
  <r>
    <x v="523"/>
    <s v="morgan_yung@ischool.berkeley.edu"/>
    <x v="1"/>
    <n v="0"/>
    <n v="0"/>
    <n v="0"/>
    <n v="0"/>
    <n v="1"/>
    <n v="0"/>
    <n v="0"/>
    <x v="4"/>
  </r>
  <r>
    <x v="524"/>
    <s v="nankli@ischool.berkeley.edu"/>
    <x v="0"/>
    <n v="0"/>
    <n v="0"/>
    <n v="0"/>
    <n v="0"/>
    <n v="1"/>
    <n v="0"/>
    <n v="0"/>
    <x v="4"/>
  </r>
  <r>
    <x v="525"/>
    <s v="njbrowni@ischool.berkeley.edu"/>
    <x v="1"/>
    <n v="0"/>
    <n v="0"/>
    <n v="0"/>
    <n v="0"/>
    <n v="1"/>
    <n v="0"/>
    <n v="0"/>
    <x v="4"/>
  </r>
  <r>
    <x v="526"/>
    <s v="npatel598@ischool.berkeley.edu"/>
    <x v="1"/>
    <n v="0"/>
    <n v="0"/>
    <n v="0"/>
    <n v="0"/>
    <n v="1"/>
    <n v="0"/>
    <n v="0"/>
    <x v="4"/>
  </r>
  <r>
    <x v="527"/>
    <s v="neil.bhatia@ischool.berkeley.edu"/>
    <x v="0"/>
    <n v="0"/>
    <n v="0"/>
    <n v="0"/>
    <n v="0"/>
    <n v="1"/>
    <n v="0"/>
    <n v="0"/>
    <x v="4"/>
  </r>
  <r>
    <x v="528"/>
    <s v="ofpratt@ischool.berkeley.edu"/>
    <x v="1"/>
    <n v="0"/>
    <n v="0"/>
    <n v="0"/>
    <n v="0"/>
    <n v="1"/>
    <n v="0"/>
    <n v="0"/>
    <x v="4"/>
  </r>
  <r>
    <x v="529"/>
    <s v="patrick.xu@ischool.berkeley.edu"/>
    <x v="1"/>
    <n v="0"/>
    <n v="0"/>
    <n v="0"/>
    <n v="0"/>
    <n v="1"/>
    <n v="0"/>
    <n v="0"/>
    <x v="4"/>
  </r>
  <r>
    <x v="530"/>
    <s v="paul590@ischool.berkeley.edu"/>
    <x v="1"/>
    <n v="0"/>
    <n v="0"/>
    <n v="0"/>
    <n v="0"/>
    <n v="1"/>
    <n v="0"/>
    <n v="0"/>
    <x v="4"/>
  </r>
  <r>
    <x v="531"/>
    <s v="merino@ischool.berkeley.edu"/>
    <x v="1"/>
    <n v="0"/>
    <n v="0"/>
    <n v="0"/>
    <n v="0"/>
    <n v="1"/>
    <n v="0"/>
    <n v="0"/>
    <x v="4"/>
  </r>
  <r>
    <x v="532"/>
    <s v="richard.robbins@ischool.berkeley.edu"/>
    <x v="1"/>
    <n v="0"/>
    <n v="0"/>
    <n v="0"/>
    <n v="0"/>
    <n v="1"/>
    <n v="0"/>
    <n v="0"/>
    <x v="4"/>
  </r>
  <r>
    <x v="533"/>
    <s v="ronanliu@ischool.berkeley.edu"/>
    <x v="0"/>
    <n v="0"/>
    <n v="0"/>
    <n v="0"/>
    <n v="0"/>
    <n v="1"/>
    <n v="0"/>
    <n v="0"/>
    <x v="4"/>
  </r>
  <r>
    <x v="534"/>
    <s v="rwbrown002@ischool.berkeley.edu"/>
    <x v="0"/>
    <n v="0"/>
    <n v="0"/>
    <n v="0"/>
    <n v="0"/>
    <n v="1"/>
    <n v="0"/>
    <n v="0"/>
    <x v="4"/>
  </r>
  <r>
    <x v="535"/>
    <s v="sakagar@ischool.berkeley.edu"/>
    <x v="0"/>
    <n v="0"/>
    <n v="0"/>
    <n v="0"/>
    <n v="0"/>
    <n v="1"/>
    <n v="0"/>
    <n v="0"/>
    <x v="4"/>
  </r>
  <r>
    <x v="536"/>
    <s v="samqvha@ischool.berkeley.edu"/>
    <x v="1"/>
    <n v="0"/>
    <n v="0"/>
    <n v="0"/>
    <n v="0"/>
    <n v="1"/>
    <n v="0"/>
    <n v="0"/>
    <x v="4"/>
  </r>
  <r>
    <x v="537"/>
    <s v="somosuyi@ischool.berkeley.edu"/>
    <x v="0"/>
    <n v="0"/>
    <n v="0"/>
    <n v="0"/>
    <n v="0"/>
    <n v="1"/>
    <n v="0"/>
    <n v="0"/>
    <x v="4"/>
  </r>
  <r>
    <x v="538"/>
    <s v="saniyalakka@ischool.berkeley.edu"/>
    <x v="0"/>
    <n v="0"/>
    <n v="0"/>
    <n v="0"/>
    <n v="0"/>
    <n v="1"/>
    <n v="0"/>
    <n v="0"/>
    <x v="4"/>
  </r>
  <r>
    <x v="539"/>
    <s v="sarakien@ischool.berkeley.edu"/>
    <x v="0"/>
    <n v="0"/>
    <n v="0"/>
    <n v="0"/>
    <n v="0"/>
    <n v="1"/>
    <n v="0"/>
    <n v="0"/>
    <x v="4"/>
  </r>
  <r>
    <x v="540"/>
    <s v="shoover@ischool.berkeley.edu"/>
    <x v="1"/>
    <n v="0"/>
    <n v="0"/>
    <n v="0"/>
    <n v="0"/>
    <n v="1"/>
    <n v="0"/>
    <n v="0"/>
    <x v="4"/>
  </r>
  <r>
    <x v="541"/>
    <s v="sofiacolella@ischool.berkeley.edu"/>
    <x v="1"/>
    <n v="0"/>
    <n v="0"/>
    <n v="0"/>
    <n v="0"/>
    <n v="1"/>
    <n v="0"/>
    <n v="0"/>
    <x v="4"/>
  </r>
  <r>
    <x v="542"/>
    <s v="scabanela@ischool.berkeley.edu"/>
    <x v="0"/>
    <n v="0"/>
    <n v="0"/>
    <n v="0"/>
    <n v="0"/>
    <n v="1"/>
    <n v="0"/>
    <n v="0"/>
    <x v="4"/>
  </r>
  <r>
    <x v="543"/>
    <s v="tbhat@ischool.berkeley.edu"/>
    <x v="1"/>
    <n v="0"/>
    <n v="0"/>
    <n v="0"/>
    <n v="0"/>
    <n v="1"/>
    <n v="0"/>
    <n v="0"/>
    <x v="4"/>
  </r>
  <r>
    <x v="544"/>
    <s v="tanyaflint@ischool.berkeley.edu"/>
    <x v="1"/>
    <n v="0"/>
    <n v="0"/>
    <n v="0"/>
    <n v="0"/>
    <n v="1"/>
    <n v="0"/>
    <n v="0"/>
    <x v="4"/>
  </r>
  <r>
    <x v="545"/>
    <s v="taylorhamilton@ischool.berkeley.edu"/>
    <x v="1"/>
    <n v="0"/>
    <n v="0"/>
    <n v="0"/>
    <n v="0"/>
    <n v="1"/>
    <n v="0"/>
    <n v="0"/>
    <x v="4"/>
  </r>
  <r>
    <x v="546"/>
    <s v="tagbabiaka@ischool.berkeley.edu"/>
    <x v="1"/>
    <n v="0"/>
    <n v="0"/>
    <n v="0"/>
    <n v="0"/>
    <n v="1"/>
    <n v="0"/>
    <n v="0"/>
    <x v="4"/>
  </r>
  <r>
    <x v="547"/>
    <s v="trevor.dalton@ischool.berkeley.edu"/>
    <x v="1"/>
    <n v="0"/>
    <n v="0"/>
    <n v="0"/>
    <n v="0"/>
    <n v="1"/>
    <n v="0"/>
    <n v="0"/>
    <x v="4"/>
  </r>
  <r>
    <x v="548"/>
    <s v="varunt@ischool.berkeley.edu"/>
    <x v="1"/>
    <n v="0"/>
    <n v="0"/>
    <n v="0"/>
    <n v="0"/>
    <n v="1"/>
    <n v="0"/>
    <n v="0"/>
    <x v="4"/>
  </r>
  <r>
    <x v="549"/>
    <s v="varune.maharaj@ischool.berkeley.edu"/>
    <x v="1"/>
    <n v="0"/>
    <n v="0"/>
    <n v="0"/>
    <n v="0"/>
    <n v="1"/>
    <n v="0"/>
    <n v="0"/>
    <x v="4"/>
  </r>
  <r>
    <x v="550"/>
    <s v="vinyang@ischool.berkeley.edu"/>
    <x v="0"/>
    <n v="0"/>
    <n v="0"/>
    <n v="0"/>
    <n v="0"/>
    <n v="1"/>
    <n v="0"/>
    <n v="0"/>
    <x v="4"/>
  </r>
  <r>
    <x v="551"/>
    <s v="victor.ramirez@ischool.berkeley.edu"/>
    <x v="0"/>
    <n v="0"/>
    <n v="0"/>
    <n v="0"/>
    <n v="0"/>
    <n v="1"/>
    <n v="0"/>
    <n v="0"/>
    <x v="4"/>
  </r>
  <r>
    <x v="552"/>
    <s v="victor.chen@ischool.berkeley.edu"/>
    <x v="1"/>
    <n v="0"/>
    <n v="0"/>
    <n v="0"/>
    <n v="0"/>
    <n v="1"/>
    <n v="0"/>
    <n v="0"/>
    <x v="4"/>
  </r>
  <r>
    <x v="553"/>
    <s v="vekhlas@ischool.berkeley.edu"/>
    <x v="1"/>
    <n v="0"/>
    <n v="0"/>
    <n v="0"/>
    <n v="0"/>
    <n v="1"/>
    <n v="0"/>
    <n v="0"/>
    <x v="4"/>
  </r>
  <r>
    <x v="554"/>
    <s v="yeonsook@ischool.berkeley.edu"/>
    <x v="0"/>
    <n v="0"/>
    <n v="0"/>
    <n v="0"/>
    <n v="0"/>
    <n v="1"/>
    <n v="0"/>
    <n v="0"/>
    <x v="4"/>
  </r>
  <r>
    <x v="555"/>
    <s v="zachlim@ischool.berkeley.edu"/>
    <x v="1"/>
    <n v="0"/>
    <n v="0"/>
    <n v="0"/>
    <n v="0"/>
    <n v="1"/>
    <n v="0"/>
    <n v="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s v="Mihai Bibireata"/>
    <s v="mbibireata@ischool.berkeley.edu"/>
    <x v="0"/>
    <n v="1"/>
    <n v="0"/>
    <n v="0"/>
    <n v="0"/>
    <n v="0"/>
    <n v="0"/>
    <n v="0"/>
    <x v="0"/>
    <x v="0"/>
  </r>
  <r>
    <s v="Olivia Seow"/>
    <s v="olivia@ischool.berkeley.edu"/>
    <x v="1"/>
    <n v="1"/>
    <n v="0"/>
    <n v="0"/>
    <n v="0"/>
    <n v="0"/>
    <n v="0"/>
    <n v="0"/>
    <x v="0"/>
    <x v="0"/>
  </r>
  <r>
    <s v="Justin Jeng"/>
    <s v="jjeng@ischool.berkeley.edu"/>
    <x v="1"/>
    <n v="1"/>
    <n v="0"/>
    <n v="0"/>
    <n v="0"/>
    <n v="0"/>
    <n v="0"/>
    <n v="0"/>
    <x v="0"/>
    <x v="0"/>
  </r>
  <r>
    <s v="Joseph Alvarez"/>
    <s v="josephalvarez@ischool.berkeley.edu"/>
    <x v="1"/>
    <n v="1"/>
    <n v="0"/>
    <n v="0"/>
    <n v="0"/>
    <n v="0"/>
    <n v="0"/>
    <n v="0"/>
    <x v="0"/>
    <x v="0"/>
  </r>
  <r>
    <s v="Ryan T Orton"/>
    <s v="ryantorton@ischool.berkeley.edu"/>
    <x v="1"/>
    <n v="1"/>
    <n v="0"/>
    <n v="0"/>
    <n v="0"/>
    <n v="0"/>
    <n v="0"/>
    <n v="0"/>
    <x v="0"/>
    <x v="0"/>
  </r>
  <r>
    <s v="Sandip Panesar"/>
    <s v="spanesar@ischool.berkeley.edu"/>
    <x v="0"/>
    <n v="1"/>
    <n v="0"/>
    <n v="0"/>
    <n v="0"/>
    <n v="0"/>
    <n v="0"/>
    <n v="0"/>
    <x v="0"/>
    <x v="0"/>
  </r>
  <r>
    <s v="John Andrus"/>
    <s v="john.andrus@ischool.berkeley.edu"/>
    <x v="1"/>
    <n v="1"/>
    <n v="0"/>
    <n v="0"/>
    <n v="0"/>
    <n v="0"/>
    <n v="0"/>
    <n v="0"/>
    <x v="0"/>
    <x v="0"/>
  </r>
  <r>
    <s v="Amber Rashid"/>
    <s v="amber@ischool.berkeley.edu"/>
    <x v="0"/>
    <n v="1"/>
    <n v="0"/>
    <n v="0"/>
    <n v="0"/>
    <n v="0"/>
    <n v="0"/>
    <n v="0"/>
    <x v="0"/>
    <x v="0"/>
  </r>
  <r>
    <s v="aditya mengani"/>
    <s v="aditya.mengani@ischool.berkeley.edu"/>
    <x v="1"/>
    <n v="1"/>
    <n v="0"/>
    <n v="0"/>
    <n v="0"/>
    <n v="0"/>
    <n v="0"/>
    <n v="0"/>
    <x v="0"/>
    <x v="0"/>
  </r>
  <r>
    <s v="Haoyu Zhang"/>
    <s v="haoyuzhang@ischool.berkeley.edu"/>
    <x v="1"/>
    <n v="1"/>
    <n v="0"/>
    <n v="0"/>
    <n v="0"/>
    <n v="0"/>
    <n v="0"/>
    <n v="0"/>
    <x v="0"/>
    <x v="0"/>
  </r>
  <r>
    <s v="Lindsay Ng"/>
    <s v="lindsay.ng@ischool.berkeley.edu"/>
    <x v="0"/>
    <n v="1"/>
    <n v="0"/>
    <n v="0"/>
    <n v="0"/>
    <n v="0"/>
    <n v="0"/>
    <n v="0"/>
    <x v="0"/>
    <x v="0"/>
  </r>
  <r>
    <s v="Dan Ortiz"/>
    <s v="djortiz@ischool.berkeley.edu"/>
    <x v="1"/>
    <n v="1"/>
    <n v="0"/>
    <n v="0"/>
    <n v="0"/>
    <n v="0"/>
    <n v="0"/>
    <n v="0"/>
    <x v="0"/>
    <x v="0"/>
  </r>
  <r>
    <s v="Hao Wu"/>
    <s v="hwu24@ischool.berkeley.edu"/>
    <x v="1"/>
    <n v="1"/>
    <n v="0"/>
    <n v="0"/>
    <n v="0"/>
    <n v="0"/>
    <n v="0"/>
    <n v="0"/>
    <x v="0"/>
    <x v="0"/>
  </r>
  <r>
    <s v="Ryan Mitchell"/>
    <s v="ryan.mitchell@ischool.berkeley.edu"/>
    <x v="1"/>
    <n v="1"/>
    <n v="0"/>
    <n v="0"/>
    <n v="0"/>
    <n v="0"/>
    <n v="0"/>
    <n v="0"/>
    <x v="0"/>
    <x v="0"/>
  </r>
  <r>
    <s v="Piotr Parkitny"/>
    <s v="pparkitny@ischool.berkeley.edu"/>
    <x v="1"/>
    <n v="1"/>
    <n v="0"/>
    <n v="0"/>
    <n v="0"/>
    <n v="0"/>
    <n v="0"/>
    <n v="0"/>
    <x v="0"/>
    <x v="0"/>
  </r>
  <r>
    <s v="Yong Yuan"/>
    <s v="yongyong.yuan@ischool.berkeley.edu"/>
    <x v="0"/>
    <n v="1"/>
    <n v="0"/>
    <n v="0"/>
    <n v="0"/>
    <n v="0"/>
    <n v="0"/>
    <n v="0"/>
    <x v="0"/>
    <x v="0"/>
  </r>
  <r>
    <s v="dhruvi kothari"/>
    <s v="dhruvi@ischool.berkeley.edu"/>
    <x v="0"/>
    <n v="1"/>
    <n v="0"/>
    <n v="0"/>
    <n v="0"/>
    <n v="0"/>
    <n v="0"/>
    <n v="0"/>
    <x v="0"/>
    <x v="0"/>
  </r>
  <r>
    <s v="Jeff Day"/>
    <s v="jrday@ischool.berkeley.edu"/>
    <x v="1"/>
    <n v="1"/>
    <n v="0"/>
    <n v="0"/>
    <n v="0"/>
    <n v="0"/>
    <n v="0"/>
    <n v="0"/>
    <x v="0"/>
    <x v="0"/>
  </r>
  <r>
    <s v="Chris D"/>
    <s v="chrisd@ischool.berkeley.edu"/>
    <x v="1"/>
    <n v="1"/>
    <n v="0"/>
    <n v="0"/>
    <n v="0"/>
    <n v="0"/>
    <n v="0"/>
    <n v="0"/>
    <x v="0"/>
    <x v="0"/>
  </r>
  <r>
    <s v="Aditya Bajaj"/>
    <s v="abajaj225@ischool.berkeley.edu"/>
    <x v="0"/>
    <n v="1"/>
    <n v="0"/>
    <n v="0"/>
    <n v="0"/>
    <n v="0"/>
    <n v="0"/>
    <n v="0"/>
    <x v="0"/>
    <x v="0"/>
  </r>
  <r>
    <s v="Andrew Koo"/>
    <s v="andrewkoo@ischool.berkeley.edu"/>
    <x v="0"/>
    <n v="1"/>
    <n v="0"/>
    <n v="0"/>
    <n v="0"/>
    <n v="0"/>
    <n v="0"/>
    <n v="0"/>
    <x v="0"/>
    <x v="0"/>
  </r>
  <r>
    <s v="Mackenzie Lee"/>
    <s v="mackenzielee@ischool.berkeley.edu"/>
    <x v="1"/>
    <n v="1"/>
    <n v="0"/>
    <n v="0"/>
    <n v="0"/>
    <n v="0"/>
    <n v="0"/>
    <n v="0"/>
    <x v="0"/>
    <x v="0"/>
  </r>
  <r>
    <s v="Jonathan Moges"/>
    <s v="jonathanmoges@ischool.berkeley.edu"/>
    <x v="0"/>
    <n v="1"/>
    <n v="0"/>
    <n v="0"/>
    <n v="0"/>
    <n v="0"/>
    <n v="0"/>
    <n v="0"/>
    <x v="0"/>
    <x v="0"/>
  </r>
  <r>
    <s v="Amirsaman Arabali"/>
    <s v="saman_arabali@ischool.berkeley.edu"/>
    <x v="0"/>
    <n v="1"/>
    <n v="0"/>
    <n v="0"/>
    <n v="0"/>
    <n v="0"/>
    <n v="0"/>
    <n v="0"/>
    <x v="0"/>
    <x v="0"/>
  </r>
  <r>
    <s v="Jun Qian"/>
    <s v="jq279@ischool.berkeley.edu"/>
    <x v="1"/>
    <n v="1"/>
    <n v="0"/>
    <n v="0"/>
    <n v="0"/>
    <n v="0"/>
    <n v="0"/>
    <n v="0"/>
    <x v="0"/>
    <x v="1"/>
  </r>
  <r>
    <s v="Amar Chatterjee"/>
    <s v="achatter@ischool.berkeley.edu"/>
    <x v="0"/>
    <n v="1"/>
    <n v="0"/>
    <n v="0"/>
    <n v="0"/>
    <n v="0"/>
    <n v="0"/>
    <n v="0"/>
    <x v="0"/>
    <x v="1"/>
  </r>
  <r>
    <s v="Danie Theron"/>
    <s v="dtheron@ischool.berkeley.edu"/>
    <x v="0"/>
    <n v="1"/>
    <n v="0"/>
    <n v="0"/>
    <n v="0"/>
    <n v="0"/>
    <n v="0"/>
    <n v="0"/>
    <x v="0"/>
    <x v="1"/>
  </r>
  <r>
    <s v="Alice Ye"/>
    <s v="acye@ischool.berkeley.edu"/>
    <x v="0"/>
    <n v="1"/>
    <n v="0"/>
    <n v="0"/>
    <n v="0"/>
    <n v="0"/>
    <n v="0"/>
    <n v="0"/>
    <x v="0"/>
    <x v="1"/>
  </r>
  <r>
    <s v="Tian Zhu"/>
    <s v="tian_zhu@ischool.berkeley.edu"/>
    <x v="1"/>
    <n v="1"/>
    <n v="0"/>
    <n v="0"/>
    <n v="0"/>
    <n v="0"/>
    <n v="0"/>
    <n v="0"/>
    <x v="0"/>
    <x v="1"/>
  </r>
  <r>
    <s v="Leyla Greengard"/>
    <s v="leyla.greengard@ischool.berkeley.edu"/>
    <x v="1"/>
    <n v="1"/>
    <n v="0"/>
    <n v="0"/>
    <n v="0"/>
    <n v="0"/>
    <n v="0"/>
    <n v="0"/>
    <x v="0"/>
    <x v="1"/>
  </r>
  <r>
    <s v="Mikol Aspinwall"/>
    <s v="mikol@ischool.berkeley.edu"/>
    <x v="1"/>
    <n v="1"/>
    <n v="0"/>
    <n v="0"/>
    <n v="0"/>
    <n v="0"/>
    <n v="0"/>
    <n v="0"/>
    <x v="0"/>
    <x v="1"/>
  </r>
  <r>
    <s v="Joe Mirza"/>
    <s v="mirza2020@ischool.berkeley.edu"/>
    <x v="0"/>
    <n v="1"/>
    <n v="0"/>
    <n v="0"/>
    <n v="0"/>
    <n v="0"/>
    <n v="0"/>
    <n v="0"/>
    <x v="0"/>
    <x v="1"/>
  </r>
  <r>
    <s v="Sarah Yifei Wang"/>
    <s v="sarahwang@ischool.berkeley.edu"/>
    <x v="1"/>
    <n v="1"/>
    <n v="0"/>
    <n v="0"/>
    <n v="0"/>
    <n v="0"/>
    <n v="0"/>
    <n v="0"/>
    <x v="0"/>
    <x v="1"/>
  </r>
  <r>
    <s v="Christina Chen"/>
    <s v="christinachen@ischool.berkeley.edu"/>
    <x v="1"/>
    <n v="1"/>
    <n v="0"/>
    <n v="0"/>
    <n v="0"/>
    <n v="0"/>
    <n v="0"/>
    <n v="0"/>
    <x v="0"/>
    <x v="1"/>
  </r>
  <r>
    <s v="Jaishankar Raju"/>
    <s v="jaishankar.raju@ischool.berkeley.edu"/>
    <x v="1"/>
    <n v="1"/>
    <n v="0"/>
    <n v="0"/>
    <n v="0"/>
    <n v="0"/>
    <n v="0"/>
    <n v="0"/>
    <x v="0"/>
    <x v="1"/>
  </r>
  <r>
    <s v="Ramon Jimenez"/>
    <s v="ramon.jimenez@ischool.berkeley.edu"/>
    <x v="0"/>
    <n v="1"/>
    <n v="0"/>
    <n v="0"/>
    <n v="0"/>
    <n v="0"/>
    <n v="0"/>
    <n v="0"/>
    <x v="0"/>
    <x v="1"/>
  </r>
  <r>
    <s v="Bernardo Montufar"/>
    <s v="bmontu@ischool.berkeley.edu"/>
    <x v="1"/>
    <n v="1"/>
    <n v="0"/>
    <n v="0"/>
    <n v="0"/>
    <n v="0"/>
    <n v="0"/>
    <n v="0"/>
    <x v="0"/>
    <x v="1"/>
  </r>
  <r>
    <s v="Brodric Cormier"/>
    <s v="bcormier@ischool.berkeley.edu"/>
    <x v="0"/>
    <n v="1"/>
    <n v="0"/>
    <n v="0"/>
    <n v="0"/>
    <n v="0"/>
    <n v="0"/>
    <n v="0"/>
    <x v="0"/>
    <x v="1"/>
  </r>
  <r>
    <s v="Amanda Smith"/>
    <s v="amandasmith@ischool.berkeley.edu"/>
    <x v="1"/>
    <n v="1"/>
    <n v="0"/>
    <n v="0"/>
    <n v="0"/>
    <n v="0"/>
    <n v="0"/>
    <n v="0"/>
    <x v="0"/>
    <x v="1"/>
  </r>
  <r>
    <s v="Kineret Stanley"/>
    <s v="kineret@ischool.berkeley.edu"/>
    <x v="0"/>
    <n v="1"/>
    <n v="0"/>
    <n v="0"/>
    <n v="0"/>
    <n v="0"/>
    <n v="0"/>
    <n v="0"/>
    <x v="0"/>
    <x v="1"/>
  </r>
  <r>
    <s v="Javed Roshan"/>
    <s v="jroshan@ischool.berkeley.edu"/>
    <x v="1"/>
    <n v="1"/>
    <n v="0"/>
    <n v="0"/>
    <n v="0"/>
    <n v="0"/>
    <n v="0"/>
    <n v="0"/>
    <x v="0"/>
    <x v="1"/>
  </r>
  <r>
    <s v="Paco Aguirre"/>
    <s v="pacomiguelagv@ischool.berkeley.edu"/>
    <x v="1"/>
    <n v="1"/>
    <n v="0"/>
    <n v="0"/>
    <n v="0"/>
    <n v="0"/>
    <n v="0"/>
    <n v="0"/>
    <x v="0"/>
    <x v="1"/>
  </r>
  <r>
    <s v="Conor Healy"/>
    <s v="conor@ischool.berkeley.edu"/>
    <x v="0"/>
    <n v="1"/>
    <n v="0"/>
    <n v="0"/>
    <n v="0"/>
    <n v="0"/>
    <n v="0"/>
    <n v="0"/>
    <x v="0"/>
    <x v="1"/>
  </r>
  <r>
    <s v="Phillip Ng"/>
    <s v="phillipng@ischool.berkeley.edu"/>
    <x v="1"/>
    <n v="1"/>
    <n v="0"/>
    <n v="0"/>
    <n v="0"/>
    <n v="0"/>
    <n v="0"/>
    <n v="0"/>
    <x v="0"/>
    <x v="1"/>
  </r>
  <r>
    <s v="Jane Hung"/>
    <s v="janehung@ischool.berkeley.edu"/>
    <x v="1"/>
    <n v="1"/>
    <n v="0"/>
    <n v="0"/>
    <n v="0"/>
    <n v="0"/>
    <n v="0"/>
    <n v="0"/>
    <x v="0"/>
    <x v="1"/>
  </r>
  <r>
    <s v="Thomas Lurquin"/>
    <s v="tlurquin@ischool.berkeley.edu"/>
    <x v="0"/>
    <n v="1"/>
    <n v="0"/>
    <n v="0"/>
    <n v="0"/>
    <n v="0"/>
    <n v="0"/>
    <n v="0"/>
    <x v="0"/>
    <x v="1"/>
  </r>
  <r>
    <s v="Luke Verdi"/>
    <s v="luke.verdi@ischool.berkeley.edu"/>
    <x v="1"/>
    <n v="1"/>
    <n v="0"/>
    <n v="0"/>
    <n v="0"/>
    <n v="0"/>
    <n v="0"/>
    <n v="0"/>
    <x v="0"/>
    <x v="1"/>
  </r>
  <r>
    <s v="Ratan Deep Singh"/>
    <s v="ratan_singh@ischool.berkeley.edu"/>
    <x v="0"/>
    <n v="1"/>
    <n v="0"/>
    <n v="0"/>
    <n v="0"/>
    <n v="0"/>
    <n v="0"/>
    <n v="0"/>
    <x v="0"/>
    <x v="1"/>
  </r>
  <r>
    <s v="Brooks Modie"/>
    <s v="brooks.modie@ischool.berkeley.edu"/>
    <x v="1"/>
    <n v="1"/>
    <n v="0"/>
    <n v="0"/>
    <n v="0"/>
    <n v="0"/>
    <n v="0"/>
    <n v="0"/>
    <x v="0"/>
    <x v="2"/>
  </r>
  <r>
    <s v="Eric Johnson"/>
    <s v="ejohnson@ischool.berkeley.edu"/>
    <x v="1"/>
    <n v="1"/>
    <n v="0"/>
    <n v="0"/>
    <n v="0"/>
    <n v="0"/>
    <n v="0"/>
    <n v="0"/>
    <x v="0"/>
    <x v="2"/>
  </r>
  <r>
    <s v="Kritesh Shrestha"/>
    <s v="kkshrestha@ischool.berkeley.edu"/>
    <x v="1"/>
    <n v="1"/>
    <n v="0"/>
    <n v="0"/>
    <n v="0"/>
    <n v="0"/>
    <n v="0"/>
    <n v="0"/>
    <x v="0"/>
    <x v="2"/>
  </r>
  <r>
    <s v="Brendan Mattina"/>
    <s v="bcmatt20@ischool.berkeley.edu"/>
    <x v="1"/>
    <n v="1"/>
    <n v="0"/>
    <n v="0"/>
    <n v="0"/>
    <n v="0"/>
    <n v="0"/>
    <n v="0"/>
    <x v="0"/>
    <x v="2"/>
  </r>
  <r>
    <s v="Fabio Scopeta Rodrigues"/>
    <s v="scopeta@ischool.berkeley.edu"/>
    <x v="1"/>
    <n v="1"/>
    <n v="0"/>
    <n v="0"/>
    <n v="0"/>
    <n v="0"/>
    <n v="0"/>
    <n v="0"/>
    <x v="0"/>
    <x v="2"/>
  </r>
  <r>
    <s v="Michael Bollig"/>
    <s v="mbollig@ischool.berkeley.edu"/>
    <x v="1"/>
    <n v="1"/>
    <n v="0"/>
    <n v="0"/>
    <n v="0"/>
    <n v="0"/>
    <n v="0"/>
    <n v="0"/>
    <x v="0"/>
    <x v="2"/>
  </r>
  <r>
    <s v="Alex Graber"/>
    <s v="grabera@ischool.berkeley.edu"/>
    <x v="1"/>
    <n v="1"/>
    <n v="0"/>
    <n v="0"/>
    <n v="0"/>
    <n v="0"/>
    <n v="0"/>
    <n v="0"/>
    <x v="0"/>
    <x v="2"/>
  </r>
  <r>
    <s v="Fengyao Luo"/>
    <s v="fengyaoluo@ischool.berkeley.edu"/>
    <x v="0"/>
    <n v="1"/>
    <n v="0"/>
    <n v="0"/>
    <n v="0"/>
    <n v="0"/>
    <n v="0"/>
    <n v="0"/>
    <x v="0"/>
    <x v="2"/>
  </r>
  <r>
    <s v="EJ Haselden"/>
    <s v="ejhaselden@ischool.berkeley.edu"/>
    <x v="0"/>
    <n v="1"/>
    <n v="0"/>
    <n v="0"/>
    <n v="0"/>
    <n v="0"/>
    <n v="0"/>
    <n v="0"/>
    <x v="0"/>
    <x v="2"/>
  </r>
  <r>
    <s v="Jae Park"/>
    <s v="jae.park@ischool.berkeley.edu"/>
    <x v="0"/>
    <n v="1"/>
    <n v="0"/>
    <n v="0"/>
    <n v="0"/>
    <n v="0"/>
    <n v="0"/>
    <n v="0"/>
    <x v="0"/>
    <x v="2"/>
  </r>
  <r>
    <s v="Kevin Martin"/>
    <s v="kmartin@ischool.berkeley.edu"/>
    <x v="0"/>
    <n v="1"/>
    <n v="0"/>
    <n v="0"/>
    <n v="0"/>
    <n v="0"/>
    <n v="0"/>
    <n v="0"/>
    <x v="0"/>
    <x v="2"/>
  </r>
  <r>
    <s v="Whit Blodgett"/>
    <s v="wwblodge@ischool.berkeley.edu"/>
    <x v="1"/>
    <n v="1"/>
    <n v="0"/>
    <n v="0"/>
    <n v="0"/>
    <n v="0"/>
    <n v="0"/>
    <n v="0"/>
    <x v="0"/>
    <x v="2"/>
  </r>
  <r>
    <s v="Michael Blake"/>
    <s v="mblake@ischool.berkeley.edu"/>
    <x v="1"/>
    <n v="1"/>
    <n v="0"/>
    <n v="0"/>
    <n v="0"/>
    <n v="0"/>
    <n v="0"/>
    <n v="0"/>
    <x v="0"/>
    <x v="2"/>
  </r>
  <r>
    <s v="Alan Zhang"/>
    <s v="zhanghaolun@ischool.berkeley.edu"/>
    <x v="1"/>
    <n v="1"/>
    <n v="0"/>
    <n v="0"/>
    <n v="0"/>
    <n v="0"/>
    <n v="0"/>
    <n v="0"/>
    <x v="0"/>
    <x v="2"/>
  </r>
  <r>
    <s v="Justine Taylor"/>
    <s v="justinetaylor@ischool.berkeley.edu"/>
    <x v="0"/>
    <n v="1"/>
    <n v="0"/>
    <n v="0"/>
    <n v="0"/>
    <n v="0"/>
    <n v="0"/>
    <n v="0"/>
    <x v="0"/>
    <x v="2"/>
  </r>
  <r>
    <s v="Ziwei Zhao"/>
    <s v="zzhao@ischool.berkeley.edu"/>
    <x v="0"/>
    <n v="1"/>
    <n v="0"/>
    <n v="0"/>
    <n v="0"/>
    <n v="0"/>
    <n v="0"/>
    <n v="0"/>
    <x v="0"/>
    <x v="2"/>
  </r>
  <r>
    <s v="Eric Lundy"/>
    <s v="ericlundy87@ischool.berkeley.edu"/>
    <x v="1"/>
    <n v="1"/>
    <n v="0"/>
    <n v="0"/>
    <n v="0"/>
    <n v="0"/>
    <n v="0"/>
    <n v="0"/>
    <x v="0"/>
    <x v="2"/>
  </r>
  <r>
    <s v="Dean Hyunho Kang"/>
    <s v="hyunho.kang@ischool.berkeley.edu"/>
    <x v="1"/>
    <n v="1"/>
    <n v="0"/>
    <n v="0"/>
    <n v="0"/>
    <n v="0"/>
    <n v="0"/>
    <n v="0"/>
    <x v="0"/>
    <x v="2"/>
  </r>
  <r>
    <s v="Jeffrey Budiman"/>
    <s v="jeffreydb@ischool.berkeley.edu"/>
    <x v="0"/>
    <n v="1"/>
    <n v="0"/>
    <n v="0"/>
    <n v="0"/>
    <n v="0"/>
    <n v="0"/>
    <n v="0"/>
    <x v="0"/>
    <x v="2"/>
  </r>
  <r>
    <s v="Gajarajan Nagarajan"/>
    <s v="gajarajan@ischool.berkeley.edu"/>
    <x v="0"/>
    <n v="1"/>
    <n v="0"/>
    <n v="0"/>
    <n v="0"/>
    <n v="0"/>
    <n v="0"/>
    <n v="0"/>
    <x v="0"/>
    <x v="2"/>
  </r>
  <r>
    <s v="Blake Allen"/>
    <s v="blakedallen@ischool.berkeley.edu"/>
    <x v="0"/>
    <n v="1"/>
    <n v="0"/>
    <n v="0"/>
    <n v="0"/>
    <n v="0"/>
    <n v="0"/>
    <n v="0"/>
    <x v="0"/>
    <x v="2"/>
  </r>
  <r>
    <s v="Shih Yang-Hsin"/>
    <s v="sam.shih@ischool.berkeley.edu"/>
    <x v="1"/>
    <n v="1"/>
    <n v="0"/>
    <n v="0"/>
    <n v="0"/>
    <n v="0"/>
    <n v="0"/>
    <n v="0"/>
    <x v="0"/>
    <x v="2"/>
  </r>
  <r>
    <s v="Ren Tu"/>
    <s v="rentu@ischool.berkeley.edu"/>
    <x v="1"/>
    <n v="1"/>
    <n v="0"/>
    <n v="0"/>
    <n v="0"/>
    <n v="0"/>
    <n v="0"/>
    <n v="0"/>
    <x v="0"/>
    <x v="2"/>
  </r>
  <r>
    <s v="Ginny Perkey"/>
    <s v="gperkey@ischool.berkeley.edu"/>
    <x v="1"/>
    <n v="1"/>
    <n v="0"/>
    <n v="0"/>
    <n v="0"/>
    <n v="0"/>
    <n v="0"/>
    <n v="0"/>
    <x v="0"/>
    <x v="2"/>
  </r>
  <r>
    <s v="Liz Nichols"/>
    <s v="liz.nichols@ischool.berkeley.edu"/>
    <x v="1"/>
    <n v="0"/>
    <n v="1"/>
    <n v="0"/>
    <n v="0"/>
    <n v="0"/>
    <n v="0"/>
    <n v="0"/>
    <x v="1"/>
    <x v="0"/>
  </r>
  <r>
    <s v="Ram Ben-David"/>
    <s v="bendavid@ischool.berkeley.edu"/>
    <x v="0"/>
    <n v="0"/>
    <n v="1"/>
    <n v="0"/>
    <n v="0"/>
    <n v="0"/>
    <n v="0"/>
    <n v="0"/>
    <x v="1"/>
    <x v="0"/>
  </r>
  <r>
    <s v="Frank Liu"/>
    <s v="fenghe.liu@ischool.berkeley.edu"/>
    <x v="1"/>
    <n v="0"/>
    <n v="1"/>
    <n v="0"/>
    <n v="0"/>
    <n v="0"/>
    <n v="0"/>
    <n v="0"/>
    <x v="1"/>
    <x v="0"/>
  </r>
  <r>
    <s v="Andrew Wong"/>
    <s v="atwong713@ischool.berkeley.edu"/>
    <x v="0"/>
    <n v="0"/>
    <n v="1"/>
    <n v="0"/>
    <n v="0"/>
    <n v="0"/>
    <n v="0"/>
    <n v="0"/>
    <x v="1"/>
    <x v="0"/>
  </r>
  <r>
    <s v="Francis Lee"/>
    <s v="francis.j.lee@ischool.berkeley.edu"/>
    <x v="1"/>
    <n v="0"/>
    <n v="1"/>
    <n v="0"/>
    <n v="0"/>
    <n v="0"/>
    <n v="0"/>
    <n v="0"/>
    <x v="1"/>
    <x v="0"/>
  </r>
  <r>
    <s v="Tiffany Cheng"/>
    <s v="tiffanycheng@ischool.berkeley.edu"/>
    <x v="1"/>
    <n v="0"/>
    <n v="1"/>
    <n v="0"/>
    <n v="0"/>
    <n v="0"/>
    <n v="0"/>
    <n v="0"/>
    <x v="1"/>
    <x v="0"/>
  </r>
  <r>
    <s v="Sumedh Shah"/>
    <s v="sumedh.shah@ischool.berkeley.edu"/>
    <x v="1"/>
    <n v="0"/>
    <n v="1"/>
    <n v="0"/>
    <n v="0"/>
    <n v="0"/>
    <n v="0"/>
    <n v="0"/>
    <x v="1"/>
    <x v="0"/>
  </r>
  <r>
    <s v="Irene Shaffer"/>
    <s v="irene.shaffer@ischool.berkeley.edu"/>
    <x v="1"/>
    <n v="0"/>
    <n v="1"/>
    <n v="0"/>
    <n v="0"/>
    <n v="0"/>
    <n v="0"/>
    <n v="0"/>
    <x v="1"/>
    <x v="0"/>
  </r>
  <r>
    <s v="Luis Chion"/>
    <s v="lmchion@ischool.berkeley.edu"/>
    <x v="1"/>
    <n v="0"/>
    <n v="1"/>
    <n v="0"/>
    <n v="0"/>
    <n v="0"/>
    <n v="0"/>
    <n v="0"/>
    <x v="1"/>
    <x v="0"/>
  </r>
  <r>
    <s v="Amit Karandikar"/>
    <s v="amitk@ischool.berkeley.edu"/>
    <x v="0"/>
    <n v="0"/>
    <n v="1"/>
    <n v="0"/>
    <n v="0"/>
    <n v="0"/>
    <n v="0"/>
    <n v="0"/>
    <x v="1"/>
    <x v="0"/>
  </r>
  <r>
    <s v="Carlos R. Ortiz-Gomez"/>
    <s v="crortiz@ischool.berkeley.edu"/>
    <x v="1"/>
    <n v="0"/>
    <n v="1"/>
    <n v="0"/>
    <n v="0"/>
    <n v="0"/>
    <n v="0"/>
    <n v="0"/>
    <x v="1"/>
    <x v="0"/>
  </r>
  <r>
    <s v="Laurie Cuffney"/>
    <s v="laurie.cuffney@ischool.berkeley.edu"/>
    <x v="1"/>
    <n v="0"/>
    <n v="1"/>
    <n v="0"/>
    <n v="0"/>
    <n v="0"/>
    <n v="0"/>
    <n v="0"/>
    <x v="1"/>
    <x v="0"/>
  </r>
  <r>
    <s v="Amey Mahajan"/>
    <s v="ameymahajan@ischool.berkeley.edu"/>
    <x v="1"/>
    <n v="0"/>
    <n v="1"/>
    <n v="0"/>
    <n v="0"/>
    <n v="0"/>
    <n v="0"/>
    <n v="0"/>
    <x v="1"/>
    <x v="0"/>
  </r>
  <r>
    <s v="Jordan Meyer"/>
    <s v="jordan.meyer@ischool.berkeley.edu"/>
    <x v="1"/>
    <n v="0"/>
    <n v="1"/>
    <n v="0"/>
    <n v="0"/>
    <n v="0"/>
    <n v="0"/>
    <n v="0"/>
    <x v="1"/>
    <x v="0"/>
  </r>
  <r>
    <s v="Jenny Pyon"/>
    <s v="jpyon@ischool.berkeley.edu"/>
    <x v="0"/>
    <n v="0"/>
    <n v="1"/>
    <n v="0"/>
    <n v="0"/>
    <n v="0"/>
    <n v="0"/>
    <n v="0"/>
    <x v="1"/>
    <x v="0"/>
  </r>
  <r>
    <s v="Christian Hiebel"/>
    <s v="chris.hiebel@ischool.berkeley.edu"/>
    <x v="1"/>
    <n v="0"/>
    <n v="1"/>
    <n v="0"/>
    <n v="0"/>
    <n v="0"/>
    <n v="0"/>
    <n v="0"/>
    <x v="1"/>
    <x v="0"/>
  </r>
  <r>
    <s v="Sharon Wu"/>
    <s v="sharon.wu@ischool.berkeley.edu"/>
    <x v="0"/>
    <n v="0"/>
    <n v="1"/>
    <n v="0"/>
    <n v="0"/>
    <n v="0"/>
    <n v="0"/>
    <n v="0"/>
    <x v="1"/>
    <x v="0"/>
  </r>
  <r>
    <s v="Stephanie Laface"/>
    <s v="slaface@ischool.berkeley.edu"/>
    <x v="0"/>
    <n v="0"/>
    <n v="1"/>
    <n v="0"/>
    <n v="0"/>
    <n v="0"/>
    <n v="0"/>
    <n v="0"/>
    <x v="1"/>
    <x v="0"/>
  </r>
  <r>
    <s v="Rui Li"/>
    <s v="ruili2020@ischool.berkeley.edu"/>
    <x v="1"/>
    <n v="0"/>
    <n v="1"/>
    <n v="0"/>
    <n v="0"/>
    <n v="0"/>
    <n v="0"/>
    <n v="0"/>
    <x v="1"/>
    <x v="0"/>
  </r>
  <r>
    <s v="Kevin Ngo"/>
    <s v="kngo@ischool.berkeley.edu"/>
    <x v="0"/>
    <n v="0"/>
    <n v="1"/>
    <n v="0"/>
    <n v="0"/>
    <n v="0"/>
    <n v="0"/>
    <n v="0"/>
    <x v="1"/>
    <x v="0"/>
  </r>
  <r>
    <s v="Jagannathan Lakshmipathy"/>
    <s v="jagannathan@ischool.berkeley.edu"/>
    <x v="1"/>
    <n v="0"/>
    <n v="1"/>
    <n v="0"/>
    <n v="0"/>
    <n v="0"/>
    <n v="0"/>
    <n v="0"/>
    <x v="1"/>
    <x v="0"/>
  </r>
  <r>
    <s v="Natali Ojeda Meneses"/>
    <s v="nojedam@ischool.berkeley.edu"/>
    <x v="1"/>
    <n v="0"/>
    <n v="1"/>
    <n v="0"/>
    <n v="0"/>
    <n v="0"/>
    <n v="0"/>
    <n v="0"/>
    <x v="1"/>
    <x v="0"/>
  </r>
  <r>
    <s v="Sean Lo"/>
    <s v="seanlo@ischool.berkeley.edu"/>
    <x v="0"/>
    <n v="0"/>
    <n v="1"/>
    <n v="0"/>
    <n v="0"/>
    <n v="0"/>
    <n v="0"/>
    <n v="0"/>
    <x v="1"/>
    <x v="0"/>
  </r>
  <r>
    <s v="Elio Qarri"/>
    <s v="eqarri@ischool.berkeley.edu"/>
    <x v="1"/>
    <n v="0"/>
    <n v="1"/>
    <n v="0"/>
    <n v="0"/>
    <n v="0"/>
    <n v="0"/>
    <n v="0"/>
    <x v="1"/>
    <x v="0"/>
  </r>
  <r>
    <s v="Jammond A. Hayes-Ruffin"/>
    <s v="jammond@ischool.berkeley.edu"/>
    <x v="0"/>
    <n v="0"/>
    <n v="1"/>
    <n v="0"/>
    <n v="0"/>
    <n v="0"/>
    <n v="0"/>
    <n v="0"/>
    <x v="1"/>
    <x v="1"/>
  </r>
  <r>
    <s v="Sudhrity Mondal"/>
    <s v="sudhrity@ischool.berkeley.edu"/>
    <x v="0"/>
    <n v="0"/>
    <n v="1"/>
    <n v="0"/>
    <n v="0"/>
    <n v="0"/>
    <n v="0"/>
    <n v="0"/>
    <x v="1"/>
    <x v="1"/>
  </r>
  <r>
    <s v="Prathyusha Charagondla"/>
    <s v="pcharagondla@ischool.berkeley.edu"/>
    <x v="0"/>
    <n v="0"/>
    <n v="1"/>
    <n v="0"/>
    <n v="0"/>
    <n v="0"/>
    <n v="0"/>
    <n v="0"/>
    <x v="1"/>
    <x v="1"/>
  </r>
  <r>
    <s v="Pavan Emani"/>
    <s v="pavan.emani@ischool.berkeley.edu"/>
    <x v="1"/>
    <n v="0"/>
    <n v="1"/>
    <n v="0"/>
    <n v="0"/>
    <n v="0"/>
    <n v="0"/>
    <n v="0"/>
    <x v="1"/>
    <x v="1"/>
  </r>
  <r>
    <s v="Anders Simmeth"/>
    <s v="asimmeth@ischool.berkeley.edu"/>
    <x v="0"/>
    <n v="0"/>
    <n v="1"/>
    <n v="0"/>
    <n v="0"/>
    <n v="0"/>
    <n v="0"/>
    <n v="0"/>
    <x v="1"/>
    <x v="1"/>
  </r>
  <r>
    <s v="Heather Pieszala"/>
    <s v="heather.pieszala@ischool.berkeley.edu"/>
    <x v="1"/>
    <n v="0"/>
    <n v="1"/>
    <n v="0"/>
    <n v="0"/>
    <n v="0"/>
    <n v="0"/>
    <n v="0"/>
    <x v="1"/>
    <x v="1"/>
  </r>
  <r>
    <s v="Kevin Fu"/>
    <s v="kevinfu@ischool.berkeley.edu"/>
    <x v="0"/>
    <n v="0"/>
    <n v="1"/>
    <n v="0"/>
    <n v="0"/>
    <n v="0"/>
    <n v="0"/>
    <n v="0"/>
    <x v="1"/>
    <x v="1"/>
  </r>
  <r>
    <s v="Sirisha Bhupathi"/>
    <s v="sirisha.bhupathi@ischool.berkeley.edu"/>
    <x v="1"/>
    <n v="0"/>
    <n v="1"/>
    <n v="0"/>
    <n v="0"/>
    <n v="0"/>
    <n v="0"/>
    <n v="0"/>
    <x v="1"/>
    <x v="1"/>
  </r>
  <r>
    <s v="Srishti Mehra"/>
    <s v="srishtimehra@ischool.berkeley.edu"/>
    <x v="0"/>
    <n v="0"/>
    <n v="1"/>
    <n v="0"/>
    <n v="0"/>
    <n v="0"/>
    <n v="0"/>
    <n v="0"/>
    <x v="1"/>
    <x v="1"/>
  </r>
  <r>
    <s v="Percy Burnett"/>
    <s v="percy.burnett@ischool.berkeley.edu"/>
    <x v="0"/>
    <n v="0"/>
    <n v="1"/>
    <n v="0"/>
    <n v="0"/>
    <n v="0"/>
    <n v="0"/>
    <n v="0"/>
    <x v="1"/>
    <x v="1"/>
  </r>
  <r>
    <s v="Kevin Ng"/>
    <s v="ngkevin@ischool.berkeley.edu"/>
    <x v="1"/>
    <n v="0"/>
    <n v="1"/>
    <n v="0"/>
    <n v="0"/>
    <n v="0"/>
    <n v="0"/>
    <n v="0"/>
    <x v="1"/>
    <x v="1"/>
  </r>
  <r>
    <s v="Malachy Moran"/>
    <s v="malachy.j.moran@ischool.berkeley.edu"/>
    <x v="1"/>
    <n v="0"/>
    <n v="1"/>
    <n v="0"/>
    <n v="0"/>
    <n v="0"/>
    <n v="0"/>
    <n v="0"/>
    <x v="1"/>
    <x v="1"/>
  </r>
  <r>
    <s v="Jerico Johns"/>
    <s v="jericojohns@ischool.berkeley.edu"/>
    <x v="0"/>
    <n v="0"/>
    <n v="1"/>
    <n v="0"/>
    <n v="0"/>
    <n v="0"/>
    <n v="0"/>
    <n v="0"/>
    <x v="1"/>
    <x v="1"/>
  </r>
  <r>
    <s v="Julian Hicks"/>
    <s v="julian.hicks@ischool.berkeley.edu"/>
    <x v="0"/>
    <n v="0"/>
    <n v="1"/>
    <n v="0"/>
    <n v="0"/>
    <n v="0"/>
    <n v="0"/>
    <n v="0"/>
    <x v="1"/>
    <x v="1"/>
  </r>
  <r>
    <s v="Leon Rafael Gutierrez Angulo"/>
    <s v="leonrafael29@ischool.berkeley.edu"/>
    <x v="0"/>
    <n v="0"/>
    <n v="1"/>
    <n v="0"/>
    <n v="0"/>
    <n v="0"/>
    <n v="0"/>
    <n v="0"/>
    <x v="1"/>
    <x v="1"/>
  </r>
  <r>
    <s v="Mikayla Pugel"/>
    <s v="mpugel@ischool.berkeley.edu"/>
    <x v="1"/>
    <n v="0"/>
    <n v="1"/>
    <n v="0"/>
    <n v="0"/>
    <n v="0"/>
    <n v="0"/>
    <n v="0"/>
    <x v="1"/>
    <x v="1"/>
  </r>
  <r>
    <s v="Mrinalini Sharma"/>
    <s v="m.sharma@ischool.berkeley.edu"/>
    <x v="0"/>
    <n v="0"/>
    <n v="1"/>
    <n v="0"/>
    <n v="0"/>
    <n v="0"/>
    <n v="0"/>
    <n v="0"/>
    <x v="1"/>
    <x v="1"/>
  </r>
  <r>
    <s v="Rakesh Walisheter"/>
    <s v="rakeshw@ischool.berkeley.edu"/>
    <x v="1"/>
    <n v="0"/>
    <n v="1"/>
    <n v="0"/>
    <n v="0"/>
    <n v="0"/>
    <n v="0"/>
    <n v="0"/>
    <x v="1"/>
    <x v="1"/>
  </r>
  <r>
    <s v="Brittany Dougall"/>
    <s v="bdougall@ischool.berkeley.edu"/>
    <x v="0"/>
    <n v="0"/>
    <n v="1"/>
    <n v="0"/>
    <n v="0"/>
    <n v="0"/>
    <n v="0"/>
    <n v="0"/>
    <x v="1"/>
    <x v="1"/>
  </r>
  <r>
    <s v="Faris Haddad"/>
    <s v="faris.haddad@ischool.berkeley.edu"/>
    <x v="1"/>
    <n v="0"/>
    <n v="1"/>
    <n v="0"/>
    <n v="0"/>
    <n v="0"/>
    <n v="0"/>
    <n v="0"/>
    <x v="1"/>
    <x v="1"/>
  </r>
  <r>
    <s v="Sean Norris"/>
    <s v="spnorris@ischool.berkeley.edu"/>
    <x v="1"/>
    <n v="0"/>
    <n v="1"/>
    <n v="0"/>
    <n v="0"/>
    <n v="0"/>
    <n v="0"/>
    <n v="0"/>
    <x v="1"/>
    <x v="1"/>
  </r>
  <r>
    <s v="David Miller"/>
    <s v="djmiller@ischool.berkeley.edu"/>
    <x v="0"/>
    <n v="0"/>
    <n v="1"/>
    <n v="0"/>
    <n v="0"/>
    <n v="0"/>
    <n v="0"/>
    <n v="0"/>
    <x v="1"/>
    <x v="1"/>
  </r>
  <r>
    <s v="David Peletz"/>
    <s v="dpeletz@ischool.berkeley.edu"/>
    <x v="1"/>
    <n v="0"/>
    <n v="1"/>
    <n v="0"/>
    <n v="0"/>
    <n v="0"/>
    <n v="0"/>
    <n v="0"/>
    <x v="1"/>
    <x v="1"/>
  </r>
  <r>
    <s v="Pow Chang"/>
    <s v="powchang@ischool.berkeley.edu"/>
    <x v="1"/>
    <n v="0"/>
    <n v="1"/>
    <n v="0"/>
    <n v="0"/>
    <n v="0"/>
    <n v="0"/>
    <n v="0"/>
    <x v="1"/>
    <x v="1"/>
  </r>
  <r>
    <s v="Frank Song"/>
    <s v="frank.song@ischool.berkeley.edu"/>
    <x v="1"/>
    <n v="0"/>
    <n v="1"/>
    <n v="0"/>
    <n v="0"/>
    <n v="0"/>
    <n v="0"/>
    <n v="0"/>
    <x v="1"/>
    <x v="2"/>
  </r>
  <r>
    <s v="Adi Khurana"/>
    <s v="adi.khurana@ischool.berkeley.edu"/>
    <x v="0"/>
    <n v="0"/>
    <n v="1"/>
    <n v="0"/>
    <n v="0"/>
    <n v="0"/>
    <n v="0"/>
    <n v="0"/>
    <x v="1"/>
    <x v="2"/>
  </r>
  <r>
    <s v="Jorge Dayer"/>
    <s v="jdayer@ischool.berkeley.edu"/>
    <x v="1"/>
    <n v="0"/>
    <n v="1"/>
    <n v="0"/>
    <n v="0"/>
    <n v="0"/>
    <n v="0"/>
    <n v="0"/>
    <x v="1"/>
    <x v="2"/>
  </r>
  <r>
    <s v="Melinda Leung"/>
    <s v="meleung@ischool.berkeley.edu"/>
    <x v="0"/>
    <n v="0"/>
    <n v="1"/>
    <n v="0"/>
    <n v="0"/>
    <n v="0"/>
    <n v="0"/>
    <n v="0"/>
    <x v="1"/>
    <x v="2"/>
  </r>
  <r>
    <s v="Alicia Scott"/>
    <s v="alicia.scott@ischool.berkeley.edu"/>
    <x v="1"/>
    <n v="0"/>
    <n v="1"/>
    <n v="0"/>
    <n v="0"/>
    <n v="0"/>
    <n v="0"/>
    <n v="0"/>
    <x v="1"/>
    <x v="2"/>
  </r>
  <r>
    <s v="Jack Vailas"/>
    <s v="jvailas@ischool.berkeley.edu"/>
    <x v="1"/>
    <n v="0"/>
    <n v="1"/>
    <n v="0"/>
    <n v="0"/>
    <n v="0"/>
    <n v="0"/>
    <n v="0"/>
    <x v="1"/>
    <x v="2"/>
  </r>
  <r>
    <s v="Tony Angell"/>
    <s v="tangell@ischool.berkeley.edu"/>
    <x v="1"/>
    <n v="0"/>
    <n v="1"/>
    <n v="0"/>
    <n v="0"/>
    <n v="0"/>
    <n v="0"/>
    <n v="0"/>
    <x v="1"/>
    <x v="2"/>
  </r>
  <r>
    <s v="Spencer Hong"/>
    <s v="shong@ischool.berkeley.edu"/>
    <x v="0"/>
    <n v="0"/>
    <n v="1"/>
    <n v="0"/>
    <n v="0"/>
    <n v="0"/>
    <n v="0"/>
    <n v="0"/>
    <x v="1"/>
    <x v="2"/>
  </r>
  <r>
    <s v="Oliver Chang"/>
    <s v="oliver.chang@ischool.berkeley.edu"/>
    <x v="1"/>
    <n v="0"/>
    <n v="1"/>
    <n v="0"/>
    <n v="0"/>
    <n v="0"/>
    <n v="0"/>
    <n v="0"/>
    <x v="1"/>
    <x v="2"/>
  </r>
  <r>
    <s v="Cynthia Zhu"/>
    <s v="cynthiayuzhu@ischool.berkeley.edu"/>
    <x v="0"/>
    <n v="0"/>
    <n v="1"/>
    <n v="0"/>
    <n v="0"/>
    <n v="0"/>
    <n v="0"/>
    <n v="0"/>
    <x v="1"/>
    <x v="2"/>
  </r>
  <r>
    <s v="Susmita Padala"/>
    <s v="padalah@ischool.berkeley.edu"/>
    <x v="0"/>
    <n v="0"/>
    <n v="1"/>
    <n v="0"/>
    <n v="0"/>
    <n v="0"/>
    <n v="0"/>
    <n v="0"/>
    <x v="1"/>
    <x v="2"/>
  </r>
  <r>
    <s v="Joanie Weaver"/>
    <s v="jcweaver@ischool.berkeley.edu"/>
    <x v="1"/>
    <n v="0"/>
    <n v="1"/>
    <n v="0"/>
    <n v="0"/>
    <n v="0"/>
    <n v="0"/>
    <n v="0"/>
    <x v="1"/>
    <x v="2"/>
  </r>
  <r>
    <s v="Kevin Hartman"/>
    <s v="kevin.hartman@ischool.berkeley.edu"/>
    <x v="1"/>
    <n v="0"/>
    <n v="1"/>
    <n v="0"/>
    <n v="0"/>
    <n v="0"/>
    <n v="0"/>
    <n v="0"/>
    <x v="1"/>
    <x v="2"/>
  </r>
  <r>
    <s v="Vaishali Khandelwal"/>
    <s v="vaishali@ischool.berkeley.edu"/>
    <x v="1"/>
    <n v="0"/>
    <n v="1"/>
    <n v="0"/>
    <n v="0"/>
    <n v="0"/>
    <n v="0"/>
    <n v="0"/>
    <x v="1"/>
    <x v="2"/>
  </r>
  <r>
    <s v="Fenjun Zhang"/>
    <s v="zhangs@ischool.berkeley.edu"/>
    <x v="1"/>
    <n v="0"/>
    <n v="1"/>
    <n v="0"/>
    <n v="0"/>
    <n v="0"/>
    <n v="0"/>
    <n v="0"/>
    <x v="1"/>
    <x v="2"/>
  </r>
  <r>
    <s v="Gerrit Lensink"/>
    <s v="gerrit.lensink@ischool.berkeley.edu"/>
    <x v="0"/>
    <n v="0"/>
    <n v="1"/>
    <n v="0"/>
    <n v="0"/>
    <n v="0"/>
    <n v="0"/>
    <n v="0"/>
    <x v="1"/>
    <x v="2"/>
  </r>
  <r>
    <s v="Frank Staszak"/>
    <s v="frank@ischool.berkeley.edu"/>
    <x v="1"/>
    <n v="0"/>
    <n v="1"/>
    <n v="0"/>
    <n v="0"/>
    <n v="0"/>
    <n v="0"/>
    <n v="0"/>
    <x v="1"/>
    <x v="2"/>
  </r>
  <r>
    <s v="Taehoon Kang"/>
    <s v="taehoonkang@ischool.berkeley.edu"/>
    <x v="0"/>
    <n v="0"/>
    <n v="1"/>
    <n v="0"/>
    <n v="0"/>
    <n v="0"/>
    <n v="0"/>
    <n v="0"/>
    <x v="1"/>
    <x v="2"/>
  </r>
  <r>
    <s v="Julie Oxenhandler"/>
    <s v="julieoxenhandler@ischool.berkeley.edu"/>
    <x v="1"/>
    <n v="0"/>
    <n v="1"/>
    <n v="0"/>
    <n v="0"/>
    <n v="0"/>
    <n v="0"/>
    <n v="0"/>
    <x v="1"/>
    <x v="2"/>
  </r>
  <r>
    <s v="Rochelle Li"/>
    <s v="rochelleli@ischool.berkeley.edu"/>
    <x v="0"/>
    <n v="0"/>
    <n v="1"/>
    <n v="0"/>
    <n v="0"/>
    <n v="0"/>
    <n v="0"/>
    <n v="0"/>
    <x v="1"/>
    <x v="2"/>
  </r>
  <r>
    <s v="Ferdous Alam"/>
    <s v="ferdous.alam@ischool.berkeley.edu"/>
    <x v="1"/>
    <n v="0"/>
    <n v="1"/>
    <n v="0"/>
    <n v="0"/>
    <n v="0"/>
    <n v="0"/>
    <n v="0"/>
    <x v="1"/>
    <x v="2"/>
  </r>
  <r>
    <s v="Vikram Mukhi"/>
    <s v="vikram_mukhi@ischool.berkeley.edu"/>
    <x v="1"/>
    <n v="0"/>
    <n v="1"/>
    <n v="0"/>
    <n v="0"/>
    <n v="0"/>
    <n v="0"/>
    <n v="0"/>
    <x v="1"/>
    <x v="2"/>
  </r>
  <r>
    <s v="Nate Leech"/>
    <s v="nate.leech@ischool.berkeley.edu"/>
    <x v="1"/>
    <n v="0"/>
    <n v="1"/>
    <n v="0"/>
    <n v="0"/>
    <n v="0"/>
    <n v="0"/>
    <n v="0"/>
    <x v="1"/>
    <x v="2"/>
  </r>
  <r>
    <s v="Daniel Ryu"/>
    <s v="danieljryu@ischool.berkeley.edu"/>
    <x v="0"/>
    <n v="0"/>
    <n v="1"/>
    <n v="0"/>
    <n v="0"/>
    <n v="0"/>
    <n v="0"/>
    <n v="0"/>
    <x v="1"/>
    <x v="2"/>
  </r>
  <r>
    <s v="Paco Valdez"/>
    <s v="paco.valdez@ischool.berkeley.edu"/>
    <x v="1"/>
    <n v="0"/>
    <n v="0"/>
    <n v="1"/>
    <n v="0"/>
    <n v="0"/>
    <n v="0"/>
    <n v="0"/>
    <x v="2"/>
    <x v="0"/>
  </r>
  <r>
    <s v="Annie Vellon"/>
    <s v="annie.vellon@ischool.berkeley.edu"/>
    <x v="0"/>
    <n v="0"/>
    <n v="0"/>
    <n v="1"/>
    <n v="0"/>
    <n v="0"/>
    <n v="0"/>
    <n v="0"/>
    <x v="2"/>
    <x v="0"/>
  </r>
  <r>
    <s v="swetabee"/>
    <s v="swetabee@ischool.berkeley.edu"/>
    <x v="1"/>
    <n v="0"/>
    <n v="0"/>
    <n v="1"/>
    <n v="0"/>
    <n v="0"/>
    <n v="0"/>
    <n v="0"/>
    <x v="2"/>
    <x v="0"/>
  </r>
  <r>
    <s v="Uzair Mansuri"/>
    <s v="umansuri@ischool.berkeley.edu"/>
    <x v="1"/>
    <n v="0"/>
    <n v="0"/>
    <n v="1"/>
    <n v="0"/>
    <n v="0"/>
    <n v="0"/>
    <n v="0"/>
    <x v="2"/>
    <x v="0"/>
  </r>
  <r>
    <s v="Thomas McNeil"/>
    <s v="temcneil@ischool.berkeley.edu"/>
    <x v="1"/>
    <n v="0"/>
    <n v="0"/>
    <n v="1"/>
    <n v="0"/>
    <n v="0"/>
    <n v="0"/>
    <n v="0"/>
    <x v="2"/>
    <x v="0"/>
  </r>
  <r>
    <s v="Mitchell Karchemsky"/>
    <s v="mkarch@ischool.berkeley.edu"/>
    <x v="0"/>
    <n v="0"/>
    <n v="0"/>
    <n v="1"/>
    <n v="0"/>
    <n v="0"/>
    <n v="0"/>
    <n v="0"/>
    <x v="2"/>
    <x v="0"/>
  </r>
  <r>
    <s v="Jacquie Nesbitt"/>
    <s v="jqrnesbitt@ischool.berkeley.edu"/>
    <x v="1"/>
    <n v="0"/>
    <n v="0"/>
    <n v="1"/>
    <n v="0"/>
    <n v="0"/>
    <n v="0"/>
    <n v="0"/>
    <x v="2"/>
    <x v="0"/>
  </r>
  <r>
    <s v="James Eckhart"/>
    <s v="jameseckhartjr@ischool.berkeley.edu"/>
    <x v="1"/>
    <n v="0"/>
    <n v="0"/>
    <n v="1"/>
    <n v="0"/>
    <n v="0"/>
    <n v="0"/>
    <n v="0"/>
    <x v="2"/>
    <x v="0"/>
  </r>
  <r>
    <s v="Bruce Lam"/>
    <s v="bruce.lam@ischool.berkeley.edu"/>
    <x v="0"/>
    <n v="0"/>
    <n v="0"/>
    <n v="1"/>
    <n v="0"/>
    <n v="0"/>
    <n v="0"/>
    <n v="0"/>
    <x v="2"/>
    <x v="0"/>
  </r>
  <r>
    <s v="Basumitra Chaki"/>
    <s v="basumitra@ischool.berkeley.edu"/>
    <x v="0"/>
    <n v="0"/>
    <n v="0"/>
    <n v="1"/>
    <n v="0"/>
    <n v="0"/>
    <n v="0"/>
    <n v="0"/>
    <x v="2"/>
    <x v="0"/>
  </r>
  <r>
    <s v="Mon Young"/>
    <s v="mon@ischool.berkeley.edu"/>
    <x v="0"/>
    <n v="0"/>
    <n v="0"/>
    <n v="1"/>
    <n v="0"/>
    <n v="0"/>
    <n v="0"/>
    <n v="0"/>
    <x v="2"/>
    <x v="0"/>
  </r>
  <r>
    <s v="Edwin Brown"/>
    <s v="teddybrown@ischool.berkeley.edu"/>
    <x v="0"/>
    <n v="0"/>
    <n v="0"/>
    <n v="1"/>
    <n v="0"/>
    <n v="0"/>
    <n v="0"/>
    <n v="0"/>
    <x v="2"/>
    <x v="0"/>
  </r>
  <r>
    <s v="Andy Clark"/>
    <s v="andy.a.clark@ischool.berkeley.edu"/>
    <x v="1"/>
    <n v="0"/>
    <n v="0"/>
    <n v="1"/>
    <n v="0"/>
    <n v="0"/>
    <n v="0"/>
    <n v="0"/>
    <x v="2"/>
    <x v="0"/>
  </r>
  <r>
    <s v="Abdullahi Abdinur"/>
    <s v="aabdinur@ischool.berkeley.edu"/>
    <x v="0"/>
    <n v="0"/>
    <n v="0"/>
    <n v="1"/>
    <n v="0"/>
    <n v="0"/>
    <n v="0"/>
    <n v="0"/>
    <x v="2"/>
    <x v="0"/>
  </r>
  <r>
    <s v="John-Michael Stilb"/>
    <s v="jm.stilb@ischool.berkeley.edu"/>
    <x v="1"/>
    <n v="0"/>
    <n v="0"/>
    <n v="1"/>
    <n v="0"/>
    <n v="0"/>
    <n v="0"/>
    <n v="0"/>
    <x v="2"/>
    <x v="0"/>
  </r>
  <r>
    <s v="Stephen Chen"/>
    <s v="skchen999@ischool.berkeley.edu"/>
    <x v="0"/>
    <n v="0"/>
    <n v="0"/>
    <n v="1"/>
    <n v="0"/>
    <n v="0"/>
    <n v="0"/>
    <n v="0"/>
    <x v="2"/>
    <x v="0"/>
  </r>
  <r>
    <s v="Estrella N."/>
    <s v="endrianasy@ischool.berkeley.edu"/>
    <x v="1"/>
    <n v="0"/>
    <n v="0"/>
    <n v="1"/>
    <n v="0"/>
    <n v="0"/>
    <n v="0"/>
    <n v="0"/>
    <x v="2"/>
    <x v="0"/>
  </r>
  <r>
    <s v="Wanyu Li"/>
    <s v="li.wanyu@ischool.berkeley.edu"/>
    <x v="1"/>
    <n v="0"/>
    <n v="0"/>
    <n v="1"/>
    <n v="0"/>
    <n v="0"/>
    <n v="0"/>
    <n v="0"/>
    <x v="2"/>
    <x v="0"/>
  </r>
  <r>
    <s v="Ryan Wilson"/>
    <s v="rjwilson@ischool.berkeley.edu"/>
    <x v="1"/>
    <n v="0"/>
    <n v="0"/>
    <n v="1"/>
    <n v="0"/>
    <n v="0"/>
    <n v="0"/>
    <n v="0"/>
    <x v="2"/>
    <x v="0"/>
  </r>
  <r>
    <s v="Joy Jiang"/>
    <s v="wjiang@ischool.berkeley.edu"/>
    <x v="0"/>
    <n v="0"/>
    <n v="0"/>
    <n v="1"/>
    <n v="0"/>
    <n v="0"/>
    <n v="0"/>
    <n v="0"/>
    <x v="2"/>
    <x v="0"/>
  </r>
  <r>
    <s v="Patrick Old"/>
    <s v="patold@ischool.berkeley.edu"/>
    <x v="0"/>
    <n v="0"/>
    <n v="0"/>
    <n v="1"/>
    <n v="0"/>
    <n v="0"/>
    <n v="0"/>
    <n v="0"/>
    <x v="2"/>
    <x v="0"/>
  </r>
  <r>
    <s v="Guruprasad Srinivasamurthy"/>
    <s v="prasad@ischool.berkeley.edu"/>
    <x v="0"/>
    <n v="0"/>
    <n v="0"/>
    <n v="1"/>
    <n v="0"/>
    <n v="0"/>
    <n v="0"/>
    <n v="0"/>
    <x v="2"/>
    <x v="0"/>
  </r>
  <r>
    <s v="Aishah Newson"/>
    <s v="anewson@ischool.berkeley.edu"/>
    <x v="0"/>
    <n v="0"/>
    <n v="0"/>
    <n v="1"/>
    <n v="0"/>
    <n v="0"/>
    <n v="0"/>
    <n v="0"/>
    <x v="2"/>
    <x v="0"/>
  </r>
  <r>
    <s v="Clayton Summitt"/>
    <s v="clayton.summitt@ischool.berkeley.edu"/>
    <x v="1"/>
    <n v="0"/>
    <n v="0"/>
    <n v="1"/>
    <n v="0"/>
    <n v="0"/>
    <n v="0"/>
    <n v="0"/>
    <x v="2"/>
    <x v="0"/>
  </r>
  <r>
    <s v="George Jiao"/>
    <s v="george.jiao@ischool.berkeley.edu"/>
    <x v="1"/>
    <n v="0"/>
    <n v="0"/>
    <n v="1"/>
    <n v="0"/>
    <n v="0"/>
    <n v="0"/>
    <n v="0"/>
    <x v="2"/>
    <x v="1"/>
  </r>
  <r>
    <s v="john clark"/>
    <s v="johclark29@ischool.berkeley.edu"/>
    <x v="1"/>
    <n v="0"/>
    <n v="0"/>
    <n v="1"/>
    <n v="0"/>
    <n v="0"/>
    <n v="0"/>
    <n v="0"/>
    <x v="2"/>
    <x v="1"/>
  </r>
  <r>
    <s v="George Rodriguez"/>
    <s v="georgerodriguez@ischool.berkeley.edu"/>
    <x v="0"/>
    <n v="0"/>
    <n v="0"/>
    <n v="1"/>
    <n v="0"/>
    <n v="0"/>
    <n v="0"/>
    <n v="0"/>
    <x v="2"/>
    <x v="1"/>
  </r>
  <r>
    <s v="Yu (Albert) Jiang"/>
    <s v="yu.albert.jiang@ischool.berkeley.edu"/>
    <x v="0"/>
    <n v="0"/>
    <n v="0"/>
    <n v="1"/>
    <n v="0"/>
    <n v="0"/>
    <n v="0"/>
    <n v="0"/>
    <x v="2"/>
    <x v="1"/>
  </r>
  <r>
    <s v="Den Baek"/>
    <s v="denbaek@ischool.berkeley.edu"/>
    <x v="0"/>
    <n v="0"/>
    <n v="0"/>
    <n v="1"/>
    <n v="0"/>
    <n v="0"/>
    <n v="0"/>
    <n v="0"/>
    <x v="2"/>
    <x v="1"/>
  </r>
  <r>
    <s v="Annie He"/>
    <s v="anniehe@ischool.berkeley.edu"/>
    <x v="1"/>
    <n v="0"/>
    <n v="0"/>
    <n v="1"/>
    <n v="0"/>
    <n v="0"/>
    <n v="0"/>
    <n v="0"/>
    <x v="2"/>
    <x v="1"/>
  </r>
  <r>
    <s v="Trevor Johnson"/>
    <s v="trevorjohnson@ischool.berkeley.edu"/>
    <x v="0"/>
    <n v="0"/>
    <n v="0"/>
    <n v="1"/>
    <n v="0"/>
    <n v="0"/>
    <n v="0"/>
    <n v="0"/>
    <x v="2"/>
    <x v="1"/>
  </r>
  <r>
    <s v="Dicky Woo"/>
    <s v="dickywoo@ischool.berkeley.edu"/>
    <x v="0"/>
    <n v="0"/>
    <n v="0"/>
    <n v="1"/>
    <n v="0"/>
    <n v="0"/>
    <n v="0"/>
    <n v="0"/>
    <x v="2"/>
    <x v="1"/>
  </r>
  <r>
    <s v="Daisy Khamphakdy"/>
    <s v="dkham@ischool.berkeley.edu"/>
    <x v="0"/>
    <n v="0"/>
    <n v="0"/>
    <n v="1"/>
    <n v="0"/>
    <n v="0"/>
    <n v="0"/>
    <n v="0"/>
    <x v="2"/>
    <x v="1"/>
  </r>
  <r>
    <s v="Parham Motameni"/>
    <s v="pmotameni@ischool.berkeley.edu"/>
    <x v="1"/>
    <n v="0"/>
    <n v="0"/>
    <n v="1"/>
    <n v="0"/>
    <n v="0"/>
    <n v="0"/>
    <n v="0"/>
    <x v="2"/>
    <x v="1"/>
  </r>
  <r>
    <s v="Kasha Muzila"/>
    <s v="kmuzila@ischool.berkeley.edu"/>
    <x v="0"/>
    <n v="0"/>
    <n v="0"/>
    <n v="1"/>
    <n v="0"/>
    <n v="0"/>
    <n v="0"/>
    <n v="0"/>
    <x v="2"/>
    <x v="1"/>
  </r>
  <r>
    <s v="Lawson James"/>
    <s v="lawson.james@ischool.berkeley.edu"/>
    <x v="0"/>
    <n v="0"/>
    <n v="0"/>
    <n v="1"/>
    <n v="0"/>
    <n v="0"/>
    <n v="0"/>
    <n v="0"/>
    <x v="2"/>
    <x v="1"/>
  </r>
  <r>
    <s v="Erick Martinez"/>
    <s v="efm@ischool.berkeley.edu"/>
    <x v="0"/>
    <n v="0"/>
    <n v="0"/>
    <n v="1"/>
    <n v="0"/>
    <n v="0"/>
    <n v="0"/>
    <n v="0"/>
    <x v="2"/>
    <x v="1"/>
  </r>
  <r>
    <s v="Cody Burker"/>
    <s v="codyburker@ischool.berkeley.edu"/>
    <x v="1"/>
    <n v="0"/>
    <n v="0"/>
    <n v="1"/>
    <n v="0"/>
    <n v="0"/>
    <n v="0"/>
    <n v="0"/>
    <x v="2"/>
    <x v="1"/>
  </r>
  <r>
    <s v="rohit bakshi"/>
    <s v="rohitbakshi@ischool.berkeley.edu"/>
    <x v="0"/>
    <n v="0"/>
    <n v="0"/>
    <n v="1"/>
    <n v="0"/>
    <n v="0"/>
    <n v="0"/>
    <n v="0"/>
    <x v="2"/>
    <x v="1"/>
  </r>
  <r>
    <s v="Andy Tertzakian"/>
    <s v="atertzakian@ischool.berkeley.edu"/>
    <x v="1"/>
    <n v="0"/>
    <n v="0"/>
    <n v="1"/>
    <n v="0"/>
    <n v="0"/>
    <n v="0"/>
    <n v="0"/>
    <x v="2"/>
    <x v="1"/>
  </r>
  <r>
    <s v="Matt Lyons"/>
    <s v="mattslyons@ischool.berkeley.edu"/>
    <x v="1"/>
    <n v="0"/>
    <n v="0"/>
    <n v="1"/>
    <n v="0"/>
    <n v="0"/>
    <n v="0"/>
    <n v="0"/>
    <x v="2"/>
    <x v="1"/>
  </r>
  <r>
    <s v="Autumn Rains"/>
    <s v="autumn.rains@ischool.berkeley.edu"/>
    <x v="1"/>
    <n v="0"/>
    <n v="0"/>
    <n v="1"/>
    <n v="0"/>
    <n v="0"/>
    <n v="0"/>
    <n v="0"/>
    <x v="2"/>
    <x v="1"/>
  </r>
  <r>
    <s v="Joe Houck"/>
    <s v="joseph.houck@ischool.berkeley.edu"/>
    <x v="1"/>
    <n v="0"/>
    <n v="0"/>
    <n v="1"/>
    <n v="0"/>
    <n v="0"/>
    <n v="0"/>
    <n v="0"/>
    <x v="2"/>
    <x v="1"/>
  </r>
  <r>
    <s v="Toby Petty"/>
    <s v="toby@ischool.berkeley.edu"/>
    <x v="1"/>
    <n v="0"/>
    <n v="0"/>
    <n v="1"/>
    <n v="0"/>
    <n v="0"/>
    <n v="0"/>
    <n v="0"/>
    <x v="2"/>
    <x v="1"/>
  </r>
  <r>
    <s v="Mili Gera"/>
    <s v="miligera@ischool.berkeley.edu"/>
    <x v="0"/>
    <n v="0"/>
    <n v="0"/>
    <n v="1"/>
    <n v="0"/>
    <n v="0"/>
    <n v="0"/>
    <n v="0"/>
    <x v="2"/>
    <x v="1"/>
  </r>
  <r>
    <s v="Sebastian Urbina"/>
    <s v="surbina@ischool.berkeley.edu"/>
    <x v="1"/>
    <n v="0"/>
    <n v="0"/>
    <n v="1"/>
    <n v="0"/>
    <n v="0"/>
    <n v="0"/>
    <n v="0"/>
    <x v="2"/>
    <x v="1"/>
  </r>
  <r>
    <s v="Ajeya Tarikere Jayaram"/>
    <s v="ajeyatj@ischool.berkeley.edu"/>
    <x v="1"/>
    <n v="0"/>
    <n v="0"/>
    <n v="1"/>
    <n v="0"/>
    <n v="0"/>
    <n v="0"/>
    <n v="0"/>
    <x v="2"/>
    <x v="1"/>
  </r>
  <r>
    <s v="Lina Yang"/>
    <s v="lina.yang@ischool.berkeley.edu"/>
    <x v="1"/>
    <n v="0"/>
    <n v="0"/>
    <n v="1"/>
    <n v="0"/>
    <n v="0"/>
    <n v="0"/>
    <n v="0"/>
    <x v="2"/>
    <x v="1"/>
  </r>
  <r>
    <s v="Matt Kinkley"/>
    <s v="mattkinkley@ischool.berkeley.edu"/>
    <x v="1"/>
    <n v="0"/>
    <n v="0"/>
    <n v="1"/>
    <n v="0"/>
    <n v="0"/>
    <n v="0"/>
    <n v="0"/>
    <x v="2"/>
    <x v="2"/>
  </r>
  <r>
    <s v="Isabel (Wai Ting) Chan"/>
    <s v="waichan@ischool.berkeley.edu"/>
    <x v="0"/>
    <n v="0"/>
    <n v="0"/>
    <n v="1"/>
    <n v="0"/>
    <n v="0"/>
    <n v="0"/>
    <n v="0"/>
    <x v="2"/>
    <x v="2"/>
  </r>
  <r>
    <s v="Esther Chen"/>
    <s v="yuqiaochen@ischool.berkeley.edu"/>
    <x v="0"/>
    <n v="0"/>
    <n v="0"/>
    <n v="1"/>
    <n v="0"/>
    <n v="0"/>
    <n v="0"/>
    <n v="0"/>
    <x v="2"/>
    <x v="2"/>
  </r>
  <r>
    <s v="Cindy Xun"/>
    <s v="cindyxun@ischool.berkeley.edu"/>
    <x v="0"/>
    <n v="0"/>
    <n v="0"/>
    <n v="1"/>
    <n v="0"/>
    <n v="0"/>
    <n v="0"/>
    <n v="0"/>
    <x v="2"/>
    <x v="2"/>
  </r>
  <r>
    <s v="Siva Chamiraju"/>
    <s v="schamiraju@ischool.berkeley.edu"/>
    <x v="0"/>
    <n v="0"/>
    <n v="0"/>
    <n v="1"/>
    <n v="0"/>
    <n v="0"/>
    <n v="0"/>
    <n v="0"/>
    <x v="2"/>
    <x v="2"/>
  </r>
  <r>
    <s v="Alex Anil"/>
    <s v="aakshat@ischool.berkeley.edu"/>
    <x v="1"/>
    <n v="0"/>
    <n v="0"/>
    <n v="1"/>
    <n v="0"/>
    <n v="0"/>
    <n v="0"/>
    <n v="0"/>
    <x v="2"/>
    <x v="2"/>
  </r>
  <r>
    <s v="Rumi Nakagawa"/>
    <s v="ruminakagawa@ischool.berkeley.edu"/>
    <x v="1"/>
    <n v="0"/>
    <n v="0"/>
    <n v="1"/>
    <n v="0"/>
    <n v="0"/>
    <n v="0"/>
    <n v="0"/>
    <x v="2"/>
    <x v="2"/>
  </r>
  <r>
    <s v="Krishnaprasad Kongoorppalli"/>
    <s v="krishna.612@ischool.berkeley.edu"/>
    <x v="0"/>
    <n v="0"/>
    <n v="0"/>
    <n v="1"/>
    <n v="0"/>
    <n v="0"/>
    <n v="0"/>
    <n v="0"/>
    <x v="2"/>
    <x v="2"/>
  </r>
  <r>
    <s v="Tilman Bayer"/>
    <s v="tbayer@ischool.berkeley.edu"/>
    <x v="0"/>
    <n v="0"/>
    <n v="0"/>
    <n v="1"/>
    <n v="0"/>
    <n v="0"/>
    <n v="0"/>
    <n v="0"/>
    <x v="2"/>
    <x v="2"/>
  </r>
  <r>
    <s v="Ria Mahajan"/>
    <s v="rmahajan24@ischool.berkeley.edu"/>
    <x v="1"/>
    <n v="0"/>
    <n v="0"/>
    <n v="1"/>
    <n v="0"/>
    <n v="0"/>
    <n v="0"/>
    <n v="0"/>
    <x v="2"/>
    <x v="2"/>
  </r>
  <r>
    <s v="Tony Martinez"/>
    <s v="tonymart@ischool.berkeley.edu"/>
    <x v="0"/>
    <n v="0"/>
    <n v="0"/>
    <n v="1"/>
    <n v="0"/>
    <n v="0"/>
    <n v="0"/>
    <n v="0"/>
    <x v="2"/>
    <x v="2"/>
  </r>
  <r>
    <s v="Vijay Ranganatha"/>
    <s v="vijay.ranganatha@ischool.berkeley.edu"/>
    <x v="0"/>
    <n v="0"/>
    <n v="0"/>
    <n v="1"/>
    <n v="0"/>
    <n v="0"/>
    <n v="0"/>
    <n v="0"/>
    <x v="2"/>
    <x v="2"/>
  </r>
  <r>
    <s v="Jenny Conde"/>
    <s v="jconde@ischool.berkeley.edu"/>
    <x v="0"/>
    <n v="0"/>
    <n v="0"/>
    <n v="1"/>
    <n v="0"/>
    <n v="0"/>
    <n v="0"/>
    <n v="0"/>
    <x v="2"/>
    <x v="2"/>
  </r>
  <r>
    <s v="tori davis"/>
    <s v="tori.davis@ischool.berkeley.edu"/>
    <x v="1"/>
    <n v="0"/>
    <n v="0"/>
    <n v="1"/>
    <n v="0"/>
    <n v="0"/>
    <n v="0"/>
    <n v="0"/>
    <x v="2"/>
    <x v="2"/>
  </r>
  <r>
    <s v="Reece Koe"/>
    <s v="reecekoe@ischool.berkeley.edu"/>
    <x v="1"/>
    <n v="0"/>
    <n v="0"/>
    <n v="1"/>
    <n v="0"/>
    <n v="0"/>
    <n v="0"/>
    <n v="0"/>
    <x v="2"/>
    <x v="2"/>
  </r>
  <r>
    <s v="Devashish Kulkarni"/>
    <s v="dkulkarni@ischool.berkeley.edu"/>
    <x v="0"/>
    <n v="0"/>
    <n v="0"/>
    <n v="1"/>
    <n v="0"/>
    <n v="0"/>
    <n v="0"/>
    <n v="0"/>
    <x v="2"/>
    <x v="2"/>
  </r>
  <r>
    <s v="Chi Ma"/>
    <s v="chima2020@ischool.berkeley.edu"/>
    <x v="0"/>
    <n v="0"/>
    <n v="0"/>
    <n v="1"/>
    <n v="0"/>
    <n v="0"/>
    <n v="0"/>
    <n v="0"/>
    <x v="2"/>
    <x v="2"/>
  </r>
  <r>
    <s v="David Trinidad"/>
    <s v="davidtrinidad@ischool.berkeley.edu"/>
    <x v="0"/>
    <n v="0"/>
    <n v="0"/>
    <n v="1"/>
    <n v="0"/>
    <n v="0"/>
    <n v="0"/>
    <n v="0"/>
    <x v="2"/>
    <x v="2"/>
  </r>
  <r>
    <s v="Michael Wang"/>
    <s v="mjw@ischool.berkeley.edu"/>
    <x v="0"/>
    <n v="0"/>
    <n v="0"/>
    <n v="1"/>
    <n v="0"/>
    <n v="0"/>
    <n v="0"/>
    <n v="0"/>
    <x v="2"/>
    <x v="2"/>
  </r>
  <r>
    <s v="Joseph Issa"/>
    <s v="joseph.issa@ischool.berkeley.edu"/>
    <x v="0"/>
    <n v="0"/>
    <n v="0"/>
    <n v="1"/>
    <n v="0"/>
    <n v="0"/>
    <n v="0"/>
    <n v="0"/>
    <x v="2"/>
    <x v="2"/>
  </r>
  <r>
    <s v="Yi Zhang"/>
    <s v="yizhang7210@ischool.berkeley.edu"/>
    <x v="0"/>
    <n v="0"/>
    <n v="0"/>
    <n v="1"/>
    <n v="0"/>
    <n v="0"/>
    <n v="0"/>
    <n v="0"/>
    <x v="2"/>
    <x v="2"/>
  </r>
  <r>
    <s v="Ryan Knorr"/>
    <s v="ryanknorr@ischool.berkeley.edu"/>
    <x v="1"/>
    <n v="0"/>
    <n v="0"/>
    <n v="1"/>
    <n v="0"/>
    <n v="0"/>
    <n v="0"/>
    <n v="0"/>
    <x v="2"/>
    <x v="2"/>
  </r>
  <r>
    <s v="Jericho Villareal"/>
    <s v="jrvillareal@ischool.berkeley.edu"/>
    <x v="0"/>
    <n v="0"/>
    <n v="0"/>
    <n v="1"/>
    <n v="0"/>
    <n v="0"/>
    <n v="0"/>
    <n v="0"/>
    <x v="2"/>
    <x v="2"/>
  </r>
  <r>
    <s v="Whitney Lynne Fee"/>
    <s v="whitneylynnefee@ischool.berkeley.edu"/>
    <x v="0"/>
    <n v="0"/>
    <n v="0"/>
    <n v="1"/>
    <n v="0"/>
    <n v="0"/>
    <n v="0"/>
    <n v="0"/>
    <x v="2"/>
    <x v="2"/>
  </r>
  <r>
    <s v="Qin Luo"/>
    <s v="qin.luo.ds@ischool.berkeley.edu"/>
    <x v="1"/>
    <n v="0"/>
    <n v="0"/>
    <n v="0"/>
    <n v="1"/>
    <n v="0"/>
    <n v="0"/>
    <n v="0"/>
    <x v="3"/>
    <x v="0"/>
  </r>
  <r>
    <s v="Conner Brew"/>
    <s v="conner-brew@ischool.berkeley.edu"/>
    <x v="1"/>
    <n v="0"/>
    <n v="0"/>
    <n v="0"/>
    <n v="1"/>
    <n v="0"/>
    <n v="0"/>
    <n v="0"/>
    <x v="3"/>
    <x v="0"/>
  </r>
  <r>
    <s v="John Mah"/>
    <s v="john.mah@ischool.berkeley.edu"/>
    <x v="1"/>
    <n v="0"/>
    <n v="0"/>
    <n v="0"/>
    <n v="1"/>
    <n v="0"/>
    <n v="0"/>
    <n v="0"/>
    <x v="3"/>
    <x v="0"/>
  </r>
  <r>
    <s v="Justin Kilb"/>
    <s v="jkilb@ischool.berkeley.edu"/>
    <x v="1"/>
    <n v="0"/>
    <n v="0"/>
    <n v="0"/>
    <n v="1"/>
    <n v="0"/>
    <n v="0"/>
    <n v="0"/>
    <x v="3"/>
    <x v="0"/>
  </r>
  <r>
    <s v="Carlos Crespo-Quinones"/>
    <s v="carlos.d.crespo@ischool.berkeley.edu"/>
    <x v="0"/>
    <n v="0"/>
    <n v="0"/>
    <n v="0"/>
    <n v="1"/>
    <n v="0"/>
    <n v="0"/>
    <n v="0"/>
    <x v="3"/>
    <x v="0"/>
  </r>
  <r>
    <s v="Aastha Khanna"/>
    <s v="aastha.khanna@ischool.berkeley.edu"/>
    <x v="0"/>
    <n v="0"/>
    <n v="0"/>
    <n v="0"/>
    <n v="1"/>
    <n v="0"/>
    <n v="0"/>
    <n v="0"/>
    <x v="3"/>
    <x v="0"/>
  </r>
  <r>
    <s v="Ouning (Nina) Huang"/>
    <s v="nina.huang@ischool.berkeley.edu"/>
    <x v="1"/>
    <n v="0"/>
    <n v="0"/>
    <n v="0"/>
    <n v="1"/>
    <n v="0"/>
    <n v="0"/>
    <n v="0"/>
    <x v="3"/>
    <x v="0"/>
  </r>
  <r>
    <s v="Allan Jiang"/>
    <s v="allanjiang@ischool.berkeley.edu"/>
    <x v="0"/>
    <n v="0"/>
    <n v="0"/>
    <n v="0"/>
    <n v="1"/>
    <n v="0"/>
    <n v="0"/>
    <n v="0"/>
    <x v="3"/>
    <x v="0"/>
  </r>
  <r>
    <s v="Pony"/>
    <s v="pony@ischool.berkeley.edu"/>
    <x v="1"/>
    <n v="0"/>
    <n v="0"/>
    <n v="0"/>
    <n v="1"/>
    <n v="0"/>
    <n v="0"/>
    <n v="0"/>
    <x v="3"/>
    <x v="0"/>
  </r>
  <r>
    <s v="Carlie McCleary"/>
    <s v="carlie.mccleary@ischool.berkeley.edu"/>
    <x v="1"/>
    <n v="0"/>
    <n v="0"/>
    <n v="0"/>
    <n v="1"/>
    <n v="0"/>
    <n v="0"/>
    <n v="0"/>
    <x v="3"/>
    <x v="0"/>
  </r>
  <r>
    <s v="Jason Yang"/>
    <s v="jasonyang@ischool.berkeley.edu"/>
    <x v="1"/>
    <n v="0"/>
    <n v="0"/>
    <n v="0"/>
    <n v="1"/>
    <n v="0"/>
    <n v="0"/>
    <n v="0"/>
    <x v="3"/>
    <x v="0"/>
  </r>
  <r>
    <s v="Mohith Subbarao"/>
    <s v="mohithmsubbarao@ischool.berkeley.edu"/>
    <x v="1"/>
    <n v="0"/>
    <n v="0"/>
    <n v="0"/>
    <n v="1"/>
    <n v="0"/>
    <n v="0"/>
    <n v="0"/>
    <x v="3"/>
    <x v="0"/>
  </r>
  <r>
    <s v="Sean Huang"/>
    <s v="sshuang@ischool.berkeley.edu"/>
    <x v="1"/>
    <n v="0"/>
    <n v="0"/>
    <n v="0"/>
    <n v="1"/>
    <n v="0"/>
    <n v="0"/>
    <n v="0"/>
    <x v="3"/>
    <x v="0"/>
  </r>
  <r>
    <s v="Mitch Abdon"/>
    <s v="mitchabdon@ischool.berkeley.edu"/>
    <x v="1"/>
    <n v="0"/>
    <n v="0"/>
    <n v="0"/>
    <n v="1"/>
    <n v="0"/>
    <n v="0"/>
    <n v="0"/>
    <x v="3"/>
    <x v="0"/>
  </r>
  <r>
    <s v="Chandler Haukap"/>
    <s v="chandler-haukap@ischool.berkeley.edu"/>
    <x v="0"/>
    <n v="0"/>
    <n v="0"/>
    <n v="0"/>
    <n v="1"/>
    <n v="0"/>
    <n v="0"/>
    <n v="0"/>
    <x v="3"/>
    <x v="0"/>
  </r>
  <r>
    <s v="Kenny Yanagisawa"/>
    <s v="kyanagisawa@ischool.berkeley.edu"/>
    <x v="0"/>
    <n v="0"/>
    <n v="0"/>
    <n v="0"/>
    <n v="1"/>
    <n v="0"/>
    <n v="0"/>
    <n v="0"/>
    <x v="3"/>
    <x v="0"/>
  </r>
  <r>
    <s v="Savita Chari"/>
    <s v="savita@ischool.berkeley.edu"/>
    <x v="0"/>
    <n v="0"/>
    <n v="0"/>
    <n v="0"/>
    <n v="1"/>
    <n v="0"/>
    <n v="0"/>
    <n v="0"/>
    <x v="3"/>
    <x v="0"/>
  </r>
  <r>
    <s v="Keith Hutton"/>
    <s v="keith.hutton@ischool.berkeley.edu"/>
    <x v="1"/>
    <n v="0"/>
    <n v="0"/>
    <n v="0"/>
    <n v="1"/>
    <n v="0"/>
    <n v="0"/>
    <n v="0"/>
    <x v="3"/>
    <x v="0"/>
  </r>
  <r>
    <s v="Tsun Tsai"/>
    <s v="tsuntsai@ischool.berkeley.edu"/>
    <x v="0"/>
    <n v="0"/>
    <n v="0"/>
    <n v="0"/>
    <n v="1"/>
    <n v="0"/>
    <n v="0"/>
    <n v="0"/>
    <x v="3"/>
    <x v="0"/>
  </r>
  <r>
    <s v="Yasmine Hejazi"/>
    <s v="yhejazi@ischool.berkeley.edu"/>
    <x v="0"/>
    <n v="0"/>
    <n v="0"/>
    <n v="0"/>
    <n v="1"/>
    <n v="0"/>
    <n v="0"/>
    <n v="0"/>
    <x v="3"/>
    <x v="0"/>
  </r>
  <r>
    <s v="Grant Wilson"/>
    <s v="grant.wilson@ischool.berkeley.edu"/>
    <x v="1"/>
    <n v="0"/>
    <n v="0"/>
    <n v="0"/>
    <n v="1"/>
    <n v="0"/>
    <n v="0"/>
    <n v="0"/>
    <x v="3"/>
    <x v="0"/>
  </r>
  <r>
    <s v="Rahul Suresh"/>
    <s v="rsuresh@ischool.berkeley.edu"/>
    <x v="0"/>
    <n v="0"/>
    <n v="0"/>
    <n v="0"/>
    <n v="1"/>
    <n v="0"/>
    <n v="0"/>
    <n v="0"/>
    <x v="3"/>
    <x v="0"/>
  </r>
  <r>
    <s v="Anne Marshall"/>
    <s v="arm@ischool.berkeley.edu"/>
    <x v="0"/>
    <n v="0"/>
    <n v="0"/>
    <n v="0"/>
    <n v="1"/>
    <n v="0"/>
    <n v="0"/>
    <n v="0"/>
    <x v="3"/>
    <x v="0"/>
  </r>
  <r>
    <s v="aruna"/>
    <s v="arunabisht@ischool.berkeley.edu"/>
    <x v="0"/>
    <n v="0"/>
    <n v="0"/>
    <n v="0"/>
    <n v="1"/>
    <n v="0"/>
    <n v="0"/>
    <n v="0"/>
    <x v="3"/>
    <x v="0"/>
  </r>
  <r>
    <s v="Chris Bakan"/>
    <s v="christine.bakan@ischool.berkeley.edu"/>
    <x v="0"/>
    <n v="0"/>
    <n v="0"/>
    <n v="0"/>
    <n v="1"/>
    <n v="0"/>
    <n v="0"/>
    <n v="0"/>
    <x v="3"/>
    <x v="1"/>
  </r>
  <r>
    <s v="Steve Hewitt"/>
    <s v="steven.hewitt@ischool.berkeley.edu"/>
    <x v="1"/>
    <n v="0"/>
    <n v="0"/>
    <n v="0"/>
    <n v="1"/>
    <n v="0"/>
    <n v="0"/>
    <n v="0"/>
    <x v="3"/>
    <x v="1"/>
  </r>
  <r>
    <s v="Rishika Pulvender"/>
    <s v="rishikap@ischool.berkeley.edu"/>
    <x v="1"/>
    <n v="0"/>
    <n v="0"/>
    <n v="0"/>
    <n v="1"/>
    <n v="0"/>
    <n v="0"/>
    <n v="0"/>
    <x v="3"/>
    <x v="1"/>
  </r>
  <r>
    <s v="Patricia Gallagher"/>
    <s v="pgallagher@ischool.berkeley.edu"/>
    <x v="0"/>
    <n v="0"/>
    <n v="0"/>
    <n v="0"/>
    <n v="1"/>
    <n v="0"/>
    <n v="0"/>
    <n v="0"/>
    <x v="3"/>
    <x v="1"/>
  </r>
  <r>
    <s v="Annamarie Burns"/>
    <s v="aeburns@ischool.berkeley.edu"/>
    <x v="1"/>
    <n v="0"/>
    <n v="0"/>
    <n v="0"/>
    <n v="1"/>
    <n v="0"/>
    <n v="0"/>
    <n v="0"/>
    <x v="3"/>
    <x v="1"/>
  </r>
  <r>
    <s v="Stephen Bridwell"/>
    <s v="sbridwell2@ischool.berkeley.edu"/>
    <x v="0"/>
    <n v="0"/>
    <n v="0"/>
    <n v="0"/>
    <n v="1"/>
    <n v="0"/>
    <n v="0"/>
    <n v="0"/>
    <x v="3"/>
    <x v="1"/>
  </r>
  <r>
    <s v="Joe Villasenor"/>
    <s v="j.villasenor@ischool.berkeley.edu"/>
    <x v="1"/>
    <n v="0"/>
    <n v="0"/>
    <n v="0"/>
    <n v="1"/>
    <n v="0"/>
    <n v="0"/>
    <n v="0"/>
    <x v="3"/>
    <x v="1"/>
  </r>
  <r>
    <s v="kris junghee lee"/>
    <s v="krislee@ischool.berkeley.edu"/>
    <x v="1"/>
    <n v="0"/>
    <n v="0"/>
    <n v="0"/>
    <n v="1"/>
    <n v="0"/>
    <n v="0"/>
    <n v="0"/>
    <x v="3"/>
    <x v="1"/>
  </r>
  <r>
    <s v="Sushant Joshi"/>
    <s v="sushant.joshi@ischool.berkeley.edu"/>
    <x v="0"/>
    <n v="0"/>
    <n v="0"/>
    <n v="0"/>
    <n v="1"/>
    <n v="0"/>
    <n v="0"/>
    <n v="0"/>
    <x v="3"/>
    <x v="1"/>
  </r>
  <r>
    <s v="Casey Hsiung"/>
    <s v="hsiungc@ischool.berkeley.edu"/>
    <x v="0"/>
    <n v="0"/>
    <n v="0"/>
    <n v="0"/>
    <n v="1"/>
    <n v="0"/>
    <n v="0"/>
    <n v="0"/>
    <x v="3"/>
    <x v="1"/>
  </r>
  <r>
    <s v="Ashley De Alba"/>
    <s v="ashley.dealba@ischool.berkeley.edu"/>
    <x v="0"/>
    <n v="0"/>
    <n v="0"/>
    <n v="0"/>
    <n v="1"/>
    <n v="0"/>
    <n v="0"/>
    <n v="0"/>
    <x v="3"/>
    <x v="1"/>
  </r>
  <r>
    <s v="Oscar Casas"/>
    <s v="oscarcasas@ischool.berkeley.edu"/>
    <x v="1"/>
    <n v="0"/>
    <n v="0"/>
    <n v="0"/>
    <n v="1"/>
    <n v="0"/>
    <n v="0"/>
    <n v="0"/>
    <x v="3"/>
    <x v="1"/>
  </r>
  <r>
    <s v="Allison Fox"/>
    <s v="allisonfox@ischool.berkeley.edu"/>
    <x v="1"/>
    <n v="0"/>
    <n v="0"/>
    <n v="0"/>
    <n v="1"/>
    <n v="0"/>
    <n v="0"/>
    <n v="0"/>
    <x v="3"/>
    <x v="1"/>
  </r>
  <r>
    <s v="Sharat Nellutla"/>
    <s v="sharat.nellutla@ischool.berkeley.edu"/>
    <x v="1"/>
    <n v="0"/>
    <n v="0"/>
    <n v="0"/>
    <n v="1"/>
    <n v="0"/>
    <n v="0"/>
    <n v="0"/>
    <x v="3"/>
    <x v="1"/>
  </r>
  <r>
    <s v="Catherine Jimerson"/>
    <s v="c.jimerson@ischool.berkeley.edu"/>
    <x v="1"/>
    <n v="0"/>
    <n v="0"/>
    <n v="0"/>
    <n v="1"/>
    <n v="0"/>
    <n v="0"/>
    <n v="0"/>
    <x v="3"/>
    <x v="1"/>
  </r>
  <r>
    <s v="Sho Tsuyuki"/>
    <s v="shotsuyuki@ischool.berkeley.edu"/>
    <x v="1"/>
    <n v="0"/>
    <n v="0"/>
    <n v="0"/>
    <n v="1"/>
    <n v="0"/>
    <n v="0"/>
    <n v="0"/>
    <x v="3"/>
    <x v="1"/>
  </r>
  <r>
    <s v="Prasanth Bojja"/>
    <s v="bojja@ischool.berkeley.edu"/>
    <x v="0"/>
    <n v="0"/>
    <n v="0"/>
    <n v="0"/>
    <n v="1"/>
    <n v="0"/>
    <n v="0"/>
    <n v="0"/>
    <x v="3"/>
    <x v="1"/>
  </r>
  <r>
    <s v="Shehzad Shahbuddin"/>
    <s v="shehzad@ischool.berkeley.edu"/>
    <x v="0"/>
    <n v="0"/>
    <n v="0"/>
    <n v="0"/>
    <n v="1"/>
    <n v="0"/>
    <n v="0"/>
    <n v="0"/>
    <x v="3"/>
    <x v="1"/>
  </r>
  <r>
    <s v="Ben Ohno"/>
    <s v="benjaminohno@ischool.berkeley.edu"/>
    <x v="1"/>
    <n v="0"/>
    <n v="0"/>
    <n v="0"/>
    <n v="1"/>
    <n v="0"/>
    <n v="0"/>
    <n v="0"/>
    <x v="3"/>
    <x v="1"/>
  </r>
  <r>
    <s v="Shivangi Pandey"/>
    <s v="shivangi.pandey@ischool.berkeley.edu"/>
    <x v="0"/>
    <n v="0"/>
    <n v="0"/>
    <n v="0"/>
    <n v="1"/>
    <n v="0"/>
    <n v="0"/>
    <n v="0"/>
    <x v="3"/>
    <x v="1"/>
  </r>
  <r>
    <s v="Tom Ashkenazi"/>
    <s v="tomashkenazi@ischool.berkeley.edu"/>
    <x v="1"/>
    <n v="0"/>
    <n v="0"/>
    <n v="0"/>
    <n v="1"/>
    <n v="0"/>
    <n v="0"/>
    <n v="0"/>
    <x v="3"/>
    <x v="1"/>
  </r>
  <r>
    <s v="Hassan Saad"/>
    <s v="hassansaad@ischool.berkeley.edu"/>
    <x v="0"/>
    <n v="0"/>
    <n v="0"/>
    <n v="0"/>
    <n v="1"/>
    <n v="0"/>
    <n v="0"/>
    <n v="0"/>
    <x v="3"/>
    <x v="1"/>
  </r>
  <r>
    <s v="Matt Maroofi"/>
    <s v="matt.maroofi@ischool.berkeley.edu"/>
    <x v="1"/>
    <n v="0"/>
    <n v="0"/>
    <n v="0"/>
    <n v="1"/>
    <n v="0"/>
    <n v="0"/>
    <n v="0"/>
    <x v="3"/>
    <x v="1"/>
  </r>
  <r>
    <s v="Tyler Chi"/>
    <s v="tyler.chi@ischool.berkeley.edu"/>
    <x v="0"/>
    <n v="0"/>
    <n v="0"/>
    <n v="0"/>
    <n v="1"/>
    <n v="0"/>
    <n v="0"/>
    <n v="0"/>
    <x v="3"/>
    <x v="1"/>
  </r>
  <r>
    <s v="Amanda Ly"/>
    <s v="amandaly@ischool.berkeley.edu"/>
    <x v="0"/>
    <n v="0"/>
    <n v="0"/>
    <n v="0"/>
    <n v="1"/>
    <n v="0"/>
    <n v="0"/>
    <n v="0"/>
    <x v="3"/>
    <x v="2"/>
  </r>
  <r>
    <s v="Lily S"/>
    <s v="sxsun@ischool.berkeley.edu"/>
    <x v="1"/>
    <n v="0"/>
    <n v="0"/>
    <n v="0"/>
    <n v="1"/>
    <n v="0"/>
    <n v="0"/>
    <n v="0"/>
    <x v="3"/>
    <x v="2"/>
  </r>
  <r>
    <s v="Sean Koval"/>
    <s v="sean_koval@ischool.berkeley.edu"/>
    <x v="1"/>
    <n v="0"/>
    <n v="0"/>
    <n v="0"/>
    <n v="1"/>
    <n v="0"/>
    <n v="0"/>
    <n v="0"/>
    <x v="3"/>
    <x v="2"/>
  </r>
  <r>
    <s v="Joe Damisch"/>
    <s v="jdamisch@ischool.berkeley.edu"/>
    <x v="1"/>
    <n v="0"/>
    <n v="0"/>
    <n v="0"/>
    <n v="1"/>
    <n v="0"/>
    <n v="0"/>
    <n v="0"/>
    <x v="3"/>
    <x v="2"/>
  </r>
  <r>
    <s v="Prakash Krishnan"/>
    <s v="pkkrishnan@ischool.berkeley.edu"/>
    <x v="0"/>
    <n v="0"/>
    <n v="0"/>
    <n v="0"/>
    <n v="1"/>
    <n v="0"/>
    <n v="0"/>
    <n v="0"/>
    <x v="3"/>
    <x v="2"/>
  </r>
  <r>
    <s v="Nitin Swarup Sokhey"/>
    <s v="nitinsokhey@ischool.berkeley.edu"/>
    <x v="1"/>
    <n v="0"/>
    <n v="0"/>
    <n v="0"/>
    <n v="1"/>
    <n v="0"/>
    <n v="0"/>
    <n v="0"/>
    <x v="3"/>
    <x v="2"/>
  </r>
  <r>
    <s v="Landon Morin"/>
    <s v="morinlandon@ischool.berkeley.edu"/>
    <x v="1"/>
    <n v="0"/>
    <n v="0"/>
    <n v="0"/>
    <n v="1"/>
    <n v="0"/>
    <n v="0"/>
    <n v="0"/>
    <x v="3"/>
    <x v="2"/>
  </r>
  <r>
    <s v="Jordan Thomas"/>
    <s v="mrjrdnthms@ischool.berkeley.edu"/>
    <x v="1"/>
    <n v="0"/>
    <n v="0"/>
    <n v="0"/>
    <n v="1"/>
    <n v="0"/>
    <n v="0"/>
    <n v="0"/>
    <x v="3"/>
    <x v="2"/>
  </r>
  <r>
    <s v="Evan Fjeld"/>
    <s v="evanfjeld@ischool.berkeley.edu"/>
    <x v="0"/>
    <n v="0"/>
    <n v="0"/>
    <n v="0"/>
    <n v="1"/>
    <n v="0"/>
    <n v="0"/>
    <n v="0"/>
    <x v="3"/>
    <x v="2"/>
  </r>
  <r>
    <s v="Mohamed Sondo"/>
    <s v="mohamed.sondo@ischool.berkeley.edu"/>
    <x v="1"/>
    <n v="0"/>
    <n v="0"/>
    <n v="0"/>
    <n v="1"/>
    <n v="0"/>
    <n v="0"/>
    <n v="0"/>
    <x v="3"/>
    <x v="2"/>
  </r>
  <r>
    <s v="Karthikeyan Ragunathan"/>
    <s v="karthik@ischool.berkeley.edu"/>
    <x v="0"/>
    <n v="0"/>
    <n v="0"/>
    <n v="0"/>
    <n v="1"/>
    <n v="0"/>
    <n v="0"/>
    <n v="0"/>
    <x v="3"/>
    <x v="2"/>
  </r>
  <r>
    <s v="Can (John) Koc"/>
    <s v="ckoc@ischool.berkeley.edu"/>
    <x v="0"/>
    <n v="0"/>
    <n v="0"/>
    <n v="0"/>
    <n v="1"/>
    <n v="0"/>
    <n v="0"/>
    <n v="0"/>
    <x v="3"/>
    <x v="2"/>
  </r>
  <r>
    <s v="Giulia Olsson"/>
    <s v="giuliaolsson@ischool.berkeley.edu"/>
    <x v="1"/>
    <n v="0"/>
    <n v="0"/>
    <n v="0"/>
    <n v="1"/>
    <n v="0"/>
    <n v="0"/>
    <n v="0"/>
    <x v="3"/>
    <x v="2"/>
  </r>
  <r>
    <s v="Allie Ayrapetyan"/>
    <s v="allie_ayrapetyan@ischool.berkeley.edu"/>
    <x v="0"/>
    <n v="0"/>
    <n v="0"/>
    <n v="0"/>
    <n v="1"/>
    <n v="0"/>
    <n v="0"/>
    <n v="0"/>
    <x v="3"/>
    <x v="2"/>
  </r>
  <r>
    <s v="Amrita Mande"/>
    <s v="amrita.mande@ischool.berkeley.edu"/>
    <x v="0"/>
    <n v="0"/>
    <n v="0"/>
    <n v="0"/>
    <n v="1"/>
    <n v="0"/>
    <n v="0"/>
    <n v="0"/>
    <x v="3"/>
    <x v="2"/>
  </r>
  <r>
    <s v="Yuna Kim"/>
    <s v="yuna.kim@ischool.berkeley.edu"/>
    <x v="1"/>
    <n v="0"/>
    <n v="0"/>
    <n v="0"/>
    <n v="1"/>
    <n v="0"/>
    <n v="0"/>
    <n v="0"/>
    <x v="3"/>
    <x v="2"/>
  </r>
  <r>
    <s v="Lise Lindquist"/>
    <s v="llindqui@ischool.berkeley.edu"/>
    <x v="0"/>
    <n v="0"/>
    <n v="0"/>
    <n v="0"/>
    <n v="1"/>
    <n v="0"/>
    <n v="0"/>
    <n v="0"/>
    <x v="3"/>
    <x v="2"/>
  </r>
  <r>
    <s v="Rex Pan"/>
    <s v="rexpan@ischool.berkeley.edu"/>
    <x v="0"/>
    <n v="0"/>
    <n v="0"/>
    <n v="0"/>
    <n v="1"/>
    <n v="0"/>
    <n v="0"/>
    <n v="0"/>
    <x v="3"/>
    <x v="2"/>
  </r>
  <r>
    <s v="Mohamed Elghetany"/>
    <s v="melghetany@ischool.berkeley.edu"/>
    <x v="0"/>
    <n v="0"/>
    <n v="0"/>
    <n v="0"/>
    <n v="1"/>
    <n v="0"/>
    <n v="0"/>
    <n v="0"/>
    <x v="3"/>
    <x v="2"/>
  </r>
  <r>
    <s v="Tony Jia Wei Fan"/>
    <s v="tonyjwfan@ischool.berkeley.edu"/>
    <x v="1"/>
    <n v="0"/>
    <n v="0"/>
    <n v="0"/>
    <n v="1"/>
    <n v="0"/>
    <n v="0"/>
    <n v="0"/>
    <x v="3"/>
    <x v="2"/>
  </r>
  <r>
    <s v="Francisco Meyo"/>
    <s v="francisco.meyo@ischool.berkeley.edu"/>
    <x v="1"/>
    <n v="0"/>
    <n v="0"/>
    <n v="0"/>
    <n v="1"/>
    <n v="0"/>
    <n v="0"/>
    <n v="0"/>
    <x v="3"/>
    <x v="2"/>
  </r>
  <r>
    <s v="Ram Senthamarai"/>
    <s v="ram.senth@ischool.berkeley.edu"/>
    <x v="0"/>
    <n v="0"/>
    <n v="0"/>
    <n v="0"/>
    <n v="1"/>
    <n v="0"/>
    <n v="0"/>
    <n v="0"/>
    <x v="3"/>
    <x v="2"/>
  </r>
  <r>
    <s v="Sam Stephens"/>
    <s v="sdstephens@ischool.berkeley.edu"/>
    <x v="1"/>
    <n v="0"/>
    <n v="0"/>
    <n v="0"/>
    <n v="1"/>
    <n v="0"/>
    <n v="0"/>
    <n v="0"/>
    <x v="3"/>
    <x v="2"/>
  </r>
  <r>
    <s v="Rohin Chabra"/>
    <s v="rohinchabra@ischool.berkeley.edu"/>
    <x v="0"/>
    <n v="0"/>
    <n v="0"/>
    <n v="0"/>
    <n v="1"/>
    <n v="0"/>
    <n v="0"/>
    <n v="0"/>
    <x v="3"/>
    <x v="2"/>
  </r>
  <r>
    <s v="Krystyna Perez"/>
    <s v="krystyna.perez@ischool.berkeley.edu"/>
    <x v="0"/>
    <n v="0"/>
    <n v="0"/>
    <n v="0"/>
    <n v="0"/>
    <n v="1"/>
    <n v="0"/>
    <n v="0"/>
    <x v="4"/>
    <x v="0"/>
  </r>
  <r>
    <s v="Tajesvi Bhat"/>
    <s v="tbhat@ischool.berkeley.edu"/>
    <x v="1"/>
    <n v="0"/>
    <n v="0"/>
    <n v="0"/>
    <n v="0"/>
    <n v="1"/>
    <n v="0"/>
    <n v="0"/>
    <x v="4"/>
    <x v="0"/>
  </r>
  <r>
    <s v="Giorgio Soggiu"/>
    <s v="soggiugiorgio@ischool.berkeley.edu"/>
    <x v="1"/>
    <n v="0"/>
    <n v="0"/>
    <n v="0"/>
    <n v="0"/>
    <n v="1"/>
    <n v="0"/>
    <n v="0"/>
    <x v="4"/>
    <x v="0"/>
  </r>
  <r>
    <s v="Ryan Brown"/>
    <s v="rwbrown002@ischool.berkeley.edu"/>
    <x v="0"/>
    <n v="0"/>
    <n v="0"/>
    <n v="0"/>
    <n v="0"/>
    <n v="1"/>
    <n v="0"/>
    <n v="0"/>
    <x v="4"/>
    <x v="0"/>
  </r>
  <r>
    <s v="Deanna Emery"/>
    <s v="deanna.emery@ischool.berkeley.edu"/>
    <x v="1"/>
    <n v="0"/>
    <n v="0"/>
    <n v="0"/>
    <n v="0"/>
    <n v="1"/>
    <n v="0"/>
    <n v="0"/>
    <x v="4"/>
    <x v="0"/>
  </r>
  <r>
    <s v="Esteban Valenzuela"/>
    <s v="eivalenzuela@ischool.berkeley.edu"/>
    <x v="0"/>
    <n v="0"/>
    <n v="0"/>
    <n v="0"/>
    <n v="0"/>
    <n v="1"/>
    <n v="0"/>
    <n v="0"/>
    <x v="4"/>
    <x v="0"/>
  </r>
  <r>
    <s v="Jae Rim"/>
    <s v="rimjae14@ischool.berkeley.edu"/>
    <x v="0"/>
    <n v="0"/>
    <n v="0"/>
    <n v="0"/>
    <n v="0"/>
    <n v="1"/>
    <n v="0"/>
    <n v="0"/>
    <x v="4"/>
    <x v="0"/>
  </r>
  <r>
    <s v="Paul Arellano"/>
    <s v="paul590@ischool.berkeley.edu"/>
    <x v="1"/>
    <n v="0"/>
    <n v="0"/>
    <n v="0"/>
    <n v="0"/>
    <n v="1"/>
    <n v="0"/>
    <n v="0"/>
    <x v="4"/>
    <x v="0"/>
  </r>
  <r>
    <s v="Heather Rodney"/>
    <s v="heather.rodney@ischool.berkeley.edu"/>
    <x v="1"/>
    <n v="0"/>
    <n v="0"/>
    <n v="0"/>
    <n v="0"/>
    <n v="1"/>
    <n v="0"/>
    <n v="0"/>
    <x v="4"/>
    <x v="0"/>
  </r>
  <r>
    <s v="Sofia Colella"/>
    <s v="sofiacolella@ischool.berkeley.edu"/>
    <x v="1"/>
    <n v="0"/>
    <n v="0"/>
    <n v="0"/>
    <n v="0"/>
    <n v="1"/>
    <n v="0"/>
    <n v="0"/>
    <x v="4"/>
    <x v="0"/>
  </r>
  <r>
    <s v="Lawis Koh"/>
    <s v="lawiskoh@ischool.berkeley.edu"/>
    <x v="1"/>
    <n v="0"/>
    <n v="0"/>
    <n v="0"/>
    <n v="0"/>
    <n v="1"/>
    <n v="0"/>
    <n v="0"/>
    <x v="4"/>
    <x v="0"/>
  </r>
  <r>
    <s v="Himabindu Thota"/>
    <s v="bindu.thota@ischool.berkeley.edu"/>
    <x v="0"/>
    <n v="0"/>
    <n v="0"/>
    <n v="0"/>
    <n v="0"/>
    <n v="1"/>
    <n v="0"/>
    <n v="0"/>
    <x v="4"/>
    <x v="0"/>
  </r>
  <r>
    <s v="Michelle Bolner"/>
    <s v="bolnerm@ischool.berkeley.edu"/>
    <x v="1"/>
    <n v="0"/>
    <n v="0"/>
    <n v="0"/>
    <n v="0"/>
    <n v="1"/>
    <n v="0"/>
    <n v="0"/>
    <x v="4"/>
    <x v="0"/>
  </r>
  <r>
    <s v="Neil Bhatia"/>
    <s v="neil.bhatia@ischool.berkeley.edu"/>
    <x v="0"/>
    <n v="0"/>
    <n v="0"/>
    <n v="0"/>
    <n v="0"/>
    <n v="1"/>
    <n v="0"/>
    <n v="0"/>
    <x v="4"/>
    <x v="0"/>
  </r>
  <r>
    <s v="Ben Bluhm"/>
    <s v="ben.bluhm@ischool.berkeley.edu"/>
    <x v="1"/>
    <n v="0"/>
    <n v="0"/>
    <n v="0"/>
    <n v="0"/>
    <n v="1"/>
    <n v="0"/>
    <n v="0"/>
    <x v="4"/>
    <x v="0"/>
  </r>
  <r>
    <s v="Hector Rincon"/>
    <s v="hector@ischool.berkeley.edu"/>
    <x v="0"/>
    <n v="0"/>
    <n v="0"/>
    <n v="0"/>
    <n v="0"/>
    <n v="1"/>
    <n v="0"/>
    <n v="0"/>
    <x v="4"/>
    <x v="0"/>
  </r>
  <r>
    <s v="Nan Li"/>
    <s v="nankli@ischool.berkeley.edu"/>
    <x v="0"/>
    <n v="0"/>
    <n v="0"/>
    <n v="0"/>
    <n v="0"/>
    <n v="1"/>
    <n v="0"/>
    <n v="0"/>
    <x v="4"/>
    <x v="0"/>
  </r>
  <r>
    <s v="Josh Fram"/>
    <s v="josh.fram@ischool.berkeley.edu"/>
    <x v="1"/>
    <n v="0"/>
    <n v="0"/>
    <n v="0"/>
    <n v="0"/>
    <n v="1"/>
    <n v="0"/>
    <n v="0"/>
    <x v="4"/>
    <x v="0"/>
  </r>
  <r>
    <s v="Hannah George"/>
    <s v="hanmaegeo@ischool.berkeley.edu"/>
    <x v="1"/>
    <n v="0"/>
    <n v="0"/>
    <n v="0"/>
    <n v="0"/>
    <n v="1"/>
    <n v="0"/>
    <n v="0"/>
    <x v="4"/>
    <x v="0"/>
  </r>
  <r>
    <s v="Ronan Liu"/>
    <s v="ronanliu@ischool.berkeley.edu"/>
    <x v="0"/>
    <n v="0"/>
    <n v="0"/>
    <n v="0"/>
    <n v="0"/>
    <n v="1"/>
    <n v="0"/>
    <n v="0"/>
    <x v="4"/>
    <x v="0"/>
  </r>
  <r>
    <s v="Olivia Pratt"/>
    <s v="ofpratt@ischool.berkeley.edu"/>
    <x v="1"/>
    <n v="0"/>
    <n v="0"/>
    <n v="0"/>
    <n v="0"/>
    <n v="1"/>
    <n v="0"/>
    <n v="0"/>
    <x v="4"/>
    <x v="0"/>
  </r>
  <r>
    <s v="Michael Tay"/>
    <s v="michaeltay@ischool.berkeley.edu"/>
    <x v="0"/>
    <n v="0"/>
    <n v="0"/>
    <n v="0"/>
    <n v="0"/>
    <n v="1"/>
    <n v="0"/>
    <n v="0"/>
    <x v="4"/>
    <x v="0"/>
  </r>
  <r>
    <s v="Dominic Lim"/>
    <s v="limdo@ischool.berkeley.edu"/>
    <x v="1"/>
    <n v="0"/>
    <n v="0"/>
    <n v="0"/>
    <n v="0"/>
    <n v="1"/>
    <n v="0"/>
    <n v="0"/>
    <x v="4"/>
    <x v="0"/>
  </r>
  <r>
    <s v="Stephanie Cabanela"/>
    <s v="scabanela@ischool.berkeley.edu"/>
    <x v="0"/>
    <n v="0"/>
    <n v="0"/>
    <n v="0"/>
    <n v="0"/>
    <n v="1"/>
    <n v="0"/>
    <n v="0"/>
    <x v="4"/>
    <x v="0"/>
  </r>
  <r>
    <s v="Zachary Lim"/>
    <s v="zachlim@ischool.berkeley.edu"/>
    <x v="1"/>
    <n v="0"/>
    <n v="0"/>
    <n v="0"/>
    <n v="0"/>
    <n v="1"/>
    <n v="0"/>
    <n v="0"/>
    <x v="4"/>
    <x v="1"/>
  </r>
  <r>
    <s v="Eric Sun"/>
    <s v="eric.sun@ischool.berkeley.edu"/>
    <x v="0"/>
    <n v="0"/>
    <n v="0"/>
    <n v="0"/>
    <n v="0"/>
    <n v="1"/>
    <n v="0"/>
    <n v="0"/>
    <x v="4"/>
    <x v="1"/>
  </r>
  <r>
    <s v="Mandy Korphi"/>
    <s v="mkorphi@ischool.berkeley.edu"/>
    <x v="0"/>
    <n v="0"/>
    <n v="0"/>
    <n v="0"/>
    <n v="0"/>
    <n v="1"/>
    <n v="0"/>
    <n v="0"/>
    <x v="4"/>
    <x v="1"/>
  </r>
  <r>
    <s v="Raul Merino"/>
    <s v="merino@ischool.berkeley.edu"/>
    <x v="1"/>
    <n v="0"/>
    <n v="0"/>
    <n v="0"/>
    <n v="0"/>
    <n v="1"/>
    <n v="0"/>
    <n v="0"/>
    <x v="4"/>
    <x v="1"/>
  </r>
  <r>
    <s v="Hanna Grossman"/>
    <s v="hannagrossman@ischool.berkeley.edu"/>
    <x v="0"/>
    <n v="0"/>
    <n v="0"/>
    <n v="0"/>
    <n v="0"/>
    <n v="1"/>
    <n v="0"/>
    <n v="0"/>
    <x v="4"/>
    <x v="1"/>
  </r>
  <r>
    <s v="Patrick Xu"/>
    <s v="patrick.xu@ischool.berkeley.edu"/>
    <x v="1"/>
    <n v="0"/>
    <n v="0"/>
    <n v="0"/>
    <n v="0"/>
    <n v="1"/>
    <n v="0"/>
    <n v="0"/>
    <x v="4"/>
    <x v="1"/>
  </r>
  <r>
    <s v="Sakshi Agarwal"/>
    <s v="sakagar@ischool.berkeley.edu"/>
    <x v="0"/>
    <n v="0"/>
    <n v="0"/>
    <n v="0"/>
    <n v="0"/>
    <n v="1"/>
    <n v="0"/>
    <n v="0"/>
    <x v="4"/>
    <x v="1"/>
  </r>
  <r>
    <s v="Arindam Sett"/>
    <s v="arindam@ischool.berkeley.edu"/>
    <x v="0"/>
    <n v="0"/>
    <n v="0"/>
    <n v="0"/>
    <n v="0"/>
    <n v="1"/>
    <n v="0"/>
    <n v="0"/>
    <x v="4"/>
    <x v="1"/>
  </r>
  <r>
    <s v="Marina Moskowitz"/>
    <s v="moskowitz.ma@ischool.berkeley.edu"/>
    <x v="1"/>
    <n v="0"/>
    <n v="0"/>
    <n v="0"/>
    <n v="0"/>
    <n v="1"/>
    <n v="0"/>
    <n v="0"/>
    <x v="4"/>
    <x v="1"/>
  </r>
  <r>
    <s v="Dmitri Zadvornov"/>
    <s v="dzadvornov@ischool.berkeley.edu"/>
    <x v="1"/>
    <n v="0"/>
    <n v="0"/>
    <n v="0"/>
    <n v="0"/>
    <n v="1"/>
    <n v="0"/>
    <n v="0"/>
    <x v="4"/>
    <x v="1"/>
  </r>
  <r>
    <s v="Varun Tanna"/>
    <s v="varunt@ischool.berkeley.edu"/>
    <x v="1"/>
    <n v="0"/>
    <n v="0"/>
    <n v="0"/>
    <n v="0"/>
    <n v="1"/>
    <n v="0"/>
    <n v="0"/>
    <x v="4"/>
    <x v="1"/>
  </r>
  <r>
    <s v="Gary Kong"/>
    <s v="garykong@ischool.berkeley.edu"/>
    <x v="1"/>
    <n v="0"/>
    <n v="0"/>
    <n v="0"/>
    <n v="0"/>
    <n v="1"/>
    <n v="0"/>
    <n v="0"/>
    <x v="4"/>
    <x v="1"/>
  </r>
  <r>
    <s v="Farid Gholitabar"/>
    <s v="farid.gholitabar@ischool.berkeley.edu"/>
    <x v="1"/>
    <n v="0"/>
    <n v="0"/>
    <n v="0"/>
    <n v="0"/>
    <n v="1"/>
    <n v="0"/>
    <n v="0"/>
    <x v="4"/>
    <x v="1"/>
  </r>
  <r>
    <s v="Anuradha Passan"/>
    <s v="anuradha.passan@ischool.berkeley.edu"/>
    <x v="1"/>
    <n v="0"/>
    <n v="0"/>
    <n v="0"/>
    <n v="0"/>
    <n v="1"/>
    <n v="0"/>
    <n v="0"/>
    <x v="4"/>
    <x v="1"/>
  </r>
  <r>
    <s v="Job Eliezek Bangayan"/>
    <s v="job.eliezek@ischool.berkeley.edu"/>
    <x v="0"/>
    <n v="0"/>
    <n v="0"/>
    <n v="0"/>
    <n v="0"/>
    <n v="1"/>
    <n v="0"/>
    <n v="0"/>
    <x v="4"/>
    <x v="1"/>
  </r>
  <r>
    <s v="Jherson Fuentes"/>
    <s v="jhersonfuentes@ischool.berkeley.edu"/>
    <x v="0"/>
    <n v="0"/>
    <n v="0"/>
    <n v="0"/>
    <n v="0"/>
    <n v="1"/>
    <n v="0"/>
    <n v="0"/>
    <x v="4"/>
    <x v="1"/>
  </r>
  <r>
    <s v="Morgan Yung"/>
    <s v="morgan_yung@ischool.berkeley.edu"/>
    <x v="1"/>
    <n v="0"/>
    <n v="0"/>
    <n v="0"/>
    <n v="0"/>
    <n v="1"/>
    <n v="0"/>
    <n v="0"/>
    <x v="4"/>
    <x v="1"/>
  </r>
  <r>
    <s v="Trevor Dalton"/>
    <s v="trevor.dalton@ischool.berkeley.edu"/>
    <x v="1"/>
    <n v="0"/>
    <n v="0"/>
    <n v="0"/>
    <n v="0"/>
    <n v="1"/>
    <n v="0"/>
    <n v="0"/>
    <x v="4"/>
    <x v="1"/>
  </r>
  <r>
    <s v="Amy Ho"/>
    <s v="amy.ho@ischool.berkeley.edu"/>
    <x v="0"/>
    <n v="0"/>
    <n v="0"/>
    <n v="0"/>
    <n v="0"/>
    <n v="1"/>
    <n v="0"/>
    <n v="0"/>
    <x v="4"/>
    <x v="1"/>
  </r>
  <r>
    <s v="Sara Kien"/>
    <s v="sarakien@ischool.berkeley.edu"/>
    <x v="0"/>
    <n v="0"/>
    <n v="0"/>
    <n v="0"/>
    <n v="0"/>
    <n v="1"/>
    <n v="0"/>
    <n v="0"/>
    <x v="4"/>
    <x v="1"/>
  </r>
  <r>
    <s v="Richard Robbins"/>
    <s v="richard.robbins@ischool.berkeley.edu"/>
    <x v="1"/>
    <n v="0"/>
    <n v="0"/>
    <n v="0"/>
    <n v="0"/>
    <n v="1"/>
    <n v="0"/>
    <n v="0"/>
    <x v="4"/>
    <x v="1"/>
  </r>
  <r>
    <s v="Victor Z. Chen"/>
    <s v="victor.chen@ischool.berkeley.edu"/>
    <x v="1"/>
    <n v="0"/>
    <n v="0"/>
    <n v="0"/>
    <n v="0"/>
    <n v="1"/>
    <n v="0"/>
    <n v="0"/>
    <x v="4"/>
    <x v="1"/>
  </r>
  <r>
    <s v="Taylor Hamilton"/>
    <s v="taylorhamilton@ischool.berkeley.edu"/>
    <x v="1"/>
    <n v="0"/>
    <n v="0"/>
    <n v="0"/>
    <n v="0"/>
    <n v="1"/>
    <n v="0"/>
    <n v="0"/>
    <x v="4"/>
    <x v="1"/>
  </r>
  <r>
    <s v="Madeline Bourquin"/>
    <s v="mbourquin@ischool.berkeley.edu"/>
    <x v="0"/>
    <n v="0"/>
    <n v="0"/>
    <n v="0"/>
    <n v="0"/>
    <n v="1"/>
    <n v="0"/>
    <n v="0"/>
    <x v="4"/>
    <x v="1"/>
  </r>
  <r>
    <s v="Nate Browning"/>
    <s v="njbrowni@ischool.berkeley.edu"/>
    <x v="1"/>
    <n v="0"/>
    <n v="0"/>
    <n v="0"/>
    <n v="0"/>
    <n v="1"/>
    <n v="0"/>
    <n v="0"/>
    <x v="4"/>
    <x v="2"/>
  </r>
  <r>
    <s v="Delaney Scheiern"/>
    <s v="dscheiern@ischool.berkeley.edu"/>
    <x v="1"/>
    <n v="0"/>
    <n v="0"/>
    <n v="0"/>
    <n v="0"/>
    <n v="1"/>
    <n v="0"/>
    <n v="0"/>
    <x v="4"/>
    <x v="2"/>
  </r>
  <r>
    <s v="Chun Him Cheung"/>
    <s v="chunhim.cheung@ischool.berkeley.edu"/>
    <x v="1"/>
    <n v="0"/>
    <n v="0"/>
    <n v="0"/>
    <n v="0"/>
    <n v="1"/>
    <n v="0"/>
    <n v="0"/>
    <x v="4"/>
    <x v="2"/>
  </r>
  <r>
    <s v="Danny Collins"/>
    <s v="daniel.collins@ischool.berkeley.edu"/>
    <x v="1"/>
    <n v="0"/>
    <n v="0"/>
    <n v="0"/>
    <n v="0"/>
    <n v="1"/>
    <n v="0"/>
    <n v="0"/>
    <x v="4"/>
    <x v="2"/>
  </r>
  <r>
    <s v="Deepak_Krishnamurthy"/>
    <s v="deepak_krish@ischool.berkeley.edu"/>
    <x v="1"/>
    <n v="0"/>
    <n v="0"/>
    <n v="0"/>
    <n v="0"/>
    <n v="1"/>
    <n v="0"/>
    <n v="0"/>
    <x v="4"/>
    <x v="2"/>
  </r>
  <r>
    <s v="Yeonsoo Kim"/>
    <s v="yeonsook@ischool.berkeley.edu"/>
    <x v="0"/>
    <n v="0"/>
    <n v="0"/>
    <n v="0"/>
    <n v="0"/>
    <n v="1"/>
    <n v="0"/>
    <n v="0"/>
    <x v="4"/>
    <x v="2"/>
  </r>
  <r>
    <s v="Minjing Zhu"/>
    <s v="minjingzhu@ischool.berkeley.edu"/>
    <x v="0"/>
    <n v="0"/>
    <n v="0"/>
    <n v="0"/>
    <n v="0"/>
    <n v="1"/>
    <n v="0"/>
    <n v="0"/>
    <x v="4"/>
    <x v="2"/>
  </r>
  <r>
    <s v="Arun Surendranath"/>
    <s v="arun.nath@ischool.berkeley.edu"/>
    <x v="1"/>
    <n v="0"/>
    <n v="0"/>
    <n v="0"/>
    <n v="0"/>
    <n v="1"/>
    <n v="0"/>
    <n v="0"/>
    <x v="4"/>
    <x v="2"/>
  </r>
  <r>
    <s v="In Tae Kim"/>
    <s v="intaekim@ischool.berkeley.edu"/>
    <x v="0"/>
    <n v="0"/>
    <n v="0"/>
    <n v="0"/>
    <n v="0"/>
    <n v="1"/>
    <n v="0"/>
    <n v="0"/>
    <x v="4"/>
    <x v="2"/>
  </r>
  <r>
    <s v="Haibi Lu"/>
    <s v="hlu@ischool.berkeley.edu"/>
    <x v="1"/>
    <n v="0"/>
    <n v="0"/>
    <n v="0"/>
    <n v="0"/>
    <n v="1"/>
    <n v="0"/>
    <n v="0"/>
    <x v="4"/>
    <x v="2"/>
  </r>
  <r>
    <s v="Bronte Baer"/>
    <s v="bbaer@ischool.berkeley.edu"/>
    <x v="1"/>
    <n v="0"/>
    <n v="0"/>
    <n v="0"/>
    <n v="0"/>
    <n v="1"/>
    <n v="0"/>
    <n v="0"/>
    <x v="4"/>
    <x v="2"/>
  </r>
  <r>
    <s v="Michael Denton"/>
    <s v="michael.denton@ischool.berkeley.edu"/>
    <x v="1"/>
    <n v="0"/>
    <n v="0"/>
    <n v="0"/>
    <n v="0"/>
    <n v="1"/>
    <n v="0"/>
    <n v="0"/>
    <x v="4"/>
    <x v="2"/>
  </r>
  <r>
    <s v="Saniya Lakka"/>
    <s v="saniyalakka@ischool.berkeley.edu"/>
    <x v="0"/>
    <n v="0"/>
    <n v="0"/>
    <n v="0"/>
    <n v="0"/>
    <n v="1"/>
    <n v="0"/>
    <n v="0"/>
    <x v="4"/>
    <x v="2"/>
  </r>
  <r>
    <s v="Amit Gattadahalli"/>
    <s v="amitg3@ischool.berkeley.edu"/>
    <x v="1"/>
    <n v="0"/>
    <n v="0"/>
    <n v="0"/>
    <n v="0"/>
    <n v="1"/>
    <n v="0"/>
    <n v="0"/>
    <x v="4"/>
    <x v="2"/>
  </r>
  <r>
    <s v="James Kelly"/>
    <s v="jameskelly@ischool.berkeley.edu"/>
    <x v="1"/>
    <n v="0"/>
    <n v="0"/>
    <n v="0"/>
    <n v="0"/>
    <n v="1"/>
    <n v="0"/>
    <n v="0"/>
    <x v="4"/>
    <x v="2"/>
  </r>
  <r>
    <s v="Max Eagle"/>
    <s v="maxeagle@ischool.berkeley.edu"/>
    <x v="0"/>
    <n v="0"/>
    <n v="0"/>
    <n v="0"/>
    <n v="0"/>
    <n v="1"/>
    <n v="0"/>
    <n v="0"/>
    <x v="4"/>
    <x v="2"/>
  </r>
  <r>
    <s v="Andy Fiegleman"/>
    <s v="andrew.fiegleman@ischool.berkeley.edu"/>
    <x v="0"/>
    <n v="0"/>
    <n v="0"/>
    <n v="0"/>
    <n v="0"/>
    <n v="1"/>
    <n v="0"/>
    <n v="0"/>
    <x v="4"/>
    <x v="2"/>
  </r>
  <r>
    <s v="Krutika Ingale"/>
    <s v="krutikaingale@ischool.berkeley.edu"/>
    <x v="0"/>
    <n v="0"/>
    <n v="0"/>
    <n v="0"/>
    <n v="0"/>
    <n v="1"/>
    <n v="0"/>
    <n v="0"/>
    <x v="4"/>
    <x v="2"/>
  </r>
  <r>
    <s v="Neel Patel"/>
    <s v="npatel598@ischool.berkeley.edu"/>
    <x v="1"/>
    <n v="0"/>
    <n v="0"/>
    <n v="0"/>
    <n v="0"/>
    <n v="1"/>
    <n v="0"/>
    <n v="0"/>
    <x v="4"/>
    <x v="2"/>
  </r>
  <r>
    <s v="Samuel Omosuyi"/>
    <s v="somosuyi@ischool.berkeley.edu"/>
    <x v="0"/>
    <n v="0"/>
    <n v="0"/>
    <n v="0"/>
    <n v="0"/>
    <n v="1"/>
    <n v="0"/>
    <n v="0"/>
    <x v="4"/>
    <x v="2"/>
  </r>
  <r>
    <s v="Isa Navarro"/>
    <s v="isa.navarro@ischool.berkeley.edu"/>
    <x v="0"/>
    <n v="0"/>
    <n v="0"/>
    <n v="0"/>
    <n v="0"/>
    <n v="1"/>
    <n v="0"/>
    <n v="0"/>
    <x v="4"/>
    <x v="2"/>
  </r>
  <r>
    <s v="Dimitrios Psaltos"/>
    <s v="dimitriospsaltos@ischool.berkeley.edu"/>
    <x v="1"/>
    <n v="0"/>
    <n v="0"/>
    <n v="0"/>
    <n v="0"/>
    <n v="1"/>
    <n v="0"/>
    <n v="0"/>
    <x v="4"/>
    <x v="2"/>
  </r>
  <r>
    <s v="Arisa Nguyen"/>
    <s v="arisanguyen@ischool.berkeley.edu"/>
    <x v="0"/>
    <n v="0"/>
    <n v="0"/>
    <n v="0"/>
    <n v="0"/>
    <n v="1"/>
    <n v="0"/>
    <n v="0"/>
    <x v="4"/>
    <x v="2"/>
  </r>
  <r>
    <s v="Varune Maharaj"/>
    <s v="varune.maharaj@ischool.berkeley.edu"/>
    <x v="1"/>
    <n v="0"/>
    <n v="0"/>
    <n v="0"/>
    <n v="0"/>
    <n v="1"/>
    <n v="0"/>
    <n v="0"/>
    <x v="4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s v="Ratan Deep Singh"/>
    <s v="ratan_singh@ischool.berkeley.edu"/>
    <x v="0"/>
    <n v="1"/>
    <n v="0"/>
    <n v="0"/>
    <n v="0"/>
    <n v="0"/>
    <n v="0"/>
    <n v="0"/>
    <x v="0"/>
    <x v="0"/>
  </r>
  <r>
    <s v="Michael Bollig"/>
    <s v="mbollig@ischool.berkeley.edu"/>
    <x v="1"/>
    <n v="1"/>
    <n v="0"/>
    <n v="0"/>
    <n v="0"/>
    <n v="0"/>
    <n v="0"/>
    <n v="0"/>
    <x v="0"/>
    <x v="0"/>
  </r>
  <r>
    <s v="Tian Zhu"/>
    <s v="tian_zhu@ischool.berkeley.edu"/>
    <x v="1"/>
    <n v="1"/>
    <n v="0"/>
    <n v="0"/>
    <n v="0"/>
    <n v="0"/>
    <n v="0"/>
    <n v="0"/>
    <x v="0"/>
    <x v="0"/>
  </r>
  <r>
    <s v="Joe Mirza"/>
    <s v="mirza2020@ischool.berkeley.edu"/>
    <x v="0"/>
    <n v="1"/>
    <n v="0"/>
    <n v="0"/>
    <n v="0"/>
    <n v="0"/>
    <n v="0"/>
    <n v="0"/>
    <x v="0"/>
    <x v="0"/>
  </r>
  <r>
    <s v="Sandip Panesar"/>
    <s v="spanesar@ischool.berkeley.edu"/>
    <x v="0"/>
    <n v="1"/>
    <n v="0"/>
    <n v="0"/>
    <n v="0"/>
    <n v="0"/>
    <n v="0"/>
    <n v="0"/>
    <x v="0"/>
    <x v="0"/>
  </r>
  <r>
    <s v="Christina Chen"/>
    <s v="christinachen@ischool.berkeley.edu"/>
    <x v="1"/>
    <n v="1"/>
    <n v="0"/>
    <n v="0"/>
    <n v="0"/>
    <n v="0"/>
    <n v="0"/>
    <n v="0"/>
    <x v="0"/>
    <x v="0"/>
  </r>
  <r>
    <s v="Alan Zhang"/>
    <s v="zhanghaolun@ischool.berkeley.edu"/>
    <x v="1"/>
    <n v="1"/>
    <n v="0"/>
    <n v="0"/>
    <n v="0"/>
    <n v="0"/>
    <n v="0"/>
    <n v="0"/>
    <x v="0"/>
    <x v="0"/>
  </r>
  <r>
    <s v="Jeff Day"/>
    <s v="jrday@ischool.berkeley.edu"/>
    <x v="1"/>
    <n v="1"/>
    <n v="0"/>
    <n v="0"/>
    <n v="0"/>
    <n v="0"/>
    <n v="0"/>
    <n v="0"/>
    <x v="0"/>
    <x v="0"/>
  </r>
  <r>
    <s v="Mihai Bibireata"/>
    <s v="mbibireata@ischool.berkeley.edu"/>
    <x v="0"/>
    <n v="1"/>
    <n v="0"/>
    <n v="0"/>
    <n v="0"/>
    <n v="0"/>
    <n v="0"/>
    <n v="0"/>
    <x v="0"/>
    <x v="0"/>
  </r>
  <r>
    <s v="Justine Taylor"/>
    <s v="justinetaylor@ischool.berkeley.edu"/>
    <x v="0"/>
    <n v="1"/>
    <n v="0"/>
    <n v="0"/>
    <n v="0"/>
    <n v="0"/>
    <n v="0"/>
    <n v="0"/>
    <x v="0"/>
    <x v="0"/>
  </r>
  <r>
    <s v="Lucas Brossi Barbosa"/>
    <s v="lbrossi@ischool.berkeley.edu"/>
    <x v="1"/>
    <n v="1"/>
    <n v="0"/>
    <n v="0"/>
    <n v="0"/>
    <n v="0"/>
    <n v="0"/>
    <n v="0"/>
    <x v="0"/>
    <x v="0"/>
  </r>
  <r>
    <s v="Brodric Cormier"/>
    <s v="bcormier@ischool.berkeley.edu"/>
    <x v="0"/>
    <n v="1"/>
    <n v="0"/>
    <n v="0"/>
    <n v="0"/>
    <n v="0"/>
    <n v="0"/>
    <n v="0"/>
    <x v="0"/>
    <x v="0"/>
  </r>
  <r>
    <s v="Eric Johnson"/>
    <s v="ejohnson@ischool.berkeley.edu"/>
    <x v="1"/>
    <n v="1"/>
    <n v="0"/>
    <n v="0"/>
    <n v="0"/>
    <n v="0"/>
    <n v="0"/>
    <n v="0"/>
    <x v="0"/>
    <x v="0"/>
  </r>
  <r>
    <s v="Eric Lundy"/>
    <s v="ericlundy87@ischool.berkeley.edu"/>
    <x v="1"/>
    <n v="1"/>
    <n v="0"/>
    <n v="0"/>
    <n v="0"/>
    <n v="0"/>
    <n v="0"/>
    <n v="0"/>
    <x v="0"/>
    <x v="0"/>
  </r>
  <r>
    <s v="Leyla Greengard"/>
    <s v="leyla.greengard@ischool.berkeley.edu"/>
    <x v="1"/>
    <n v="1"/>
    <n v="0"/>
    <n v="0"/>
    <n v="0"/>
    <n v="0"/>
    <n v="0"/>
    <n v="0"/>
    <x v="0"/>
    <x v="0"/>
  </r>
  <r>
    <s v="Kevin Martin"/>
    <s v="kmartin@ischool.berkeley.edu"/>
    <x v="0"/>
    <n v="1"/>
    <n v="0"/>
    <n v="0"/>
    <n v="0"/>
    <n v="0"/>
    <n v="0"/>
    <n v="0"/>
    <x v="0"/>
    <x v="0"/>
  </r>
  <r>
    <s v="Yong Yuan"/>
    <s v="yongyong.yuan@ischool.berkeley.edu"/>
    <x v="0"/>
    <n v="1"/>
    <n v="0"/>
    <n v="0"/>
    <n v="0"/>
    <n v="0"/>
    <n v="0"/>
    <n v="0"/>
    <x v="0"/>
    <x v="0"/>
  </r>
  <r>
    <s v="Luke Verdi"/>
    <s v="luke.verdi@ischool.berkeley.edu"/>
    <x v="1"/>
    <n v="1"/>
    <n v="0"/>
    <n v="0"/>
    <n v="0"/>
    <n v="0"/>
    <n v="0"/>
    <n v="0"/>
    <x v="0"/>
    <x v="0"/>
  </r>
  <r>
    <s v="Michael Blake"/>
    <s v="mblake@ischool.berkeley.edu"/>
    <x v="1"/>
    <n v="1"/>
    <n v="0"/>
    <n v="0"/>
    <n v="0"/>
    <n v="0"/>
    <n v="0"/>
    <n v="0"/>
    <x v="0"/>
    <x v="0"/>
  </r>
  <r>
    <s v="Fabio Scopeta Rodrigues"/>
    <s v="scopeta@ischool.berkeley.edu"/>
    <x v="1"/>
    <n v="1"/>
    <n v="0"/>
    <n v="0"/>
    <n v="0"/>
    <n v="0"/>
    <n v="0"/>
    <n v="0"/>
    <x v="0"/>
    <x v="0"/>
  </r>
  <r>
    <s v="Bo Qian"/>
    <s v="bo.qian@ischool.berkeley.edu"/>
    <x v="1"/>
    <n v="1"/>
    <n v="0"/>
    <n v="0"/>
    <n v="0"/>
    <n v="0"/>
    <n v="0"/>
    <n v="0"/>
    <x v="0"/>
    <x v="0"/>
  </r>
  <r>
    <s v="Brendan Mattina"/>
    <s v="bcmatt20@ischool.berkeley.edu"/>
    <x v="1"/>
    <n v="1"/>
    <n v="0"/>
    <n v="0"/>
    <n v="0"/>
    <n v="0"/>
    <n v="0"/>
    <n v="0"/>
    <x v="0"/>
    <x v="0"/>
  </r>
  <r>
    <s v="Dean Hyunho Kang"/>
    <s v="hyunho.kang@ischool.berkeley.edu"/>
    <x v="1"/>
    <n v="1"/>
    <n v="0"/>
    <n v="0"/>
    <n v="0"/>
    <n v="0"/>
    <n v="0"/>
    <n v="0"/>
    <x v="0"/>
    <x v="0"/>
  </r>
  <r>
    <s v="Jonathan Moges"/>
    <s v="jonathanmoges@ischool.berkeley.edu"/>
    <x v="0"/>
    <n v="1"/>
    <n v="0"/>
    <n v="0"/>
    <n v="0"/>
    <n v="0"/>
    <n v="0"/>
    <n v="0"/>
    <x v="0"/>
    <x v="0"/>
  </r>
  <r>
    <s v="Paco Aguirre"/>
    <s v="pacomiguelagv@ischool.berkeley.edu"/>
    <x v="1"/>
    <n v="1"/>
    <n v="0"/>
    <n v="0"/>
    <n v="0"/>
    <n v="0"/>
    <n v="0"/>
    <n v="0"/>
    <x v="0"/>
    <x v="1"/>
  </r>
  <r>
    <s v="Justin Jeng"/>
    <s v="jjeng@ischool.berkeley.edu"/>
    <x v="1"/>
    <n v="1"/>
    <n v="0"/>
    <n v="0"/>
    <n v="0"/>
    <n v="0"/>
    <n v="0"/>
    <n v="0"/>
    <x v="0"/>
    <x v="1"/>
  </r>
  <r>
    <s v="Chris D"/>
    <s v="chrisd@ischool.berkeley.edu"/>
    <x v="1"/>
    <n v="1"/>
    <n v="0"/>
    <n v="0"/>
    <n v="0"/>
    <n v="0"/>
    <n v="0"/>
    <n v="0"/>
    <x v="0"/>
    <x v="1"/>
  </r>
  <r>
    <s v="Ryan Mitchell"/>
    <s v="ryan.mitchell@ischool.berkeley.edu"/>
    <x v="1"/>
    <n v="1"/>
    <n v="0"/>
    <n v="0"/>
    <n v="0"/>
    <n v="0"/>
    <n v="0"/>
    <n v="0"/>
    <x v="0"/>
    <x v="1"/>
  </r>
  <r>
    <s v="EJ Haselden"/>
    <s v="ejhaselden@ischool.berkeley.edu"/>
    <x v="0"/>
    <n v="1"/>
    <n v="0"/>
    <n v="0"/>
    <n v="0"/>
    <n v="0"/>
    <n v="0"/>
    <n v="0"/>
    <x v="0"/>
    <x v="1"/>
  </r>
  <r>
    <s v="Andrew Koo"/>
    <s v="andrewkoo@ischool.berkeley.edu"/>
    <x v="0"/>
    <n v="1"/>
    <n v="0"/>
    <n v="0"/>
    <n v="0"/>
    <n v="0"/>
    <n v="0"/>
    <n v="0"/>
    <x v="0"/>
    <x v="1"/>
  </r>
  <r>
    <s v="John Andrus"/>
    <s v="john.andrus@ischool.berkeley.edu"/>
    <x v="1"/>
    <n v="1"/>
    <n v="0"/>
    <n v="0"/>
    <n v="0"/>
    <n v="0"/>
    <n v="0"/>
    <n v="0"/>
    <x v="0"/>
    <x v="1"/>
  </r>
  <r>
    <s v="Amber Rashid"/>
    <s v="amber@ischool.berkeley.edu"/>
    <x v="0"/>
    <n v="1"/>
    <n v="0"/>
    <n v="0"/>
    <n v="0"/>
    <n v="0"/>
    <n v="0"/>
    <n v="0"/>
    <x v="0"/>
    <x v="1"/>
  </r>
  <r>
    <s v="Conor Healy"/>
    <s v="conor@ischool.berkeley.edu"/>
    <x v="0"/>
    <n v="1"/>
    <n v="0"/>
    <n v="0"/>
    <n v="0"/>
    <n v="0"/>
    <n v="0"/>
    <n v="0"/>
    <x v="0"/>
    <x v="1"/>
  </r>
  <r>
    <s v="Mikol Aspinwall"/>
    <s v="mikol@ischool.berkeley.edu"/>
    <x v="1"/>
    <n v="1"/>
    <n v="0"/>
    <n v="0"/>
    <n v="0"/>
    <n v="0"/>
    <n v="0"/>
    <n v="0"/>
    <x v="0"/>
    <x v="1"/>
  </r>
  <r>
    <s v="Shih Yang-Hsin"/>
    <s v="sam.shih@ischool.berkeley.edu"/>
    <x v="1"/>
    <n v="1"/>
    <n v="0"/>
    <n v="0"/>
    <n v="0"/>
    <n v="0"/>
    <n v="0"/>
    <n v="0"/>
    <x v="0"/>
    <x v="1"/>
  </r>
  <r>
    <s v="Olivia Seow"/>
    <s v="olivia@ischool.berkeley.edu"/>
    <x v="1"/>
    <n v="1"/>
    <n v="0"/>
    <n v="0"/>
    <n v="0"/>
    <n v="0"/>
    <n v="0"/>
    <n v="0"/>
    <x v="0"/>
    <x v="1"/>
  </r>
  <r>
    <s v="Joseph Alvarez"/>
    <s v="josephalvarez@ischool.berkeley.edu"/>
    <x v="1"/>
    <n v="1"/>
    <n v="0"/>
    <n v="0"/>
    <n v="0"/>
    <n v="0"/>
    <n v="0"/>
    <n v="0"/>
    <x v="0"/>
    <x v="1"/>
  </r>
  <r>
    <s v="Phillip Ng"/>
    <s v="phillipng@ischool.berkeley.edu"/>
    <x v="1"/>
    <n v="1"/>
    <n v="0"/>
    <n v="0"/>
    <n v="0"/>
    <n v="0"/>
    <n v="0"/>
    <n v="0"/>
    <x v="0"/>
    <x v="1"/>
  </r>
  <r>
    <s v="Amanda Smith"/>
    <s v="amandasmith@ischool.berkeley.edu"/>
    <x v="1"/>
    <n v="1"/>
    <n v="0"/>
    <n v="0"/>
    <n v="0"/>
    <n v="0"/>
    <n v="0"/>
    <n v="0"/>
    <x v="0"/>
    <x v="1"/>
  </r>
  <r>
    <s v="Dan Ortiz"/>
    <s v="djortiz@ischool.berkeley.edu"/>
    <x v="1"/>
    <n v="1"/>
    <n v="0"/>
    <n v="0"/>
    <n v="0"/>
    <n v="0"/>
    <n v="0"/>
    <n v="0"/>
    <x v="0"/>
    <x v="1"/>
  </r>
  <r>
    <s v="Ziwei Zhao"/>
    <s v="zzhao@ischool.berkeley.edu"/>
    <x v="0"/>
    <n v="1"/>
    <n v="0"/>
    <n v="0"/>
    <n v="0"/>
    <n v="0"/>
    <n v="0"/>
    <n v="0"/>
    <x v="0"/>
    <x v="1"/>
  </r>
  <r>
    <s v="Jaishankar Raju"/>
    <s v="jaishankar.raju@ischool.berkeley.edu"/>
    <x v="1"/>
    <n v="1"/>
    <n v="0"/>
    <n v="0"/>
    <n v="0"/>
    <n v="0"/>
    <n v="0"/>
    <n v="0"/>
    <x v="0"/>
    <x v="1"/>
  </r>
  <r>
    <s v="Kineret Stanley"/>
    <s v="kineret@ischool.berkeley.edu"/>
    <x v="0"/>
    <n v="1"/>
    <n v="0"/>
    <n v="0"/>
    <n v="0"/>
    <n v="0"/>
    <n v="0"/>
    <n v="0"/>
    <x v="0"/>
    <x v="1"/>
  </r>
  <r>
    <s v="Lindsay Ng"/>
    <s v="lindsay.ng@ischool.berkeley.edu"/>
    <x v="0"/>
    <n v="1"/>
    <n v="0"/>
    <n v="0"/>
    <n v="0"/>
    <n v="0"/>
    <n v="0"/>
    <n v="0"/>
    <x v="0"/>
    <x v="1"/>
  </r>
  <r>
    <s v="Javed Roshan"/>
    <s v="jroshan@ischool.berkeley.edu"/>
    <x v="1"/>
    <n v="1"/>
    <n v="0"/>
    <n v="0"/>
    <n v="0"/>
    <n v="0"/>
    <n v="0"/>
    <n v="0"/>
    <x v="0"/>
    <x v="1"/>
  </r>
  <r>
    <s v="Haoyu Zhang"/>
    <s v="haoyuzhang@ischool.berkeley.edu"/>
    <x v="1"/>
    <n v="1"/>
    <n v="0"/>
    <n v="0"/>
    <n v="0"/>
    <n v="0"/>
    <n v="0"/>
    <n v="0"/>
    <x v="0"/>
    <x v="1"/>
  </r>
  <r>
    <s v="Ryan T Orton"/>
    <s v="ryantorton@ischool.berkeley.edu"/>
    <x v="1"/>
    <n v="1"/>
    <n v="0"/>
    <n v="0"/>
    <n v="0"/>
    <n v="0"/>
    <n v="0"/>
    <n v="0"/>
    <x v="0"/>
    <x v="1"/>
  </r>
  <r>
    <s v="Blake Allen"/>
    <s v="blakedallen@ischool.berkeley.edu"/>
    <x v="0"/>
    <n v="1"/>
    <n v="0"/>
    <n v="0"/>
    <n v="0"/>
    <n v="0"/>
    <n v="0"/>
    <n v="0"/>
    <x v="0"/>
    <x v="1"/>
  </r>
  <r>
    <s v="Gajarajan Nagarajan"/>
    <s v="gajarajan@ischool.berkeley.edu"/>
    <x v="0"/>
    <n v="1"/>
    <n v="0"/>
    <n v="0"/>
    <n v="0"/>
    <n v="0"/>
    <n v="0"/>
    <n v="0"/>
    <x v="0"/>
    <x v="2"/>
  </r>
  <r>
    <s v="Mackenzie Lee"/>
    <s v="mackenzielee@ischool.berkeley.edu"/>
    <x v="1"/>
    <n v="1"/>
    <n v="0"/>
    <n v="0"/>
    <n v="0"/>
    <n v="0"/>
    <n v="0"/>
    <n v="0"/>
    <x v="0"/>
    <x v="2"/>
  </r>
  <r>
    <s v="Fengyao Luo"/>
    <s v="fengyaoluo@ischool.berkeley.edu"/>
    <x v="0"/>
    <n v="1"/>
    <n v="0"/>
    <n v="0"/>
    <n v="0"/>
    <n v="0"/>
    <n v="0"/>
    <n v="0"/>
    <x v="0"/>
    <x v="2"/>
  </r>
  <r>
    <s v="Ren Tu"/>
    <s v="rentu@ischool.berkeley.edu"/>
    <x v="1"/>
    <n v="1"/>
    <n v="0"/>
    <n v="0"/>
    <n v="0"/>
    <n v="0"/>
    <n v="0"/>
    <n v="0"/>
    <x v="0"/>
    <x v="2"/>
  </r>
  <r>
    <s v="Aditya Bajaj"/>
    <s v="abajaj225@ischool.berkeley.edu"/>
    <x v="0"/>
    <n v="1"/>
    <n v="0"/>
    <n v="0"/>
    <n v="0"/>
    <n v="0"/>
    <n v="0"/>
    <n v="0"/>
    <x v="0"/>
    <x v="2"/>
  </r>
  <r>
    <s v="Piotr Parkitny"/>
    <s v="pparkitny@ischool.berkeley.edu"/>
    <x v="1"/>
    <n v="1"/>
    <n v="0"/>
    <n v="0"/>
    <n v="0"/>
    <n v="0"/>
    <n v="0"/>
    <n v="0"/>
    <x v="0"/>
    <x v="2"/>
  </r>
  <r>
    <s v="Danie Theron"/>
    <s v="dtheron@ischool.berkeley.edu"/>
    <x v="0"/>
    <n v="1"/>
    <n v="0"/>
    <n v="0"/>
    <n v="0"/>
    <n v="0"/>
    <n v="0"/>
    <n v="0"/>
    <x v="0"/>
    <x v="2"/>
  </r>
  <r>
    <s v="Alex Graber"/>
    <s v="grabera@ischool.berkeley.edu"/>
    <x v="1"/>
    <n v="1"/>
    <n v="0"/>
    <n v="0"/>
    <n v="0"/>
    <n v="0"/>
    <n v="0"/>
    <n v="0"/>
    <x v="0"/>
    <x v="2"/>
  </r>
  <r>
    <s v="Brooks Modie"/>
    <s v="brooks.modie@ischool.berkeley.edu"/>
    <x v="1"/>
    <n v="1"/>
    <n v="0"/>
    <n v="0"/>
    <n v="0"/>
    <n v="0"/>
    <n v="0"/>
    <n v="0"/>
    <x v="0"/>
    <x v="2"/>
  </r>
  <r>
    <s v="Jun Qian"/>
    <s v="jq279@ischool.berkeley.edu"/>
    <x v="1"/>
    <n v="1"/>
    <n v="0"/>
    <n v="0"/>
    <n v="0"/>
    <n v="0"/>
    <n v="0"/>
    <n v="0"/>
    <x v="0"/>
    <x v="2"/>
  </r>
  <r>
    <s v="Isabel Garcia Pietri"/>
    <s v="isabelgarpietri@ischool.berkeley.edu"/>
    <x v="0"/>
    <n v="1"/>
    <n v="0"/>
    <n v="0"/>
    <n v="0"/>
    <n v="0"/>
    <n v="0"/>
    <n v="0"/>
    <x v="0"/>
    <x v="2"/>
  </r>
  <r>
    <s v="Bernardo Montufar"/>
    <s v="bmontu@ischool.berkeley.edu"/>
    <x v="1"/>
    <n v="1"/>
    <n v="0"/>
    <n v="0"/>
    <n v="0"/>
    <n v="0"/>
    <n v="0"/>
    <n v="0"/>
    <x v="0"/>
    <x v="2"/>
  </r>
  <r>
    <s v="Amirsaman Arabali"/>
    <s v="saman_arabali@ischool.berkeley.edu"/>
    <x v="0"/>
    <n v="1"/>
    <n v="0"/>
    <n v="0"/>
    <n v="0"/>
    <n v="0"/>
    <n v="0"/>
    <n v="0"/>
    <x v="0"/>
    <x v="2"/>
  </r>
  <r>
    <s v="dhruvi kothari"/>
    <s v="dhruvi@ischool.berkeley.edu"/>
    <x v="0"/>
    <n v="1"/>
    <n v="0"/>
    <n v="0"/>
    <n v="0"/>
    <n v="0"/>
    <n v="0"/>
    <n v="0"/>
    <x v="0"/>
    <x v="2"/>
  </r>
  <r>
    <s v="Simon Li"/>
    <s v="sli@ischool.berkeley.edu"/>
    <x v="0"/>
    <n v="1"/>
    <n v="0"/>
    <n v="0"/>
    <n v="0"/>
    <n v="0"/>
    <n v="0"/>
    <n v="0"/>
    <x v="0"/>
    <x v="2"/>
  </r>
  <r>
    <s v="Hao Wu"/>
    <s v="hwu24@ischool.berkeley.edu"/>
    <x v="1"/>
    <n v="1"/>
    <n v="0"/>
    <n v="0"/>
    <n v="0"/>
    <n v="0"/>
    <n v="0"/>
    <n v="0"/>
    <x v="0"/>
    <x v="2"/>
  </r>
  <r>
    <s v="Ramon Jimenez"/>
    <s v="ramon.jimenez@ischool.berkeley.edu"/>
    <x v="0"/>
    <n v="1"/>
    <n v="0"/>
    <n v="0"/>
    <n v="0"/>
    <n v="0"/>
    <n v="0"/>
    <n v="0"/>
    <x v="0"/>
    <x v="2"/>
  </r>
  <r>
    <s v="Ziling Huang"/>
    <s v="zilingh@ischool.berkeley.edu"/>
    <x v="1"/>
    <n v="1"/>
    <n v="0"/>
    <n v="0"/>
    <n v="0"/>
    <n v="0"/>
    <n v="0"/>
    <n v="0"/>
    <x v="0"/>
    <x v="2"/>
  </r>
  <r>
    <s v="Jae Park"/>
    <s v="jae.park@ischool.berkeley.edu"/>
    <x v="0"/>
    <n v="1"/>
    <n v="0"/>
    <n v="0"/>
    <n v="0"/>
    <n v="0"/>
    <n v="0"/>
    <n v="0"/>
    <x v="0"/>
    <x v="2"/>
  </r>
  <r>
    <s v="Ginny Perkey"/>
    <s v="gperkey@ischool.berkeley.edu"/>
    <x v="1"/>
    <n v="1"/>
    <n v="0"/>
    <n v="0"/>
    <n v="0"/>
    <n v="0"/>
    <n v="0"/>
    <n v="0"/>
    <x v="0"/>
    <x v="2"/>
  </r>
  <r>
    <s v="Thomas Lurquin"/>
    <s v="tlurquin@ischool.berkeley.edu"/>
    <x v="0"/>
    <n v="1"/>
    <n v="0"/>
    <n v="0"/>
    <n v="0"/>
    <n v="0"/>
    <n v="0"/>
    <n v="0"/>
    <x v="0"/>
    <x v="2"/>
  </r>
  <r>
    <s v="Whit Blodgett"/>
    <s v="wwblodge@ischool.berkeley.edu"/>
    <x v="1"/>
    <n v="1"/>
    <n v="0"/>
    <n v="0"/>
    <n v="0"/>
    <n v="0"/>
    <n v="0"/>
    <n v="0"/>
    <x v="0"/>
    <x v="2"/>
  </r>
  <r>
    <s v="aditya mengani"/>
    <s v="aditya.mengani@ischool.berkeley.edu"/>
    <x v="1"/>
    <n v="1"/>
    <n v="0"/>
    <n v="0"/>
    <n v="0"/>
    <n v="0"/>
    <n v="0"/>
    <n v="0"/>
    <x v="0"/>
    <x v="2"/>
  </r>
  <r>
    <s v="Sarah Yifei Wang"/>
    <s v="sarahwang@ischool.berkeley.edu"/>
    <x v="1"/>
    <n v="1"/>
    <n v="0"/>
    <n v="0"/>
    <n v="0"/>
    <n v="0"/>
    <n v="0"/>
    <n v="0"/>
    <x v="0"/>
    <x v="2"/>
  </r>
  <r>
    <s v="David Miller"/>
    <s v="djmiller@ischool.berkeley.edu"/>
    <x v="0"/>
    <n v="0"/>
    <n v="1"/>
    <n v="0"/>
    <n v="0"/>
    <n v="0"/>
    <n v="0"/>
    <n v="0"/>
    <x v="1"/>
    <x v="0"/>
  </r>
  <r>
    <s v="Kevin Hartman"/>
    <s v="kevin.hartman@ischool.berkeley.edu"/>
    <x v="1"/>
    <n v="0"/>
    <n v="1"/>
    <n v="0"/>
    <n v="0"/>
    <n v="0"/>
    <n v="0"/>
    <n v="0"/>
    <x v="1"/>
    <x v="0"/>
  </r>
  <r>
    <s v="Andre Simao"/>
    <s v="asimao@ischool.berkeley.edu"/>
    <x v="1"/>
    <n v="0"/>
    <n v="1"/>
    <n v="0"/>
    <n v="0"/>
    <n v="0"/>
    <n v="0"/>
    <n v="0"/>
    <x v="1"/>
    <x v="0"/>
  </r>
  <r>
    <s v="Sirisha Bhupathi"/>
    <s v="sirisha.bhupathi@ischool.berkeley.edu"/>
    <x v="1"/>
    <n v="0"/>
    <n v="1"/>
    <n v="0"/>
    <n v="0"/>
    <n v="0"/>
    <n v="0"/>
    <n v="0"/>
    <x v="1"/>
    <x v="0"/>
  </r>
  <r>
    <s v="Cynthia Zhu"/>
    <s v="cynthiayuzhu@ischool.berkeley.edu"/>
    <x v="0"/>
    <n v="0"/>
    <n v="1"/>
    <n v="0"/>
    <n v="0"/>
    <n v="0"/>
    <n v="0"/>
    <n v="0"/>
    <x v="1"/>
    <x v="0"/>
  </r>
  <r>
    <s v="Amey Mahajan"/>
    <s v="ameymahajan@ischool.berkeley.edu"/>
    <x v="1"/>
    <n v="0"/>
    <n v="1"/>
    <n v="0"/>
    <n v="0"/>
    <n v="0"/>
    <n v="0"/>
    <n v="0"/>
    <x v="1"/>
    <x v="0"/>
  </r>
  <r>
    <s v="Taehoon Kang"/>
    <s v="taehoonkang@ischool.berkeley.edu"/>
    <x v="0"/>
    <n v="0"/>
    <n v="1"/>
    <n v="0"/>
    <n v="0"/>
    <n v="0"/>
    <n v="0"/>
    <n v="0"/>
    <x v="1"/>
    <x v="0"/>
  </r>
  <r>
    <s v="Kevin Fu"/>
    <s v="kevinfu@ischool.berkeley.edu"/>
    <x v="0"/>
    <n v="0"/>
    <n v="1"/>
    <n v="0"/>
    <n v="0"/>
    <n v="0"/>
    <n v="0"/>
    <n v="0"/>
    <x v="1"/>
    <x v="0"/>
  </r>
  <r>
    <s v="Leon Rafael Gutierrez Angulo"/>
    <s v="leonrafael29@ischool.berkeley.edu"/>
    <x v="0"/>
    <n v="0"/>
    <n v="1"/>
    <n v="0"/>
    <n v="0"/>
    <n v="0"/>
    <n v="0"/>
    <n v="0"/>
    <x v="1"/>
    <x v="0"/>
  </r>
  <r>
    <s v="Amit Karandikar"/>
    <s v="amitk@ischool.berkeley.edu"/>
    <x v="0"/>
    <n v="0"/>
    <n v="1"/>
    <n v="0"/>
    <n v="0"/>
    <n v="0"/>
    <n v="0"/>
    <n v="0"/>
    <x v="1"/>
    <x v="0"/>
  </r>
  <r>
    <s v="Diana Chacon"/>
    <s v="dchacon@ischool.berkeley.edu"/>
    <x v="0"/>
    <n v="0"/>
    <n v="1"/>
    <n v="0"/>
    <n v="0"/>
    <n v="0"/>
    <n v="0"/>
    <n v="0"/>
    <x v="1"/>
    <x v="0"/>
  </r>
  <r>
    <s v="Simran Bhatia"/>
    <s v="simran.bhatia@ischool.berkeley.edu"/>
    <x v="0"/>
    <n v="0"/>
    <n v="1"/>
    <n v="0"/>
    <n v="0"/>
    <n v="0"/>
    <n v="0"/>
    <n v="0"/>
    <x v="1"/>
    <x v="0"/>
  </r>
  <r>
    <s v="Fenjun Zhang"/>
    <s v="zhangs@ischool.berkeley.edu"/>
    <x v="1"/>
    <n v="0"/>
    <n v="1"/>
    <n v="0"/>
    <n v="0"/>
    <n v="0"/>
    <n v="0"/>
    <n v="0"/>
    <x v="1"/>
    <x v="0"/>
  </r>
  <r>
    <s v="Jack Vailas"/>
    <s v="jvailas@ischool.berkeley.edu"/>
    <x v="1"/>
    <n v="0"/>
    <n v="1"/>
    <n v="0"/>
    <n v="0"/>
    <n v="0"/>
    <n v="0"/>
    <n v="0"/>
    <x v="1"/>
    <x v="0"/>
  </r>
  <r>
    <s v="Vikram Mukhi"/>
    <s v="vikram_mukhi@ischool.berkeley.edu"/>
    <x v="1"/>
    <n v="0"/>
    <n v="1"/>
    <n v="0"/>
    <n v="0"/>
    <n v="0"/>
    <n v="0"/>
    <n v="0"/>
    <x v="1"/>
    <x v="0"/>
  </r>
  <r>
    <s v="Robert Hosbach"/>
    <s v="rahosbach@ischool.berkeley.edu"/>
    <x v="0"/>
    <n v="0"/>
    <n v="1"/>
    <n v="0"/>
    <n v="0"/>
    <n v="0"/>
    <n v="0"/>
    <n v="0"/>
    <x v="1"/>
    <x v="0"/>
  </r>
  <r>
    <s v="Kevin Ng"/>
    <s v="ngkevin@ischool.berkeley.edu"/>
    <x v="1"/>
    <n v="0"/>
    <n v="1"/>
    <n v="0"/>
    <n v="0"/>
    <n v="0"/>
    <n v="0"/>
    <n v="0"/>
    <x v="1"/>
    <x v="0"/>
  </r>
  <r>
    <s v="Faris Haddad"/>
    <s v="faris.haddad@ischool.berkeley.edu"/>
    <x v="1"/>
    <n v="0"/>
    <n v="1"/>
    <n v="0"/>
    <n v="0"/>
    <n v="0"/>
    <n v="0"/>
    <n v="0"/>
    <x v="1"/>
    <x v="0"/>
  </r>
  <r>
    <s v="Vaishali Khandelwal"/>
    <s v="vaishali@ischool.berkeley.edu"/>
    <x v="1"/>
    <n v="0"/>
    <n v="1"/>
    <n v="0"/>
    <n v="0"/>
    <n v="0"/>
    <n v="0"/>
    <n v="0"/>
    <x v="1"/>
    <x v="0"/>
  </r>
  <r>
    <s v="Muhammad Ali Jawaid"/>
    <s v="mjawaid@ischool.berkeley.edu"/>
    <x v="1"/>
    <n v="0"/>
    <n v="1"/>
    <n v="0"/>
    <n v="0"/>
    <n v="0"/>
    <n v="0"/>
    <n v="0"/>
    <x v="1"/>
    <x v="0"/>
  </r>
  <r>
    <s v="Joanie Weaver"/>
    <s v="jcweaver@ischool.berkeley.edu"/>
    <x v="1"/>
    <n v="0"/>
    <n v="1"/>
    <n v="0"/>
    <n v="0"/>
    <n v="0"/>
    <n v="0"/>
    <n v="0"/>
    <x v="1"/>
    <x v="0"/>
  </r>
  <r>
    <s v="Nate Leech"/>
    <s v="nate.leech@ischool.berkeley.edu"/>
    <x v="1"/>
    <n v="0"/>
    <n v="1"/>
    <n v="0"/>
    <n v="0"/>
    <n v="0"/>
    <n v="0"/>
    <n v="0"/>
    <x v="1"/>
    <x v="0"/>
  </r>
  <r>
    <s v="Kevin Ngo"/>
    <s v="kngo@ischool.berkeley.edu"/>
    <x v="0"/>
    <n v="0"/>
    <n v="1"/>
    <n v="0"/>
    <n v="0"/>
    <n v="0"/>
    <n v="0"/>
    <n v="0"/>
    <x v="1"/>
    <x v="0"/>
  </r>
  <r>
    <s v="Mrinal Chawla"/>
    <s v="mrinalchawla@ischool.berkeley.edu"/>
    <x v="0"/>
    <n v="0"/>
    <n v="1"/>
    <n v="0"/>
    <n v="0"/>
    <n v="0"/>
    <n v="0"/>
    <n v="0"/>
    <x v="1"/>
    <x v="0"/>
  </r>
  <r>
    <s v="Brittany Dougall"/>
    <s v="bdougall@ischool.berkeley.edu"/>
    <x v="0"/>
    <n v="0"/>
    <n v="1"/>
    <n v="0"/>
    <n v="0"/>
    <n v="0"/>
    <n v="0"/>
    <n v="0"/>
    <x v="1"/>
    <x v="1"/>
  </r>
  <r>
    <s v="Fengjiao Sun"/>
    <s v="fj.sun@ischool.berkeley.edu"/>
    <x v="1"/>
    <n v="0"/>
    <n v="1"/>
    <n v="0"/>
    <n v="0"/>
    <n v="0"/>
    <n v="0"/>
    <n v="0"/>
    <x v="1"/>
    <x v="1"/>
  </r>
  <r>
    <s v="Irene Shaffer"/>
    <s v="irene.shaffer@ischool.berkeley.edu"/>
    <x v="1"/>
    <n v="0"/>
    <n v="1"/>
    <n v="0"/>
    <n v="0"/>
    <n v="0"/>
    <n v="0"/>
    <n v="0"/>
    <x v="1"/>
    <x v="1"/>
  </r>
  <r>
    <s v="Alicia Scott"/>
    <s v="alicia.scott@ischool.berkeley.edu"/>
    <x v="1"/>
    <n v="0"/>
    <n v="1"/>
    <n v="0"/>
    <n v="0"/>
    <n v="0"/>
    <n v="0"/>
    <n v="0"/>
    <x v="1"/>
    <x v="1"/>
  </r>
  <r>
    <s v="Percy Burnett"/>
    <s v="percy.burnett@ischool.berkeley.edu"/>
    <x v="0"/>
    <n v="0"/>
    <n v="1"/>
    <n v="0"/>
    <n v="0"/>
    <n v="0"/>
    <n v="0"/>
    <n v="0"/>
    <x v="1"/>
    <x v="1"/>
  </r>
  <r>
    <s v="Natali Ojeda Meneses"/>
    <s v="nojedam@ischool.berkeley.edu"/>
    <x v="1"/>
    <n v="0"/>
    <n v="1"/>
    <n v="0"/>
    <n v="0"/>
    <n v="0"/>
    <n v="0"/>
    <n v="0"/>
    <x v="1"/>
    <x v="1"/>
  </r>
  <r>
    <s v="Sarah Xie"/>
    <s v="sarahxie@ischool.berkeley.edu"/>
    <x v="1"/>
    <n v="0"/>
    <n v="1"/>
    <n v="0"/>
    <n v="0"/>
    <n v="0"/>
    <n v="0"/>
    <n v="0"/>
    <x v="1"/>
    <x v="1"/>
  </r>
  <r>
    <s v="Jagannathan Lakshmipathy"/>
    <s v="jagannathan@ischool.berkeley.edu"/>
    <x v="1"/>
    <n v="0"/>
    <n v="1"/>
    <n v="0"/>
    <n v="0"/>
    <n v="0"/>
    <n v="0"/>
    <n v="0"/>
    <x v="1"/>
    <x v="1"/>
  </r>
  <r>
    <s v="Rohit Srinivas"/>
    <s v="rohit@ischool.berkeley.edu"/>
    <x v="0"/>
    <n v="0"/>
    <n v="1"/>
    <n v="0"/>
    <n v="0"/>
    <n v="0"/>
    <n v="0"/>
    <n v="0"/>
    <x v="1"/>
    <x v="1"/>
  </r>
  <r>
    <s v="Spencer Hong"/>
    <s v="shong@ischool.berkeley.edu"/>
    <x v="0"/>
    <n v="0"/>
    <n v="1"/>
    <n v="0"/>
    <n v="0"/>
    <n v="0"/>
    <n v="0"/>
    <n v="0"/>
    <x v="1"/>
    <x v="1"/>
  </r>
  <r>
    <s v="Sean Lo"/>
    <s v="seanlo@ischool.berkeley.edu"/>
    <x v="0"/>
    <n v="0"/>
    <n v="1"/>
    <n v="0"/>
    <n v="0"/>
    <n v="0"/>
    <n v="0"/>
    <n v="0"/>
    <x v="1"/>
    <x v="1"/>
  </r>
  <r>
    <s v="Shivani Sharma"/>
    <s v="shivani_sharma@ischool.berkeley.edu"/>
    <x v="0"/>
    <n v="0"/>
    <n v="1"/>
    <n v="0"/>
    <n v="0"/>
    <n v="0"/>
    <n v="0"/>
    <n v="0"/>
    <x v="1"/>
    <x v="1"/>
  </r>
  <r>
    <s v="Ricardo Jenez"/>
    <s v="rrj@ischool.berkeley.edu"/>
    <x v="0"/>
    <n v="0"/>
    <n v="1"/>
    <n v="0"/>
    <n v="0"/>
    <n v="0"/>
    <n v="0"/>
    <n v="0"/>
    <x v="1"/>
    <x v="1"/>
  </r>
  <r>
    <s v="Ashwini Bhingare"/>
    <s v="abhingare@ischool.berkeley.edu"/>
    <x v="0"/>
    <n v="0"/>
    <n v="1"/>
    <n v="0"/>
    <n v="0"/>
    <n v="0"/>
    <n v="0"/>
    <n v="0"/>
    <x v="1"/>
    <x v="1"/>
  </r>
  <r>
    <s v="Christian Hiebel"/>
    <s v="chris.hiebel@ischool.berkeley.edu"/>
    <x v="1"/>
    <n v="0"/>
    <n v="1"/>
    <n v="0"/>
    <n v="0"/>
    <n v="0"/>
    <n v="0"/>
    <n v="0"/>
    <x v="1"/>
    <x v="1"/>
  </r>
  <r>
    <s v="Francis Lee"/>
    <s v="francis.j.lee@ischool.berkeley.edu"/>
    <x v="1"/>
    <n v="0"/>
    <n v="1"/>
    <n v="0"/>
    <n v="0"/>
    <n v="0"/>
    <n v="0"/>
    <n v="0"/>
    <x v="1"/>
    <x v="1"/>
  </r>
  <r>
    <s v="Judge Hiciano"/>
    <s v="jhiciano@ischool.berkeley.edu"/>
    <x v="1"/>
    <n v="0"/>
    <n v="1"/>
    <n v="0"/>
    <n v="0"/>
    <n v="0"/>
    <n v="0"/>
    <n v="0"/>
    <x v="1"/>
    <x v="1"/>
  </r>
  <r>
    <s v="Dom Dillingham"/>
    <s v="dom_dillingham@ischool.berkeley.edu"/>
    <x v="1"/>
    <n v="0"/>
    <n v="1"/>
    <n v="0"/>
    <n v="0"/>
    <n v="0"/>
    <n v="0"/>
    <n v="0"/>
    <x v="1"/>
    <x v="1"/>
  </r>
  <r>
    <s v="Karthikeyan Sakthivel"/>
    <s v="ksakthivel@ischool.berkeley.edu"/>
    <x v="0"/>
    <n v="0"/>
    <n v="1"/>
    <n v="0"/>
    <n v="0"/>
    <n v="0"/>
    <n v="0"/>
    <n v="0"/>
    <x v="1"/>
    <x v="1"/>
  </r>
  <r>
    <s v="Elio Qarri"/>
    <s v="eqarri@ischool.berkeley.edu"/>
    <x v="1"/>
    <n v="0"/>
    <n v="1"/>
    <n v="0"/>
    <n v="0"/>
    <n v="0"/>
    <n v="0"/>
    <n v="0"/>
    <x v="1"/>
    <x v="1"/>
  </r>
  <r>
    <s v="Pow Chang"/>
    <s v="powchang@ischool.berkeley.edu"/>
    <x v="1"/>
    <n v="0"/>
    <n v="1"/>
    <n v="0"/>
    <n v="0"/>
    <n v="0"/>
    <n v="0"/>
    <n v="0"/>
    <x v="1"/>
    <x v="1"/>
  </r>
  <r>
    <s v="Julie Oxenhandler"/>
    <s v="julieoxenhandler@ischool.berkeley.edu"/>
    <x v="1"/>
    <n v="0"/>
    <n v="1"/>
    <n v="0"/>
    <n v="0"/>
    <n v="0"/>
    <n v="0"/>
    <n v="0"/>
    <x v="1"/>
    <x v="1"/>
  </r>
  <r>
    <s v="Ferdous Alam"/>
    <s v="ferdous.alam@ischool.berkeley.edu"/>
    <x v="1"/>
    <n v="0"/>
    <n v="1"/>
    <n v="0"/>
    <n v="0"/>
    <n v="0"/>
    <n v="0"/>
    <n v="0"/>
    <x v="1"/>
    <x v="1"/>
  </r>
  <r>
    <s v="Kate Lund"/>
    <s v="kjlund@ischool.berkeley.edu"/>
    <x v="1"/>
    <n v="0"/>
    <n v="1"/>
    <n v="0"/>
    <n v="0"/>
    <n v="0"/>
    <n v="0"/>
    <n v="0"/>
    <x v="1"/>
    <x v="1"/>
  </r>
  <r>
    <s v="Liz Nichols"/>
    <s v="liz.nichols@ischool.berkeley.edu"/>
    <x v="1"/>
    <n v="0"/>
    <n v="1"/>
    <n v="0"/>
    <n v="0"/>
    <n v="0"/>
    <n v="0"/>
    <n v="0"/>
    <x v="1"/>
    <x v="2"/>
  </r>
  <r>
    <s v="Vanesa Lee"/>
    <s v="vanesalee@ischool.berkeley.edu"/>
    <x v="0"/>
    <n v="0"/>
    <n v="1"/>
    <n v="0"/>
    <n v="0"/>
    <n v="0"/>
    <n v="0"/>
    <n v="0"/>
    <x v="1"/>
    <x v="2"/>
  </r>
  <r>
    <s v="Mohamed Gesalla"/>
    <s v="mgesalla@ischool.berkeley.edu"/>
    <x v="1"/>
    <n v="0"/>
    <n v="1"/>
    <n v="0"/>
    <n v="0"/>
    <n v="0"/>
    <n v="0"/>
    <n v="0"/>
    <x v="1"/>
    <x v="2"/>
  </r>
  <r>
    <s v="Anusha Mohan"/>
    <s v="anushamohan@ischool.berkeley.edu"/>
    <x v="0"/>
    <n v="0"/>
    <n v="1"/>
    <n v="0"/>
    <n v="0"/>
    <n v="0"/>
    <n v="0"/>
    <n v="0"/>
    <x v="1"/>
    <x v="2"/>
  </r>
  <r>
    <s v="Lit Phansiri"/>
    <s v="lit@ischool.berkeley.edu"/>
    <x v="1"/>
    <n v="0"/>
    <n v="1"/>
    <n v="0"/>
    <n v="0"/>
    <n v="0"/>
    <n v="0"/>
    <n v="0"/>
    <x v="1"/>
    <x v="2"/>
  </r>
  <r>
    <s v="Sean Norris"/>
    <s v="spnorris@ischool.berkeley.edu"/>
    <x v="1"/>
    <n v="0"/>
    <n v="1"/>
    <n v="0"/>
    <n v="0"/>
    <n v="0"/>
    <n v="0"/>
    <n v="0"/>
    <x v="1"/>
    <x v="2"/>
  </r>
  <r>
    <s v="Tammy Tian"/>
    <s v="tammytian@ischool.berkeley.edu"/>
    <x v="1"/>
    <n v="0"/>
    <n v="1"/>
    <n v="0"/>
    <n v="0"/>
    <n v="0"/>
    <n v="0"/>
    <n v="0"/>
    <x v="1"/>
    <x v="2"/>
  </r>
  <r>
    <s v="Frank Liu"/>
    <s v="fenghe.liu@ischool.berkeley.edu"/>
    <x v="1"/>
    <n v="0"/>
    <n v="1"/>
    <n v="0"/>
    <n v="0"/>
    <n v="0"/>
    <n v="0"/>
    <n v="0"/>
    <x v="1"/>
    <x v="2"/>
  </r>
  <r>
    <s v="Jesse Miller"/>
    <s v="jesse_miller@ischool.berkeley.edu"/>
    <x v="1"/>
    <n v="0"/>
    <n v="1"/>
    <n v="0"/>
    <n v="0"/>
    <n v="0"/>
    <n v="0"/>
    <n v="0"/>
    <x v="1"/>
    <x v="2"/>
  </r>
  <r>
    <s v="Anders Simmeth"/>
    <s v="asimmeth@ischool.berkeley.edu"/>
    <x v="0"/>
    <n v="0"/>
    <n v="1"/>
    <n v="0"/>
    <n v="0"/>
    <n v="0"/>
    <n v="0"/>
    <n v="0"/>
    <x v="1"/>
    <x v="2"/>
  </r>
  <r>
    <s v="Jorge Dayer"/>
    <s v="jdayer@ischool.berkeley.edu"/>
    <x v="1"/>
    <n v="0"/>
    <n v="1"/>
    <n v="0"/>
    <n v="0"/>
    <n v="0"/>
    <n v="0"/>
    <n v="0"/>
    <x v="1"/>
    <x v="2"/>
  </r>
  <r>
    <s v="Gerrit Lensink"/>
    <s v="gerrit.lensink@ischool.berkeley.edu"/>
    <x v="0"/>
    <n v="0"/>
    <n v="1"/>
    <n v="0"/>
    <n v="0"/>
    <n v="0"/>
    <n v="0"/>
    <n v="0"/>
    <x v="1"/>
    <x v="2"/>
  </r>
  <r>
    <s v="Jammond A. Hayes-Ruffin"/>
    <s v="jammond@ischool.berkeley.edu"/>
    <x v="0"/>
    <n v="0"/>
    <n v="1"/>
    <n v="0"/>
    <n v="0"/>
    <n v="0"/>
    <n v="0"/>
    <n v="0"/>
    <x v="1"/>
    <x v="2"/>
  </r>
  <r>
    <s v="Patrick Kim"/>
    <s v="pakim249@ischool.berkeley.edu"/>
    <x v="1"/>
    <n v="0"/>
    <n v="1"/>
    <n v="0"/>
    <n v="0"/>
    <n v="0"/>
    <n v="0"/>
    <n v="0"/>
    <x v="1"/>
    <x v="2"/>
  </r>
  <r>
    <s v="Pino Gei"/>
    <s v="pkrhg@ischool.berkeley.edu"/>
    <x v="1"/>
    <n v="0"/>
    <n v="1"/>
    <n v="0"/>
    <n v="0"/>
    <n v="0"/>
    <n v="0"/>
    <n v="0"/>
    <x v="1"/>
    <x v="2"/>
  </r>
  <r>
    <s v="YuCheng Liu"/>
    <s v="yusuf@ischool.berkeley.edu"/>
    <x v="1"/>
    <n v="0"/>
    <n v="1"/>
    <n v="0"/>
    <n v="0"/>
    <n v="0"/>
    <n v="0"/>
    <n v="0"/>
    <x v="1"/>
    <x v="2"/>
  </r>
  <r>
    <s v="Thomas Gao"/>
    <s v="tgao@ischool.berkeley.edu"/>
    <x v="0"/>
    <n v="0"/>
    <n v="1"/>
    <n v="0"/>
    <n v="0"/>
    <n v="0"/>
    <n v="0"/>
    <n v="0"/>
    <x v="1"/>
    <x v="2"/>
  </r>
  <r>
    <s v="Mikayla Pugel"/>
    <s v="mpugel@ischool.berkeley.edu"/>
    <x v="1"/>
    <n v="0"/>
    <n v="1"/>
    <n v="0"/>
    <n v="0"/>
    <n v="0"/>
    <n v="0"/>
    <n v="0"/>
    <x v="1"/>
    <x v="2"/>
  </r>
  <r>
    <s v="Oliver Chang"/>
    <s v="oliver.chang@ischool.berkeley.edu"/>
    <x v="1"/>
    <n v="0"/>
    <n v="1"/>
    <n v="0"/>
    <n v="0"/>
    <n v="0"/>
    <n v="0"/>
    <n v="0"/>
    <x v="1"/>
    <x v="2"/>
  </r>
  <r>
    <s v="Alexander To"/>
    <s v="alexander.to@ischool.berkeley.edu"/>
    <x v="1"/>
    <n v="0"/>
    <n v="1"/>
    <n v="0"/>
    <n v="0"/>
    <n v="0"/>
    <n v="0"/>
    <n v="0"/>
    <x v="1"/>
    <x v="2"/>
  </r>
  <r>
    <s v="Prathyusha Charagondla"/>
    <s v="pcharagondla@ischool.berkeley.edu"/>
    <x v="0"/>
    <n v="0"/>
    <n v="1"/>
    <n v="0"/>
    <n v="0"/>
    <n v="0"/>
    <n v="0"/>
    <n v="0"/>
    <x v="1"/>
    <x v="2"/>
  </r>
  <r>
    <s v="Srishti Mehra"/>
    <s v="srishtimehra@ischool.berkeley.edu"/>
    <x v="0"/>
    <n v="0"/>
    <n v="1"/>
    <n v="0"/>
    <n v="0"/>
    <n v="0"/>
    <n v="0"/>
    <n v="0"/>
    <x v="1"/>
    <x v="2"/>
  </r>
  <r>
    <s v="Sam Temlock"/>
    <s v="stemlock@ischool.berkeley.edu"/>
    <x v="0"/>
    <n v="0"/>
    <n v="1"/>
    <n v="0"/>
    <n v="0"/>
    <n v="0"/>
    <n v="0"/>
    <n v="0"/>
    <x v="1"/>
    <x v="2"/>
  </r>
  <r>
    <s v="Rakesh Walisheter"/>
    <s v="rakeshw@ischool.berkeley.edu"/>
    <x v="1"/>
    <n v="0"/>
    <n v="1"/>
    <n v="0"/>
    <n v="0"/>
    <n v="0"/>
    <n v="0"/>
    <n v="0"/>
    <x v="1"/>
    <x v="2"/>
  </r>
  <r>
    <s v="Suna S Leloglu"/>
    <s v="suna@ischool.berkeley.edu"/>
    <x v="0"/>
    <n v="0"/>
    <n v="0"/>
    <n v="1"/>
    <n v="0"/>
    <n v="0"/>
    <n v="0"/>
    <n v="0"/>
    <x v="2"/>
    <x v="0"/>
  </r>
  <r>
    <s v="Ryan Wilson"/>
    <s v="rjwilson@ischool.berkeley.edu"/>
    <x v="1"/>
    <n v="0"/>
    <n v="0"/>
    <n v="1"/>
    <n v="0"/>
    <n v="0"/>
    <n v="0"/>
    <n v="0"/>
    <x v="2"/>
    <x v="0"/>
  </r>
  <r>
    <s v="Eric Liu"/>
    <s v="eliu390@ischool.berkeley.edu"/>
    <x v="0"/>
    <n v="0"/>
    <n v="0"/>
    <n v="1"/>
    <n v="0"/>
    <n v="0"/>
    <n v="0"/>
    <n v="0"/>
    <x v="2"/>
    <x v="0"/>
  </r>
  <r>
    <s v="Charlie Boatwright"/>
    <s v="cboatwright@ischool.berkeley.edu"/>
    <x v="0"/>
    <n v="0"/>
    <n v="0"/>
    <n v="1"/>
    <n v="0"/>
    <n v="0"/>
    <n v="0"/>
    <n v="0"/>
    <x v="2"/>
    <x v="0"/>
  </r>
  <r>
    <s v="Huyette Spring"/>
    <s v="huyette.spring@ischool.berkeley.edu"/>
    <x v="1"/>
    <n v="0"/>
    <n v="0"/>
    <n v="1"/>
    <n v="0"/>
    <n v="0"/>
    <n v="0"/>
    <n v="0"/>
    <x v="2"/>
    <x v="0"/>
  </r>
  <r>
    <s v="Lynn Marciano"/>
    <s v="marcianolynn@ischool.berkeley.edu"/>
    <x v="1"/>
    <n v="0"/>
    <n v="0"/>
    <n v="1"/>
    <n v="0"/>
    <n v="0"/>
    <n v="0"/>
    <n v="0"/>
    <x v="2"/>
    <x v="0"/>
  </r>
  <r>
    <s v="Clayton Summitt"/>
    <s v="clayton.summitt@ischool.berkeley.edu"/>
    <x v="1"/>
    <n v="0"/>
    <n v="0"/>
    <n v="1"/>
    <n v="0"/>
    <n v="0"/>
    <n v="0"/>
    <n v="0"/>
    <x v="2"/>
    <x v="0"/>
  </r>
  <r>
    <s v="Dicky Woo"/>
    <s v="dickywoo@ischool.berkeley.edu"/>
    <x v="0"/>
    <n v="0"/>
    <n v="0"/>
    <n v="1"/>
    <n v="0"/>
    <n v="0"/>
    <n v="0"/>
    <n v="0"/>
    <x v="2"/>
    <x v="0"/>
  </r>
  <r>
    <s v="Devashish Kulkarni"/>
    <s v="dkulkarni@ischool.berkeley.edu"/>
    <x v="0"/>
    <n v="0"/>
    <n v="0"/>
    <n v="1"/>
    <n v="0"/>
    <n v="0"/>
    <n v="0"/>
    <n v="0"/>
    <x v="2"/>
    <x v="0"/>
  </r>
  <r>
    <s v="John-Michael Stilb"/>
    <s v="jm.stilb@ischool.berkeley.edu"/>
    <x v="1"/>
    <n v="0"/>
    <n v="0"/>
    <n v="1"/>
    <n v="0"/>
    <n v="0"/>
    <n v="0"/>
    <n v="0"/>
    <x v="2"/>
    <x v="0"/>
  </r>
  <r>
    <s v="Whitney Lynne Fee"/>
    <s v="whitneylynnefee@ischool.berkeley.edu"/>
    <x v="0"/>
    <n v="0"/>
    <n v="0"/>
    <n v="1"/>
    <n v="0"/>
    <n v="0"/>
    <n v="0"/>
    <n v="0"/>
    <x v="2"/>
    <x v="0"/>
  </r>
  <r>
    <s v="Kishan S"/>
    <s v="shahkb@ischool.berkeley.edu"/>
    <x v="0"/>
    <n v="0"/>
    <n v="0"/>
    <n v="1"/>
    <n v="0"/>
    <n v="0"/>
    <n v="0"/>
    <n v="0"/>
    <x v="2"/>
    <x v="0"/>
  </r>
  <r>
    <s v="Yi Zhang"/>
    <s v="yizhang7210@ischool.berkeley.edu"/>
    <x v="0"/>
    <n v="0"/>
    <n v="0"/>
    <n v="1"/>
    <n v="0"/>
    <n v="0"/>
    <n v="0"/>
    <n v="0"/>
    <x v="2"/>
    <x v="0"/>
  </r>
  <r>
    <s v="Allison Schlissel"/>
    <s v="apschlissel@ischool.berkeley.edu"/>
    <x v="0"/>
    <n v="0"/>
    <n v="0"/>
    <n v="1"/>
    <n v="0"/>
    <n v="0"/>
    <n v="0"/>
    <n v="0"/>
    <x v="2"/>
    <x v="0"/>
  </r>
  <r>
    <s v="Lucy Wu"/>
    <s v="lywu@ischool.berkeley.edu"/>
    <x v="1"/>
    <n v="0"/>
    <n v="0"/>
    <n v="1"/>
    <n v="0"/>
    <n v="0"/>
    <n v="0"/>
    <n v="0"/>
    <x v="2"/>
    <x v="0"/>
  </r>
  <r>
    <s v="Chi Ma"/>
    <s v="chima2020@ischool.berkeley.edu"/>
    <x v="0"/>
    <n v="0"/>
    <n v="0"/>
    <n v="1"/>
    <n v="0"/>
    <n v="0"/>
    <n v="0"/>
    <n v="0"/>
    <x v="2"/>
    <x v="0"/>
  </r>
  <r>
    <s v="Mariah Meehan"/>
    <s v="mariahmeehan@ischool.berkeley.edu"/>
    <x v="0"/>
    <n v="0"/>
    <n v="0"/>
    <n v="1"/>
    <n v="0"/>
    <n v="0"/>
    <n v="0"/>
    <n v="0"/>
    <x v="2"/>
    <x v="0"/>
  </r>
  <r>
    <s v="rohit bakshi"/>
    <s v="rohitbakshi@ischool.berkeley.edu"/>
    <x v="0"/>
    <n v="0"/>
    <n v="0"/>
    <n v="1"/>
    <n v="0"/>
    <n v="0"/>
    <n v="0"/>
    <n v="0"/>
    <x v="2"/>
    <x v="0"/>
  </r>
  <r>
    <s v="Cindy Xun"/>
    <s v="cindyxun@ischool.berkeley.edu"/>
    <x v="0"/>
    <n v="0"/>
    <n v="0"/>
    <n v="1"/>
    <n v="0"/>
    <n v="0"/>
    <n v="0"/>
    <n v="0"/>
    <x v="2"/>
    <x v="0"/>
  </r>
  <r>
    <s v="Matt Lyons"/>
    <s v="mattslyons@ischool.berkeley.edu"/>
    <x v="1"/>
    <n v="0"/>
    <n v="0"/>
    <n v="1"/>
    <n v="0"/>
    <n v="0"/>
    <n v="0"/>
    <n v="0"/>
    <x v="2"/>
    <x v="0"/>
  </r>
  <r>
    <s v="tori davis"/>
    <s v="tori.davis@ischool.berkeley.edu"/>
    <x v="1"/>
    <n v="0"/>
    <n v="0"/>
    <n v="1"/>
    <n v="0"/>
    <n v="0"/>
    <n v="0"/>
    <n v="0"/>
    <x v="2"/>
    <x v="0"/>
  </r>
  <r>
    <s v="Hannah Gross"/>
    <s v="hannah.gross@ischool.berkeley.edu"/>
    <x v="0"/>
    <n v="0"/>
    <n v="0"/>
    <n v="1"/>
    <n v="0"/>
    <n v="0"/>
    <n v="0"/>
    <n v="0"/>
    <x v="2"/>
    <x v="0"/>
  </r>
  <r>
    <s v="Leila Safazadeh"/>
    <s v="leilasafazadeh@ischool.berkeley.edu"/>
    <x v="1"/>
    <n v="0"/>
    <n v="0"/>
    <n v="1"/>
    <n v="0"/>
    <n v="0"/>
    <n v="0"/>
    <n v="0"/>
    <x v="2"/>
    <x v="0"/>
  </r>
  <r>
    <s v="Viswanathan Thiagarajan"/>
    <s v="viswanathan@ischool.berkeley.edu"/>
    <x v="1"/>
    <n v="0"/>
    <n v="0"/>
    <n v="1"/>
    <n v="0"/>
    <n v="0"/>
    <n v="0"/>
    <n v="0"/>
    <x v="2"/>
    <x v="0"/>
  </r>
  <r>
    <s v="James Eckhart"/>
    <s v="jameseckhartjr@ischool.berkeley.edu"/>
    <x v="1"/>
    <n v="0"/>
    <n v="0"/>
    <n v="1"/>
    <n v="0"/>
    <n v="0"/>
    <n v="0"/>
    <n v="0"/>
    <x v="2"/>
    <x v="1"/>
  </r>
  <r>
    <s v="Ria Mahajan"/>
    <s v="rmahajan24@ischool.berkeley.edu"/>
    <x v="1"/>
    <n v="0"/>
    <n v="0"/>
    <n v="1"/>
    <n v="0"/>
    <n v="0"/>
    <n v="0"/>
    <n v="0"/>
    <x v="2"/>
    <x v="1"/>
  </r>
  <r>
    <s v="David Trinidad"/>
    <s v="davidtrinidad@ischool.berkeley.edu"/>
    <x v="0"/>
    <n v="0"/>
    <n v="0"/>
    <n v="1"/>
    <n v="0"/>
    <n v="0"/>
    <n v="0"/>
    <n v="0"/>
    <x v="2"/>
    <x v="1"/>
  </r>
  <r>
    <s v="Matt Whittaker"/>
    <s v="matt.whittaker@ischool.berkeley.edu"/>
    <x v="1"/>
    <n v="0"/>
    <n v="0"/>
    <n v="1"/>
    <n v="0"/>
    <n v="0"/>
    <n v="0"/>
    <n v="0"/>
    <x v="2"/>
    <x v="1"/>
  </r>
  <r>
    <s v="Guruprasad Srinivasamurthy"/>
    <s v="prasad@ischool.berkeley.edu"/>
    <x v="0"/>
    <n v="0"/>
    <n v="0"/>
    <n v="1"/>
    <n v="0"/>
    <n v="0"/>
    <n v="0"/>
    <n v="0"/>
    <x v="2"/>
    <x v="1"/>
  </r>
  <r>
    <s v="Prachi Varma"/>
    <s v="pvarma@ischool.berkeley.edu"/>
    <x v="1"/>
    <n v="0"/>
    <n v="0"/>
    <n v="1"/>
    <n v="0"/>
    <n v="0"/>
    <n v="0"/>
    <n v="0"/>
    <x v="2"/>
    <x v="1"/>
  </r>
  <r>
    <s v="Sean Baughman"/>
    <s v="sbaughman@ischool.berkeley.edu"/>
    <x v="1"/>
    <n v="0"/>
    <n v="0"/>
    <n v="1"/>
    <n v="0"/>
    <n v="0"/>
    <n v="0"/>
    <n v="0"/>
    <x v="2"/>
    <x v="1"/>
  </r>
  <r>
    <s v="Robert Park"/>
    <s v="robert.park@ischool.berkeley.edu"/>
    <x v="1"/>
    <n v="0"/>
    <n v="0"/>
    <n v="1"/>
    <n v="0"/>
    <n v="0"/>
    <n v="0"/>
    <n v="0"/>
    <x v="2"/>
    <x v="1"/>
  </r>
  <r>
    <s v="Shirley Zhong"/>
    <s v="sichenzhong@ischool.berkeley.edu"/>
    <x v="1"/>
    <n v="0"/>
    <n v="0"/>
    <n v="1"/>
    <n v="0"/>
    <n v="0"/>
    <n v="0"/>
    <n v="0"/>
    <x v="2"/>
    <x v="1"/>
  </r>
  <r>
    <s v="Nikhil PrasannaKumar"/>
    <s v="nikhil.cpk@ischool.berkeley.edu"/>
    <x v="1"/>
    <n v="0"/>
    <n v="0"/>
    <n v="1"/>
    <n v="0"/>
    <n v="0"/>
    <n v="0"/>
    <n v="0"/>
    <x v="2"/>
    <x v="1"/>
  </r>
  <r>
    <s v="Ryan Goding"/>
    <s v="rgoding@ischool.berkeley.edu"/>
    <x v="0"/>
    <n v="0"/>
    <n v="0"/>
    <n v="1"/>
    <n v="0"/>
    <n v="0"/>
    <n v="0"/>
    <n v="0"/>
    <x v="2"/>
    <x v="1"/>
  </r>
  <r>
    <s v="Aishah Newson"/>
    <s v="anewson@ischool.berkeley.edu"/>
    <x v="0"/>
    <n v="0"/>
    <n v="0"/>
    <n v="1"/>
    <n v="0"/>
    <n v="0"/>
    <n v="0"/>
    <n v="0"/>
    <x v="2"/>
    <x v="1"/>
  </r>
  <r>
    <s v="Anna Cheng"/>
    <s v="annacheng@ischool.berkeley.edu"/>
    <x v="0"/>
    <n v="0"/>
    <n v="0"/>
    <n v="1"/>
    <n v="0"/>
    <n v="0"/>
    <n v="0"/>
    <n v="0"/>
    <x v="2"/>
    <x v="1"/>
  </r>
  <r>
    <s v="Basumitra Chaki"/>
    <s v="basumitra@ischool.berkeley.edu"/>
    <x v="0"/>
    <n v="0"/>
    <n v="0"/>
    <n v="1"/>
    <n v="0"/>
    <n v="0"/>
    <n v="0"/>
    <n v="0"/>
    <x v="2"/>
    <x v="1"/>
  </r>
  <r>
    <s v="Elaine Chang"/>
    <s v="eechang@ischool.berkeley.edu"/>
    <x v="0"/>
    <n v="0"/>
    <n v="0"/>
    <n v="1"/>
    <n v="0"/>
    <n v="0"/>
    <n v="0"/>
    <n v="0"/>
    <x v="2"/>
    <x v="1"/>
  </r>
  <r>
    <s v="Matt Kinkley"/>
    <s v="mattkinkley@ischool.berkeley.edu"/>
    <x v="1"/>
    <n v="0"/>
    <n v="0"/>
    <n v="1"/>
    <n v="0"/>
    <n v="0"/>
    <n v="0"/>
    <n v="0"/>
    <x v="2"/>
    <x v="1"/>
  </r>
  <r>
    <s v="Severin Perez"/>
    <s v="sevperez@ischool.berkeley.edu"/>
    <x v="1"/>
    <n v="0"/>
    <n v="0"/>
    <n v="1"/>
    <n v="0"/>
    <n v="0"/>
    <n v="0"/>
    <n v="0"/>
    <x v="2"/>
    <x v="1"/>
  </r>
  <r>
    <s v="Ryan Knorr"/>
    <s v="ryanknorr@ischool.berkeley.edu"/>
    <x v="1"/>
    <n v="0"/>
    <n v="0"/>
    <n v="1"/>
    <n v="0"/>
    <n v="0"/>
    <n v="0"/>
    <n v="0"/>
    <x v="2"/>
    <x v="1"/>
  </r>
  <r>
    <s v="Lea Cleary"/>
    <s v="lcleary@ischool.berkeley.edu"/>
    <x v="1"/>
    <n v="0"/>
    <n v="0"/>
    <n v="1"/>
    <n v="0"/>
    <n v="0"/>
    <n v="0"/>
    <n v="0"/>
    <x v="2"/>
    <x v="1"/>
  </r>
  <r>
    <s v="Mon Young"/>
    <s v="mon@ischool.berkeley.edu"/>
    <x v="0"/>
    <n v="0"/>
    <n v="0"/>
    <n v="1"/>
    <n v="0"/>
    <n v="0"/>
    <n v="0"/>
    <n v="0"/>
    <x v="2"/>
    <x v="1"/>
  </r>
  <r>
    <s v="Rumi Nakagawa"/>
    <s v="ruminakagawa@ischool.berkeley.edu"/>
    <x v="1"/>
    <n v="0"/>
    <n v="0"/>
    <n v="1"/>
    <n v="0"/>
    <n v="0"/>
    <n v="0"/>
    <n v="0"/>
    <x v="2"/>
    <x v="1"/>
  </r>
  <r>
    <s v="Stephanie He"/>
    <s v="stephaniehe@ischool.berkeley.edu"/>
    <x v="1"/>
    <n v="0"/>
    <n v="0"/>
    <n v="1"/>
    <n v="0"/>
    <n v="0"/>
    <n v="0"/>
    <n v="0"/>
    <x v="2"/>
    <x v="1"/>
  </r>
  <r>
    <s v="Jacob Barkow"/>
    <s v="jacobbarkow@ischool.berkeley.edu"/>
    <x v="0"/>
    <n v="0"/>
    <n v="0"/>
    <n v="1"/>
    <n v="0"/>
    <n v="0"/>
    <n v="0"/>
    <n v="0"/>
    <x v="2"/>
    <x v="1"/>
  </r>
  <r>
    <s v="Shuhan Yu"/>
    <s v="s.yu@ischool.berkeley.edu"/>
    <x v="1"/>
    <n v="0"/>
    <n v="0"/>
    <n v="1"/>
    <n v="0"/>
    <n v="0"/>
    <n v="0"/>
    <n v="0"/>
    <x v="2"/>
    <x v="1"/>
  </r>
  <r>
    <s v="Den Baek"/>
    <s v="denbaek@ischool.berkeley.edu"/>
    <x v="0"/>
    <n v="0"/>
    <n v="0"/>
    <n v="1"/>
    <n v="0"/>
    <n v="0"/>
    <n v="0"/>
    <n v="0"/>
    <x v="2"/>
    <x v="2"/>
  </r>
  <r>
    <s v="Reese Hamilton"/>
    <s v="reese@ischool.berkeley.edu"/>
    <x v="0"/>
    <n v="0"/>
    <n v="0"/>
    <n v="1"/>
    <n v="0"/>
    <n v="0"/>
    <n v="0"/>
    <n v="0"/>
    <x v="2"/>
    <x v="2"/>
  </r>
  <r>
    <s v="Luke Schanne"/>
    <s v="lschanne@ischool.berkeley.edu"/>
    <x v="0"/>
    <n v="0"/>
    <n v="0"/>
    <n v="1"/>
    <n v="0"/>
    <n v="0"/>
    <n v="0"/>
    <n v="0"/>
    <x v="2"/>
    <x v="2"/>
  </r>
  <r>
    <s v="Mitchell Karchemsky"/>
    <s v="mkarch@ischool.berkeley.edu"/>
    <x v="0"/>
    <n v="0"/>
    <n v="0"/>
    <n v="1"/>
    <n v="0"/>
    <n v="0"/>
    <n v="0"/>
    <n v="0"/>
    <x v="2"/>
    <x v="2"/>
  </r>
  <r>
    <s v="Khakali Olenja"/>
    <s v="kolenja@ischool.berkeley.edu"/>
    <x v="0"/>
    <n v="0"/>
    <n v="0"/>
    <n v="1"/>
    <n v="0"/>
    <n v="0"/>
    <n v="0"/>
    <n v="0"/>
    <x v="2"/>
    <x v="2"/>
  </r>
  <r>
    <s v="Huda Iftekhar"/>
    <s v="hiftekhar@ischool.berkeley.edu"/>
    <x v="0"/>
    <n v="0"/>
    <n v="0"/>
    <n v="1"/>
    <n v="0"/>
    <n v="0"/>
    <n v="0"/>
    <n v="0"/>
    <x v="2"/>
    <x v="2"/>
  </r>
  <r>
    <s v="Sebastian Urbina"/>
    <s v="surbina@ischool.berkeley.edu"/>
    <x v="1"/>
    <n v="0"/>
    <n v="0"/>
    <n v="1"/>
    <n v="0"/>
    <n v="0"/>
    <n v="0"/>
    <n v="0"/>
    <x v="2"/>
    <x v="2"/>
  </r>
  <r>
    <s v="Audrey Lei"/>
    <s v="audreylei@ischool.berkeley.edu"/>
    <x v="1"/>
    <n v="0"/>
    <n v="0"/>
    <n v="1"/>
    <n v="0"/>
    <n v="0"/>
    <n v="0"/>
    <n v="0"/>
    <x v="2"/>
    <x v="2"/>
  </r>
  <r>
    <s v="Jason Cheung"/>
    <s v="ckjcheung@ischool.berkeley.edu"/>
    <x v="1"/>
    <n v="0"/>
    <n v="0"/>
    <n v="1"/>
    <n v="0"/>
    <n v="0"/>
    <n v="0"/>
    <n v="0"/>
    <x v="2"/>
    <x v="2"/>
  </r>
  <r>
    <s v="Patrick Old"/>
    <s v="patold@ischool.berkeley.edu"/>
    <x v="0"/>
    <n v="0"/>
    <n v="0"/>
    <n v="1"/>
    <n v="0"/>
    <n v="0"/>
    <n v="0"/>
    <n v="0"/>
    <x v="2"/>
    <x v="2"/>
  </r>
  <r>
    <s v="Erick Martinez"/>
    <s v="efm@ischool.berkeley.edu"/>
    <x v="0"/>
    <n v="0"/>
    <n v="0"/>
    <n v="1"/>
    <n v="0"/>
    <n v="0"/>
    <n v="0"/>
    <n v="0"/>
    <x v="2"/>
    <x v="2"/>
  </r>
  <r>
    <s v="Joe Houck"/>
    <s v="joseph.houck@ischool.berkeley.edu"/>
    <x v="1"/>
    <n v="0"/>
    <n v="0"/>
    <n v="1"/>
    <n v="0"/>
    <n v="0"/>
    <n v="0"/>
    <n v="0"/>
    <x v="2"/>
    <x v="2"/>
  </r>
  <r>
    <s v="Tina Hsieh"/>
    <s v="phsieh@ischool.berkeley.edu"/>
    <x v="0"/>
    <n v="0"/>
    <n v="0"/>
    <n v="1"/>
    <n v="0"/>
    <n v="0"/>
    <n v="0"/>
    <n v="0"/>
    <x v="2"/>
    <x v="2"/>
  </r>
  <r>
    <s v="Frances Leung"/>
    <s v="franny@ischool.berkeley.edu"/>
    <x v="1"/>
    <n v="0"/>
    <n v="0"/>
    <n v="1"/>
    <n v="0"/>
    <n v="0"/>
    <n v="0"/>
    <n v="0"/>
    <x v="2"/>
    <x v="2"/>
  </r>
  <r>
    <s v="Matt Pribadi"/>
    <s v="mattpribadi@ischool.berkeley.edu"/>
    <x v="1"/>
    <n v="0"/>
    <n v="0"/>
    <n v="1"/>
    <n v="0"/>
    <n v="0"/>
    <n v="0"/>
    <n v="0"/>
    <x v="2"/>
    <x v="2"/>
  </r>
  <r>
    <s v="Ruth Ashford"/>
    <s v="ruth.ashford@ischool.berkeley.edu"/>
    <x v="0"/>
    <n v="0"/>
    <n v="0"/>
    <n v="1"/>
    <n v="0"/>
    <n v="0"/>
    <n v="0"/>
    <n v="0"/>
    <x v="2"/>
    <x v="2"/>
  </r>
  <r>
    <s v="Jacquie Nesbitt"/>
    <s v="jqrnesbitt@ischool.berkeley.edu"/>
    <x v="1"/>
    <n v="0"/>
    <n v="0"/>
    <n v="1"/>
    <n v="0"/>
    <n v="0"/>
    <n v="0"/>
    <n v="0"/>
    <x v="2"/>
    <x v="2"/>
  </r>
  <r>
    <s v="swetabee"/>
    <s v="swetabee@ischool.berkeley.edu"/>
    <x v="1"/>
    <n v="0"/>
    <n v="0"/>
    <n v="1"/>
    <n v="0"/>
    <n v="0"/>
    <n v="0"/>
    <n v="0"/>
    <x v="2"/>
    <x v="2"/>
  </r>
  <r>
    <s v="Andy Tertzakian"/>
    <s v="atertzakian@ischool.berkeley.edu"/>
    <x v="1"/>
    <n v="0"/>
    <n v="0"/>
    <n v="1"/>
    <n v="0"/>
    <n v="0"/>
    <n v="0"/>
    <n v="0"/>
    <x v="2"/>
    <x v="2"/>
  </r>
  <r>
    <s v="Abdullahi Abdinur"/>
    <s v="aabdinur@ischool.berkeley.edu"/>
    <x v="0"/>
    <n v="0"/>
    <n v="0"/>
    <n v="1"/>
    <n v="0"/>
    <n v="0"/>
    <n v="0"/>
    <n v="0"/>
    <x v="2"/>
    <x v="2"/>
  </r>
  <r>
    <s v="Joseph Issa"/>
    <s v="joseph.issa@ischool.berkeley.edu"/>
    <x v="0"/>
    <n v="0"/>
    <n v="0"/>
    <n v="1"/>
    <n v="0"/>
    <n v="0"/>
    <n v="0"/>
    <n v="0"/>
    <x v="2"/>
    <x v="2"/>
  </r>
  <r>
    <s v="Michael Wang"/>
    <s v="mjw@ischool.berkeley.edu"/>
    <x v="0"/>
    <n v="0"/>
    <n v="0"/>
    <n v="1"/>
    <n v="0"/>
    <n v="0"/>
    <n v="0"/>
    <n v="0"/>
    <x v="2"/>
    <x v="2"/>
  </r>
  <r>
    <s v="Nicholas Brown"/>
    <s v="nicholas1@ischool.berkeley.edu"/>
    <x v="1"/>
    <n v="0"/>
    <n v="0"/>
    <n v="1"/>
    <n v="0"/>
    <n v="0"/>
    <n v="0"/>
    <n v="0"/>
    <x v="2"/>
    <x v="2"/>
  </r>
  <r>
    <s v="Autumn Rains"/>
    <s v="autumn.rains@ischool.berkeley.edu"/>
    <x v="1"/>
    <n v="0"/>
    <n v="0"/>
    <n v="1"/>
    <n v="0"/>
    <n v="0"/>
    <n v="0"/>
    <n v="0"/>
    <x v="2"/>
    <x v="2"/>
  </r>
  <r>
    <s v="John Mah"/>
    <s v="john.mah@ischool.berkeley.edu"/>
    <x v="1"/>
    <n v="0"/>
    <n v="0"/>
    <n v="0"/>
    <n v="1"/>
    <n v="0"/>
    <n v="0"/>
    <n v="0"/>
    <x v="3"/>
    <x v="0"/>
  </r>
  <r>
    <s v="Landon Morin"/>
    <s v="morinlandon@ischool.berkeley.edu"/>
    <x v="1"/>
    <n v="0"/>
    <n v="0"/>
    <n v="0"/>
    <n v="1"/>
    <n v="0"/>
    <n v="0"/>
    <n v="0"/>
    <x v="3"/>
    <x v="0"/>
  </r>
  <r>
    <s v="Aastha Khanna"/>
    <s v="aastha.khanna@ischool.berkeley.edu"/>
    <x v="0"/>
    <n v="0"/>
    <n v="0"/>
    <n v="0"/>
    <n v="1"/>
    <n v="0"/>
    <n v="0"/>
    <n v="0"/>
    <x v="3"/>
    <x v="0"/>
  </r>
  <r>
    <s v="Charles Martin S. Lim Jr."/>
    <s v="charlesmartin@ischool.berkeley.edu"/>
    <x v="1"/>
    <n v="0"/>
    <n v="0"/>
    <n v="0"/>
    <n v="1"/>
    <n v="0"/>
    <n v="0"/>
    <n v="0"/>
    <x v="3"/>
    <x v="0"/>
  </r>
  <r>
    <s v="Matt Butler"/>
    <s v="mattbutler@ischool.berkeley.edu"/>
    <x v="1"/>
    <n v="0"/>
    <n v="0"/>
    <n v="0"/>
    <n v="1"/>
    <n v="0"/>
    <n v="0"/>
    <n v="0"/>
    <x v="3"/>
    <x v="0"/>
  </r>
  <r>
    <s v="Theresa Kuruvilla"/>
    <s v="t6kuruvilla@ischool.berkeley.edu"/>
    <x v="0"/>
    <n v="0"/>
    <n v="0"/>
    <n v="0"/>
    <n v="1"/>
    <n v="0"/>
    <n v="0"/>
    <n v="0"/>
    <x v="3"/>
    <x v="0"/>
  </r>
  <r>
    <s v="Ben Ohno"/>
    <s v="benjaminohno@ischool.berkeley.edu"/>
    <x v="1"/>
    <n v="0"/>
    <n v="0"/>
    <n v="0"/>
    <n v="1"/>
    <n v="0"/>
    <n v="0"/>
    <n v="0"/>
    <x v="3"/>
    <x v="0"/>
  </r>
  <r>
    <s v="Jason Yang"/>
    <s v="jasonyang@ischool.berkeley.edu"/>
    <x v="1"/>
    <n v="0"/>
    <n v="0"/>
    <n v="0"/>
    <n v="1"/>
    <n v="0"/>
    <n v="0"/>
    <n v="0"/>
    <x v="3"/>
    <x v="0"/>
  </r>
  <r>
    <s v="Diana Nguyen"/>
    <s v="diana.l.nguyen@ischool.berkeley.edu"/>
    <x v="0"/>
    <n v="0"/>
    <n v="0"/>
    <n v="0"/>
    <n v="1"/>
    <n v="0"/>
    <n v="0"/>
    <n v="0"/>
    <x v="3"/>
    <x v="0"/>
  </r>
  <r>
    <s v="Qin Luo"/>
    <s v="qin.luo.ds@ischool.berkeley.edu"/>
    <x v="1"/>
    <n v="0"/>
    <n v="0"/>
    <n v="0"/>
    <n v="1"/>
    <n v="0"/>
    <n v="0"/>
    <n v="0"/>
    <x v="3"/>
    <x v="0"/>
  </r>
  <r>
    <s v="Sharat Nellutla"/>
    <s v="sharat.nellutla@ischool.berkeley.edu"/>
    <x v="1"/>
    <n v="0"/>
    <n v="0"/>
    <n v="0"/>
    <n v="1"/>
    <n v="0"/>
    <n v="0"/>
    <n v="0"/>
    <x v="3"/>
    <x v="0"/>
  </r>
  <r>
    <s v="Mohamed Elghetany"/>
    <s v="melghetany@ischool.berkeley.edu"/>
    <x v="0"/>
    <n v="0"/>
    <n v="0"/>
    <n v="0"/>
    <n v="1"/>
    <n v="0"/>
    <n v="0"/>
    <n v="0"/>
    <x v="3"/>
    <x v="0"/>
  </r>
  <r>
    <s v="Steve Hewitt"/>
    <s v="steven.hewitt@ischool.berkeley.edu"/>
    <x v="1"/>
    <n v="0"/>
    <n v="0"/>
    <n v="0"/>
    <n v="1"/>
    <n v="0"/>
    <n v="0"/>
    <n v="0"/>
    <x v="3"/>
    <x v="0"/>
  </r>
  <r>
    <s v="Sam Stephens"/>
    <s v="sdstephens@ischool.berkeley.edu"/>
    <x v="1"/>
    <n v="0"/>
    <n v="0"/>
    <n v="0"/>
    <n v="1"/>
    <n v="0"/>
    <n v="0"/>
    <n v="0"/>
    <x v="3"/>
    <x v="0"/>
  </r>
  <r>
    <s v="Tsun Tsai"/>
    <s v="tsuntsai@ischool.berkeley.edu"/>
    <x v="0"/>
    <n v="0"/>
    <n v="0"/>
    <n v="0"/>
    <n v="1"/>
    <n v="0"/>
    <n v="0"/>
    <n v="0"/>
    <x v="3"/>
    <x v="0"/>
  </r>
  <r>
    <s v="Karthikeyan Ragunathan"/>
    <s v="karthik@ischool.berkeley.edu"/>
    <x v="0"/>
    <n v="0"/>
    <n v="0"/>
    <n v="0"/>
    <n v="1"/>
    <n v="0"/>
    <n v="0"/>
    <n v="0"/>
    <x v="3"/>
    <x v="0"/>
  </r>
  <r>
    <s v="Sushant Joshi"/>
    <s v="sushant.joshi@ischool.berkeley.edu"/>
    <x v="0"/>
    <n v="0"/>
    <n v="0"/>
    <n v="0"/>
    <n v="1"/>
    <n v="0"/>
    <n v="0"/>
    <n v="0"/>
    <x v="3"/>
    <x v="0"/>
  </r>
  <r>
    <s v="Oren Carmeli"/>
    <s v="oren.carmeli@ischool.berkeley.edu"/>
    <x v="0"/>
    <n v="0"/>
    <n v="0"/>
    <n v="0"/>
    <n v="1"/>
    <n v="0"/>
    <n v="0"/>
    <n v="0"/>
    <x v="3"/>
    <x v="0"/>
  </r>
  <r>
    <s v="Tyler Chi"/>
    <s v="tyler.chi@ischool.berkeley.edu"/>
    <x v="0"/>
    <n v="0"/>
    <n v="0"/>
    <n v="0"/>
    <n v="1"/>
    <n v="0"/>
    <n v="0"/>
    <n v="0"/>
    <x v="3"/>
    <x v="0"/>
  </r>
  <r>
    <s v="Allie Ayrapetyan"/>
    <s v="allie_ayrapetyan@ischool.berkeley.edu"/>
    <x v="0"/>
    <n v="0"/>
    <n v="0"/>
    <n v="0"/>
    <n v="1"/>
    <n v="0"/>
    <n v="0"/>
    <n v="0"/>
    <x v="3"/>
    <x v="0"/>
  </r>
  <r>
    <s v="Sybil Santos-Burgan"/>
    <s v="sybil@ischool.berkeley.edu"/>
    <x v="1"/>
    <n v="0"/>
    <n v="0"/>
    <n v="0"/>
    <n v="1"/>
    <n v="0"/>
    <n v="0"/>
    <n v="0"/>
    <x v="3"/>
    <x v="0"/>
  </r>
  <r>
    <s v="Amanda Ly"/>
    <s v="amandaly@ischool.berkeley.edu"/>
    <x v="0"/>
    <n v="0"/>
    <n v="0"/>
    <n v="0"/>
    <n v="1"/>
    <n v="0"/>
    <n v="0"/>
    <n v="0"/>
    <x v="3"/>
    <x v="0"/>
  </r>
  <r>
    <s v="Rahul Suresh"/>
    <s v="rsuresh@ischool.berkeley.edu"/>
    <x v="0"/>
    <n v="0"/>
    <n v="0"/>
    <n v="0"/>
    <n v="1"/>
    <n v="0"/>
    <n v="0"/>
    <n v="0"/>
    <x v="3"/>
    <x v="0"/>
  </r>
  <r>
    <s v="Jordan Thomas"/>
    <s v="mrjrdnthms@ischool.berkeley.edu"/>
    <x v="1"/>
    <n v="0"/>
    <n v="0"/>
    <n v="0"/>
    <n v="1"/>
    <n v="0"/>
    <n v="0"/>
    <n v="0"/>
    <x v="3"/>
    <x v="0"/>
  </r>
  <r>
    <s v="Amrita Mande"/>
    <s v="amrita.mande@ischool.berkeley.edu"/>
    <x v="0"/>
    <n v="0"/>
    <n v="0"/>
    <n v="0"/>
    <n v="1"/>
    <n v="0"/>
    <n v="0"/>
    <n v="0"/>
    <x v="3"/>
    <x v="1"/>
  </r>
  <r>
    <s v="Dante Malagrino"/>
    <s v="dante@ischool.berkeley.edu"/>
    <x v="0"/>
    <n v="0"/>
    <n v="0"/>
    <n v="0"/>
    <n v="1"/>
    <n v="0"/>
    <n v="0"/>
    <n v="0"/>
    <x v="3"/>
    <x v="1"/>
  </r>
  <r>
    <s v="kris junghee lee"/>
    <s v="krislee@ischool.berkeley.edu"/>
    <x v="1"/>
    <n v="0"/>
    <n v="0"/>
    <n v="0"/>
    <n v="1"/>
    <n v="0"/>
    <n v="0"/>
    <n v="0"/>
    <x v="3"/>
    <x v="1"/>
  </r>
  <r>
    <s v="Allan Jiang"/>
    <s v="allanjiang@ischool.berkeley.edu"/>
    <x v="0"/>
    <n v="0"/>
    <n v="0"/>
    <n v="0"/>
    <n v="1"/>
    <n v="0"/>
    <n v="0"/>
    <n v="0"/>
    <x v="3"/>
    <x v="1"/>
  </r>
  <r>
    <s v="Akiko Iwamizu"/>
    <s v="aiwamizu@ischool.berkeley.edu"/>
    <x v="1"/>
    <n v="0"/>
    <n v="0"/>
    <n v="0"/>
    <n v="1"/>
    <n v="0"/>
    <n v="0"/>
    <n v="0"/>
    <x v="3"/>
    <x v="1"/>
  </r>
  <r>
    <s v="Young Hoon Kim"/>
    <s v="younghoonkim29@ischool.berkeley.edu"/>
    <x v="0"/>
    <n v="0"/>
    <n v="0"/>
    <n v="0"/>
    <n v="1"/>
    <n v="0"/>
    <n v="0"/>
    <n v="0"/>
    <x v="3"/>
    <x v="1"/>
  </r>
  <r>
    <s v="Lana Elauria"/>
    <s v="lana.elauria@ischool.berkeley.edu"/>
    <x v="0"/>
    <n v="0"/>
    <n v="0"/>
    <n v="0"/>
    <n v="1"/>
    <n v="0"/>
    <n v="0"/>
    <n v="0"/>
    <x v="3"/>
    <x v="1"/>
  </r>
  <r>
    <s v="Gary Berg"/>
    <s v="gary.berg@ischool.berkeley.edu"/>
    <x v="0"/>
    <n v="0"/>
    <n v="0"/>
    <n v="0"/>
    <n v="1"/>
    <n v="0"/>
    <n v="0"/>
    <n v="0"/>
    <x v="3"/>
    <x v="1"/>
  </r>
  <r>
    <s v="Julie Byrne"/>
    <s v="jbyrne@ischool.berkeley.edu"/>
    <x v="1"/>
    <n v="0"/>
    <n v="0"/>
    <n v="0"/>
    <n v="1"/>
    <n v="0"/>
    <n v="0"/>
    <n v="0"/>
    <x v="3"/>
    <x v="1"/>
  </r>
  <r>
    <s v="Prasanth Bojja"/>
    <s v="bojja@ischool.berkeley.edu"/>
    <x v="0"/>
    <n v="0"/>
    <n v="0"/>
    <n v="0"/>
    <n v="1"/>
    <n v="0"/>
    <n v="0"/>
    <n v="0"/>
    <x v="3"/>
    <x v="1"/>
  </r>
  <r>
    <s v="Mohamed Sondo"/>
    <s v="mohamed.sondo@ischool.berkeley.edu"/>
    <x v="1"/>
    <n v="0"/>
    <n v="0"/>
    <n v="0"/>
    <n v="1"/>
    <n v="0"/>
    <n v="0"/>
    <n v="0"/>
    <x v="3"/>
    <x v="1"/>
  </r>
  <r>
    <s v="Jing An"/>
    <s v="jing.a@ischool.berkeley.edu"/>
    <x v="0"/>
    <n v="0"/>
    <n v="0"/>
    <n v="0"/>
    <n v="1"/>
    <n v="0"/>
    <n v="0"/>
    <n v="0"/>
    <x v="3"/>
    <x v="1"/>
  </r>
  <r>
    <s v="Evan Fjeld"/>
    <s v="evanfjeld@ischool.berkeley.edu"/>
    <x v="0"/>
    <n v="0"/>
    <n v="0"/>
    <n v="0"/>
    <n v="1"/>
    <n v="0"/>
    <n v="0"/>
    <n v="0"/>
    <x v="3"/>
    <x v="1"/>
  </r>
  <r>
    <s v="Rex Pan"/>
    <s v="rexpan@ischool.berkeley.edu"/>
    <x v="0"/>
    <n v="0"/>
    <n v="0"/>
    <n v="0"/>
    <n v="1"/>
    <n v="0"/>
    <n v="0"/>
    <n v="0"/>
    <x v="3"/>
    <x v="1"/>
  </r>
  <r>
    <s v="Vinod Viswanathan"/>
    <s v="vinod@ischool.berkeley.edu"/>
    <x v="0"/>
    <n v="0"/>
    <n v="0"/>
    <n v="0"/>
    <n v="1"/>
    <n v="0"/>
    <n v="0"/>
    <n v="0"/>
    <x v="3"/>
    <x v="1"/>
  </r>
  <r>
    <s v="Mohith Subbarao"/>
    <s v="mohithmsubbarao@ischool.berkeley.edu"/>
    <x v="1"/>
    <n v="0"/>
    <n v="0"/>
    <n v="0"/>
    <n v="1"/>
    <n v="0"/>
    <n v="0"/>
    <n v="0"/>
    <x v="3"/>
    <x v="1"/>
  </r>
  <r>
    <s v="Qian Qiao"/>
    <s v="qianqiao@ischool.berkeley.edu"/>
    <x v="1"/>
    <n v="0"/>
    <n v="0"/>
    <n v="0"/>
    <n v="1"/>
    <n v="0"/>
    <n v="0"/>
    <n v="0"/>
    <x v="3"/>
    <x v="1"/>
  </r>
  <r>
    <s v="Stephen Bridwell"/>
    <s v="sbridwell2@ischool.berkeley.edu"/>
    <x v="0"/>
    <n v="0"/>
    <n v="0"/>
    <n v="0"/>
    <n v="1"/>
    <n v="0"/>
    <n v="0"/>
    <n v="0"/>
    <x v="3"/>
    <x v="1"/>
  </r>
  <r>
    <s v="Nitin Swarup Sokhey"/>
    <s v="nitinsokhey@ischool.berkeley.edu"/>
    <x v="1"/>
    <n v="0"/>
    <n v="0"/>
    <n v="0"/>
    <n v="1"/>
    <n v="0"/>
    <n v="0"/>
    <n v="0"/>
    <x v="3"/>
    <x v="1"/>
  </r>
  <r>
    <s v="Murray Stokely"/>
    <s v="mstokely@ischool.berkeley.edu"/>
    <x v="0"/>
    <n v="0"/>
    <n v="0"/>
    <n v="0"/>
    <n v="1"/>
    <n v="0"/>
    <n v="0"/>
    <n v="0"/>
    <x v="3"/>
    <x v="1"/>
  </r>
  <r>
    <s v="Shehzad Shahbuddin"/>
    <s v="shehzad@ischool.berkeley.edu"/>
    <x v="0"/>
    <n v="0"/>
    <n v="0"/>
    <n v="0"/>
    <n v="1"/>
    <n v="0"/>
    <n v="0"/>
    <n v="0"/>
    <x v="3"/>
    <x v="1"/>
  </r>
  <r>
    <s v="Conner Brew"/>
    <s v="conner-brew@ischool.berkeley.edu"/>
    <x v="1"/>
    <n v="0"/>
    <n v="0"/>
    <n v="0"/>
    <n v="1"/>
    <n v="0"/>
    <n v="0"/>
    <n v="0"/>
    <x v="3"/>
    <x v="1"/>
  </r>
  <r>
    <s v="Yasmine Hejazi"/>
    <s v="yhejazi@ischool.berkeley.edu"/>
    <x v="0"/>
    <n v="0"/>
    <n v="0"/>
    <n v="0"/>
    <n v="1"/>
    <n v="0"/>
    <n v="0"/>
    <n v="0"/>
    <x v="3"/>
    <x v="1"/>
  </r>
  <r>
    <s v="Justin Kilb"/>
    <s v="jkilb@ischool.berkeley.edu"/>
    <x v="1"/>
    <n v="0"/>
    <n v="0"/>
    <n v="0"/>
    <n v="1"/>
    <n v="0"/>
    <n v="0"/>
    <n v="0"/>
    <x v="3"/>
    <x v="1"/>
  </r>
  <r>
    <s v="Francisco Meyo"/>
    <s v="francisco.meyo@ischool.berkeley.edu"/>
    <x v="1"/>
    <n v="0"/>
    <n v="0"/>
    <n v="0"/>
    <n v="1"/>
    <n v="0"/>
    <n v="0"/>
    <n v="0"/>
    <x v="3"/>
    <x v="2"/>
  </r>
  <r>
    <s v="Hema Karadi"/>
    <s v="hemak@ischool.berkeley.edu"/>
    <x v="1"/>
    <n v="0"/>
    <n v="0"/>
    <n v="0"/>
    <n v="1"/>
    <n v="0"/>
    <n v="0"/>
    <n v="0"/>
    <x v="3"/>
    <x v="2"/>
  </r>
  <r>
    <s v="Mahesh Arumugam"/>
    <s v="aumahesh@ischool.berkeley.edu"/>
    <x v="0"/>
    <n v="0"/>
    <n v="0"/>
    <n v="0"/>
    <n v="1"/>
    <n v="0"/>
    <n v="0"/>
    <n v="0"/>
    <x v="3"/>
    <x v="2"/>
  </r>
  <r>
    <s v="Xiaoxia Hao"/>
    <s v="xhao@ischool.berkeley.edu"/>
    <x v="1"/>
    <n v="0"/>
    <n v="0"/>
    <n v="0"/>
    <n v="1"/>
    <n v="0"/>
    <n v="0"/>
    <n v="0"/>
    <x v="3"/>
    <x v="2"/>
  </r>
  <r>
    <s v="Ashley De Alba"/>
    <s v="ashley.dealba@ischool.berkeley.edu"/>
    <x v="0"/>
    <n v="0"/>
    <n v="0"/>
    <n v="0"/>
    <n v="1"/>
    <n v="0"/>
    <n v="0"/>
    <n v="0"/>
    <x v="3"/>
    <x v="2"/>
  </r>
  <r>
    <s v="Sean Huang"/>
    <s v="sshuang@ischool.berkeley.edu"/>
    <x v="1"/>
    <n v="0"/>
    <n v="0"/>
    <n v="0"/>
    <n v="1"/>
    <n v="0"/>
    <n v="0"/>
    <n v="0"/>
    <x v="3"/>
    <x v="2"/>
  </r>
  <r>
    <s v="Chris Bakan"/>
    <s v="christine.bakan@ischool.berkeley.edu"/>
    <x v="0"/>
    <n v="0"/>
    <n v="0"/>
    <n v="0"/>
    <n v="1"/>
    <n v="0"/>
    <n v="0"/>
    <n v="0"/>
    <x v="3"/>
    <x v="2"/>
  </r>
  <r>
    <s v="Allison Fox"/>
    <s v="allisonfox@ischool.berkeley.edu"/>
    <x v="1"/>
    <n v="0"/>
    <n v="0"/>
    <n v="0"/>
    <n v="1"/>
    <n v="0"/>
    <n v="0"/>
    <n v="0"/>
    <x v="3"/>
    <x v="2"/>
  </r>
  <r>
    <s v="Pony"/>
    <s v="pony@ischool.berkeley.edu"/>
    <x v="1"/>
    <n v="0"/>
    <n v="0"/>
    <n v="0"/>
    <n v="1"/>
    <n v="0"/>
    <n v="0"/>
    <n v="0"/>
    <x v="3"/>
    <x v="2"/>
  </r>
  <r>
    <s v="Kisha Kim"/>
    <s v="kisha.kim@ischool.berkeley.edu"/>
    <x v="1"/>
    <n v="0"/>
    <n v="0"/>
    <n v="0"/>
    <n v="1"/>
    <n v="0"/>
    <n v="0"/>
    <n v="0"/>
    <x v="3"/>
    <x v="2"/>
  </r>
  <r>
    <s v="Haile Bizunehe"/>
    <s v="haile@ischool.berkeley.edu"/>
    <x v="1"/>
    <n v="0"/>
    <n v="0"/>
    <n v="0"/>
    <n v="1"/>
    <n v="0"/>
    <n v="0"/>
    <n v="0"/>
    <x v="3"/>
    <x v="2"/>
  </r>
  <r>
    <s v="Ram Senthamarai"/>
    <s v="ram.senth@ischool.berkeley.edu"/>
    <x v="0"/>
    <n v="0"/>
    <n v="0"/>
    <n v="0"/>
    <n v="1"/>
    <n v="0"/>
    <n v="0"/>
    <n v="0"/>
    <x v="3"/>
    <x v="2"/>
  </r>
  <r>
    <s v="Carlos Crespo-Quinones"/>
    <s v="carlos.d.crespo@ischool.berkeley.edu"/>
    <x v="0"/>
    <n v="0"/>
    <n v="0"/>
    <n v="0"/>
    <n v="1"/>
    <n v="0"/>
    <n v="0"/>
    <n v="0"/>
    <x v="3"/>
    <x v="2"/>
  </r>
  <r>
    <s v="Vineeta Kumar"/>
    <s v="vineetakumar@ischool.berkeley.edu"/>
    <x v="0"/>
    <n v="0"/>
    <n v="0"/>
    <n v="0"/>
    <n v="1"/>
    <n v="0"/>
    <n v="0"/>
    <n v="0"/>
    <x v="3"/>
    <x v="2"/>
  </r>
  <r>
    <s v="Annamarie Burns"/>
    <s v="aeburns@ischool.berkeley.edu"/>
    <x v="1"/>
    <n v="0"/>
    <n v="0"/>
    <n v="0"/>
    <n v="1"/>
    <n v="0"/>
    <n v="0"/>
    <n v="0"/>
    <x v="3"/>
    <x v="2"/>
  </r>
  <r>
    <s v="Joe Damisch"/>
    <s v="jdamisch@ischool.berkeley.edu"/>
    <x v="1"/>
    <n v="0"/>
    <n v="0"/>
    <n v="0"/>
    <n v="1"/>
    <n v="0"/>
    <n v="0"/>
    <n v="0"/>
    <x v="3"/>
    <x v="2"/>
  </r>
  <r>
    <s v="Casey Hsiung"/>
    <s v="hsiungc@ischool.berkeley.edu"/>
    <x v="0"/>
    <n v="0"/>
    <n v="0"/>
    <n v="0"/>
    <n v="1"/>
    <n v="0"/>
    <n v="0"/>
    <n v="0"/>
    <x v="3"/>
    <x v="2"/>
  </r>
  <r>
    <s v="Hassan Saad"/>
    <s v="hassansaad@ischool.berkeley.edu"/>
    <x v="0"/>
    <n v="0"/>
    <n v="0"/>
    <n v="0"/>
    <n v="1"/>
    <n v="0"/>
    <n v="0"/>
    <n v="0"/>
    <x v="3"/>
    <x v="2"/>
  </r>
  <r>
    <s v="Giulia Olsson"/>
    <s v="giuliaolsson@ischool.berkeley.edu"/>
    <x v="1"/>
    <n v="0"/>
    <n v="0"/>
    <n v="0"/>
    <n v="1"/>
    <n v="0"/>
    <n v="0"/>
    <n v="0"/>
    <x v="3"/>
    <x v="2"/>
  </r>
  <r>
    <s v="Rishika Pulvender"/>
    <s v="rishikap@ischool.berkeley.edu"/>
    <x v="1"/>
    <n v="0"/>
    <n v="0"/>
    <n v="0"/>
    <n v="1"/>
    <n v="0"/>
    <n v="0"/>
    <n v="0"/>
    <x v="3"/>
    <x v="2"/>
  </r>
  <r>
    <s v="Raghav Kaushik"/>
    <s v="raghavk@ischool.berkeley.edu"/>
    <x v="0"/>
    <n v="0"/>
    <n v="0"/>
    <n v="0"/>
    <n v="1"/>
    <n v="0"/>
    <n v="0"/>
    <n v="0"/>
    <x v="3"/>
    <x v="2"/>
  </r>
  <r>
    <s v="Ouning (Nina) Huang"/>
    <s v="nina.huang@ischool.berkeley.edu"/>
    <x v="1"/>
    <n v="0"/>
    <n v="0"/>
    <n v="0"/>
    <n v="1"/>
    <n v="0"/>
    <n v="0"/>
    <n v="0"/>
    <x v="3"/>
    <x v="2"/>
  </r>
  <r>
    <s v="Tony Jia Wei Fan"/>
    <s v="tonyjwfan@ischool.berkeley.edu"/>
    <x v="1"/>
    <n v="0"/>
    <n v="0"/>
    <n v="0"/>
    <n v="1"/>
    <n v="0"/>
    <n v="0"/>
    <n v="0"/>
    <x v="3"/>
    <x v="2"/>
  </r>
  <r>
    <s v="Courtney Kennedy"/>
    <s v="courtney.kennedy@ischool.berkeley.edu"/>
    <x v="0"/>
    <n v="0"/>
    <n v="0"/>
    <n v="0"/>
    <n v="1"/>
    <n v="0"/>
    <n v="0"/>
    <n v="0"/>
    <x v="3"/>
    <x v="2"/>
  </r>
  <r>
    <s v="Vida Ekhlas"/>
    <s v="vekhlas@ischool.berkeley.edu"/>
    <x v="1"/>
    <n v="0"/>
    <n v="0"/>
    <n v="0"/>
    <n v="0"/>
    <n v="1"/>
    <n v="0"/>
    <n v="0"/>
    <x v="4"/>
    <x v="0"/>
  </r>
  <r>
    <s v="Max Eagle"/>
    <s v="maxeagle@ischool.berkeley.edu"/>
    <x v="0"/>
    <n v="0"/>
    <n v="0"/>
    <n v="0"/>
    <n v="0"/>
    <n v="1"/>
    <n v="0"/>
    <n v="0"/>
    <x v="4"/>
    <x v="0"/>
  </r>
  <r>
    <s v="Tajesvi Bhat"/>
    <s v="tbhat@ischool.berkeley.edu"/>
    <x v="1"/>
    <n v="0"/>
    <n v="0"/>
    <n v="0"/>
    <n v="0"/>
    <n v="1"/>
    <n v="0"/>
    <n v="0"/>
    <x v="4"/>
    <x v="0"/>
  </r>
  <r>
    <s v="Jherson Fuentes"/>
    <s v="jhersonfuentes@ischool.berkeley.edu"/>
    <x v="0"/>
    <n v="0"/>
    <n v="0"/>
    <n v="0"/>
    <n v="0"/>
    <n v="1"/>
    <n v="0"/>
    <n v="0"/>
    <x v="4"/>
    <x v="0"/>
  </r>
  <r>
    <s v="Trevor Dalton"/>
    <s v="trevor.dalton@ischool.berkeley.edu"/>
    <x v="1"/>
    <n v="0"/>
    <n v="0"/>
    <n v="0"/>
    <n v="0"/>
    <n v="1"/>
    <n v="0"/>
    <n v="0"/>
    <x v="4"/>
    <x v="0"/>
  </r>
  <r>
    <s v="Hannah George"/>
    <s v="hanmaegeo@ischool.berkeley.edu"/>
    <x v="1"/>
    <n v="0"/>
    <n v="0"/>
    <n v="0"/>
    <n v="0"/>
    <n v="1"/>
    <n v="0"/>
    <n v="0"/>
    <x v="4"/>
    <x v="0"/>
  </r>
  <r>
    <s v="Sara Kien"/>
    <s v="sarakien@ischool.berkeley.edu"/>
    <x v="0"/>
    <n v="0"/>
    <n v="0"/>
    <n v="0"/>
    <n v="0"/>
    <n v="1"/>
    <n v="0"/>
    <n v="0"/>
    <x v="4"/>
    <x v="0"/>
  </r>
  <r>
    <s v="Michael Chu"/>
    <s v="michael.chu@ischool.berkeley.edu"/>
    <x v="0"/>
    <n v="0"/>
    <n v="0"/>
    <n v="0"/>
    <n v="0"/>
    <n v="1"/>
    <n v="0"/>
    <n v="0"/>
    <x v="4"/>
    <x v="0"/>
  </r>
  <r>
    <s v="Richard Robbins"/>
    <s v="richard.robbins@ischool.berkeley.edu"/>
    <x v="1"/>
    <n v="0"/>
    <n v="0"/>
    <n v="0"/>
    <n v="0"/>
    <n v="1"/>
    <n v="0"/>
    <n v="0"/>
    <x v="4"/>
    <x v="0"/>
  </r>
  <r>
    <s v="Farid Gholitabar"/>
    <s v="farid.gholitabar@ischool.berkeley.edu"/>
    <x v="1"/>
    <n v="0"/>
    <n v="0"/>
    <n v="0"/>
    <n v="0"/>
    <n v="1"/>
    <n v="0"/>
    <n v="0"/>
    <x v="4"/>
    <x v="0"/>
  </r>
  <r>
    <s v="Sofia Colella"/>
    <s v="sofiacolella@ischool.berkeley.edu"/>
    <x v="1"/>
    <n v="0"/>
    <n v="0"/>
    <n v="0"/>
    <n v="0"/>
    <n v="1"/>
    <n v="0"/>
    <n v="0"/>
    <x v="4"/>
    <x v="0"/>
  </r>
  <r>
    <s v="Bronte Baer"/>
    <s v="bbaer@ischool.berkeley.edu"/>
    <x v="1"/>
    <n v="0"/>
    <n v="0"/>
    <n v="0"/>
    <n v="0"/>
    <n v="1"/>
    <n v="0"/>
    <n v="0"/>
    <x v="4"/>
    <x v="0"/>
  </r>
  <r>
    <s v="Nate Browning"/>
    <s v="njbrowni@ischool.berkeley.edu"/>
    <x v="1"/>
    <n v="0"/>
    <n v="0"/>
    <n v="0"/>
    <n v="0"/>
    <n v="1"/>
    <n v="0"/>
    <n v="0"/>
    <x v="4"/>
    <x v="0"/>
  </r>
  <r>
    <s v="Samuel Omosuyi"/>
    <s v="somosuyi@ischool.berkeley.edu"/>
    <x v="0"/>
    <n v="0"/>
    <n v="0"/>
    <n v="0"/>
    <n v="0"/>
    <n v="1"/>
    <n v="0"/>
    <n v="0"/>
    <x v="4"/>
    <x v="0"/>
  </r>
  <r>
    <s v="Saniya Lakka"/>
    <s v="saniyalakka@ischool.berkeley.edu"/>
    <x v="0"/>
    <n v="0"/>
    <n v="0"/>
    <n v="0"/>
    <n v="0"/>
    <n v="1"/>
    <n v="0"/>
    <n v="0"/>
    <x v="4"/>
    <x v="0"/>
  </r>
  <r>
    <s v="Zachary Lim"/>
    <s v="zachlim@ischool.berkeley.edu"/>
    <x v="1"/>
    <n v="0"/>
    <n v="0"/>
    <n v="0"/>
    <n v="0"/>
    <n v="1"/>
    <n v="0"/>
    <n v="0"/>
    <x v="4"/>
    <x v="0"/>
  </r>
  <r>
    <s v="Giorgio Soggiu"/>
    <s v="soggiugiorgio@ischool.berkeley.edu"/>
    <x v="1"/>
    <n v="0"/>
    <n v="0"/>
    <n v="0"/>
    <n v="0"/>
    <n v="1"/>
    <n v="0"/>
    <n v="0"/>
    <x v="4"/>
    <x v="0"/>
  </r>
  <r>
    <s v="Morgan Yung"/>
    <s v="morgan_yung@ischool.berkeley.edu"/>
    <x v="1"/>
    <n v="0"/>
    <n v="0"/>
    <n v="0"/>
    <n v="0"/>
    <n v="1"/>
    <n v="0"/>
    <n v="0"/>
    <x v="4"/>
    <x v="0"/>
  </r>
  <r>
    <s v="Patrick Xu"/>
    <s v="patrick.xu@ischool.berkeley.edu"/>
    <x v="1"/>
    <n v="0"/>
    <n v="0"/>
    <n v="0"/>
    <n v="0"/>
    <n v="1"/>
    <n v="0"/>
    <n v="0"/>
    <x v="4"/>
    <x v="0"/>
  </r>
  <r>
    <s v="Marina Moskowitz"/>
    <s v="moskowitz.ma@ischool.berkeley.edu"/>
    <x v="1"/>
    <n v="0"/>
    <n v="0"/>
    <n v="0"/>
    <n v="0"/>
    <n v="1"/>
    <n v="0"/>
    <n v="0"/>
    <x v="4"/>
    <x v="0"/>
  </r>
  <r>
    <s v="Amy Ho"/>
    <s v="amy.ho@ischool.berkeley.edu"/>
    <x v="0"/>
    <n v="0"/>
    <n v="0"/>
    <n v="0"/>
    <n v="0"/>
    <n v="1"/>
    <n v="0"/>
    <n v="0"/>
    <x v="4"/>
    <x v="0"/>
  </r>
  <r>
    <s v="Amanuel Tollosa"/>
    <s v="atollosa@ischool.berkeley.edu"/>
    <x v="1"/>
    <n v="0"/>
    <n v="0"/>
    <n v="0"/>
    <n v="0"/>
    <n v="1"/>
    <n v="0"/>
    <n v="0"/>
    <x v="4"/>
    <x v="0"/>
  </r>
  <r>
    <s v="Amit Gattadahalli"/>
    <s v="amitg3@ischool.berkeley.edu"/>
    <x v="1"/>
    <n v="0"/>
    <n v="0"/>
    <n v="0"/>
    <n v="0"/>
    <n v="1"/>
    <n v="0"/>
    <n v="0"/>
    <x v="4"/>
    <x v="0"/>
  </r>
  <r>
    <s v="Mick Rejniak"/>
    <s v="michael.rejniak@ischool.berkeley.edu"/>
    <x v="0"/>
    <n v="0"/>
    <n v="0"/>
    <n v="0"/>
    <n v="0"/>
    <n v="1"/>
    <n v="0"/>
    <n v="0"/>
    <x v="4"/>
    <x v="0"/>
  </r>
  <r>
    <s v="Varune Maharaj"/>
    <s v="varune.maharaj@ischool.berkeley.edu"/>
    <x v="1"/>
    <n v="0"/>
    <n v="0"/>
    <n v="0"/>
    <n v="0"/>
    <n v="1"/>
    <n v="0"/>
    <n v="0"/>
    <x v="4"/>
    <x v="1"/>
  </r>
  <r>
    <s v="Michelle Bolner"/>
    <s v="bolnerm@ischool.berkeley.edu"/>
    <x v="1"/>
    <n v="0"/>
    <n v="0"/>
    <n v="0"/>
    <n v="0"/>
    <n v="1"/>
    <n v="0"/>
    <n v="0"/>
    <x v="4"/>
    <x v="1"/>
  </r>
  <r>
    <s v="Andrew Bailey"/>
    <s v="andrewwbailey@ischool.berkeley.edu"/>
    <x v="1"/>
    <n v="0"/>
    <n v="0"/>
    <n v="0"/>
    <n v="0"/>
    <n v="1"/>
    <n v="0"/>
    <n v="0"/>
    <x v="4"/>
    <x v="1"/>
  </r>
  <r>
    <s v="Ben Bluhm"/>
    <s v="ben.bluhm@ischool.berkeley.edu"/>
    <x v="1"/>
    <n v="0"/>
    <n v="0"/>
    <n v="0"/>
    <n v="0"/>
    <n v="1"/>
    <n v="0"/>
    <n v="0"/>
    <x v="4"/>
    <x v="1"/>
  </r>
  <r>
    <s v="Lawis Koh"/>
    <s v="lawiskoh@ischool.berkeley.edu"/>
    <x v="1"/>
    <n v="0"/>
    <n v="0"/>
    <n v="0"/>
    <n v="0"/>
    <n v="1"/>
    <n v="0"/>
    <n v="0"/>
    <x v="4"/>
    <x v="1"/>
  </r>
  <r>
    <s v="Forrest Kim"/>
    <s v="forrest.kim@ischool.berkeley.edu"/>
    <x v="0"/>
    <n v="0"/>
    <n v="0"/>
    <n v="0"/>
    <n v="0"/>
    <n v="1"/>
    <n v="0"/>
    <n v="0"/>
    <x v="4"/>
    <x v="1"/>
  </r>
  <r>
    <s v="Dominic Lim"/>
    <s v="limdo@ischool.berkeley.edu"/>
    <x v="1"/>
    <n v="0"/>
    <n v="0"/>
    <n v="0"/>
    <n v="0"/>
    <n v="1"/>
    <n v="0"/>
    <n v="0"/>
    <x v="4"/>
    <x v="1"/>
  </r>
  <r>
    <s v="Malay Patel"/>
    <s v="malay_patel@ischool.berkeley.edu"/>
    <x v="0"/>
    <n v="0"/>
    <n v="0"/>
    <n v="0"/>
    <n v="0"/>
    <n v="1"/>
    <n v="0"/>
    <n v="0"/>
    <x v="4"/>
    <x v="1"/>
  </r>
  <r>
    <s v="Heather Rodney"/>
    <s v="heather.rodney@ischool.berkeley.edu"/>
    <x v="1"/>
    <n v="0"/>
    <n v="0"/>
    <n v="0"/>
    <n v="0"/>
    <n v="1"/>
    <n v="0"/>
    <n v="0"/>
    <x v="4"/>
    <x v="1"/>
  </r>
  <r>
    <s v="Michael Denton"/>
    <s v="michael.denton@ischool.berkeley.edu"/>
    <x v="1"/>
    <n v="0"/>
    <n v="0"/>
    <n v="0"/>
    <n v="0"/>
    <n v="1"/>
    <n v="0"/>
    <n v="0"/>
    <x v="4"/>
    <x v="1"/>
  </r>
  <r>
    <s v="Neel Patel"/>
    <s v="npatel598@ischool.berkeley.edu"/>
    <x v="1"/>
    <n v="0"/>
    <n v="0"/>
    <n v="0"/>
    <n v="0"/>
    <n v="1"/>
    <n v="0"/>
    <n v="0"/>
    <x v="4"/>
    <x v="1"/>
  </r>
  <r>
    <s v="Hanna Grossman"/>
    <s v="hannagrossman@ischool.berkeley.edu"/>
    <x v="0"/>
    <n v="0"/>
    <n v="0"/>
    <n v="0"/>
    <n v="0"/>
    <n v="1"/>
    <n v="0"/>
    <n v="0"/>
    <x v="4"/>
    <x v="1"/>
  </r>
  <r>
    <s v="Stephanie Cabanela"/>
    <s v="scabanela@ischool.berkeley.edu"/>
    <x v="0"/>
    <n v="0"/>
    <n v="0"/>
    <n v="0"/>
    <n v="0"/>
    <n v="1"/>
    <n v="0"/>
    <n v="0"/>
    <x v="4"/>
    <x v="1"/>
  </r>
  <r>
    <s v="Krystyna Perez"/>
    <s v="krystyna.perez@ischool.berkeley.edu"/>
    <x v="0"/>
    <n v="0"/>
    <n v="0"/>
    <n v="0"/>
    <n v="0"/>
    <n v="1"/>
    <n v="0"/>
    <n v="0"/>
    <x v="4"/>
    <x v="1"/>
  </r>
  <r>
    <s v="In Tae Kim"/>
    <s v="intaekim@ischool.berkeley.edu"/>
    <x v="0"/>
    <n v="0"/>
    <n v="0"/>
    <n v="0"/>
    <n v="0"/>
    <n v="1"/>
    <n v="0"/>
    <n v="0"/>
    <x v="4"/>
    <x v="1"/>
  </r>
  <r>
    <s v="Josh Fram"/>
    <s v="josh.fram@ischool.berkeley.edu"/>
    <x v="1"/>
    <n v="0"/>
    <n v="0"/>
    <n v="0"/>
    <n v="0"/>
    <n v="1"/>
    <n v="0"/>
    <n v="0"/>
    <x v="4"/>
    <x v="1"/>
  </r>
  <r>
    <s v="Neil Bhatia"/>
    <s v="neil.bhatia@ischool.berkeley.edu"/>
    <x v="0"/>
    <n v="0"/>
    <n v="0"/>
    <n v="0"/>
    <n v="0"/>
    <n v="1"/>
    <n v="0"/>
    <n v="0"/>
    <x v="4"/>
    <x v="1"/>
  </r>
  <r>
    <s v="Paul Arellano"/>
    <s v="paul590@ischool.berkeley.edu"/>
    <x v="1"/>
    <n v="0"/>
    <n v="0"/>
    <n v="0"/>
    <n v="0"/>
    <n v="1"/>
    <n v="0"/>
    <n v="0"/>
    <x v="4"/>
    <x v="1"/>
  </r>
  <r>
    <s v="Sakshi Agarwal"/>
    <s v="sakagar@ischool.berkeley.edu"/>
    <x v="0"/>
    <n v="0"/>
    <n v="0"/>
    <n v="0"/>
    <n v="0"/>
    <n v="1"/>
    <n v="0"/>
    <n v="0"/>
    <x v="4"/>
    <x v="1"/>
  </r>
  <r>
    <s v="Michael Tay"/>
    <s v="michaeltay@ischool.berkeley.edu"/>
    <x v="0"/>
    <n v="0"/>
    <n v="0"/>
    <n v="0"/>
    <n v="0"/>
    <n v="1"/>
    <n v="0"/>
    <n v="0"/>
    <x v="4"/>
    <x v="1"/>
  </r>
  <r>
    <s v="Eric Sun"/>
    <s v="eric.sun@ischool.berkeley.edu"/>
    <x v="0"/>
    <n v="0"/>
    <n v="0"/>
    <n v="0"/>
    <n v="0"/>
    <n v="1"/>
    <n v="0"/>
    <n v="0"/>
    <x v="4"/>
    <x v="1"/>
  </r>
  <r>
    <s v="Anuradha Passan"/>
    <s v="anuradha.passan@ischool.berkeley.edu"/>
    <x v="1"/>
    <n v="0"/>
    <n v="0"/>
    <n v="0"/>
    <n v="0"/>
    <n v="1"/>
    <n v="0"/>
    <n v="0"/>
    <x v="4"/>
    <x v="1"/>
  </r>
  <r>
    <s v="Danny Collins"/>
    <s v="daniel.collins@ischool.berkeley.edu"/>
    <x v="1"/>
    <n v="0"/>
    <n v="0"/>
    <n v="0"/>
    <n v="0"/>
    <n v="1"/>
    <n v="0"/>
    <n v="0"/>
    <x v="4"/>
    <x v="1"/>
  </r>
  <r>
    <s v="Leila Bagheri"/>
    <s v="leila.bagheri@ischool.berkeley.edu"/>
    <x v="0"/>
    <n v="0"/>
    <n v="0"/>
    <n v="0"/>
    <n v="0"/>
    <n v="1"/>
    <n v="0"/>
    <n v="0"/>
    <x v="4"/>
    <x v="1"/>
  </r>
  <r>
    <s v="Krutika Ingale"/>
    <s v="krutikaingale@ischool.berkeley.edu"/>
    <x v="0"/>
    <n v="0"/>
    <n v="0"/>
    <n v="0"/>
    <n v="0"/>
    <n v="1"/>
    <n v="0"/>
    <n v="0"/>
    <x v="4"/>
    <x v="2"/>
  </r>
  <r>
    <s v="James Kelly"/>
    <s v="jameskelly@ischool.berkeley.edu"/>
    <x v="1"/>
    <n v="0"/>
    <n v="0"/>
    <n v="0"/>
    <n v="0"/>
    <n v="1"/>
    <n v="0"/>
    <n v="0"/>
    <x v="4"/>
    <x v="2"/>
  </r>
  <r>
    <s v="Job Eliezek Bangayan"/>
    <s v="job.eliezek@ischool.berkeley.edu"/>
    <x v="0"/>
    <n v="0"/>
    <n v="0"/>
    <n v="0"/>
    <n v="0"/>
    <n v="1"/>
    <n v="0"/>
    <n v="0"/>
    <x v="4"/>
    <x v="2"/>
  </r>
  <r>
    <s v="Sarah Hoover"/>
    <s v="shoover@ischool.berkeley.edu"/>
    <x v="1"/>
    <n v="0"/>
    <n v="0"/>
    <n v="0"/>
    <n v="0"/>
    <n v="1"/>
    <n v="0"/>
    <n v="0"/>
    <x v="4"/>
    <x v="2"/>
  </r>
  <r>
    <s v="Nan Li"/>
    <s v="nankli@ischool.berkeley.edu"/>
    <x v="0"/>
    <n v="0"/>
    <n v="0"/>
    <n v="0"/>
    <n v="0"/>
    <n v="1"/>
    <n v="0"/>
    <n v="0"/>
    <x v="4"/>
    <x v="2"/>
  </r>
  <r>
    <s v="Taylor Hamilton"/>
    <s v="taylorhamilton@ischool.berkeley.edu"/>
    <x v="1"/>
    <n v="0"/>
    <n v="0"/>
    <n v="0"/>
    <n v="0"/>
    <n v="1"/>
    <n v="0"/>
    <n v="0"/>
    <x v="4"/>
    <x v="2"/>
  </r>
  <r>
    <s v="Raul Merino"/>
    <s v="merino@ischool.berkeley.edu"/>
    <x v="1"/>
    <n v="0"/>
    <n v="0"/>
    <n v="0"/>
    <n v="0"/>
    <n v="1"/>
    <n v="0"/>
    <n v="0"/>
    <x v="4"/>
    <x v="2"/>
  </r>
  <r>
    <s v="Delaney Scheiern"/>
    <s v="dscheiern@ischool.berkeley.edu"/>
    <x v="1"/>
    <n v="0"/>
    <n v="0"/>
    <n v="0"/>
    <n v="0"/>
    <n v="1"/>
    <n v="0"/>
    <n v="0"/>
    <x v="4"/>
    <x v="2"/>
  </r>
  <r>
    <s v="Leticia Moreno Godinez"/>
    <s v="leticiamg@ischool.berkeley.edu"/>
    <x v="1"/>
    <n v="0"/>
    <n v="0"/>
    <n v="0"/>
    <n v="0"/>
    <n v="1"/>
    <n v="0"/>
    <n v="0"/>
    <x v="4"/>
    <x v="2"/>
  </r>
  <r>
    <s v="Varun Tanna"/>
    <s v="varunt@ischool.berkeley.edu"/>
    <x v="1"/>
    <n v="0"/>
    <n v="0"/>
    <n v="0"/>
    <n v="0"/>
    <n v="1"/>
    <n v="0"/>
    <n v="0"/>
    <x v="4"/>
    <x v="2"/>
  </r>
  <r>
    <s v="Ronan Liu"/>
    <s v="ronanliu@ischool.berkeley.edu"/>
    <x v="0"/>
    <n v="0"/>
    <n v="0"/>
    <n v="0"/>
    <n v="0"/>
    <n v="1"/>
    <n v="0"/>
    <n v="0"/>
    <x v="4"/>
    <x v="2"/>
  </r>
  <r>
    <s v="Samuel Ha"/>
    <s v="samqvha@ischool.berkeley.edu"/>
    <x v="1"/>
    <n v="0"/>
    <n v="0"/>
    <n v="0"/>
    <n v="0"/>
    <n v="1"/>
    <n v="0"/>
    <n v="0"/>
    <x v="4"/>
    <x v="2"/>
  </r>
  <r>
    <s v="Dmitri Zadvornov"/>
    <s v="dzadvornov@ischool.berkeley.edu"/>
    <x v="1"/>
    <n v="0"/>
    <n v="0"/>
    <n v="0"/>
    <n v="0"/>
    <n v="1"/>
    <n v="0"/>
    <n v="0"/>
    <x v="4"/>
    <x v="2"/>
  </r>
  <r>
    <s v="Arisa Nguyen"/>
    <s v="arisanguyen@ischool.berkeley.edu"/>
    <x v="0"/>
    <n v="0"/>
    <n v="0"/>
    <n v="0"/>
    <n v="0"/>
    <n v="1"/>
    <n v="0"/>
    <n v="0"/>
    <x v="4"/>
    <x v="2"/>
  </r>
  <r>
    <s v="Isa Navarro"/>
    <s v="isa.navarro@ischool.berkeley.edu"/>
    <x v="0"/>
    <n v="0"/>
    <n v="0"/>
    <n v="0"/>
    <n v="0"/>
    <n v="1"/>
    <n v="0"/>
    <n v="0"/>
    <x v="4"/>
    <x v="2"/>
  </r>
  <r>
    <s v="Minjing Zhu"/>
    <s v="minjingzhu@ischool.berkeley.edu"/>
    <x v="0"/>
    <n v="0"/>
    <n v="0"/>
    <n v="0"/>
    <n v="0"/>
    <n v="1"/>
    <n v="0"/>
    <n v="0"/>
    <x v="4"/>
    <x v="2"/>
  </r>
  <r>
    <s v="Olivia Pratt"/>
    <s v="ofpratt@ischool.berkeley.edu"/>
    <x v="1"/>
    <n v="0"/>
    <n v="0"/>
    <n v="0"/>
    <n v="0"/>
    <n v="1"/>
    <n v="0"/>
    <n v="0"/>
    <x v="4"/>
    <x v="2"/>
  </r>
  <r>
    <s v="Madeline Bourquin"/>
    <s v="mbourquin@ischool.berkeley.edu"/>
    <x v="0"/>
    <n v="0"/>
    <n v="0"/>
    <n v="0"/>
    <n v="0"/>
    <n v="1"/>
    <n v="0"/>
    <n v="0"/>
    <x v="4"/>
    <x v="2"/>
  </r>
  <r>
    <s v="Gary Kong"/>
    <s v="garykong@ischool.berkeley.edu"/>
    <x v="1"/>
    <n v="0"/>
    <n v="0"/>
    <n v="0"/>
    <n v="0"/>
    <n v="1"/>
    <n v="0"/>
    <n v="0"/>
    <x v="4"/>
    <x v="2"/>
  </r>
  <r>
    <s v="Mandy Korphi"/>
    <s v="mkorphi@ischool.berkeley.edu"/>
    <x v="0"/>
    <n v="0"/>
    <n v="0"/>
    <n v="0"/>
    <n v="0"/>
    <n v="1"/>
    <n v="0"/>
    <n v="0"/>
    <x v="4"/>
    <x v="2"/>
  </r>
  <r>
    <s v="Andy Fiegleman"/>
    <s v="andrew.fiegleman@ischool.berkeley.edu"/>
    <x v="0"/>
    <n v="0"/>
    <n v="0"/>
    <n v="0"/>
    <n v="0"/>
    <n v="1"/>
    <n v="0"/>
    <n v="0"/>
    <x v="4"/>
    <x v="2"/>
  </r>
  <r>
    <s v="Carla Cortez"/>
    <s v="carlacortez@ischool.berkeley.edu"/>
    <x v="0"/>
    <n v="0"/>
    <n v="0"/>
    <n v="0"/>
    <n v="0"/>
    <n v="1"/>
    <n v="0"/>
    <n v="0"/>
    <x v="4"/>
    <x v="2"/>
  </r>
  <r>
    <s v="Haibi Lu"/>
    <s v="hlu@ischool.berkeley.edu"/>
    <x v="1"/>
    <n v="0"/>
    <n v="0"/>
    <n v="0"/>
    <n v="0"/>
    <n v="1"/>
    <n v="0"/>
    <n v="0"/>
    <x v="4"/>
    <x v="2"/>
  </r>
  <r>
    <s v="Deanna Emery"/>
    <s v="deanna.emery@ischool.berkeley.edu"/>
    <x v="1"/>
    <n v="0"/>
    <n v="0"/>
    <n v="0"/>
    <n v="0"/>
    <n v="1"/>
    <n v="0"/>
    <n v="0"/>
    <x v="4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6">
  <r>
    <s v="Ratan Deep Singh"/>
    <s v="ratan_singh@ischool.berkeley.edu"/>
    <n v="1"/>
    <n v="1"/>
    <n v="0"/>
    <n v="0"/>
    <n v="0"/>
    <n v="0"/>
    <n v="0"/>
    <n v="0"/>
    <x v="0"/>
    <x v="0"/>
  </r>
  <r>
    <s v="Michael Bollig"/>
    <s v="mbollig@ischool.berkeley.edu"/>
    <n v="0"/>
    <n v="1"/>
    <n v="0"/>
    <n v="0"/>
    <n v="0"/>
    <n v="0"/>
    <n v="0"/>
    <n v="0"/>
    <x v="0"/>
    <x v="0"/>
  </r>
  <r>
    <s v="Tian Zhu"/>
    <s v="tian_zhu@ischool.berkeley.edu"/>
    <n v="0"/>
    <n v="1"/>
    <n v="0"/>
    <n v="0"/>
    <n v="0"/>
    <n v="0"/>
    <n v="0"/>
    <n v="0"/>
    <x v="0"/>
    <x v="0"/>
  </r>
  <r>
    <s v="Joe Mirza"/>
    <s v="mirza2020@ischool.berkeley.edu"/>
    <n v="1"/>
    <n v="1"/>
    <n v="0"/>
    <n v="0"/>
    <n v="0"/>
    <n v="0"/>
    <n v="0"/>
    <n v="0"/>
    <x v="0"/>
    <x v="0"/>
  </r>
  <r>
    <s v="Sandip Panesar"/>
    <s v="spanesar@ischool.berkeley.edu"/>
    <n v="1"/>
    <n v="1"/>
    <n v="0"/>
    <n v="0"/>
    <n v="0"/>
    <n v="0"/>
    <n v="0"/>
    <n v="0"/>
    <x v="0"/>
    <x v="0"/>
  </r>
  <r>
    <s v="Christina Chen"/>
    <s v="christinachen@ischool.berkeley.edu"/>
    <n v="0"/>
    <n v="1"/>
    <n v="0"/>
    <n v="0"/>
    <n v="0"/>
    <n v="0"/>
    <n v="0"/>
    <n v="0"/>
    <x v="0"/>
    <x v="0"/>
  </r>
  <r>
    <s v="Alan Zhang"/>
    <s v="zhanghaolun@ischool.berkeley.edu"/>
    <n v="0"/>
    <n v="1"/>
    <n v="0"/>
    <n v="0"/>
    <n v="0"/>
    <n v="0"/>
    <n v="0"/>
    <n v="0"/>
    <x v="0"/>
    <x v="0"/>
  </r>
  <r>
    <s v="Jeff Day"/>
    <s v="jrday@ischool.berkeley.edu"/>
    <n v="0"/>
    <n v="1"/>
    <n v="0"/>
    <n v="0"/>
    <n v="0"/>
    <n v="0"/>
    <n v="0"/>
    <n v="0"/>
    <x v="0"/>
    <x v="0"/>
  </r>
  <r>
    <s v="Mihai Bibireata"/>
    <s v="mbibireata@ischool.berkeley.edu"/>
    <n v="1"/>
    <n v="1"/>
    <n v="0"/>
    <n v="0"/>
    <n v="0"/>
    <n v="0"/>
    <n v="0"/>
    <n v="0"/>
    <x v="0"/>
    <x v="0"/>
  </r>
  <r>
    <s v="Justine Taylor"/>
    <s v="justinetaylor@ischool.berkeley.edu"/>
    <n v="1"/>
    <n v="1"/>
    <n v="0"/>
    <n v="0"/>
    <n v="0"/>
    <n v="0"/>
    <n v="0"/>
    <n v="0"/>
    <x v="0"/>
    <x v="0"/>
  </r>
  <r>
    <s v="Lucas Brossi Barbosa"/>
    <s v="lbrossi@ischool.berkeley.edu"/>
    <n v="0"/>
    <n v="1"/>
    <n v="0"/>
    <n v="0"/>
    <n v="0"/>
    <n v="0"/>
    <n v="0"/>
    <n v="0"/>
    <x v="0"/>
    <x v="0"/>
  </r>
  <r>
    <s v="Brodric Cormier"/>
    <s v="bcormier@ischool.berkeley.edu"/>
    <n v="1"/>
    <n v="1"/>
    <n v="0"/>
    <n v="0"/>
    <n v="0"/>
    <n v="0"/>
    <n v="0"/>
    <n v="0"/>
    <x v="0"/>
    <x v="0"/>
  </r>
  <r>
    <s v="Eric Johnson"/>
    <s v="ejohnson@ischool.berkeley.edu"/>
    <n v="0"/>
    <n v="1"/>
    <n v="0"/>
    <n v="0"/>
    <n v="0"/>
    <n v="0"/>
    <n v="0"/>
    <n v="0"/>
    <x v="0"/>
    <x v="0"/>
  </r>
  <r>
    <s v="Eric Lundy"/>
    <s v="ericlundy87@ischool.berkeley.edu"/>
    <n v="0"/>
    <n v="1"/>
    <n v="0"/>
    <n v="0"/>
    <n v="0"/>
    <n v="0"/>
    <n v="0"/>
    <n v="0"/>
    <x v="0"/>
    <x v="0"/>
  </r>
  <r>
    <s v="Leyla Greengard"/>
    <s v="leyla.greengard@ischool.berkeley.edu"/>
    <n v="0"/>
    <n v="1"/>
    <n v="0"/>
    <n v="0"/>
    <n v="0"/>
    <n v="0"/>
    <n v="0"/>
    <n v="0"/>
    <x v="0"/>
    <x v="0"/>
  </r>
  <r>
    <s v="Kevin Martin"/>
    <s v="kmartin@ischool.berkeley.edu"/>
    <n v="1"/>
    <n v="1"/>
    <n v="0"/>
    <n v="0"/>
    <n v="0"/>
    <n v="0"/>
    <n v="0"/>
    <n v="0"/>
    <x v="0"/>
    <x v="0"/>
  </r>
  <r>
    <s v="Yong Yuan"/>
    <s v="yongyong.yuan@ischool.berkeley.edu"/>
    <n v="1"/>
    <n v="1"/>
    <n v="0"/>
    <n v="0"/>
    <n v="0"/>
    <n v="0"/>
    <n v="0"/>
    <n v="0"/>
    <x v="0"/>
    <x v="0"/>
  </r>
  <r>
    <s v="Luke Verdi"/>
    <s v="luke.verdi@ischool.berkeley.edu"/>
    <n v="0"/>
    <n v="1"/>
    <n v="0"/>
    <n v="0"/>
    <n v="0"/>
    <n v="0"/>
    <n v="0"/>
    <n v="0"/>
    <x v="0"/>
    <x v="0"/>
  </r>
  <r>
    <s v="Michael Blake"/>
    <s v="mblake@ischool.berkeley.edu"/>
    <n v="0"/>
    <n v="1"/>
    <n v="0"/>
    <n v="0"/>
    <n v="0"/>
    <n v="0"/>
    <n v="0"/>
    <n v="0"/>
    <x v="0"/>
    <x v="0"/>
  </r>
  <r>
    <s v="Fabio Scopeta Rodrigues"/>
    <s v="scopeta@ischool.berkeley.edu"/>
    <n v="0"/>
    <n v="1"/>
    <n v="0"/>
    <n v="0"/>
    <n v="0"/>
    <n v="0"/>
    <n v="0"/>
    <n v="0"/>
    <x v="0"/>
    <x v="0"/>
  </r>
  <r>
    <s v="Bo Qian"/>
    <s v="bo.qian@ischool.berkeley.edu"/>
    <n v="0"/>
    <n v="1"/>
    <n v="0"/>
    <n v="0"/>
    <n v="0"/>
    <n v="0"/>
    <n v="0"/>
    <n v="0"/>
    <x v="0"/>
    <x v="0"/>
  </r>
  <r>
    <s v="Brendan Mattina"/>
    <s v="bcmatt20@ischool.berkeley.edu"/>
    <n v="0"/>
    <n v="1"/>
    <n v="0"/>
    <n v="0"/>
    <n v="0"/>
    <n v="0"/>
    <n v="0"/>
    <n v="0"/>
    <x v="0"/>
    <x v="0"/>
  </r>
  <r>
    <s v="Dean Hyunho Kang"/>
    <s v="hyunho.kang@ischool.berkeley.edu"/>
    <n v="0"/>
    <n v="1"/>
    <n v="0"/>
    <n v="0"/>
    <n v="0"/>
    <n v="0"/>
    <n v="0"/>
    <n v="0"/>
    <x v="0"/>
    <x v="0"/>
  </r>
  <r>
    <s v="Jonathan Moges"/>
    <s v="jonathanmoges@ischool.berkeley.edu"/>
    <n v="1"/>
    <n v="1"/>
    <n v="0"/>
    <n v="0"/>
    <n v="0"/>
    <n v="0"/>
    <n v="0"/>
    <n v="0"/>
    <x v="0"/>
    <x v="0"/>
  </r>
  <r>
    <s v="Paco Aguirre"/>
    <s v="pacomiguelagv@ischool.berkeley.edu"/>
    <n v="0"/>
    <n v="1"/>
    <n v="0"/>
    <n v="0"/>
    <n v="0"/>
    <n v="0"/>
    <n v="0"/>
    <n v="0"/>
    <x v="0"/>
    <x v="1"/>
  </r>
  <r>
    <s v="Justin Jeng"/>
    <s v="jjeng@ischool.berkeley.edu"/>
    <n v="0"/>
    <n v="1"/>
    <n v="0"/>
    <n v="0"/>
    <n v="0"/>
    <n v="0"/>
    <n v="0"/>
    <n v="0"/>
    <x v="0"/>
    <x v="1"/>
  </r>
  <r>
    <s v="Chris D"/>
    <s v="chrisd@ischool.berkeley.edu"/>
    <n v="0"/>
    <n v="1"/>
    <n v="0"/>
    <n v="0"/>
    <n v="0"/>
    <n v="0"/>
    <n v="0"/>
    <n v="0"/>
    <x v="0"/>
    <x v="1"/>
  </r>
  <r>
    <s v="Ryan Mitchell"/>
    <s v="ryan.mitchell@ischool.berkeley.edu"/>
    <n v="0"/>
    <n v="1"/>
    <n v="0"/>
    <n v="0"/>
    <n v="0"/>
    <n v="0"/>
    <n v="0"/>
    <n v="0"/>
    <x v="0"/>
    <x v="1"/>
  </r>
  <r>
    <s v="EJ Haselden"/>
    <s v="ejhaselden@ischool.berkeley.edu"/>
    <n v="1"/>
    <n v="1"/>
    <n v="0"/>
    <n v="0"/>
    <n v="0"/>
    <n v="0"/>
    <n v="0"/>
    <n v="0"/>
    <x v="0"/>
    <x v="1"/>
  </r>
  <r>
    <s v="Andrew Koo"/>
    <s v="andrewkoo@ischool.berkeley.edu"/>
    <n v="1"/>
    <n v="1"/>
    <n v="0"/>
    <n v="0"/>
    <n v="0"/>
    <n v="0"/>
    <n v="0"/>
    <n v="0"/>
    <x v="0"/>
    <x v="1"/>
  </r>
  <r>
    <s v="John Andrus"/>
    <s v="john.andrus@ischool.berkeley.edu"/>
    <n v="0"/>
    <n v="1"/>
    <n v="0"/>
    <n v="0"/>
    <n v="0"/>
    <n v="0"/>
    <n v="0"/>
    <n v="0"/>
    <x v="0"/>
    <x v="1"/>
  </r>
  <r>
    <s v="Amber Rashid"/>
    <s v="amber@ischool.berkeley.edu"/>
    <n v="1"/>
    <n v="1"/>
    <n v="0"/>
    <n v="0"/>
    <n v="0"/>
    <n v="0"/>
    <n v="0"/>
    <n v="0"/>
    <x v="0"/>
    <x v="1"/>
  </r>
  <r>
    <s v="Conor Healy"/>
    <s v="conor@ischool.berkeley.edu"/>
    <n v="1"/>
    <n v="1"/>
    <n v="0"/>
    <n v="0"/>
    <n v="0"/>
    <n v="0"/>
    <n v="0"/>
    <n v="0"/>
    <x v="0"/>
    <x v="1"/>
  </r>
  <r>
    <s v="Mikol Aspinwall"/>
    <s v="mikol@ischool.berkeley.edu"/>
    <n v="0"/>
    <n v="1"/>
    <n v="0"/>
    <n v="0"/>
    <n v="0"/>
    <n v="0"/>
    <n v="0"/>
    <n v="0"/>
    <x v="0"/>
    <x v="1"/>
  </r>
  <r>
    <s v="Shih Yang-Hsin"/>
    <s v="sam.shih@ischool.berkeley.edu"/>
    <n v="0"/>
    <n v="1"/>
    <n v="0"/>
    <n v="0"/>
    <n v="0"/>
    <n v="0"/>
    <n v="0"/>
    <n v="0"/>
    <x v="0"/>
    <x v="1"/>
  </r>
  <r>
    <s v="Olivia Seow"/>
    <s v="olivia@ischool.berkeley.edu"/>
    <n v="0"/>
    <n v="1"/>
    <n v="0"/>
    <n v="0"/>
    <n v="0"/>
    <n v="0"/>
    <n v="0"/>
    <n v="0"/>
    <x v="0"/>
    <x v="1"/>
  </r>
  <r>
    <s v="Joseph Alvarez"/>
    <s v="josephalvarez@ischool.berkeley.edu"/>
    <n v="0"/>
    <n v="1"/>
    <n v="0"/>
    <n v="0"/>
    <n v="0"/>
    <n v="0"/>
    <n v="0"/>
    <n v="0"/>
    <x v="0"/>
    <x v="1"/>
  </r>
  <r>
    <s v="Phillip Ng"/>
    <s v="phillipng@ischool.berkeley.edu"/>
    <n v="0"/>
    <n v="1"/>
    <n v="0"/>
    <n v="0"/>
    <n v="0"/>
    <n v="0"/>
    <n v="0"/>
    <n v="0"/>
    <x v="0"/>
    <x v="1"/>
  </r>
  <r>
    <s v="Amanda Smith"/>
    <s v="amandasmith@ischool.berkeley.edu"/>
    <n v="0"/>
    <n v="1"/>
    <n v="0"/>
    <n v="0"/>
    <n v="0"/>
    <n v="0"/>
    <n v="0"/>
    <n v="0"/>
    <x v="0"/>
    <x v="1"/>
  </r>
  <r>
    <s v="Dan Ortiz"/>
    <s v="djortiz@ischool.berkeley.edu"/>
    <n v="0"/>
    <n v="1"/>
    <n v="0"/>
    <n v="0"/>
    <n v="0"/>
    <n v="0"/>
    <n v="0"/>
    <n v="0"/>
    <x v="0"/>
    <x v="1"/>
  </r>
  <r>
    <s v="Ziwei Zhao"/>
    <s v="zzhao@ischool.berkeley.edu"/>
    <n v="1"/>
    <n v="1"/>
    <n v="0"/>
    <n v="0"/>
    <n v="0"/>
    <n v="0"/>
    <n v="0"/>
    <n v="0"/>
    <x v="0"/>
    <x v="1"/>
  </r>
  <r>
    <s v="Jaishankar Raju"/>
    <s v="jaishankar.raju@ischool.berkeley.edu"/>
    <n v="0"/>
    <n v="1"/>
    <n v="0"/>
    <n v="0"/>
    <n v="0"/>
    <n v="0"/>
    <n v="0"/>
    <n v="0"/>
    <x v="0"/>
    <x v="1"/>
  </r>
  <r>
    <s v="Kineret Stanley"/>
    <s v="kineret@ischool.berkeley.edu"/>
    <n v="1"/>
    <n v="1"/>
    <n v="0"/>
    <n v="0"/>
    <n v="0"/>
    <n v="0"/>
    <n v="0"/>
    <n v="0"/>
    <x v="0"/>
    <x v="1"/>
  </r>
  <r>
    <s v="Lindsay Ng"/>
    <s v="lindsay.ng@ischool.berkeley.edu"/>
    <n v="1"/>
    <n v="1"/>
    <n v="0"/>
    <n v="0"/>
    <n v="0"/>
    <n v="0"/>
    <n v="0"/>
    <n v="0"/>
    <x v="0"/>
    <x v="1"/>
  </r>
  <r>
    <s v="Javed Roshan"/>
    <s v="jroshan@ischool.berkeley.edu"/>
    <n v="0"/>
    <n v="1"/>
    <n v="0"/>
    <n v="0"/>
    <n v="0"/>
    <n v="0"/>
    <n v="0"/>
    <n v="0"/>
    <x v="0"/>
    <x v="1"/>
  </r>
  <r>
    <s v="Haoyu Zhang"/>
    <s v="haoyuzhang@ischool.berkeley.edu"/>
    <n v="0"/>
    <n v="1"/>
    <n v="0"/>
    <n v="0"/>
    <n v="0"/>
    <n v="0"/>
    <n v="0"/>
    <n v="0"/>
    <x v="0"/>
    <x v="1"/>
  </r>
  <r>
    <s v="Ryan T Orton"/>
    <s v="ryantorton@ischool.berkeley.edu"/>
    <n v="0"/>
    <n v="1"/>
    <n v="0"/>
    <n v="0"/>
    <n v="0"/>
    <n v="0"/>
    <n v="0"/>
    <n v="0"/>
    <x v="0"/>
    <x v="1"/>
  </r>
  <r>
    <s v="Blake Allen"/>
    <s v="blakedallen@ischool.berkeley.edu"/>
    <n v="1"/>
    <n v="1"/>
    <n v="0"/>
    <n v="0"/>
    <n v="0"/>
    <n v="0"/>
    <n v="0"/>
    <n v="0"/>
    <x v="0"/>
    <x v="1"/>
  </r>
  <r>
    <s v="Gajarajan Nagarajan"/>
    <s v="gajarajan@ischool.berkeley.edu"/>
    <n v="1"/>
    <n v="1"/>
    <n v="0"/>
    <n v="0"/>
    <n v="0"/>
    <n v="0"/>
    <n v="0"/>
    <n v="0"/>
    <x v="0"/>
    <x v="2"/>
  </r>
  <r>
    <s v="Mackenzie Lee"/>
    <s v="mackenzielee@ischool.berkeley.edu"/>
    <n v="0"/>
    <n v="1"/>
    <n v="0"/>
    <n v="0"/>
    <n v="0"/>
    <n v="0"/>
    <n v="0"/>
    <n v="0"/>
    <x v="0"/>
    <x v="2"/>
  </r>
  <r>
    <s v="Fengyao Luo"/>
    <s v="fengyaoluo@ischool.berkeley.edu"/>
    <n v="1"/>
    <n v="1"/>
    <n v="0"/>
    <n v="0"/>
    <n v="0"/>
    <n v="0"/>
    <n v="0"/>
    <n v="0"/>
    <x v="0"/>
    <x v="2"/>
  </r>
  <r>
    <s v="Ren Tu"/>
    <s v="rentu@ischool.berkeley.edu"/>
    <n v="0"/>
    <n v="1"/>
    <n v="0"/>
    <n v="0"/>
    <n v="0"/>
    <n v="0"/>
    <n v="0"/>
    <n v="0"/>
    <x v="0"/>
    <x v="2"/>
  </r>
  <r>
    <s v="Aditya Bajaj"/>
    <s v="abajaj225@ischool.berkeley.edu"/>
    <n v="1"/>
    <n v="1"/>
    <n v="0"/>
    <n v="0"/>
    <n v="0"/>
    <n v="0"/>
    <n v="0"/>
    <n v="0"/>
    <x v="0"/>
    <x v="2"/>
  </r>
  <r>
    <s v="Piotr Parkitny"/>
    <s v="pparkitny@ischool.berkeley.edu"/>
    <n v="0"/>
    <n v="1"/>
    <n v="0"/>
    <n v="0"/>
    <n v="0"/>
    <n v="0"/>
    <n v="0"/>
    <n v="0"/>
    <x v="0"/>
    <x v="2"/>
  </r>
  <r>
    <s v="Danie Theron"/>
    <s v="dtheron@ischool.berkeley.edu"/>
    <n v="1"/>
    <n v="1"/>
    <n v="0"/>
    <n v="0"/>
    <n v="0"/>
    <n v="0"/>
    <n v="0"/>
    <n v="0"/>
    <x v="0"/>
    <x v="2"/>
  </r>
  <r>
    <s v="Alex Graber"/>
    <s v="grabera@ischool.berkeley.edu"/>
    <n v="0"/>
    <n v="1"/>
    <n v="0"/>
    <n v="0"/>
    <n v="0"/>
    <n v="0"/>
    <n v="0"/>
    <n v="0"/>
    <x v="0"/>
    <x v="2"/>
  </r>
  <r>
    <s v="Brooks Modie"/>
    <s v="brooks.modie@ischool.berkeley.edu"/>
    <n v="0"/>
    <n v="1"/>
    <n v="0"/>
    <n v="0"/>
    <n v="0"/>
    <n v="0"/>
    <n v="0"/>
    <n v="0"/>
    <x v="0"/>
    <x v="2"/>
  </r>
  <r>
    <s v="Jun Qian"/>
    <s v="jq279@ischool.berkeley.edu"/>
    <n v="0"/>
    <n v="1"/>
    <n v="0"/>
    <n v="0"/>
    <n v="0"/>
    <n v="0"/>
    <n v="0"/>
    <n v="0"/>
    <x v="0"/>
    <x v="2"/>
  </r>
  <r>
    <s v="Isabel Garcia Pietri"/>
    <s v="isabelgarpietri@ischool.berkeley.edu"/>
    <n v="1"/>
    <n v="1"/>
    <n v="0"/>
    <n v="0"/>
    <n v="0"/>
    <n v="0"/>
    <n v="0"/>
    <n v="0"/>
    <x v="0"/>
    <x v="2"/>
  </r>
  <r>
    <s v="Bernardo Montufar"/>
    <s v="bmontu@ischool.berkeley.edu"/>
    <n v="0"/>
    <n v="1"/>
    <n v="0"/>
    <n v="0"/>
    <n v="0"/>
    <n v="0"/>
    <n v="0"/>
    <n v="0"/>
    <x v="0"/>
    <x v="2"/>
  </r>
  <r>
    <s v="Amirsaman Arabali"/>
    <s v="saman_arabali@ischool.berkeley.edu"/>
    <n v="1"/>
    <n v="1"/>
    <n v="0"/>
    <n v="0"/>
    <n v="0"/>
    <n v="0"/>
    <n v="0"/>
    <n v="0"/>
    <x v="0"/>
    <x v="2"/>
  </r>
  <r>
    <s v="dhruvi kothari"/>
    <s v="dhruvi@ischool.berkeley.edu"/>
    <n v="1"/>
    <n v="1"/>
    <n v="0"/>
    <n v="0"/>
    <n v="0"/>
    <n v="0"/>
    <n v="0"/>
    <n v="0"/>
    <x v="0"/>
    <x v="2"/>
  </r>
  <r>
    <s v="Simon Li"/>
    <s v="sli@ischool.berkeley.edu"/>
    <n v="1"/>
    <n v="1"/>
    <n v="0"/>
    <n v="0"/>
    <n v="0"/>
    <n v="0"/>
    <n v="0"/>
    <n v="0"/>
    <x v="0"/>
    <x v="2"/>
  </r>
  <r>
    <s v="Hao Wu"/>
    <s v="hwu24@ischool.berkeley.edu"/>
    <n v="0"/>
    <n v="1"/>
    <n v="0"/>
    <n v="0"/>
    <n v="0"/>
    <n v="0"/>
    <n v="0"/>
    <n v="0"/>
    <x v="0"/>
    <x v="2"/>
  </r>
  <r>
    <s v="Ramon Jimenez"/>
    <s v="ramon.jimenez@ischool.berkeley.edu"/>
    <n v="1"/>
    <n v="1"/>
    <n v="0"/>
    <n v="0"/>
    <n v="0"/>
    <n v="0"/>
    <n v="0"/>
    <n v="0"/>
    <x v="0"/>
    <x v="2"/>
  </r>
  <r>
    <s v="Ziling Huang"/>
    <s v="zilingh@ischool.berkeley.edu"/>
    <n v="0"/>
    <n v="1"/>
    <n v="0"/>
    <n v="0"/>
    <n v="0"/>
    <n v="0"/>
    <n v="0"/>
    <n v="0"/>
    <x v="0"/>
    <x v="2"/>
  </r>
  <r>
    <s v="Jae Park"/>
    <s v="jae.park@ischool.berkeley.edu"/>
    <n v="1"/>
    <n v="1"/>
    <n v="0"/>
    <n v="0"/>
    <n v="0"/>
    <n v="0"/>
    <n v="0"/>
    <n v="0"/>
    <x v="0"/>
    <x v="2"/>
  </r>
  <r>
    <s v="Ginny Perkey"/>
    <s v="gperkey@ischool.berkeley.edu"/>
    <n v="0"/>
    <n v="1"/>
    <n v="0"/>
    <n v="0"/>
    <n v="0"/>
    <n v="0"/>
    <n v="0"/>
    <n v="0"/>
    <x v="0"/>
    <x v="2"/>
  </r>
  <r>
    <s v="Thomas Lurquin"/>
    <s v="tlurquin@ischool.berkeley.edu"/>
    <n v="1"/>
    <n v="1"/>
    <n v="0"/>
    <n v="0"/>
    <n v="0"/>
    <n v="0"/>
    <n v="0"/>
    <n v="0"/>
    <x v="0"/>
    <x v="2"/>
  </r>
  <r>
    <s v="Whit Blodgett"/>
    <s v="wwblodge@ischool.berkeley.edu"/>
    <n v="0"/>
    <n v="1"/>
    <n v="0"/>
    <n v="0"/>
    <n v="0"/>
    <n v="0"/>
    <n v="0"/>
    <n v="0"/>
    <x v="0"/>
    <x v="2"/>
  </r>
  <r>
    <s v="aditya mengani"/>
    <s v="aditya.mengani@ischool.berkeley.edu"/>
    <n v="0"/>
    <n v="1"/>
    <n v="0"/>
    <n v="0"/>
    <n v="0"/>
    <n v="0"/>
    <n v="0"/>
    <n v="0"/>
    <x v="0"/>
    <x v="2"/>
  </r>
  <r>
    <s v="Sarah Yifei Wang"/>
    <s v="sarahwang@ischool.berkeley.edu"/>
    <n v="0"/>
    <n v="1"/>
    <n v="0"/>
    <n v="0"/>
    <n v="0"/>
    <n v="0"/>
    <n v="0"/>
    <n v="0"/>
    <x v="0"/>
    <x v="2"/>
  </r>
  <r>
    <s v="David Miller"/>
    <s v="djmiller@ischool.berkeley.edu"/>
    <n v="1"/>
    <n v="0"/>
    <n v="1"/>
    <n v="0"/>
    <n v="0"/>
    <n v="0"/>
    <n v="0"/>
    <n v="0"/>
    <x v="1"/>
    <x v="0"/>
  </r>
  <r>
    <s v="Kevin Hartman"/>
    <s v="kevin.hartman@ischool.berkeley.edu"/>
    <n v="0"/>
    <n v="0"/>
    <n v="1"/>
    <n v="0"/>
    <n v="0"/>
    <n v="0"/>
    <n v="0"/>
    <n v="0"/>
    <x v="1"/>
    <x v="0"/>
  </r>
  <r>
    <s v="Andre Simao"/>
    <s v="asimao@ischool.berkeley.edu"/>
    <n v="0"/>
    <n v="0"/>
    <n v="1"/>
    <n v="0"/>
    <n v="0"/>
    <n v="0"/>
    <n v="0"/>
    <n v="0"/>
    <x v="1"/>
    <x v="0"/>
  </r>
  <r>
    <s v="Sirisha Bhupathi"/>
    <s v="sirisha.bhupathi@ischool.berkeley.edu"/>
    <n v="0"/>
    <n v="0"/>
    <n v="1"/>
    <n v="0"/>
    <n v="0"/>
    <n v="0"/>
    <n v="0"/>
    <n v="0"/>
    <x v="1"/>
    <x v="0"/>
  </r>
  <r>
    <s v="Cynthia Zhu"/>
    <s v="cynthiayuzhu@ischool.berkeley.edu"/>
    <n v="1"/>
    <n v="0"/>
    <n v="1"/>
    <n v="0"/>
    <n v="0"/>
    <n v="0"/>
    <n v="0"/>
    <n v="0"/>
    <x v="1"/>
    <x v="0"/>
  </r>
  <r>
    <s v="Amey Mahajan"/>
    <s v="ameymahajan@ischool.berkeley.edu"/>
    <n v="0"/>
    <n v="0"/>
    <n v="1"/>
    <n v="0"/>
    <n v="0"/>
    <n v="0"/>
    <n v="0"/>
    <n v="0"/>
    <x v="1"/>
    <x v="0"/>
  </r>
  <r>
    <s v="Taehoon Kang"/>
    <s v="taehoonkang@ischool.berkeley.edu"/>
    <n v="1"/>
    <n v="0"/>
    <n v="1"/>
    <n v="0"/>
    <n v="0"/>
    <n v="0"/>
    <n v="0"/>
    <n v="0"/>
    <x v="1"/>
    <x v="0"/>
  </r>
  <r>
    <s v="Kevin Fu"/>
    <s v="kevinfu@ischool.berkeley.edu"/>
    <n v="1"/>
    <n v="0"/>
    <n v="1"/>
    <n v="0"/>
    <n v="0"/>
    <n v="0"/>
    <n v="0"/>
    <n v="0"/>
    <x v="1"/>
    <x v="0"/>
  </r>
  <r>
    <s v="Leon Rafael Gutierrez Angulo"/>
    <s v="leonrafael29@ischool.berkeley.edu"/>
    <n v="1"/>
    <n v="0"/>
    <n v="1"/>
    <n v="0"/>
    <n v="0"/>
    <n v="0"/>
    <n v="0"/>
    <n v="0"/>
    <x v="1"/>
    <x v="0"/>
  </r>
  <r>
    <s v="Amit Karandikar"/>
    <s v="amitk@ischool.berkeley.edu"/>
    <n v="1"/>
    <n v="0"/>
    <n v="1"/>
    <n v="0"/>
    <n v="0"/>
    <n v="0"/>
    <n v="0"/>
    <n v="0"/>
    <x v="1"/>
    <x v="0"/>
  </r>
  <r>
    <s v="Diana Chacon"/>
    <s v="dchacon@ischool.berkeley.edu"/>
    <n v="1"/>
    <n v="0"/>
    <n v="1"/>
    <n v="0"/>
    <n v="0"/>
    <n v="0"/>
    <n v="0"/>
    <n v="0"/>
    <x v="1"/>
    <x v="0"/>
  </r>
  <r>
    <s v="Simran Bhatia"/>
    <s v="simran.bhatia@ischool.berkeley.edu"/>
    <n v="1"/>
    <n v="0"/>
    <n v="1"/>
    <n v="0"/>
    <n v="0"/>
    <n v="0"/>
    <n v="0"/>
    <n v="0"/>
    <x v="1"/>
    <x v="0"/>
  </r>
  <r>
    <s v="Fenjun Zhang"/>
    <s v="zhangs@ischool.berkeley.edu"/>
    <n v="0"/>
    <n v="0"/>
    <n v="1"/>
    <n v="0"/>
    <n v="0"/>
    <n v="0"/>
    <n v="0"/>
    <n v="0"/>
    <x v="1"/>
    <x v="0"/>
  </r>
  <r>
    <s v="Jack Vailas"/>
    <s v="jvailas@ischool.berkeley.edu"/>
    <n v="0"/>
    <n v="0"/>
    <n v="1"/>
    <n v="0"/>
    <n v="0"/>
    <n v="0"/>
    <n v="0"/>
    <n v="0"/>
    <x v="1"/>
    <x v="0"/>
  </r>
  <r>
    <s v="Vikram Mukhi"/>
    <s v="vikram_mukhi@ischool.berkeley.edu"/>
    <n v="0"/>
    <n v="0"/>
    <n v="1"/>
    <n v="0"/>
    <n v="0"/>
    <n v="0"/>
    <n v="0"/>
    <n v="0"/>
    <x v="1"/>
    <x v="0"/>
  </r>
  <r>
    <s v="Robert Hosbach"/>
    <s v="rahosbach@ischool.berkeley.edu"/>
    <n v="1"/>
    <n v="0"/>
    <n v="1"/>
    <n v="0"/>
    <n v="0"/>
    <n v="0"/>
    <n v="0"/>
    <n v="0"/>
    <x v="1"/>
    <x v="0"/>
  </r>
  <r>
    <s v="Kevin Ng"/>
    <s v="ngkevin@ischool.berkeley.edu"/>
    <n v="0"/>
    <n v="0"/>
    <n v="1"/>
    <n v="0"/>
    <n v="0"/>
    <n v="0"/>
    <n v="0"/>
    <n v="0"/>
    <x v="1"/>
    <x v="0"/>
  </r>
  <r>
    <s v="Faris Haddad"/>
    <s v="faris.haddad@ischool.berkeley.edu"/>
    <n v="0"/>
    <n v="0"/>
    <n v="1"/>
    <n v="0"/>
    <n v="0"/>
    <n v="0"/>
    <n v="0"/>
    <n v="0"/>
    <x v="1"/>
    <x v="0"/>
  </r>
  <r>
    <s v="Vaishali Khandelwal"/>
    <s v="vaishali@ischool.berkeley.edu"/>
    <n v="0"/>
    <n v="0"/>
    <n v="1"/>
    <n v="0"/>
    <n v="0"/>
    <n v="0"/>
    <n v="0"/>
    <n v="0"/>
    <x v="1"/>
    <x v="0"/>
  </r>
  <r>
    <s v="Muhammad Ali Jawaid"/>
    <s v="mjawaid@ischool.berkeley.edu"/>
    <n v="0"/>
    <n v="0"/>
    <n v="1"/>
    <n v="0"/>
    <n v="0"/>
    <n v="0"/>
    <n v="0"/>
    <n v="0"/>
    <x v="1"/>
    <x v="0"/>
  </r>
  <r>
    <s v="Joanie Weaver"/>
    <s v="jcweaver@ischool.berkeley.edu"/>
    <n v="0"/>
    <n v="0"/>
    <n v="1"/>
    <n v="0"/>
    <n v="0"/>
    <n v="0"/>
    <n v="0"/>
    <n v="0"/>
    <x v="1"/>
    <x v="0"/>
  </r>
  <r>
    <s v="Nate Leech"/>
    <s v="nate.leech@ischool.berkeley.edu"/>
    <n v="0"/>
    <n v="0"/>
    <n v="1"/>
    <n v="0"/>
    <n v="0"/>
    <n v="0"/>
    <n v="0"/>
    <n v="0"/>
    <x v="1"/>
    <x v="0"/>
  </r>
  <r>
    <s v="Kevin Ngo"/>
    <s v="kngo@ischool.berkeley.edu"/>
    <n v="1"/>
    <n v="0"/>
    <n v="1"/>
    <n v="0"/>
    <n v="0"/>
    <n v="0"/>
    <n v="0"/>
    <n v="0"/>
    <x v="1"/>
    <x v="0"/>
  </r>
  <r>
    <s v="Mrinal Chawla"/>
    <s v="mrinalchawla@ischool.berkeley.edu"/>
    <n v="1"/>
    <n v="0"/>
    <n v="1"/>
    <n v="0"/>
    <n v="0"/>
    <n v="0"/>
    <n v="0"/>
    <n v="0"/>
    <x v="1"/>
    <x v="0"/>
  </r>
  <r>
    <s v="Brittany Dougall"/>
    <s v="bdougall@ischool.berkeley.edu"/>
    <n v="1"/>
    <n v="0"/>
    <n v="1"/>
    <n v="0"/>
    <n v="0"/>
    <n v="0"/>
    <n v="0"/>
    <n v="0"/>
    <x v="1"/>
    <x v="1"/>
  </r>
  <r>
    <s v="Fengjiao Sun"/>
    <s v="fj.sun@ischool.berkeley.edu"/>
    <n v="0"/>
    <n v="0"/>
    <n v="1"/>
    <n v="0"/>
    <n v="0"/>
    <n v="0"/>
    <n v="0"/>
    <n v="0"/>
    <x v="1"/>
    <x v="1"/>
  </r>
  <r>
    <s v="Irene Shaffer"/>
    <s v="irene.shaffer@ischool.berkeley.edu"/>
    <n v="0"/>
    <n v="0"/>
    <n v="1"/>
    <n v="0"/>
    <n v="0"/>
    <n v="0"/>
    <n v="0"/>
    <n v="0"/>
    <x v="1"/>
    <x v="1"/>
  </r>
  <r>
    <s v="Alicia Scott"/>
    <s v="alicia.scott@ischool.berkeley.edu"/>
    <n v="0"/>
    <n v="0"/>
    <n v="1"/>
    <n v="0"/>
    <n v="0"/>
    <n v="0"/>
    <n v="0"/>
    <n v="0"/>
    <x v="1"/>
    <x v="1"/>
  </r>
  <r>
    <s v="Percy Burnett"/>
    <s v="percy.burnett@ischool.berkeley.edu"/>
    <n v="1"/>
    <n v="0"/>
    <n v="1"/>
    <n v="0"/>
    <n v="0"/>
    <n v="0"/>
    <n v="0"/>
    <n v="0"/>
    <x v="1"/>
    <x v="1"/>
  </r>
  <r>
    <s v="Natali Ojeda Meneses"/>
    <s v="nojedam@ischool.berkeley.edu"/>
    <n v="0"/>
    <n v="0"/>
    <n v="1"/>
    <n v="0"/>
    <n v="0"/>
    <n v="0"/>
    <n v="0"/>
    <n v="0"/>
    <x v="1"/>
    <x v="1"/>
  </r>
  <r>
    <s v="Sarah Xie"/>
    <s v="sarahxie@ischool.berkeley.edu"/>
    <n v="0"/>
    <n v="0"/>
    <n v="1"/>
    <n v="0"/>
    <n v="0"/>
    <n v="0"/>
    <n v="0"/>
    <n v="0"/>
    <x v="1"/>
    <x v="1"/>
  </r>
  <r>
    <s v="Jagannathan Lakshmipathy"/>
    <s v="jagannathan@ischool.berkeley.edu"/>
    <n v="0"/>
    <n v="0"/>
    <n v="1"/>
    <n v="0"/>
    <n v="0"/>
    <n v="0"/>
    <n v="0"/>
    <n v="0"/>
    <x v="1"/>
    <x v="1"/>
  </r>
  <r>
    <s v="Rohit Srinivas"/>
    <s v="rohit@ischool.berkeley.edu"/>
    <n v="1"/>
    <n v="0"/>
    <n v="1"/>
    <n v="0"/>
    <n v="0"/>
    <n v="0"/>
    <n v="0"/>
    <n v="0"/>
    <x v="1"/>
    <x v="1"/>
  </r>
  <r>
    <s v="Spencer Hong"/>
    <s v="shong@ischool.berkeley.edu"/>
    <n v="1"/>
    <n v="0"/>
    <n v="1"/>
    <n v="0"/>
    <n v="0"/>
    <n v="0"/>
    <n v="0"/>
    <n v="0"/>
    <x v="1"/>
    <x v="1"/>
  </r>
  <r>
    <s v="Sean Lo"/>
    <s v="seanlo@ischool.berkeley.edu"/>
    <n v="1"/>
    <n v="0"/>
    <n v="1"/>
    <n v="0"/>
    <n v="0"/>
    <n v="0"/>
    <n v="0"/>
    <n v="0"/>
    <x v="1"/>
    <x v="1"/>
  </r>
  <r>
    <s v="Shivani Sharma"/>
    <s v="shivani_sharma@ischool.berkeley.edu"/>
    <n v="1"/>
    <n v="0"/>
    <n v="1"/>
    <n v="0"/>
    <n v="0"/>
    <n v="0"/>
    <n v="0"/>
    <n v="0"/>
    <x v="1"/>
    <x v="1"/>
  </r>
  <r>
    <s v="Ricardo Jenez"/>
    <s v="rrj@ischool.berkeley.edu"/>
    <n v="1"/>
    <n v="0"/>
    <n v="1"/>
    <n v="0"/>
    <n v="0"/>
    <n v="0"/>
    <n v="0"/>
    <n v="0"/>
    <x v="1"/>
    <x v="1"/>
  </r>
  <r>
    <s v="Ashwini Bhingare"/>
    <s v="abhingare@ischool.berkeley.edu"/>
    <n v="1"/>
    <n v="0"/>
    <n v="1"/>
    <n v="0"/>
    <n v="0"/>
    <n v="0"/>
    <n v="0"/>
    <n v="0"/>
    <x v="1"/>
    <x v="1"/>
  </r>
  <r>
    <s v="Christian Hiebel"/>
    <s v="chris.hiebel@ischool.berkeley.edu"/>
    <n v="0"/>
    <n v="0"/>
    <n v="1"/>
    <n v="0"/>
    <n v="0"/>
    <n v="0"/>
    <n v="0"/>
    <n v="0"/>
    <x v="1"/>
    <x v="1"/>
  </r>
  <r>
    <s v="Francis Lee"/>
    <s v="francis.j.lee@ischool.berkeley.edu"/>
    <n v="0"/>
    <n v="0"/>
    <n v="1"/>
    <n v="0"/>
    <n v="0"/>
    <n v="0"/>
    <n v="0"/>
    <n v="0"/>
    <x v="1"/>
    <x v="1"/>
  </r>
  <r>
    <s v="Judge Hiciano"/>
    <s v="jhiciano@ischool.berkeley.edu"/>
    <n v="0"/>
    <n v="0"/>
    <n v="1"/>
    <n v="0"/>
    <n v="0"/>
    <n v="0"/>
    <n v="0"/>
    <n v="0"/>
    <x v="1"/>
    <x v="1"/>
  </r>
  <r>
    <s v="Dom Dillingham"/>
    <s v="dom_dillingham@ischool.berkeley.edu"/>
    <n v="0"/>
    <n v="0"/>
    <n v="1"/>
    <n v="0"/>
    <n v="0"/>
    <n v="0"/>
    <n v="0"/>
    <n v="0"/>
    <x v="1"/>
    <x v="1"/>
  </r>
  <r>
    <s v="Karthikeyan Sakthivel"/>
    <s v="ksakthivel@ischool.berkeley.edu"/>
    <n v="1"/>
    <n v="0"/>
    <n v="1"/>
    <n v="0"/>
    <n v="0"/>
    <n v="0"/>
    <n v="0"/>
    <n v="0"/>
    <x v="1"/>
    <x v="1"/>
  </r>
  <r>
    <s v="Elio Qarri"/>
    <s v="eqarri@ischool.berkeley.edu"/>
    <n v="0"/>
    <n v="0"/>
    <n v="1"/>
    <n v="0"/>
    <n v="0"/>
    <n v="0"/>
    <n v="0"/>
    <n v="0"/>
    <x v="1"/>
    <x v="1"/>
  </r>
  <r>
    <s v="Pow Chang"/>
    <s v="powchang@ischool.berkeley.edu"/>
    <n v="0"/>
    <n v="0"/>
    <n v="1"/>
    <n v="0"/>
    <n v="0"/>
    <n v="0"/>
    <n v="0"/>
    <n v="0"/>
    <x v="1"/>
    <x v="1"/>
  </r>
  <r>
    <s v="Julie Oxenhandler"/>
    <s v="julieoxenhandler@ischool.berkeley.edu"/>
    <n v="0"/>
    <n v="0"/>
    <n v="1"/>
    <n v="0"/>
    <n v="0"/>
    <n v="0"/>
    <n v="0"/>
    <n v="0"/>
    <x v="1"/>
    <x v="1"/>
  </r>
  <r>
    <s v="Ferdous Alam"/>
    <s v="ferdous.alam@ischool.berkeley.edu"/>
    <n v="0"/>
    <n v="0"/>
    <n v="1"/>
    <n v="0"/>
    <n v="0"/>
    <n v="0"/>
    <n v="0"/>
    <n v="0"/>
    <x v="1"/>
    <x v="1"/>
  </r>
  <r>
    <s v="Kate Lund"/>
    <s v="kjlund@ischool.berkeley.edu"/>
    <n v="0"/>
    <n v="0"/>
    <n v="1"/>
    <n v="0"/>
    <n v="0"/>
    <n v="0"/>
    <n v="0"/>
    <n v="0"/>
    <x v="1"/>
    <x v="1"/>
  </r>
  <r>
    <s v="Liz Nichols"/>
    <s v="liz.nichols@ischool.berkeley.edu"/>
    <n v="0"/>
    <n v="0"/>
    <n v="1"/>
    <n v="0"/>
    <n v="0"/>
    <n v="0"/>
    <n v="0"/>
    <n v="0"/>
    <x v="1"/>
    <x v="2"/>
  </r>
  <r>
    <s v="Vanesa Lee"/>
    <s v="vanesalee@ischool.berkeley.edu"/>
    <n v="1"/>
    <n v="0"/>
    <n v="1"/>
    <n v="0"/>
    <n v="0"/>
    <n v="0"/>
    <n v="0"/>
    <n v="0"/>
    <x v="1"/>
    <x v="2"/>
  </r>
  <r>
    <s v="Mohamed Gesalla"/>
    <s v="mgesalla@ischool.berkeley.edu"/>
    <n v="0"/>
    <n v="0"/>
    <n v="1"/>
    <n v="0"/>
    <n v="0"/>
    <n v="0"/>
    <n v="0"/>
    <n v="0"/>
    <x v="1"/>
    <x v="2"/>
  </r>
  <r>
    <s v="Anusha Mohan"/>
    <s v="anushamohan@ischool.berkeley.edu"/>
    <n v="1"/>
    <n v="0"/>
    <n v="1"/>
    <n v="0"/>
    <n v="0"/>
    <n v="0"/>
    <n v="0"/>
    <n v="0"/>
    <x v="1"/>
    <x v="2"/>
  </r>
  <r>
    <s v="Lit Phansiri"/>
    <s v="lit@ischool.berkeley.edu"/>
    <n v="0"/>
    <n v="0"/>
    <n v="1"/>
    <n v="0"/>
    <n v="0"/>
    <n v="0"/>
    <n v="0"/>
    <n v="0"/>
    <x v="1"/>
    <x v="2"/>
  </r>
  <r>
    <s v="Sean Norris"/>
    <s v="spnorris@ischool.berkeley.edu"/>
    <n v="0"/>
    <n v="0"/>
    <n v="1"/>
    <n v="0"/>
    <n v="0"/>
    <n v="0"/>
    <n v="0"/>
    <n v="0"/>
    <x v="1"/>
    <x v="2"/>
  </r>
  <r>
    <s v="Tammy Tian"/>
    <s v="tammytian@ischool.berkeley.edu"/>
    <n v="0"/>
    <n v="0"/>
    <n v="1"/>
    <n v="0"/>
    <n v="0"/>
    <n v="0"/>
    <n v="0"/>
    <n v="0"/>
    <x v="1"/>
    <x v="2"/>
  </r>
  <r>
    <s v="Frank Liu"/>
    <s v="fenghe.liu@ischool.berkeley.edu"/>
    <n v="0"/>
    <n v="0"/>
    <n v="1"/>
    <n v="0"/>
    <n v="0"/>
    <n v="0"/>
    <n v="0"/>
    <n v="0"/>
    <x v="1"/>
    <x v="2"/>
  </r>
  <r>
    <s v="Jesse Miller"/>
    <s v="jesse_miller@ischool.berkeley.edu"/>
    <n v="0"/>
    <n v="0"/>
    <n v="1"/>
    <n v="0"/>
    <n v="0"/>
    <n v="0"/>
    <n v="0"/>
    <n v="0"/>
    <x v="1"/>
    <x v="2"/>
  </r>
  <r>
    <s v="Anders Simmeth"/>
    <s v="asimmeth@ischool.berkeley.edu"/>
    <n v="1"/>
    <n v="0"/>
    <n v="1"/>
    <n v="0"/>
    <n v="0"/>
    <n v="0"/>
    <n v="0"/>
    <n v="0"/>
    <x v="1"/>
    <x v="2"/>
  </r>
  <r>
    <s v="Jorge Dayer"/>
    <s v="jdayer@ischool.berkeley.edu"/>
    <n v="0"/>
    <n v="0"/>
    <n v="1"/>
    <n v="0"/>
    <n v="0"/>
    <n v="0"/>
    <n v="0"/>
    <n v="0"/>
    <x v="1"/>
    <x v="2"/>
  </r>
  <r>
    <s v="Gerrit Lensink"/>
    <s v="gerrit.lensink@ischool.berkeley.edu"/>
    <n v="1"/>
    <n v="0"/>
    <n v="1"/>
    <n v="0"/>
    <n v="0"/>
    <n v="0"/>
    <n v="0"/>
    <n v="0"/>
    <x v="1"/>
    <x v="2"/>
  </r>
  <r>
    <s v="Jammond A. Hayes-Ruffin"/>
    <s v="jammond@ischool.berkeley.edu"/>
    <n v="1"/>
    <n v="0"/>
    <n v="1"/>
    <n v="0"/>
    <n v="0"/>
    <n v="0"/>
    <n v="0"/>
    <n v="0"/>
    <x v="1"/>
    <x v="2"/>
  </r>
  <r>
    <s v="Patrick Kim"/>
    <s v="pakim249@ischool.berkeley.edu"/>
    <n v="0"/>
    <n v="0"/>
    <n v="1"/>
    <n v="0"/>
    <n v="0"/>
    <n v="0"/>
    <n v="0"/>
    <n v="0"/>
    <x v="1"/>
    <x v="2"/>
  </r>
  <r>
    <s v="Pino Gei"/>
    <s v="pkrhg@ischool.berkeley.edu"/>
    <n v="0"/>
    <n v="0"/>
    <n v="1"/>
    <n v="0"/>
    <n v="0"/>
    <n v="0"/>
    <n v="0"/>
    <n v="0"/>
    <x v="1"/>
    <x v="2"/>
  </r>
  <r>
    <s v="YuCheng Liu"/>
    <s v="yusuf@ischool.berkeley.edu"/>
    <n v="0"/>
    <n v="0"/>
    <n v="1"/>
    <n v="0"/>
    <n v="0"/>
    <n v="0"/>
    <n v="0"/>
    <n v="0"/>
    <x v="1"/>
    <x v="2"/>
  </r>
  <r>
    <s v="Thomas Gao"/>
    <s v="tgao@ischool.berkeley.edu"/>
    <n v="1"/>
    <n v="0"/>
    <n v="1"/>
    <n v="0"/>
    <n v="0"/>
    <n v="0"/>
    <n v="0"/>
    <n v="0"/>
    <x v="1"/>
    <x v="2"/>
  </r>
  <r>
    <s v="Mikayla Pugel"/>
    <s v="mpugel@ischool.berkeley.edu"/>
    <n v="0"/>
    <n v="0"/>
    <n v="1"/>
    <n v="0"/>
    <n v="0"/>
    <n v="0"/>
    <n v="0"/>
    <n v="0"/>
    <x v="1"/>
    <x v="2"/>
  </r>
  <r>
    <s v="Oliver Chang"/>
    <s v="oliver.chang@ischool.berkeley.edu"/>
    <n v="0"/>
    <n v="0"/>
    <n v="1"/>
    <n v="0"/>
    <n v="0"/>
    <n v="0"/>
    <n v="0"/>
    <n v="0"/>
    <x v="1"/>
    <x v="2"/>
  </r>
  <r>
    <s v="Alexander To"/>
    <s v="alexander.to@ischool.berkeley.edu"/>
    <n v="0"/>
    <n v="0"/>
    <n v="1"/>
    <n v="0"/>
    <n v="0"/>
    <n v="0"/>
    <n v="0"/>
    <n v="0"/>
    <x v="1"/>
    <x v="2"/>
  </r>
  <r>
    <s v="Prathyusha Charagondla"/>
    <s v="pcharagondla@ischool.berkeley.edu"/>
    <n v="1"/>
    <n v="0"/>
    <n v="1"/>
    <n v="0"/>
    <n v="0"/>
    <n v="0"/>
    <n v="0"/>
    <n v="0"/>
    <x v="1"/>
    <x v="2"/>
  </r>
  <r>
    <s v="Srishti Mehra"/>
    <s v="srishtimehra@ischool.berkeley.edu"/>
    <n v="1"/>
    <n v="0"/>
    <n v="1"/>
    <n v="0"/>
    <n v="0"/>
    <n v="0"/>
    <n v="0"/>
    <n v="0"/>
    <x v="1"/>
    <x v="2"/>
  </r>
  <r>
    <s v="Sam Temlock"/>
    <s v="stemlock@ischool.berkeley.edu"/>
    <n v="1"/>
    <n v="0"/>
    <n v="1"/>
    <n v="0"/>
    <n v="0"/>
    <n v="0"/>
    <n v="0"/>
    <n v="0"/>
    <x v="1"/>
    <x v="2"/>
  </r>
  <r>
    <s v="Rakesh Walisheter"/>
    <s v="rakeshw@ischool.berkeley.edu"/>
    <n v="0"/>
    <n v="0"/>
    <n v="1"/>
    <n v="0"/>
    <n v="0"/>
    <n v="0"/>
    <n v="0"/>
    <n v="0"/>
    <x v="1"/>
    <x v="2"/>
  </r>
  <r>
    <s v="Suna S Leloglu"/>
    <s v="suna@ischool.berkeley.edu"/>
    <n v="1"/>
    <n v="0"/>
    <n v="0"/>
    <n v="1"/>
    <n v="0"/>
    <n v="0"/>
    <n v="0"/>
    <n v="0"/>
    <x v="2"/>
    <x v="0"/>
  </r>
  <r>
    <s v="Ryan Wilson"/>
    <s v="rjwilson@ischool.berkeley.edu"/>
    <n v="0"/>
    <n v="0"/>
    <n v="0"/>
    <n v="1"/>
    <n v="0"/>
    <n v="0"/>
    <n v="0"/>
    <n v="0"/>
    <x v="2"/>
    <x v="0"/>
  </r>
  <r>
    <s v="Eric Liu"/>
    <s v="eliu390@ischool.berkeley.edu"/>
    <n v="1"/>
    <n v="0"/>
    <n v="0"/>
    <n v="1"/>
    <n v="0"/>
    <n v="0"/>
    <n v="0"/>
    <n v="0"/>
    <x v="2"/>
    <x v="0"/>
  </r>
  <r>
    <s v="Charlie Boatwright"/>
    <s v="cboatwright@ischool.berkeley.edu"/>
    <n v="1"/>
    <n v="0"/>
    <n v="0"/>
    <n v="1"/>
    <n v="0"/>
    <n v="0"/>
    <n v="0"/>
    <n v="0"/>
    <x v="2"/>
    <x v="0"/>
  </r>
  <r>
    <s v="Huyette Spring"/>
    <s v="huyette.spring@ischool.berkeley.edu"/>
    <n v="0"/>
    <n v="0"/>
    <n v="0"/>
    <n v="1"/>
    <n v="0"/>
    <n v="0"/>
    <n v="0"/>
    <n v="0"/>
    <x v="2"/>
    <x v="0"/>
  </r>
  <r>
    <s v="Lynn Marciano"/>
    <s v="marcianolynn@ischool.berkeley.edu"/>
    <n v="0"/>
    <n v="0"/>
    <n v="0"/>
    <n v="1"/>
    <n v="0"/>
    <n v="0"/>
    <n v="0"/>
    <n v="0"/>
    <x v="2"/>
    <x v="0"/>
  </r>
  <r>
    <s v="Clayton Summitt"/>
    <s v="clayton.summitt@ischool.berkeley.edu"/>
    <n v="0"/>
    <n v="0"/>
    <n v="0"/>
    <n v="1"/>
    <n v="0"/>
    <n v="0"/>
    <n v="0"/>
    <n v="0"/>
    <x v="2"/>
    <x v="0"/>
  </r>
  <r>
    <s v="Dicky Woo"/>
    <s v="dickywoo@ischool.berkeley.edu"/>
    <n v="1"/>
    <n v="0"/>
    <n v="0"/>
    <n v="1"/>
    <n v="0"/>
    <n v="0"/>
    <n v="0"/>
    <n v="0"/>
    <x v="2"/>
    <x v="0"/>
  </r>
  <r>
    <s v="Devashish Kulkarni"/>
    <s v="dkulkarni@ischool.berkeley.edu"/>
    <n v="1"/>
    <n v="0"/>
    <n v="0"/>
    <n v="1"/>
    <n v="0"/>
    <n v="0"/>
    <n v="0"/>
    <n v="0"/>
    <x v="2"/>
    <x v="0"/>
  </r>
  <r>
    <s v="John-Michael Stilb"/>
    <s v="jm.stilb@ischool.berkeley.edu"/>
    <n v="0"/>
    <n v="0"/>
    <n v="0"/>
    <n v="1"/>
    <n v="0"/>
    <n v="0"/>
    <n v="0"/>
    <n v="0"/>
    <x v="2"/>
    <x v="0"/>
  </r>
  <r>
    <s v="Whitney Lynne Fee"/>
    <s v="whitneylynnefee@ischool.berkeley.edu"/>
    <n v="1"/>
    <n v="0"/>
    <n v="0"/>
    <n v="1"/>
    <n v="0"/>
    <n v="0"/>
    <n v="0"/>
    <n v="0"/>
    <x v="2"/>
    <x v="0"/>
  </r>
  <r>
    <s v="Kishan S"/>
    <s v="shahkb@ischool.berkeley.edu"/>
    <n v="1"/>
    <n v="0"/>
    <n v="0"/>
    <n v="1"/>
    <n v="0"/>
    <n v="0"/>
    <n v="0"/>
    <n v="0"/>
    <x v="2"/>
    <x v="0"/>
  </r>
  <r>
    <s v="Yi Zhang"/>
    <s v="yizhang7210@ischool.berkeley.edu"/>
    <n v="1"/>
    <n v="0"/>
    <n v="0"/>
    <n v="1"/>
    <n v="0"/>
    <n v="0"/>
    <n v="0"/>
    <n v="0"/>
    <x v="2"/>
    <x v="0"/>
  </r>
  <r>
    <s v="Allison Schlissel"/>
    <s v="apschlissel@ischool.berkeley.edu"/>
    <n v="1"/>
    <n v="0"/>
    <n v="0"/>
    <n v="1"/>
    <n v="0"/>
    <n v="0"/>
    <n v="0"/>
    <n v="0"/>
    <x v="2"/>
    <x v="0"/>
  </r>
  <r>
    <s v="Lucy Wu"/>
    <s v="lywu@ischool.berkeley.edu"/>
    <n v="0"/>
    <n v="0"/>
    <n v="0"/>
    <n v="1"/>
    <n v="0"/>
    <n v="0"/>
    <n v="0"/>
    <n v="0"/>
    <x v="2"/>
    <x v="0"/>
  </r>
  <r>
    <s v="Chi Ma"/>
    <s v="chima2020@ischool.berkeley.edu"/>
    <n v="1"/>
    <n v="0"/>
    <n v="0"/>
    <n v="1"/>
    <n v="0"/>
    <n v="0"/>
    <n v="0"/>
    <n v="0"/>
    <x v="2"/>
    <x v="0"/>
  </r>
  <r>
    <s v="Mariah Meehan"/>
    <s v="mariahmeehan@ischool.berkeley.edu"/>
    <n v="1"/>
    <n v="0"/>
    <n v="0"/>
    <n v="1"/>
    <n v="0"/>
    <n v="0"/>
    <n v="0"/>
    <n v="0"/>
    <x v="2"/>
    <x v="0"/>
  </r>
  <r>
    <s v="rohit bakshi"/>
    <s v="rohitbakshi@ischool.berkeley.edu"/>
    <n v="1"/>
    <n v="0"/>
    <n v="0"/>
    <n v="1"/>
    <n v="0"/>
    <n v="0"/>
    <n v="0"/>
    <n v="0"/>
    <x v="2"/>
    <x v="0"/>
  </r>
  <r>
    <s v="Cindy Xun"/>
    <s v="cindyxun@ischool.berkeley.edu"/>
    <n v="1"/>
    <n v="0"/>
    <n v="0"/>
    <n v="1"/>
    <n v="0"/>
    <n v="0"/>
    <n v="0"/>
    <n v="0"/>
    <x v="2"/>
    <x v="0"/>
  </r>
  <r>
    <s v="Matt Lyons"/>
    <s v="mattslyons@ischool.berkeley.edu"/>
    <n v="0"/>
    <n v="0"/>
    <n v="0"/>
    <n v="1"/>
    <n v="0"/>
    <n v="0"/>
    <n v="0"/>
    <n v="0"/>
    <x v="2"/>
    <x v="0"/>
  </r>
  <r>
    <s v="tori davis"/>
    <s v="tori.davis@ischool.berkeley.edu"/>
    <n v="0"/>
    <n v="0"/>
    <n v="0"/>
    <n v="1"/>
    <n v="0"/>
    <n v="0"/>
    <n v="0"/>
    <n v="0"/>
    <x v="2"/>
    <x v="0"/>
  </r>
  <r>
    <s v="Hannah Gross"/>
    <s v="hannah.gross@ischool.berkeley.edu"/>
    <n v="1"/>
    <n v="0"/>
    <n v="0"/>
    <n v="1"/>
    <n v="0"/>
    <n v="0"/>
    <n v="0"/>
    <n v="0"/>
    <x v="2"/>
    <x v="0"/>
  </r>
  <r>
    <s v="Leila Safazadeh"/>
    <s v="leilasafazadeh@ischool.berkeley.edu"/>
    <n v="0"/>
    <n v="0"/>
    <n v="0"/>
    <n v="1"/>
    <n v="0"/>
    <n v="0"/>
    <n v="0"/>
    <n v="0"/>
    <x v="2"/>
    <x v="0"/>
  </r>
  <r>
    <s v="Viswanathan Thiagarajan"/>
    <s v="viswanathan@ischool.berkeley.edu"/>
    <n v="0"/>
    <n v="0"/>
    <n v="0"/>
    <n v="1"/>
    <n v="0"/>
    <n v="0"/>
    <n v="0"/>
    <n v="0"/>
    <x v="2"/>
    <x v="0"/>
  </r>
  <r>
    <s v="James Eckhart"/>
    <s v="jameseckhartjr@ischool.berkeley.edu"/>
    <n v="0"/>
    <n v="0"/>
    <n v="0"/>
    <n v="1"/>
    <n v="0"/>
    <n v="0"/>
    <n v="0"/>
    <n v="0"/>
    <x v="2"/>
    <x v="1"/>
  </r>
  <r>
    <s v="Ria Mahajan"/>
    <s v="rmahajan24@ischool.berkeley.edu"/>
    <n v="0"/>
    <n v="0"/>
    <n v="0"/>
    <n v="1"/>
    <n v="0"/>
    <n v="0"/>
    <n v="0"/>
    <n v="0"/>
    <x v="2"/>
    <x v="1"/>
  </r>
  <r>
    <s v="David Trinidad"/>
    <s v="davidtrinidad@ischool.berkeley.edu"/>
    <n v="1"/>
    <n v="0"/>
    <n v="0"/>
    <n v="1"/>
    <n v="0"/>
    <n v="0"/>
    <n v="0"/>
    <n v="0"/>
    <x v="2"/>
    <x v="1"/>
  </r>
  <r>
    <s v="Matt Whittaker"/>
    <s v="matt.whittaker@ischool.berkeley.edu"/>
    <n v="0"/>
    <n v="0"/>
    <n v="0"/>
    <n v="1"/>
    <n v="0"/>
    <n v="0"/>
    <n v="0"/>
    <n v="0"/>
    <x v="2"/>
    <x v="1"/>
  </r>
  <r>
    <s v="Guruprasad Srinivasamurthy"/>
    <s v="prasad@ischool.berkeley.edu"/>
    <n v="1"/>
    <n v="0"/>
    <n v="0"/>
    <n v="1"/>
    <n v="0"/>
    <n v="0"/>
    <n v="0"/>
    <n v="0"/>
    <x v="2"/>
    <x v="1"/>
  </r>
  <r>
    <s v="Prachi Varma"/>
    <s v="pvarma@ischool.berkeley.edu"/>
    <n v="0"/>
    <n v="0"/>
    <n v="0"/>
    <n v="1"/>
    <n v="0"/>
    <n v="0"/>
    <n v="0"/>
    <n v="0"/>
    <x v="2"/>
    <x v="1"/>
  </r>
  <r>
    <s v="Sean Baughman"/>
    <s v="sbaughman@ischool.berkeley.edu"/>
    <n v="0"/>
    <n v="0"/>
    <n v="0"/>
    <n v="1"/>
    <n v="0"/>
    <n v="0"/>
    <n v="0"/>
    <n v="0"/>
    <x v="2"/>
    <x v="1"/>
  </r>
  <r>
    <s v="Robert Park"/>
    <s v="robert.park@ischool.berkeley.edu"/>
    <n v="0"/>
    <n v="0"/>
    <n v="0"/>
    <n v="1"/>
    <n v="0"/>
    <n v="0"/>
    <n v="0"/>
    <n v="0"/>
    <x v="2"/>
    <x v="1"/>
  </r>
  <r>
    <s v="Shirley Zhong"/>
    <s v="sichenzhong@ischool.berkeley.edu"/>
    <n v="0"/>
    <n v="0"/>
    <n v="0"/>
    <n v="1"/>
    <n v="0"/>
    <n v="0"/>
    <n v="0"/>
    <n v="0"/>
    <x v="2"/>
    <x v="1"/>
  </r>
  <r>
    <s v="Nikhil PrasannaKumar"/>
    <s v="nikhil.cpk@ischool.berkeley.edu"/>
    <n v="0"/>
    <n v="0"/>
    <n v="0"/>
    <n v="1"/>
    <n v="0"/>
    <n v="0"/>
    <n v="0"/>
    <n v="0"/>
    <x v="2"/>
    <x v="1"/>
  </r>
  <r>
    <s v="Ryan Goding"/>
    <s v="rgoding@ischool.berkeley.edu"/>
    <n v="1"/>
    <n v="0"/>
    <n v="0"/>
    <n v="1"/>
    <n v="0"/>
    <n v="0"/>
    <n v="0"/>
    <n v="0"/>
    <x v="2"/>
    <x v="1"/>
  </r>
  <r>
    <s v="Aishah Newson"/>
    <s v="anewson@ischool.berkeley.edu"/>
    <n v="1"/>
    <n v="0"/>
    <n v="0"/>
    <n v="1"/>
    <n v="0"/>
    <n v="0"/>
    <n v="0"/>
    <n v="0"/>
    <x v="2"/>
    <x v="1"/>
  </r>
  <r>
    <s v="Anna Cheng"/>
    <s v="annacheng@ischool.berkeley.edu"/>
    <n v="1"/>
    <n v="0"/>
    <n v="0"/>
    <n v="1"/>
    <n v="0"/>
    <n v="0"/>
    <n v="0"/>
    <n v="0"/>
    <x v="2"/>
    <x v="1"/>
  </r>
  <r>
    <s v="Basumitra Chaki"/>
    <s v="basumitra@ischool.berkeley.edu"/>
    <n v="1"/>
    <n v="0"/>
    <n v="0"/>
    <n v="1"/>
    <n v="0"/>
    <n v="0"/>
    <n v="0"/>
    <n v="0"/>
    <x v="2"/>
    <x v="1"/>
  </r>
  <r>
    <s v="Elaine Chang"/>
    <s v="eechang@ischool.berkeley.edu"/>
    <n v="1"/>
    <n v="0"/>
    <n v="0"/>
    <n v="1"/>
    <n v="0"/>
    <n v="0"/>
    <n v="0"/>
    <n v="0"/>
    <x v="2"/>
    <x v="1"/>
  </r>
  <r>
    <s v="Matt Kinkley"/>
    <s v="mattkinkley@ischool.berkeley.edu"/>
    <n v="0"/>
    <n v="0"/>
    <n v="0"/>
    <n v="1"/>
    <n v="0"/>
    <n v="0"/>
    <n v="0"/>
    <n v="0"/>
    <x v="2"/>
    <x v="1"/>
  </r>
  <r>
    <s v="Severin Perez"/>
    <s v="sevperez@ischool.berkeley.edu"/>
    <n v="0"/>
    <n v="0"/>
    <n v="0"/>
    <n v="1"/>
    <n v="0"/>
    <n v="0"/>
    <n v="0"/>
    <n v="0"/>
    <x v="2"/>
    <x v="1"/>
  </r>
  <r>
    <s v="Ryan Knorr"/>
    <s v="ryanknorr@ischool.berkeley.edu"/>
    <n v="0"/>
    <n v="0"/>
    <n v="0"/>
    <n v="1"/>
    <n v="0"/>
    <n v="0"/>
    <n v="0"/>
    <n v="0"/>
    <x v="2"/>
    <x v="1"/>
  </r>
  <r>
    <s v="Lea Cleary"/>
    <s v="lcleary@ischool.berkeley.edu"/>
    <n v="0"/>
    <n v="0"/>
    <n v="0"/>
    <n v="1"/>
    <n v="0"/>
    <n v="0"/>
    <n v="0"/>
    <n v="0"/>
    <x v="2"/>
    <x v="1"/>
  </r>
  <r>
    <s v="Mon Young"/>
    <s v="mon@ischool.berkeley.edu"/>
    <n v="1"/>
    <n v="0"/>
    <n v="0"/>
    <n v="1"/>
    <n v="0"/>
    <n v="0"/>
    <n v="0"/>
    <n v="0"/>
    <x v="2"/>
    <x v="1"/>
  </r>
  <r>
    <s v="Rumi Nakagawa"/>
    <s v="ruminakagawa@ischool.berkeley.edu"/>
    <n v="0"/>
    <n v="0"/>
    <n v="0"/>
    <n v="1"/>
    <n v="0"/>
    <n v="0"/>
    <n v="0"/>
    <n v="0"/>
    <x v="2"/>
    <x v="1"/>
  </r>
  <r>
    <s v="Stephanie He"/>
    <s v="stephaniehe@ischool.berkeley.edu"/>
    <n v="0"/>
    <n v="0"/>
    <n v="0"/>
    <n v="1"/>
    <n v="0"/>
    <n v="0"/>
    <n v="0"/>
    <n v="0"/>
    <x v="2"/>
    <x v="1"/>
  </r>
  <r>
    <s v="Jacob Barkow"/>
    <s v="jacobbarkow@ischool.berkeley.edu"/>
    <n v="1"/>
    <n v="0"/>
    <n v="0"/>
    <n v="1"/>
    <n v="0"/>
    <n v="0"/>
    <n v="0"/>
    <n v="0"/>
    <x v="2"/>
    <x v="1"/>
  </r>
  <r>
    <s v="Shuhan Yu"/>
    <s v="s.yu@ischool.berkeley.edu"/>
    <n v="0"/>
    <n v="0"/>
    <n v="0"/>
    <n v="1"/>
    <n v="0"/>
    <n v="0"/>
    <n v="0"/>
    <n v="0"/>
    <x v="2"/>
    <x v="1"/>
  </r>
  <r>
    <s v="Den Baek"/>
    <s v="denbaek@ischool.berkeley.edu"/>
    <n v="1"/>
    <n v="0"/>
    <n v="0"/>
    <n v="1"/>
    <n v="0"/>
    <n v="0"/>
    <n v="0"/>
    <n v="0"/>
    <x v="2"/>
    <x v="2"/>
  </r>
  <r>
    <s v="Reese Hamilton"/>
    <s v="reese@ischool.berkeley.edu"/>
    <n v="1"/>
    <n v="0"/>
    <n v="0"/>
    <n v="1"/>
    <n v="0"/>
    <n v="0"/>
    <n v="0"/>
    <n v="0"/>
    <x v="2"/>
    <x v="2"/>
  </r>
  <r>
    <s v="Luke Schanne"/>
    <s v="lschanne@ischool.berkeley.edu"/>
    <n v="1"/>
    <n v="0"/>
    <n v="0"/>
    <n v="1"/>
    <n v="0"/>
    <n v="0"/>
    <n v="0"/>
    <n v="0"/>
    <x v="2"/>
    <x v="2"/>
  </r>
  <r>
    <s v="Mitchell Karchemsky"/>
    <s v="mkarch@ischool.berkeley.edu"/>
    <n v="1"/>
    <n v="0"/>
    <n v="0"/>
    <n v="1"/>
    <n v="0"/>
    <n v="0"/>
    <n v="0"/>
    <n v="0"/>
    <x v="2"/>
    <x v="2"/>
  </r>
  <r>
    <s v="Khakali Olenja"/>
    <s v="kolenja@ischool.berkeley.edu"/>
    <n v="1"/>
    <n v="0"/>
    <n v="0"/>
    <n v="1"/>
    <n v="0"/>
    <n v="0"/>
    <n v="0"/>
    <n v="0"/>
    <x v="2"/>
    <x v="2"/>
  </r>
  <r>
    <s v="Huda Iftekhar"/>
    <s v="hiftekhar@ischool.berkeley.edu"/>
    <n v="1"/>
    <n v="0"/>
    <n v="0"/>
    <n v="1"/>
    <n v="0"/>
    <n v="0"/>
    <n v="0"/>
    <n v="0"/>
    <x v="2"/>
    <x v="2"/>
  </r>
  <r>
    <s v="Sebastian Urbina"/>
    <s v="surbina@ischool.berkeley.edu"/>
    <n v="0"/>
    <n v="0"/>
    <n v="0"/>
    <n v="1"/>
    <n v="0"/>
    <n v="0"/>
    <n v="0"/>
    <n v="0"/>
    <x v="2"/>
    <x v="2"/>
  </r>
  <r>
    <s v="Audrey Lei"/>
    <s v="audreylei@ischool.berkeley.edu"/>
    <n v="0"/>
    <n v="0"/>
    <n v="0"/>
    <n v="1"/>
    <n v="0"/>
    <n v="0"/>
    <n v="0"/>
    <n v="0"/>
    <x v="2"/>
    <x v="2"/>
  </r>
  <r>
    <s v="Jason Cheung"/>
    <s v="ckjcheung@ischool.berkeley.edu"/>
    <n v="0"/>
    <n v="0"/>
    <n v="0"/>
    <n v="1"/>
    <n v="0"/>
    <n v="0"/>
    <n v="0"/>
    <n v="0"/>
    <x v="2"/>
    <x v="2"/>
  </r>
  <r>
    <s v="Patrick Old"/>
    <s v="patold@ischool.berkeley.edu"/>
    <n v="1"/>
    <n v="0"/>
    <n v="0"/>
    <n v="1"/>
    <n v="0"/>
    <n v="0"/>
    <n v="0"/>
    <n v="0"/>
    <x v="2"/>
    <x v="2"/>
  </r>
  <r>
    <s v="Erick Martinez"/>
    <s v="efm@ischool.berkeley.edu"/>
    <n v="1"/>
    <n v="0"/>
    <n v="0"/>
    <n v="1"/>
    <n v="0"/>
    <n v="0"/>
    <n v="0"/>
    <n v="0"/>
    <x v="2"/>
    <x v="2"/>
  </r>
  <r>
    <s v="Joe Houck"/>
    <s v="joseph.houck@ischool.berkeley.edu"/>
    <n v="0"/>
    <n v="0"/>
    <n v="0"/>
    <n v="1"/>
    <n v="0"/>
    <n v="0"/>
    <n v="0"/>
    <n v="0"/>
    <x v="2"/>
    <x v="2"/>
  </r>
  <r>
    <s v="Tina Hsieh"/>
    <s v="phsieh@ischool.berkeley.edu"/>
    <n v="1"/>
    <n v="0"/>
    <n v="0"/>
    <n v="1"/>
    <n v="0"/>
    <n v="0"/>
    <n v="0"/>
    <n v="0"/>
    <x v="2"/>
    <x v="2"/>
  </r>
  <r>
    <s v="Frances Leung"/>
    <s v="franny@ischool.berkeley.edu"/>
    <n v="0"/>
    <n v="0"/>
    <n v="0"/>
    <n v="1"/>
    <n v="0"/>
    <n v="0"/>
    <n v="0"/>
    <n v="0"/>
    <x v="2"/>
    <x v="2"/>
  </r>
  <r>
    <s v="Matt Pribadi"/>
    <s v="mattpribadi@ischool.berkeley.edu"/>
    <n v="0"/>
    <n v="0"/>
    <n v="0"/>
    <n v="1"/>
    <n v="0"/>
    <n v="0"/>
    <n v="0"/>
    <n v="0"/>
    <x v="2"/>
    <x v="2"/>
  </r>
  <r>
    <s v="Ruth Ashford"/>
    <s v="ruth.ashford@ischool.berkeley.edu"/>
    <n v="1"/>
    <n v="0"/>
    <n v="0"/>
    <n v="1"/>
    <n v="0"/>
    <n v="0"/>
    <n v="0"/>
    <n v="0"/>
    <x v="2"/>
    <x v="2"/>
  </r>
  <r>
    <s v="Jacquie Nesbitt"/>
    <s v="jqrnesbitt@ischool.berkeley.edu"/>
    <n v="0"/>
    <n v="0"/>
    <n v="0"/>
    <n v="1"/>
    <n v="0"/>
    <n v="0"/>
    <n v="0"/>
    <n v="0"/>
    <x v="2"/>
    <x v="2"/>
  </r>
  <r>
    <s v="swetabee"/>
    <s v="swetabee@ischool.berkeley.edu"/>
    <n v="0"/>
    <n v="0"/>
    <n v="0"/>
    <n v="1"/>
    <n v="0"/>
    <n v="0"/>
    <n v="0"/>
    <n v="0"/>
    <x v="2"/>
    <x v="2"/>
  </r>
  <r>
    <s v="Andy Tertzakian"/>
    <s v="atertzakian@ischool.berkeley.edu"/>
    <n v="0"/>
    <n v="0"/>
    <n v="0"/>
    <n v="1"/>
    <n v="0"/>
    <n v="0"/>
    <n v="0"/>
    <n v="0"/>
    <x v="2"/>
    <x v="2"/>
  </r>
  <r>
    <s v="Abdullahi Abdinur"/>
    <s v="aabdinur@ischool.berkeley.edu"/>
    <n v="1"/>
    <n v="0"/>
    <n v="0"/>
    <n v="1"/>
    <n v="0"/>
    <n v="0"/>
    <n v="0"/>
    <n v="0"/>
    <x v="2"/>
    <x v="2"/>
  </r>
  <r>
    <s v="Joseph Issa"/>
    <s v="joseph.issa@ischool.berkeley.edu"/>
    <n v="1"/>
    <n v="0"/>
    <n v="0"/>
    <n v="1"/>
    <n v="0"/>
    <n v="0"/>
    <n v="0"/>
    <n v="0"/>
    <x v="2"/>
    <x v="2"/>
  </r>
  <r>
    <s v="Michael Wang"/>
    <s v="mjw@ischool.berkeley.edu"/>
    <n v="1"/>
    <n v="0"/>
    <n v="0"/>
    <n v="1"/>
    <n v="0"/>
    <n v="0"/>
    <n v="0"/>
    <n v="0"/>
    <x v="2"/>
    <x v="2"/>
  </r>
  <r>
    <s v="Nicholas Brown"/>
    <s v="nicholas1@ischool.berkeley.edu"/>
    <n v="0"/>
    <n v="0"/>
    <n v="0"/>
    <n v="1"/>
    <n v="0"/>
    <n v="0"/>
    <n v="0"/>
    <n v="0"/>
    <x v="2"/>
    <x v="2"/>
  </r>
  <r>
    <s v="Autumn Rains"/>
    <s v="autumn.rains@ischool.berkeley.edu"/>
    <n v="0"/>
    <n v="0"/>
    <n v="0"/>
    <n v="1"/>
    <n v="0"/>
    <n v="0"/>
    <n v="0"/>
    <n v="0"/>
    <x v="2"/>
    <x v="2"/>
  </r>
  <r>
    <s v="John Mah"/>
    <s v="john.mah@ischool.berkeley.edu"/>
    <n v="0"/>
    <n v="0"/>
    <n v="0"/>
    <n v="0"/>
    <n v="1"/>
    <n v="0"/>
    <n v="0"/>
    <n v="0"/>
    <x v="3"/>
    <x v="0"/>
  </r>
  <r>
    <s v="Landon Morin"/>
    <s v="morinlandon@ischool.berkeley.edu"/>
    <n v="0"/>
    <n v="0"/>
    <n v="0"/>
    <n v="0"/>
    <n v="1"/>
    <n v="0"/>
    <n v="0"/>
    <n v="0"/>
    <x v="3"/>
    <x v="0"/>
  </r>
  <r>
    <s v="Aastha Khanna"/>
    <s v="aastha.khanna@ischool.berkeley.edu"/>
    <n v="1"/>
    <n v="0"/>
    <n v="0"/>
    <n v="0"/>
    <n v="1"/>
    <n v="0"/>
    <n v="0"/>
    <n v="0"/>
    <x v="3"/>
    <x v="0"/>
  </r>
  <r>
    <s v="Charles Martin S. Lim Jr."/>
    <s v="charlesmartin@ischool.berkeley.edu"/>
    <n v="0"/>
    <n v="0"/>
    <n v="0"/>
    <n v="0"/>
    <n v="1"/>
    <n v="0"/>
    <n v="0"/>
    <n v="0"/>
    <x v="3"/>
    <x v="0"/>
  </r>
  <r>
    <s v="Matt Butler"/>
    <s v="mattbutler@ischool.berkeley.edu"/>
    <n v="0"/>
    <n v="0"/>
    <n v="0"/>
    <n v="0"/>
    <n v="1"/>
    <n v="0"/>
    <n v="0"/>
    <n v="0"/>
    <x v="3"/>
    <x v="0"/>
  </r>
  <r>
    <s v="Theresa Kuruvilla"/>
    <s v="t6kuruvilla@ischool.berkeley.edu"/>
    <n v="1"/>
    <n v="0"/>
    <n v="0"/>
    <n v="0"/>
    <n v="1"/>
    <n v="0"/>
    <n v="0"/>
    <n v="0"/>
    <x v="3"/>
    <x v="0"/>
  </r>
  <r>
    <s v="Ben Ohno"/>
    <s v="benjaminohno@ischool.berkeley.edu"/>
    <n v="0"/>
    <n v="0"/>
    <n v="0"/>
    <n v="0"/>
    <n v="1"/>
    <n v="0"/>
    <n v="0"/>
    <n v="0"/>
    <x v="3"/>
    <x v="0"/>
  </r>
  <r>
    <s v="Jason Yang"/>
    <s v="jasonyang@ischool.berkeley.edu"/>
    <n v="0"/>
    <n v="0"/>
    <n v="0"/>
    <n v="0"/>
    <n v="1"/>
    <n v="0"/>
    <n v="0"/>
    <n v="0"/>
    <x v="3"/>
    <x v="0"/>
  </r>
  <r>
    <s v="Diana Nguyen"/>
    <s v="diana.l.nguyen@ischool.berkeley.edu"/>
    <n v="1"/>
    <n v="0"/>
    <n v="0"/>
    <n v="0"/>
    <n v="1"/>
    <n v="0"/>
    <n v="0"/>
    <n v="0"/>
    <x v="3"/>
    <x v="0"/>
  </r>
  <r>
    <s v="Qin Luo"/>
    <s v="qin.luo.ds@ischool.berkeley.edu"/>
    <n v="0"/>
    <n v="0"/>
    <n v="0"/>
    <n v="0"/>
    <n v="1"/>
    <n v="0"/>
    <n v="0"/>
    <n v="0"/>
    <x v="3"/>
    <x v="0"/>
  </r>
  <r>
    <s v="Sharat Nellutla"/>
    <s v="sharat.nellutla@ischool.berkeley.edu"/>
    <n v="0"/>
    <n v="0"/>
    <n v="0"/>
    <n v="0"/>
    <n v="1"/>
    <n v="0"/>
    <n v="0"/>
    <n v="0"/>
    <x v="3"/>
    <x v="0"/>
  </r>
  <r>
    <s v="Mohamed Elghetany"/>
    <s v="melghetany@ischool.berkeley.edu"/>
    <n v="1"/>
    <n v="0"/>
    <n v="0"/>
    <n v="0"/>
    <n v="1"/>
    <n v="0"/>
    <n v="0"/>
    <n v="0"/>
    <x v="3"/>
    <x v="0"/>
  </r>
  <r>
    <s v="Steve Hewitt"/>
    <s v="steven.hewitt@ischool.berkeley.edu"/>
    <n v="0"/>
    <n v="0"/>
    <n v="0"/>
    <n v="0"/>
    <n v="1"/>
    <n v="0"/>
    <n v="0"/>
    <n v="0"/>
    <x v="3"/>
    <x v="0"/>
  </r>
  <r>
    <s v="Sam Stephens"/>
    <s v="sdstephens@ischool.berkeley.edu"/>
    <n v="0"/>
    <n v="0"/>
    <n v="0"/>
    <n v="0"/>
    <n v="1"/>
    <n v="0"/>
    <n v="0"/>
    <n v="0"/>
    <x v="3"/>
    <x v="0"/>
  </r>
  <r>
    <s v="Tsun Tsai"/>
    <s v="tsuntsai@ischool.berkeley.edu"/>
    <n v="1"/>
    <n v="0"/>
    <n v="0"/>
    <n v="0"/>
    <n v="1"/>
    <n v="0"/>
    <n v="0"/>
    <n v="0"/>
    <x v="3"/>
    <x v="0"/>
  </r>
  <r>
    <s v="Karthikeyan Ragunathan"/>
    <s v="karthik@ischool.berkeley.edu"/>
    <n v="1"/>
    <n v="0"/>
    <n v="0"/>
    <n v="0"/>
    <n v="1"/>
    <n v="0"/>
    <n v="0"/>
    <n v="0"/>
    <x v="3"/>
    <x v="0"/>
  </r>
  <r>
    <s v="Sushant Joshi"/>
    <s v="sushant.joshi@ischool.berkeley.edu"/>
    <n v="1"/>
    <n v="0"/>
    <n v="0"/>
    <n v="0"/>
    <n v="1"/>
    <n v="0"/>
    <n v="0"/>
    <n v="0"/>
    <x v="3"/>
    <x v="0"/>
  </r>
  <r>
    <s v="Oren Carmeli"/>
    <s v="oren.carmeli@ischool.berkeley.edu"/>
    <n v="1"/>
    <n v="0"/>
    <n v="0"/>
    <n v="0"/>
    <n v="1"/>
    <n v="0"/>
    <n v="0"/>
    <n v="0"/>
    <x v="3"/>
    <x v="0"/>
  </r>
  <r>
    <s v="Tyler Chi"/>
    <s v="tyler.chi@ischool.berkeley.edu"/>
    <n v="1"/>
    <n v="0"/>
    <n v="0"/>
    <n v="0"/>
    <n v="1"/>
    <n v="0"/>
    <n v="0"/>
    <n v="0"/>
    <x v="3"/>
    <x v="0"/>
  </r>
  <r>
    <s v="Allie Ayrapetyan"/>
    <s v="allie_ayrapetyan@ischool.berkeley.edu"/>
    <n v="1"/>
    <n v="0"/>
    <n v="0"/>
    <n v="0"/>
    <n v="1"/>
    <n v="0"/>
    <n v="0"/>
    <n v="0"/>
    <x v="3"/>
    <x v="0"/>
  </r>
  <r>
    <s v="Sybil Santos-Burgan"/>
    <s v="sybil@ischool.berkeley.edu"/>
    <n v="0"/>
    <n v="0"/>
    <n v="0"/>
    <n v="0"/>
    <n v="1"/>
    <n v="0"/>
    <n v="0"/>
    <n v="0"/>
    <x v="3"/>
    <x v="0"/>
  </r>
  <r>
    <s v="Amanda Ly"/>
    <s v="amandaly@ischool.berkeley.edu"/>
    <n v="1"/>
    <n v="0"/>
    <n v="0"/>
    <n v="0"/>
    <n v="1"/>
    <n v="0"/>
    <n v="0"/>
    <n v="0"/>
    <x v="3"/>
    <x v="0"/>
  </r>
  <r>
    <s v="Rahul Suresh"/>
    <s v="rsuresh@ischool.berkeley.edu"/>
    <n v="1"/>
    <n v="0"/>
    <n v="0"/>
    <n v="0"/>
    <n v="1"/>
    <n v="0"/>
    <n v="0"/>
    <n v="0"/>
    <x v="3"/>
    <x v="0"/>
  </r>
  <r>
    <s v="Jordan Thomas"/>
    <s v="mrjrdnthms@ischool.berkeley.edu"/>
    <n v="0"/>
    <n v="0"/>
    <n v="0"/>
    <n v="0"/>
    <n v="1"/>
    <n v="0"/>
    <n v="0"/>
    <n v="0"/>
    <x v="3"/>
    <x v="0"/>
  </r>
  <r>
    <s v="Amrita Mande"/>
    <s v="amrita.mande@ischool.berkeley.edu"/>
    <n v="1"/>
    <n v="0"/>
    <n v="0"/>
    <n v="0"/>
    <n v="1"/>
    <n v="0"/>
    <n v="0"/>
    <n v="0"/>
    <x v="3"/>
    <x v="1"/>
  </r>
  <r>
    <s v="Dante Malagrino"/>
    <s v="dante@ischool.berkeley.edu"/>
    <n v="1"/>
    <n v="0"/>
    <n v="0"/>
    <n v="0"/>
    <n v="1"/>
    <n v="0"/>
    <n v="0"/>
    <n v="0"/>
    <x v="3"/>
    <x v="1"/>
  </r>
  <r>
    <s v="kris junghee lee"/>
    <s v="krislee@ischool.berkeley.edu"/>
    <n v="0"/>
    <n v="0"/>
    <n v="0"/>
    <n v="0"/>
    <n v="1"/>
    <n v="0"/>
    <n v="0"/>
    <n v="0"/>
    <x v="3"/>
    <x v="1"/>
  </r>
  <r>
    <s v="Allan Jiang"/>
    <s v="allanjiang@ischool.berkeley.edu"/>
    <n v="1"/>
    <n v="0"/>
    <n v="0"/>
    <n v="0"/>
    <n v="1"/>
    <n v="0"/>
    <n v="0"/>
    <n v="0"/>
    <x v="3"/>
    <x v="1"/>
  </r>
  <r>
    <s v="Akiko Iwamizu"/>
    <s v="aiwamizu@ischool.berkeley.edu"/>
    <n v="0"/>
    <n v="0"/>
    <n v="0"/>
    <n v="0"/>
    <n v="1"/>
    <n v="0"/>
    <n v="0"/>
    <n v="0"/>
    <x v="3"/>
    <x v="1"/>
  </r>
  <r>
    <s v="Young Hoon Kim"/>
    <s v="younghoonkim29@ischool.berkeley.edu"/>
    <n v="1"/>
    <n v="0"/>
    <n v="0"/>
    <n v="0"/>
    <n v="1"/>
    <n v="0"/>
    <n v="0"/>
    <n v="0"/>
    <x v="3"/>
    <x v="1"/>
  </r>
  <r>
    <s v="Lana Elauria"/>
    <s v="lana.elauria@ischool.berkeley.edu"/>
    <n v="1"/>
    <n v="0"/>
    <n v="0"/>
    <n v="0"/>
    <n v="1"/>
    <n v="0"/>
    <n v="0"/>
    <n v="0"/>
    <x v="3"/>
    <x v="1"/>
  </r>
  <r>
    <s v="Gary Berg"/>
    <s v="gary.berg@ischool.berkeley.edu"/>
    <n v="1"/>
    <n v="0"/>
    <n v="0"/>
    <n v="0"/>
    <n v="1"/>
    <n v="0"/>
    <n v="0"/>
    <n v="0"/>
    <x v="3"/>
    <x v="1"/>
  </r>
  <r>
    <s v="Julie Byrne"/>
    <s v="jbyrne@ischool.berkeley.edu"/>
    <n v="0"/>
    <n v="0"/>
    <n v="0"/>
    <n v="0"/>
    <n v="1"/>
    <n v="0"/>
    <n v="0"/>
    <n v="0"/>
    <x v="3"/>
    <x v="1"/>
  </r>
  <r>
    <s v="Prasanth Bojja"/>
    <s v="bojja@ischool.berkeley.edu"/>
    <n v="1"/>
    <n v="0"/>
    <n v="0"/>
    <n v="0"/>
    <n v="1"/>
    <n v="0"/>
    <n v="0"/>
    <n v="0"/>
    <x v="3"/>
    <x v="1"/>
  </r>
  <r>
    <s v="Mohamed Sondo"/>
    <s v="mohamed.sondo@ischool.berkeley.edu"/>
    <n v="0"/>
    <n v="0"/>
    <n v="0"/>
    <n v="0"/>
    <n v="1"/>
    <n v="0"/>
    <n v="0"/>
    <n v="0"/>
    <x v="3"/>
    <x v="1"/>
  </r>
  <r>
    <s v="Jing An"/>
    <s v="jing.a@ischool.berkeley.edu"/>
    <n v="1"/>
    <n v="0"/>
    <n v="0"/>
    <n v="0"/>
    <n v="1"/>
    <n v="0"/>
    <n v="0"/>
    <n v="0"/>
    <x v="3"/>
    <x v="1"/>
  </r>
  <r>
    <s v="Evan Fjeld"/>
    <s v="evanfjeld@ischool.berkeley.edu"/>
    <n v="1"/>
    <n v="0"/>
    <n v="0"/>
    <n v="0"/>
    <n v="1"/>
    <n v="0"/>
    <n v="0"/>
    <n v="0"/>
    <x v="3"/>
    <x v="1"/>
  </r>
  <r>
    <s v="Rex Pan"/>
    <s v="rexpan@ischool.berkeley.edu"/>
    <n v="1"/>
    <n v="0"/>
    <n v="0"/>
    <n v="0"/>
    <n v="1"/>
    <n v="0"/>
    <n v="0"/>
    <n v="0"/>
    <x v="3"/>
    <x v="1"/>
  </r>
  <r>
    <s v="Vinod Viswanathan"/>
    <s v="vinod@ischool.berkeley.edu"/>
    <n v="1"/>
    <n v="0"/>
    <n v="0"/>
    <n v="0"/>
    <n v="1"/>
    <n v="0"/>
    <n v="0"/>
    <n v="0"/>
    <x v="3"/>
    <x v="1"/>
  </r>
  <r>
    <s v="Mohith Subbarao"/>
    <s v="mohithmsubbarao@ischool.berkeley.edu"/>
    <n v="0"/>
    <n v="0"/>
    <n v="0"/>
    <n v="0"/>
    <n v="1"/>
    <n v="0"/>
    <n v="0"/>
    <n v="0"/>
    <x v="3"/>
    <x v="1"/>
  </r>
  <r>
    <s v="Qian Qiao"/>
    <s v="qianqiao@ischool.berkeley.edu"/>
    <n v="0"/>
    <n v="0"/>
    <n v="0"/>
    <n v="0"/>
    <n v="1"/>
    <n v="0"/>
    <n v="0"/>
    <n v="0"/>
    <x v="3"/>
    <x v="1"/>
  </r>
  <r>
    <s v="Stephen Bridwell"/>
    <s v="sbridwell2@ischool.berkeley.edu"/>
    <n v="1"/>
    <n v="0"/>
    <n v="0"/>
    <n v="0"/>
    <n v="1"/>
    <n v="0"/>
    <n v="0"/>
    <n v="0"/>
    <x v="3"/>
    <x v="1"/>
  </r>
  <r>
    <s v="Nitin Swarup Sokhey"/>
    <s v="nitinsokhey@ischool.berkeley.edu"/>
    <n v="0"/>
    <n v="0"/>
    <n v="0"/>
    <n v="0"/>
    <n v="1"/>
    <n v="0"/>
    <n v="0"/>
    <n v="0"/>
    <x v="3"/>
    <x v="1"/>
  </r>
  <r>
    <s v="Murray Stokely"/>
    <s v="mstokely@ischool.berkeley.edu"/>
    <n v="1"/>
    <n v="0"/>
    <n v="0"/>
    <n v="0"/>
    <n v="1"/>
    <n v="0"/>
    <n v="0"/>
    <n v="0"/>
    <x v="3"/>
    <x v="1"/>
  </r>
  <r>
    <s v="Shehzad Shahbuddin"/>
    <s v="shehzad@ischool.berkeley.edu"/>
    <n v="1"/>
    <n v="0"/>
    <n v="0"/>
    <n v="0"/>
    <n v="1"/>
    <n v="0"/>
    <n v="0"/>
    <n v="0"/>
    <x v="3"/>
    <x v="1"/>
  </r>
  <r>
    <s v="Conner Brew"/>
    <s v="conner-brew@ischool.berkeley.edu"/>
    <n v="0"/>
    <n v="0"/>
    <n v="0"/>
    <n v="0"/>
    <n v="1"/>
    <n v="0"/>
    <n v="0"/>
    <n v="0"/>
    <x v="3"/>
    <x v="1"/>
  </r>
  <r>
    <s v="Yasmine Hejazi"/>
    <s v="yhejazi@ischool.berkeley.edu"/>
    <n v="1"/>
    <n v="0"/>
    <n v="0"/>
    <n v="0"/>
    <n v="1"/>
    <n v="0"/>
    <n v="0"/>
    <n v="0"/>
    <x v="3"/>
    <x v="1"/>
  </r>
  <r>
    <s v="Justin Kilb"/>
    <s v="jkilb@ischool.berkeley.edu"/>
    <n v="0"/>
    <n v="0"/>
    <n v="0"/>
    <n v="0"/>
    <n v="1"/>
    <n v="0"/>
    <n v="0"/>
    <n v="0"/>
    <x v="3"/>
    <x v="1"/>
  </r>
  <r>
    <s v="Francisco Meyo"/>
    <s v="francisco.meyo@ischool.berkeley.edu"/>
    <n v="0"/>
    <n v="0"/>
    <n v="0"/>
    <n v="0"/>
    <n v="1"/>
    <n v="0"/>
    <n v="0"/>
    <n v="0"/>
    <x v="3"/>
    <x v="2"/>
  </r>
  <r>
    <s v="Hema Karadi"/>
    <s v="hemak@ischool.berkeley.edu"/>
    <n v="0"/>
    <n v="0"/>
    <n v="0"/>
    <n v="0"/>
    <n v="1"/>
    <n v="0"/>
    <n v="0"/>
    <n v="0"/>
    <x v="3"/>
    <x v="2"/>
  </r>
  <r>
    <s v="Mahesh Arumugam"/>
    <s v="aumahesh@ischool.berkeley.edu"/>
    <n v="1"/>
    <n v="0"/>
    <n v="0"/>
    <n v="0"/>
    <n v="1"/>
    <n v="0"/>
    <n v="0"/>
    <n v="0"/>
    <x v="3"/>
    <x v="2"/>
  </r>
  <r>
    <s v="Xiaoxia Hao"/>
    <s v="xhao@ischool.berkeley.edu"/>
    <n v="0"/>
    <n v="0"/>
    <n v="0"/>
    <n v="0"/>
    <n v="1"/>
    <n v="0"/>
    <n v="0"/>
    <n v="0"/>
    <x v="3"/>
    <x v="2"/>
  </r>
  <r>
    <s v="Ashley De Alba"/>
    <s v="ashley.dealba@ischool.berkeley.edu"/>
    <n v="1"/>
    <n v="0"/>
    <n v="0"/>
    <n v="0"/>
    <n v="1"/>
    <n v="0"/>
    <n v="0"/>
    <n v="0"/>
    <x v="3"/>
    <x v="2"/>
  </r>
  <r>
    <s v="Sean Huang"/>
    <s v="sshuang@ischool.berkeley.edu"/>
    <n v="0"/>
    <n v="0"/>
    <n v="0"/>
    <n v="0"/>
    <n v="1"/>
    <n v="0"/>
    <n v="0"/>
    <n v="0"/>
    <x v="3"/>
    <x v="2"/>
  </r>
  <r>
    <s v="Chris Bakan"/>
    <s v="christine.bakan@ischool.berkeley.edu"/>
    <n v="1"/>
    <n v="0"/>
    <n v="0"/>
    <n v="0"/>
    <n v="1"/>
    <n v="0"/>
    <n v="0"/>
    <n v="0"/>
    <x v="3"/>
    <x v="2"/>
  </r>
  <r>
    <s v="Allison Fox"/>
    <s v="allisonfox@ischool.berkeley.edu"/>
    <n v="0"/>
    <n v="0"/>
    <n v="0"/>
    <n v="0"/>
    <n v="1"/>
    <n v="0"/>
    <n v="0"/>
    <n v="0"/>
    <x v="3"/>
    <x v="2"/>
  </r>
  <r>
    <s v="Pony"/>
    <s v="pony@ischool.berkeley.edu"/>
    <n v="0"/>
    <n v="0"/>
    <n v="0"/>
    <n v="0"/>
    <n v="1"/>
    <n v="0"/>
    <n v="0"/>
    <n v="0"/>
    <x v="3"/>
    <x v="2"/>
  </r>
  <r>
    <s v="Kisha Kim"/>
    <s v="kisha.kim@ischool.berkeley.edu"/>
    <n v="0"/>
    <n v="0"/>
    <n v="0"/>
    <n v="0"/>
    <n v="1"/>
    <n v="0"/>
    <n v="0"/>
    <n v="0"/>
    <x v="3"/>
    <x v="2"/>
  </r>
  <r>
    <s v="Haile Bizunehe"/>
    <s v="haile@ischool.berkeley.edu"/>
    <n v="0"/>
    <n v="0"/>
    <n v="0"/>
    <n v="0"/>
    <n v="1"/>
    <n v="0"/>
    <n v="0"/>
    <n v="0"/>
    <x v="3"/>
    <x v="2"/>
  </r>
  <r>
    <s v="Ram Senthamarai"/>
    <s v="ram.senth@ischool.berkeley.edu"/>
    <n v="1"/>
    <n v="0"/>
    <n v="0"/>
    <n v="0"/>
    <n v="1"/>
    <n v="0"/>
    <n v="0"/>
    <n v="0"/>
    <x v="3"/>
    <x v="2"/>
  </r>
  <r>
    <s v="Carlos Crespo-Quinones"/>
    <s v="carlos.d.crespo@ischool.berkeley.edu"/>
    <n v="1"/>
    <n v="0"/>
    <n v="0"/>
    <n v="0"/>
    <n v="1"/>
    <n v="0"/>
    <n v="0"/>
    <n v="0"/>
    <x v="3"/>
    <x v="2"/>
  </r>
  <r>
    <s v="Vineeta Kumar"/>
    <s v="vineetakumar@ischool.berkeley.edu"/>
    <n v="1"/>
    <n v="0"/>
    <n v="0"/>
    <n v="0"/>
    <n v="1"/>
    <n v="0"/>
    <n v="0"/>
    <n v="0"/>
    <x v="3"/>
    <x v="2"/>
  </r>
  <r>
    <s v="Annamarie Burns"/>
    <s v="aeburns@ischool.berkeley.edu"/>
    <n v="0"/>
    <n v="0"/>
    <n v="0"/>
    <n v="0"/>
    <n v="1"/>
    <n v="0"/>
    <n v="0"/>
    <n v="0"/>
    <x v="3"/>
    <x v="2"/>
  </r>
  <r>
    <s v="Joe Damisch"/>
    <s v="jdamisch@ischool.berkeley.edu"/>
    <n v="0"/>
    <n v="0"/>
    <n v="0"/>
    <n v="0"/>
    <n v="1"/>
    <n v="0"/>
    <n v="0"/>
    <n v="0"/>
    <x v="3"/>
    <x v="2"/>
  </r>
  <r>
    <s v="Casey Hsiung"/>
    <s v="hsiungc@ischool.berkeley.edu"/>
    <n v="1"/>
    <n v="0"/>
    <n v="0"/>
    <n v="0"/>
    <n v="1"/>
    <n v="0"/>
    <n v="0"/>
    <n v="0"/>
    <x v="3"/>
    <x v="2"/>
  </r>
  <r>
    <s v="Hassan Saad"/>
    <s v="hassansaad@ischool.berkeley.edu"/>
    <n v="1"/>
    <n v="0"/>
    <n v="0"/>
    <n v="0"/>
    <n v="1"/>
    <n v="0"/>
    <n v="0"/>
    <n v="0"/>
    <x v="3"/>
    <x v="2"/>
  </r>
  <r>
    <s v="Giulia Olsson"/>
    <s v="giuliaolsson@ischool.berkeley.edu"/>
    <n v="0"/>
    <n v="0"/>
    <n v="0"/>
    <n v="0"/>
    <n v="1"/>
    <n v="0"/>
    <n v="0"/>
    <n v="0"/>
    <x v="3"/>
    <x v="2"/>
  </r>
  <r>
    <s v="Rishika Pulvender"/>
    <s v="rishikap@ischool.berkeley.edu"/>
    <n v="0"/>
    <n v="0"/>
    <n v="0"/>
    <n v="0"/>
    <n v="1"/>
    <n v="0"/>
    <n v="0"/>
    <n v="0"/>
    <x v="3"/>
    <x v="2"/>
  </r>
  <r>
    <s v="Raghav Kaushik"/>
    <s v="raghavk@ischool.berkeley.edu"/>
    <n v="1"/>
    <n v="0"/>
    <n v="0"/>
    <n v="0"/>
    <n v="1"/>
    <n v="0"/>
    <n v="0"/>
    <n v="0"/>
    <x v="3"/>
    <x v="2"/>
  </r>
  <r>
    <s v="Ouning (Nina) Huang"/>
    <s v="nina.huang@ischool.berkeley.edu"/>
    <n v="0"/>
    <n v="0"/>
    <n v="0"/>
    <n v="0"/>
    <n v="1"/>
    <n v="0"/>
    <n v="0"/>
    <n v="0"/>
    <x v="3"/>
    <x v="2"/>
  </r>
  <r>
    <s v="Tony Jia Wei Fan"/>
    <s v="tonyjwfan@ischool.berkeley.edu"/>
    <n v="0"/>
    <n v="0"/>
    <n v="0"/>
    <n v="0"/>
    <n v="1"/>
    <n v="0"/>
    <n v="0"/>
    <n v="0"/>
    <x v="3"/>
    <x v="2"/>
  </r>
  <r>
    <s v="Courtney Kennedy"/>
    <s v="courtney.kennedy@ischool.berkeley.edu"/>
    <n v="1"/>
    <n v="0"/>
    <n v="0"/>
    <n v="0"/>
    <n v="1"/>
    <n v="0"/>
    <n v="0"/>
    <n v="0"/>
    <x v="3"/>
    <x v="2"/>
  </r>
  <r>
    <s v="Vida Ekhlas"/>
    <s v="vekhlas@ischool.berkeley.edu"/>
    <n v="0"/>
    <n v="0"/>
    <n v="0"/>
    <n v="0"/>
    <n v="0"/>
    <n v="1"/>
    <n v="0"/>
    <n v="0"/>
    <x v="4"/>
    <x v="0"/>
  </r>
  <r>
    <s v="Max Eagle"/>
    <s v="maxeagle@ischool.berkeley.edu"/>
    <n v="1"/>
    <n v="0"/>
    <n v="0"/>
    <n v="0"/>
    <n v="0"/>
    <n v="1"/>
    <n v="0"/>
    <n v="0"/>
    <x v="4"/>
    <x v="0"/>
  </r>
  <r>
    <s v="Tajesvi Bhat"/>
    <s v="tbhat@ischool.berkeley.edu"/>
    <n v="0"/>
    <n v="0"/>
    <n v="0"/>
    <n v="0"/>
    <n v="0"/>
    <n v="1"/>
    <n v="0"/>
    <n v="0"/>
    <x v="4"/>
    <x v="0"/>
  </r>
  <r>
    <s v="Jherson Fuentes"/>
    <s v="jhersonfuentes@ischool.berkeley.edu"/>
    <n v="1"/>
    <n v="0"/>
    <n v="0"/>
    <n v="0"/>
    <n v="0"/>
    <n v="1"/>
    <n v="0"/>
    <n v="0"/>
    <x v="4"/>
    <x v="0"/>
  </r>
  <r>
    <s v="Trevor Dalton"/>
    <s v="trevor.dalton@ischool.berkeley.edu"/>
    <n v="0"/>
    <n v="0"/>
    <n v="0"/>
    <n v="0"/>
    <n v="0"/>
    <n v="1"/>
    <n v="0"/>
    <n v="0"/>
    <x v="4"/>
    <x v="0"/>
  </r>
  <r>
    <s v="Hannah George"/>
    <s v="hanmaegeo@ischool.berkeley.edu"/>
    <n v="0"/>
    <n v="0"/>
    <n v="0"/>
    <n v="0"/>
    <n v="0"/>
    <n v="1"/>
    <n v="0"/>
    <n v="0"/>
    <x v="4"/>
    <x v="0"/>
  </r>
  <r>
    <s v="Sara Kien"/>
    <s v="sarakien@ischool.berkeley.edu"/>
    <n v="1"/>
    <n v="0"/>
    <n v="0"/>
    <n v="0"/>
    <n v="0"/>
    <n v="1"/>
    <n v="0"/>
    <n v="0"/>
    <x v="4"/>
    <x v="0"/>
  </r>
  <r>
    <s v="Michael Chu"/>
    <s v="michael.chu@ischool.berkeley.edu"/>
    <n v="1"/>
    <n v="0"/>
    <n v="0"/>
    <n v="0"/>
    <n v="0"/>
    <n v="1"/>
    <n v="0"/>
    <n v="0"/>
    <x v="4"/>
    <x v="0"/>
  </r>
  <r>
    <s v="Richard Robbins"/>
    <s v="richard.robbins@ischool.berkeley.edu"/>
    <n v="0"/>
    <n v="0"/>
    <n v="0"/>
    <n v="0"/>
    <n v="0"/>
    <n v="1"/>
    <n v="0"/>
    <n v="0"/>
    <x v="4"/>
    <x v="0"/>
  </r>
  <r>
    <s v="Farid Gholitabar"/>
    <s v="farid.gholitabar@ischool.berkeley.edu"/>
    <n v="0"/>
    <n v="0"/>
    <n v="0"/>
    <n v="0"/>
    <n v="0"/>
    <n v="1"/>
    <n v="0"/>
    <n v="0"/>
    <x v="4"/>
    <x v="0"/>
  </r>
  <r>
    <s v="Sofia Colella"/>
    <s v="sofiacolella@ischool.berkeley.edu"/>
    <n v="0"/>
    <n v="0"/>
    <n v="0"/>
    <n v="0"/>
    <n v="0"/>
    <n v="1"/>
    <n v="0"/>
    <n v="0"/>
    <x v="4"/>
    <x v="0"/>
  </r>
  <r>
    <s v="Bronte Baer"/>
    <s v="bbaer@ischool.berkeley.edu"/>
    <n v="0"/>
    <n v="0"/>
    <n v="0"/>
    <n v="0"/>
    <n v="0"/>
    <n v="1"/>
    <n v="0"/>
    <n v="0"/>
    <x v="4"/>
    <x v="0"/>
  </r>
  <r>
    <s v="Nate Browning"/>
    <s v="njbrowni@ischool.berkeley.edu"/>
    <n v="0"/>
    <n v="0"/>
    <n v="0"/>
    <n v="0"/>
    <n v="0"/>
    <n v="1"/>
    <n v="0"/>
    <n v="0"/>
    <x v="4"/>
    <x v="0"/>
  </r>
  <r>
    <s v="Samuel Omosuyi"/>
    <s v="somosuyi@ischool.berkeley.edu"/>
    <n v="1"/>
    <n v="0"/>
    <n v="0"/>
    <n v="0"/>
    <n v="0"/>
    <n v="1"/>
    <n v="0"/>
    <n v="0"/>
    <x v="4"/>
    <x v="0"/>
  </r>
  <r>
    <s v="Saniya Lakka"/>
    <s v="saniyalakka@ischool.berkeley.edu"/>
    <n v="1"/>
    <n v="0"/>
    <n v="0"/>
    <n v="0"/>
    <n v="0"/>
    <n v="1"/>
    <n v="0"/>
    <n v="0"/>
    <x v="4"/>
    <x v="0"/>
  </r>
  <r>
    <s v="Zachary Lim"/>
    <s v="zachlim@ischool.berkeley.edu"/>
    <n v="0"/>
    <n v="0"/>
    <n v="0"/>
    <n v="0"/>
    <n v="0"/>
    <n v="1"/>
    <n v="0"/>
    <n v="0"/>
    <x v="4"/>
    <x v="0"/>
  </r>
  <r>
    <s v="Giorgio Soggiu"/>
    <s v="soggiugiorgio@ischool.berkeley.edu"/>
    <n v="0"/>
    <n v="0"/>
    <n v="0"/>
    <n v="0"/>
    <n v="0"/>
    <n v="1"/>
    <n v="0"/>
    <n v="0"/>
    <x v="4"/>
    <x v="0"/>
  </r>
  <r>
    <s v="Morgan Yung"/>
    <s v="morgan_yung@ischool.berkeley.edu"/>
    <n v="0"/>
    <n v="0"/>
    <n v="0"/>
    <n v="0"/>
    <n v="0"/>
    <n v="1"/>
    <n v="0"/>
    <n v="0"/>
    <x v="4"/>
    <x v="0"/>
  </r>
  <r>
    <s v="Patrick Xu"/>
    <s v="patrick.xu@ischool.berkeley.edu"/>
    <n v="0"/>
    <n v="0"/>
    <n v="0"/>
    <n v="0"/>
    <n v="0"/>
    <n v="1"/>
    <n v="0"/>
    <n v="0"/>
    <x v="4"/>
    <x v="0"/>
  </r>
  <r>
    <s v="Marina Moskowitz"/>
    <s v="moskowitz.ma@ischool.berkeley.edu"/>
    <n v="0"/>
    <n v="0"/>
    <n v="0"/>
    <n v="0"/>
    <n v="0"/>
    <n v="1"/>
    <n v="0"/>
    <n v="0"/>
    <x v="4"/>
    <x v="0"/>
  </r>
  <r>
    <s v="Amy Ho"/>
    <s v="amy.ho@ischool.berkeley.edu"/>
    <n v="1"/>
    <n v="0"/>
    <n v="0"/>
    <n v="0"/>
    <n v="0"/>
    <n v="1"/>
    <n v="0"/>
    <n v="0"/>
    <x v="4"/>
    <x v="0"/>
  </r>
  <r>
    <s v="Amanuel Tollosa"/>
    <s v="atollosa@ischool.berkeley.edu"/>
    <n v="0"/>
    <n v="0"/>
    <n v="0"/>
    <n v="0"/>
    <n v="0"/>
    <n v="1"/>
    <n v="0"/>
    <n v="0"/>
    <x v="4"/>
    <x v="0"/>
  </r>
  <r>
    <s v="Amit Gattadahalli"/>
    <s v="amitg3@ischool.berkeley.edu"/>
    <n v="0"/>
    <n v="0"/>
    <n v="0"/>
    <n v="0"/>
    <n v="0"/>
    <n v="1"/>
    <n v="0"/>
    <n v="0"/>
    <x v="4"/>
    <x v="0"/>
  </r>
  <r>
    <s v="Mick Rejniak"/>
    <s v="michael.rejniak@ischool.berkeley.edu"/>
    <n v="1"/>
    <n v="0"/>
    <n v="0"/>
    <n v="0"/>
    <n v="0"/>
    <n v="1"/>
    <n v="0"/>
    <n v="0"/>
    <x v="4"/>
    <x v="0"/>
  </r>
  <r>
    <s v="Varune Maharaj"/>
    <s v="varune.maharaj@ischool.berkeley.edu"/>
    <n v="0"/>
    <n v="0"/>
    <n v="0"/>
    <n v="0"/>
    <n v="0"/>
    <n v="1"/>
    <n v="0"/>
    <n v="0"/>
    <x v="4"/>
    <x v="1"/>
  </r>
  <r>
    <s v="Michelle Bolner"/>
    <s v="bolnerm@ischool.berkeley.edu"/>
    <n v="0"/>
    <n v="0"/>
    <n v="0"/>
    <n v="0"/>
    <n v="0"/>
    <n v="1"/>
    <n v="0"/>
    <n v="0"/>
    <x v="4"/>
    <x v="1"/>
  </r>
  <r>
    <s v="Andrew Bailey"/>
    <s v="andrewwbailey@ischool.berkeley.edu"/>
    <n v="0"/>
    <n v="0"/>
    <n v="0"/>
    <n v="0"/>
    <n v="0"/>
    <n v="1"/>
    <n v="0"/>
    <n v="0"/>
    <x v="4"/>
    <x v="1"/>
  </r>
  <r>
    <s v="Ben Bluhm"/>
    <s v="ben.bluhm@ischool.berkeley.edu"/>
    <n v="0"/>
    <n v="0"/>
    <n v="0"/>
    <n v="0"/>
    <n v="0"/>
    <n v="1"/>
    <n v="0"/>
    <n v="0"/>
    <x v="4"/>
    <x v="1"/>
  </r>
  <r>
    <s v="Lawis Koh"/>
    <s v="lawiskoh@ischool.berkeley.edu"/>
    <n v="0"/>
    <n v="0"/>
    <n v="0"/>
    <n v="0"/>
    <n v="0"/>
    <n v="1"/>
    <n v="0"/>
    <n v="0"/>
    <x v="4"/>
    <x v="1"/>
  </r>
  <r>
    <s v="Forrest Kim"/>
    <s v="forrest.kim@ischool.berkeley.edu"/>
    <n v="1"/>
    <n v="0"/>
    <n v="0"/>
    <n v="0"/>
    <n v="0"/>
    <n v="1"/>
    <n v="0"/>
    <n v="0"/>
    <x v="4"/>
    <x v="1"/>
  </r>
  <r>
    <s v="Dominic Lim"/>
    <s v="limdo@ischool.berkeley.edu"/>
    <n v="0"/>
    <n v="0"/>
    <n v="0"/>
    <n v="0"/>
    <n v="0"/>
    <n v="1"/>
    <n v="0"/>
    <n v="0"/>
    <x v="4"/>
    <x v="1"/>
  </r>
  <r>
    <s v="Malay Patel"/>
    <s v="malay_patel@ischool.berkeley.edu"/>
    <n v="1"/>
    <n v="0"/>
    <n v="0"/>
    <n v="0"/>
    <n v="0"/>
    <n v="1"/>
    <n v="0"/>
    <n v="0"/>
    <x v="4"/>
    <x v="1"/>
  </r>
  <r>
    <s v="Heather Rodney"/>
    <s v="heather.rodney@ischool.berkeley.edu"/>
    <n v="0"/>
    <n v="0"/>
    <n v="0"/>
    <n v="0"/>
    <n v="0"/>
    <n v="1"/>
    <n v="0"/>
    <n v="0"/>
    <x v="4"/>
    <x v="1"/>
  </r>
  <r>
    <s v="Michael Denton"/>
    <s v="michael.denton@ischool.berkeley.edu"/>
    <n v="0"/>
    <n v="0"/>
    <n v="0"/>
    <n v="0"/>
    <n v="0"/>
    <n v="1"/>
    <n v="0"/>
    <n v="0"/>
    <x v="4"/>
    <x v="1"/>
  </r>
  <r>
    <s v="Neel Patel"/>
    <s v="npatel598@ischool.berkeley.edu"/>
    <n v="0"/>
    <n v="0"/>
    <n v="0"/>
    <n v="0"/>
    <n v="0"/>
    <n v="1"/>
    <n v="0"/>
    <n v="0"/>
    <x v="4"/>
    <x v="1"/>
  </r>
  <r>
    <s v="Hanna Grossman"/>
    <s v="hannagrossman@ischool.berkeley.edu"/>
    <n v="1"/>
    <n v="0"/>
    <n v="0"/>
    <n v="0"/>
    <n v="0"/>
    <n v="1"/>
    <n v="0"/>
    <n v="0"/>
    <x v="4"/>
    <x v="1"/>
  </r>
  <r>
    <s v="Stephanie Cabanela"/>
    <s v="scabanela@ischool.berkeley.edu"/>
    <n v="1"/>
    <n v="0"/>
    <n v="0"/>
    <n v="0"/>
    <n v="0"/>
    <n v="1"/>
    <n v="0"/>
    <n v="0"/>
    <x v="4"/>
    <x v="1"/>
  </r>
  <r>
    <s v="Krystyna Perez"/>
    <s v="krystyna.perez@ischool.berkeley.edu"/>
    <n v="1"/>
    <n v="0"/>
    <n v="0"/>
    <n v="0"/>
    <n v="0"/>
    <n v="1"/>
    <n v="0"/>
    <n v="0"/>
    <x v="4"/>
    <x v="1"/>
  </r>
  <r>
    <s v="In Tae Kim"/>
    <s v="intaekim@ischool.berkeley.edu"/>
    <n v="1"/>
    <n v="0"/>
    <n v="0"/>
    <n v="0"/>
    <n v="0"/>
    <n v="1"/>
    <n v="0"/>
    <n v="0"/>
    <x v="4"/>
    <x v="1"/>
  </r>
  <r>
    <s v="Josh Fram"/>
    <s v="josh.fram@ischool.berkeley.edu"/>
    <n v="0"/>
    <n v="0"/>
    <n v="0"/>
    <n v="0"/>
    <n v="0"/>
    <n v="1"/>
    <n v="0"/>
    <n v="0"/>
    <x v="4"/>
    <x v="1"/>
  </r>
  <r>
    <s v="Neil Bhatia"/>
    <s v="neil.bhatia@ischool.berkeley.edu"/>
    <n v="1"/>
    <n v="0"/>
    <n v="0"/>
    <n v="0"/>
    <n v="0"/>
    <n v="1"/>
    <n v="0"/>
    <n v="0"/>
    <x v="4"/>
    <x v="1"/>
  </r>
  <r>
    <s v="Paul Arellano"/>
    <s v="paul590@ischool.berkeley.edu"/>
    <n v="0"/>
    <n v="0"/>
    <n v="0"/>
    <n v="0"/>
    <n v="0"/>
    <n v="1"/>
    <n v="0"/>
    <n v="0"/>
    <x v="4"/>
    <x v="1"/>
  </r>
  <r>
    <s v="Sakshi Agarwal"/>
    <s v="sakagar@ischool.berkeley.edu"/>
    <n v="1"/>
    <n v="0"/>
    <n v="0"/>
    <n v="0"/>
    <n v="0"/>
    <n v="1"/>
    <n v="0"/>
    <n v="0"/>
    <x v="4"/>
    <x v="1"/>
  </r>
  <r>
    <s v="Michael Tay"/>
    <s v="michaeltay@ischool.berkeley.edu"/>
    <n v="1"/>
    <n v="0"/>
    <n v="0"/>
    <n v="0"/>
    <n v="0"/>
    <n v="1"/>
    <n v="0"/>
    <n v="0"/>
    <x v="4"/>
    <x v="1"/>
  </r>
  <r>
    <s v="Eric Sun"/>
    <s v="eric.sun@ischool.berkeley.edu"/>
    <n v="1"/>
    <n v="0"/>
    <n v="0"/>
    <n v="0"/>
    <n v="0"/>
    <n v="1"/>
    <n v="0"/>
    <n v="0"/>
    <x v="4"/>
    <x v="1"/>
  </r>
  <r>
    <s v="Anuradha Passan"/>
    <s v="anuradha.passan@ischool.berkeley.edu"/>
    <n v="0"/>
    <n v="0"/>
    <n v="0"/>
    <n v="0"/>
    <n v="0"/>
    <n v="1"/>
    <n v="0"/>
    <n v="0"/>
    <x v="4"/>
    <x v="1"/>
  </r>
  <r>
    <s v="Danny Collins"/>
    <s v="daniel.collins@ischool.berkeley.edu"/>
    <n v="0"/>
    <n v="0"/>
    <n v="0"/>
    <n v="0"/>
    <n v="0"/>
    <n v="1"/>
    <n v="0"/>
    <n v="0"/>
    <x v="4"/>
    <x v="1"/>
  </r>
  <r>
    <s v="Leila Bagheri"/>
    <s v="leila.bagheri@ischool.berkeley.edu"/>
    <n v="1"/>
    <n v="0"/>
    <n v="0"/>
    <n v="0"/>
    <n v="0"/>
    <n v="1"/>
    <n v="0"/>
    <n v="0"/>
    <x v="4"/>
    <x v="1"/>
  </r>
  <r>
    <s v="Krutika Ingale"/>
    <s v="krutikaingale@ischool.berkeley.edu"/>
    <n v="1"/>
    <n v="0"/>
    <n v="0"/>
    <n v="0"/>
    <n v="0"/>
    <n v="1"/>
    <n v="0"/>
    <n v="0"/>
    <x v="4"/>
    <x v="2"/>
  </r>
  <r>
    <s v="James Kelly"/>
    <s v="jameskelly@ischool.berkeley.edu"/>
    <n v="0"/>
    <n v="0"/>
    <n v="0"/>
    <n v="0"/>
    <n v="0"/>
    <n v="1"/>
    <n v="0"/>
    <n v="0"/>
    <x v="4"/>
    <x v="2"/>
  </r>
  <r>
    <s v="Job Eliezek Bangayan"/>
    <s v="job.eliezek@ischool.berkeley.edu"/>
    <n v="1"/>
    <n v="0"/>
    <n v="0"/>
    <n v="0"/>
    <n v="0"/>
    <n v="1"/>
    <n v="0"/>
    <n v="0"/>
    <x v="4"/>
    <x v="2"/>
  </r>
  <r>
    <s v="Sarah Hoover"/>
    <s v="shoover@ischool.berkeley.edu"/>
    <n v="0"/>
    <n v="0"/>
    <n v="0"/>
    <n v="0"/>
    <n v="0"/>
    <n v="1"/>
    <n v="0"/>
    <n v="0"/>
    <x v="4"/>
    <x v="2"/>
  </r>
  <r>
    <s v="Nan Li"/>
    <s v="nankli@ischool.berkeley.edu"/>
    <n v="1"/>
    <n v="0"/>
    <n v="0"/>
    <n v="0"/>
    <n v="0"/>
    <n v="1"/>
    <n v="0"/>
    <n v="0"/>
    <x v="4"/>
    <x v="2"/>
  </r>
  <r>
    <s v="Taylor Hamilton"/>
    <s v="taylorhamilton@ischool.berkeley.edu"/>
    <n v="0"/>
    <n v="0"/>
    <n v="0"/>
    <n v="0"/>
    <n v="0"/>
    <n v="1"/>
    <n v="0"/>
    <n v="0"/>
    <x v="4"/>
    <x v="2"/>
  </r>
  <r>
    <s v="Raul Merino"/>
    <s v="merino@ischool.berkeley.edu"/>
    <n v="0"/>
    <n v="0"/>
    <n v="0"/>
    <n v="0"/>
    <n v="0"/>
    <n v="1"/>
    <n v="0"/>
    <n v="0"/>
    <x v="4"/>
    <x v="2"/>
  </r>
  <r>
    <s v="Delaney Scheiern"/>
    <s v="dscheiern@ischool.berkeley.edu"/>
    <n v="0"/>
    <n v="0"/>
    <n v="0"/>
    <n v="0"/>
    <n v="0"/>
    <n v="1"/>
    <n v="0"/>
    <n v="0"/>
    <x v="4"/>
    <x v="2"/>
  </r>
  <r>
    <s v="Leticia Moreno Godinez"/>
    <s v="leticiamg@ischool.berkeley.edu"/>
    <n v="0"/>
    <n v="0"/>
    <n v="0"/>
    <n v="0"/>
    <n v="0"/>
    <n v="1"/>
    <n v="0"/>
    <n v="0"/>
    <x v="4"/>
    <x v="2"/>
  </r>
  <r>
    <s v="Varun Tanna"/>
    <s v="varunt@ischool.berkeley.edu"/>
    <n v="0"/>
    <n v="0"/>
    <n v="0"/>
    <n v="0"/>
    <n v="0"/>
    <n v="1"/>
    <n v="0"/>
    <n v="0"/>
    <x v="4"/>
    <x v="2"/>
  </r>
  <r>
    <s v="Ronan Liu"/>
    <s v="ronanliu@ischool.berkeley.edu"/>
    <n v="1"/>
    <n v="0"/>
    <n v="0"/>
    <n v="0"/>
    <n v="0"/>
    <n v="1"/>
    <n v="0"/>
    <n v="0"/>
    <x v="4"/>
    <x v="2"/>
  </r>
  <r>
    <s v="Samuel Ha"/>
    <s v="samqvha@ischool.berkeley.edu"/>
    <n v="0"/>
    <n v="0"/>
    <n v="0"/>
    <n v="0"/>
    <n v="0"/>
    <n v="1"/>
    <n v="0"/>
    <n v="0"/>
    <x v="4"/>
    <x v="2"/>
  </r>
  <r>
    <s v="Dmitri Zadvornov"/>
    <s v="dzadvornov@ischool.berkeley.edu"/>
    <n v="0"/>
    <n v="0"/>
    <n v="0"/>
    <n v="0"/>
    <n v="0"/>
    <n v="1"/>
    <n v="0"/>
    <n v="0"/>
    <x v="4"/>
    <x v="2"/>
  </r>
  <r>
    <s v="Arisa Nguyen"/>
    <s v="arisanguyen@ischool.berkeley.edu"/>
    <n v="1"/>
    <n v="0"/>
    <n v="0"/>
    <n v="0"/>
    <n v="0"/>
    <n v="1"/>
    <n v="0"/>
    <n v="0"/>
    <x v="4"/>
    <x v="2"/>
  </r>
  <r>
    <s v="Isa Navarro"/>
    <s v="isa.navarro@ischool.berkeley.edu"/>
    <n v="1"/>
    <n v="0"/>
    <n v="0"/>
    <n v="0"/>
    <n v="0"/>
    <n v="1"/>
    <n v="0"/>
    <n v="0"/>
    <x v="4"/>
    <x v="2"/>
  </r>
  <r>
    <s v="Minjing Zhu"/>
    <s v="minjingzhu@ischool.berkeley.edu"/>
    <n v="1"/>
    <n v="0"/>
    <n v="0"/>
    <n v="0"/>
    <n v="0"/>
    <n v="1"/>
    <n v="0"/>
    <n v="0"/>
    <x v="4"/>
    <x v="2"/>
  </r>
  <r>
    <s v="Olivia Pratt"/>
    <s v="ofpratt@ischool.berkeley.edu"/>
    <n v="0"/>
    <n v="0"/>
    <n v="0"/>
    <n v="0"/>
    <n v="0"/>
    <n v="1"/>
    <n v="0"/>
    <n v="0"/>
    <x v="4"/>
    <x v="2"/>
  </r>
  <r>
    <s v="Madeline Bourquin"/>
    <s v="mbourquin@ischool.berkeley.edu"/>
    <n v="1"/>
    <n v="0"/>
    <n v="0"/>
    <n v="0"/>
    <n v="0"/>
    <n v="1"/>
    <n v="0"/>
    <n v="0"/>
    <x v="4"/>
    <x v="2"/>
  </r>
  <r>
    <s v="Gary Kong"/>
    <s v="garykong@ischool.berkeley.edu"/>
    <n v="0"/>
    <n v="0"/>
    <n v="0"/>
    <n v="0"/>
    <n v="0"/>
    <n v="1"/>
    <n v="0"/>
    <n v="0"/>
    <x v="4"/>
    <x v="2"/>
  </r>
  <r>
    <s v="Mandy Korphi"/>
    <s v="mkorphi@ischool.berkeley.edu"/>
    <n v="1"/>
    <n v="0"/>
    <n v="0"/>
    <n v="0"/>
    <n v="0"/>
    <n v="1"/>
    <n v="0"/>
    <n v="0"/>
    <x v="4"/>
    <x v="2"/>
  </r>
  <r>
    <s v="Andy Fiegleman"/>
    <s v="andrew.fiegleman@ischool.berkeley.edu"/>
    <n v="1"/>
    <n v="0"/>
    <n v="0"/>
    <n v="0"/>
    <n v="0"/>
    <n v="1"/>
    <n v="0"/>
    <n v="0"/>
    <x v="4"/>
    <x v="2"/>
  </r>
  <r>
    <s v="Carla Cortez"/>
    <s v="carlacortez@ischool.berkeley.edu"/>
    <n v="1"/>
    <n v="0"/>
    <n v="0"/>
    <n v="0"/>
    <n v="0"/>
    <n v="1"/>
    <n v="0"/>
    <n v="0"/>
    <x v="4"/>
    <x v="2"/>
  </r>
  <r>
    <s v="Haibi Lu"/>
    <s v="hlu@ischool.berkeley.edu"/>
    <n v="0"/>
    <n v="0"/>
    <n v="0"/>
    <n v="0"/>
    <n v="0"/>
    <n v="1"/>
    <n v="0"/>
    <n v="0"/>
    <x v="4"/>
    <x v="2"/>
  </r>
  <r>
    <s v="Deanna Emery"/>
    <s v="deanna.emery@ischool.berkeley.edu"/>
    <n v="0"/>
    <n v="0"/>
    <n v="0"/>
    <n v="0"/>
    <n v="0"/>
    <n v="1"/>
    <n v="0"/>
    <n v="0"/>
    <x v="4"/>
    <x v="2"/>
  </r>
  <r>
    <s v="Alice Ye"/>
    <s v="acye@ischool.berkeley.edu"/>
    <n v="1"/>
    <n v="1"/>
    <n v="0"/>
    <n v="0"/>
    <n v="0"/>
    <n v="0"/>
    <n v="0"/>
    <n v="0"/>
    <x v="0"/>
    <x v="3"/>
  </r>
  <r>
    <s v="Amar Chatterjee"/>
    <s v="achatter@ischool.berkeley.edu"/>
    <n v="1"/>
    <n v="1"/>
    <n v="0"/>
    <n v="0"/>
    <n v="0"/>
    <n v="0"/>
    <n v="0"/>
    <n v="0"/>
    <x v="0"/>
    <x v="3"/>
  </r>
  <r>
    <s v="Brandon Durepo"/>
    <s v="bdurepo@ischool.berkeley.edu"/>
    <n v="1"/>
    <n v="1"/>
    <n v="0"/>
    <n v="0"/>
    <n v="0"/>
    <n v="0"/>
    <n v="0"/>
    <n v="0"/>
    <x v="0"/>
    <x v="3"/>
  </r>
  <r>
    <s v="Jane Hung"/>
    <s v="janehung@ischool.berkeley.edu"/>
    <n v="0"/>
    <n v="1"/>
    <n v="0"/>
    <n v="0"/>
    <n v="0"/>
    <n v="0"/>
    <n v="0"/>
    <n v="0"/>
    <x v="0"/>
    <x v="3"/>
  </r>
  <r>
    <s v="Jeffrey Budiman"/>
    <s v="jeffreydb@ischool.berkeley.edu"/>
    <n v="1"/>
    <n v="1"/>
    <n v="0"/>
    <n v="0"/>
    <n v="0"/>
    <n v="0"/>
    <n v="0"/>
    <n v="0"/>
    <x v="0"/>
    <x v="3"/>
  </r>
  <r>
    <s v="Kritesh Shrestha"/>
    <s v="kkshrestha@ischool.berkeley.edu"/>
    <n v="0"/>
    <n v="1"/>
    <n v="0"/>
    <n v="0"/>
    <n v="0"/>
    <n v="0"/>
    <n v="0"/>
    <n v="0"/>
    <x v="0"/>
    <x v="3"/>
  </r>
  <r>
    <s v="Mike Fan"/>
    <s v="mfan@ischool.berkeley.edu"/>
    <n v="1"/>
    <n v="1"/>
    <n v="0"/>
    <n v="0"/>
    <n v="0"/>
    <n v="0"/>
    <n v="0"/>
    <n v="0"/>
    <x v="0"/>
    <x v="3"/>
  </r>
  <r>
    <s v="Adi Khurana"/>
    <s v="adi.khurana@ischool.berkeley.edu"/>
    <n v="1"/>
    <n v="0"/>
    <n v="1"/>
    <n v="0"/>
    <n v="0"/>
    <n v="0"/>
    <n v="0"/>
    <n v="0"/>
    <x v="1"/>
    <x v="3"/>
  </r>
  <r>
    <s v="Aidan Jackson"/>
    <s v="aidanjackson@ischool.berkeley.edu"/>
    <n v="0"/>
    <n v="0"/>
    <n v="1"/>
    <n v="0"/>
    <n v="0"/>
    <n v="0"/>
    <n v="0"/>
    <n v="0"/>
    <x v="1"/>
    <x v="3"/>
  </r>
  <r>
    <s v="Aline Jaimes"/>
    <s v="aline.jaimes@ischool.berkeley.edu"/>
    <n v="0"/>
    <n v="0"/>
    <n v="1"/>
    <n v="0"/>
    <n v="0"/>
    <n v="0"/>
    <n v="0"/>
    <n v="0"/>
    <x v="1"/>
    <x v="3"/>
  </r>
  <r>
    <s v="Andrew Wong"/>
    <s v="atwong713@ischool.berkeley.edu"/>
    <n v="1"/>
    <n v="0"/>
    <n v="1"/>
    <n v="0"/>
    <n v="0"/>
    <n v="0"/>
    <n v="0"/>
    <n v="0"/>
    <x v="1"/>
    <x v="3"/>
  </r>
  <r>
    <s v="Carlos R. Ortiz-Gomez"/>
    <s v="crortiz@ischool.berkeley.edu"/>
    <n v="0"/>
    <n v="0"/>
    <n v="1"/>
    <n v="0"/>
    <n v="0"/>
    <n v="0"/>
    <n v="0"/>
    <n v="0"/>
    <x v="1"/>
    <x v="3"/>
  </r>
  <r>
    <s v="Carolina Lee"/>
    <s v="carolinalee@ischool.berkeley.edu"/>
    <n v="0"/>
    <n v="0"/>
    <n v="1"/>
    <n v="0"/>
    <n v="0"/>
    <n v="0"/>
    <n v="0"/>
    <n v="0"/>
    <x v="1"/>
    <x v="3"/>
  </r>
  <r>
    <s v="Daniel Ryu"/>
    <s v="danieljryu@ischool.berkeley.edu"/>
    <n v="1"/>
    <n v="0"/>
    <n v="1"/>
    <n v="0"/>
    <n v="0"/>
    <n v="0"/>
    <n v="0"/>
    <n v="0"/>
    <x v="1"/>
    <x v="3"/>
  </r>
  <r>
    <s v="Daphne Yang"/>
    <s v="daphne.yang@ischool.berkeley.edu"/>
    <n v="1"/>
    <n v="0"/>
    <n v="1"/>
    <n v="0"/>
    <n v="0"/>
    <n v="0"/>
    <n v="0"/>
    <n v="0"/>
    <x v="1"/>
    <x v="3"/>
  </r>
  <r>
    <s v="David Huh"/>
    <s v="david_huh@ischool.berkeley.edu"/>
    <n v="1"/>
    <n v="0"/>
    <n v="1"/>
    <n v="0"/>
    <n v="0"/>
    <n v="0"/>
    <n v="0"/>
    <n v="0"/>
    <x v="1"/>
    <x v="3"/>
  </r>
  <r>
    <s v="David Peletz"/>
    <s v="dpeletz@ischool.berkeley.edu"/>
    <n v="0"/>
    <n v="0"/>
    <n v="1"/>
    <n v="0"/>
    <n v="0"/>
    <n v="0"/>
    <n v="0"/>
    <n v="0"/>
    <x v="1"/>
    <x v="3"/>
  </r>
  <r>
    <s v="Dera (Chukwudera) Mojekwu"/>
    <s v="mojekwu@ischool.berkeley.edu"/>
    <n v="0"/>
    <n v="0"/>
    <n v="1"/>
    <n v="0"/>
    <n v="0"/>
    <n v="0"/>
    <n v="0"/>
    <n v="0"/>
    <x v="1"/>
    <x v="3"/>
  </r>
  <r>
    <s v="Frank Song"/>
    <s v="frank.song@ischool.berkeley.edu"/>
    <n v="0"/>
    <n v="0"/>
    <n v="1"/>
    <n v="0"/>
    <n v="0"/>
    <n v="0"/>
    <n v="0"/>
    <n v="0"/>
    <x v="1"/>
    <x v="3"/>
  </r>
  <r>
    <s v="Frank Staszak"/>
    <s v="frank@ischool.berkeley.edu"/>
    <n v="0"/>
    <n v="0"/>
    <n v="1"/>
    <n v="0"/>
    <n v="0"/>
    <n v="0"/>
    <n v="0"/>
    <n v="0"/>
    <x v="1"/>
    <x v="3"/>
  </r>
  <r>
    <s v="Greg Tully"/>
    <s v="greg.tully@ischool.berkeley.edu"/>
    <n v="0"/>
    <n v="0"/>
    <n v="1"/>
    <n v="0"/>
    <n v="0"/>
    <n v="0"/>
    <n v="0"/>
    <n v="0"/>
    <x v="1"/>
    <x v="3"/>
  </r>
  <r>
    <s v="Heather Pieszala"/>
    <s v="heather.pieszala@ischool.berkeley.edu"/>
    <n v="0"/>
    <n v="0"/>
    <n v="1"/>
    <n v="0"/>
    <n v="0"/>
    <n v="0"/>
    <n v="0"/>
    <n v="0"/>
    <x v="1"/>
    <x v="3"/>
  </r>
  <r>
    <s v="Inigo Verduzco"/>
    <s v="ivgallo@ischool.berkeley.edu"/>
    <n v="1"/>
    <n v="0"/>
    <n v="1"/>
    <n v="0"/>
    <n v="0"/>
    <n v="0"/>
    <n v="0"/>
    <n v="0"/>
    <x v="1"/>
    <x v="3"/>
  </r>
  <r>
    <s v="Jackie Nichols"/>
    <s v="mspuckit@ischool.berkeley.edu"/>
    <n v="1"/>
    <n v="0"/>
    <n v="1"/>
    <n v="0"/>
    <n v="0"/>
    <n v="0"/>
    <n v="0"/>
    <n v="0"/>
    <x v="1"/>
    <x v="3"/>
  </r>
  <r>
    <s v="Jeffrey Adams"/>
    <s v="jeffrey.adams@ischool.berkeley.edu"/>
    <n v="0"/>
    <n v="0"/>
    <n v="1"/>
    <n v="0"/>
    <n v="0"/>
    <n v="0"/>
    <n v="0"/>
    <n v="0"/>
    <x v="1"/>
    <x v="3"/>
  </r>
  <r>
    <s v="Jenny Pyon"/>
    <s v="jpyon@ischool.berkeley.edu"/>
    <n v="1"/>
    <n v="0"/>
    <n v="1"/>
    <n v="0"/>
    <n v="0"/>
    <n v="0"/>
    <n v="0"/>
    <n v="0"/>
    <x v="1"/>
    <x v="3"/>
  </r>
  <r>
    <s v="Jerico Johns"/>
    <s v="jericojohns@ischool.berkeley.edu"/>
    <n v="1"/>
    <n v="0"/>
    <n v="1"/>
    <n v="0"/>
    <n v="0"/>
    <n v="0"/>
    <n v="0"/>
    <n v="0"/>
    <x v="1"/>
    <x v="3"/>
  </r>
  <r>
    <s v="Jordan Meyer"/>
    <s v="jordan.meyer@ischool.berkeley.edu"/>
    <n v="0"/>
    <n v="0"/>
    <n v="1"/>
    <n v="0"/>
    <n v="0"/>
    <n v="0"/>
    <n v="0"/>
    <n v="0"/>
    <x v="1"/>
    <x v="3"/>
  </r>
  <r>
    <s v="Julian Hicks"/>
    <s v="julian.hicks@ischool.berkeley.edu"/>
    <n v="1"/>
    <n v="0"/>
    <n v="1"/>
    <n v="0"/>
    <n v="0"/>
    <n v="0"/>
    <n v="0"/>
    <n v="0"/>
    <x v="1"/>
    <x v="3"/>
  </r>
  <r>
    <s v="Jun Cao"/>
    <s v="juncao@ischool.berkeley.edu"/>
    <n v="1"/>
    <n v="0"/>
    <n v="1"/>
    <n v="0"/>
    <n v="0"/>
    <n v="0"/>
    <n v="0"/>
    <n v="0"/>
    <x v="1"/>
    <x v="3"/>
  </r>
  <r>
    <s v="Jyoti Kumari"/>
    <s v="jyotik@ischool.berkeley.edu"/>
    <n v="1"/>
    <n v="0"/>
    <n v="1"/>
    <n v="0"/>
    <n v="0"/>
    <n v="0"/>
    <n v="0"/>
    <n v="0"/>
    <x v="1"/>
    <x v="3"/>
  </r>
  <r>
    <s v="Kanika Mahajan"/>
    <s v="kmahajan@ischool.berkeley.edu"/>
    <n v="1"/>
    <n v="0"/>
    <n v="1"/>
    <n v="0"/>
    <n v="0"/>
    <n v="0"/>
    <n v="0"/>
    <n v="0"/>
    <x v="1"/>
    <x v="3"/>
  </r>
  <r>
    <s v="Kelly Nguyen"/>
    <s v="kellytnguyen@ischool.berkeley.edu"/>
    <n v="1"/>
    <n v="0"/>
    <n v="1"/>
    <n v="0"/>
    <n v="0"/>
    <n v="0"/>
    <n v="0"/>
    <n v="0"/>
    <x v="1"/>
    <x v="3"/>
  </r>
  <r>
    <s v="Kieran Berton"/>
    <s v="kieran.berton@ischool.berkeley.edu"/>
    <n v="0"/>
    <n v="0"/>
    <n v="1"/>
    <n v="0"/>
    <n v="0"/>
    <n v="0"/>
    <n v="0"/>
    <n v="0"/>
    <x v="1"/>
    <x v="3"/>
  </r>
  <r>
    <s v="Laurie Cuffney"/>
    <s v="laurie.cuffney@ischool.berkeley.edu"/>
    <n v="0"/>
    <n v="0"/>
    <n v="1"/>
    <n v="0"/>
    <n v="0"/>
    <n v="0"/>
    <n v="0"/>
    <n v="0"/>
    <x v="1"/>
    <x v="3"/>
  </r>
  <r>
    <s v="Luis Chion"/>
    <s v="lmchion@ischool.berkeley.edu"/>
    <n v="0"/>
    <n v="0"/>
    <n v="1"/>
    <n v="0"/>
    <n v="0"/>
    <n v="0"/>
    <n v="0"/>
    <n v="0"/>
    <x v="1"/>
    <x v="3"/>
  </r>
  <r>
    <s v="Malachy Moran"/>
    <s v="malachy.j.moran@ischool.berkeley.edu"/>
    <n v="0"/>
    <n v="0"/>
    <n v="1"/>
    <n v="0"/>
    <n v="0"/>
    <n v="0"/>
    <n v="0"/>
    <n v="0"/>
    <x v="1"/>
    <x v="3"/>
  </r>
  <r>
    <s v="Marc Semonick"/>
    <s v="msemonick@ischool.berkeley.edu"/>
    <n v="1"/>
    <n v="0"/>
    <n v="1"/>
    <n v="0"/>
    <n v="0"/>
    <n v="0"/>
    <n v="0"/>
    <n v="0"/>
    <x v="1"/>
    <x v="3"/>
  </r>
  <r>
    <s v="Mrinalini Sharma"/>
    <s v="m.sharma@ischool.berkeley.edu"/>
    <n v="1"/>
    <n v="0"/>
    <n v="1"/>
    <n v="0"/>
    <n v="0"/>
    <n v="0"/>
    <n v="0"/>
    <n v="0"/>
    <x v="1"/>
    <x v="3"/>
  </r>
  <r>
    <s v="Melinda Leung"/>
    <s v="meleung@ischool.berkeley.edu"/>
    <n v="1"/>
    <n v="0"/>
    <n v="1"/>
    <n v="0"/>
    <n v="0"/>
    <n v="0"/>
    <n v="0"/>
    <n v="0"/>
    <x v="1"/>
    <x v="3"/>
  </r>
  <r>
    <s v="Minjie Xu"/>
    <s v="minjiexu@ischool.berkeley.edu"/>
    <n v="0"/>
    <n v="0"/>
    <n v="1"/>
    <n v="0"/>
    <n v="0"/>
    <n v="0"/>
    <n v="0"/>
    <n v="0"/>
    <x v="1"/>
    <x v="3"/>
  </r>
  <r>
    <s v="Natasha Flowers"/>
    <s v="natasha.flowers@ischool.berkeley.edu"/>
    <n v="1"/>
    <n v="0"/>
    <n v="1"/>
    <n v="0"/>
    <n v="0"/>
    <n v="0"/>
    <n v="0"/>
    <n v="0"/>
    <x v="1"/>
    <x v="3"/>
  </r>
  <r>
    <s v="Pavan Emani"/>
    <s v="pavan.emani@ischool.berkeley.edu"/>
    <n v="0"/>
    <n v="0"/>
    <n v="1"/>
    <n v="0"/>
    <n v="0"/>
    <n v="0"/>
    <n v="0"/>
    <n v="0"/>
    <x v="1"/>
    <x v="3"/>
  </r>
  <r>
    <s v="Peter YH Kim"/>
    <s v="peter.kim@ischool.berkeley.edu"/>
    <n v="0"/>
    <n v="0"/>
    <n v="1"/>
    <n v="0"/>
    <n v="0"/>
    <n v="0"/>
    <n v="0"/>
    <n v="0"/>
    <x v="1"/>
    <x v="3"/>
  </r>
  <r>
    <s v="Ram Ben-David"/>
    <s v="bendavid@ischool.berkeley.edu"/>
    <n v="1"/>
    <n v="0"/>
    <n v="1"/>
    <n v="0"/>
    <n v="0"/>
    <n v="0"/>
    <n v="0"/>
    <n v="0"/>
    <x v="1"/>
    <x v="3"/>
  </r>
  <r>
    <s v="Razal Minhas"/>
    <s v="razal@ischool.berkeley.edu"/>
    <n v="0"/>
    <n v="0"/>
    <n v="1"/>
    <n v="0"/>
    <n v="0"/>
    <n v="0"/>
    <n v="0"/>
    <n v="0"/>
    <x v="1"/>
    <x v="3"/>
  </r>
  <r>
    <s v="Rochelle Li"/>
    <s v="rochelleli@ischool.berkeley.edu"/>
    <n v="1"/>
    <n v="0"/>
    <n v="1"/>
    <n v="0"/>
    <n v="0"/>
    <n v="0"/>
    <n v="0"/>
    <n v="0"/>
    <x v="1"/>
    <x v="3"/>
  </r>
  <r>
    <s v="Rui Li"/>
    <s v="ruili2020@ischool.berkeley.edu"/>
    <n v="0"/>
    <n v="0"/>
    <n v="1"/>
    <n v="0"/>
    <n v="0"/>
    <n v="0"/>
    <n v="0"/>
    <n v="0"/>
    <x v="1"/>
    <x v="3"/>
  </r>
  <r>
    <s v="Sharon Wu"/>
    <s v="sharon.wu@ischool.berkeley.edu"/>
    <n v="1"/>
    <n v="0"/>
    <n v="1"/>
    <n v="0"/>
    <n v="0"/>
    <n v="0"/>
    <n v="0"/>
    <n v="0"/>
    <x v="1"/>
    <x v="3"/>
  </r>
  <r>
    <s v="Sri Yanamandra"/>
    <s v="sri@ischool.berkeley.edu"/>
    <n v="1"/>
    <n v="0"/>
    <n v="1"/>
    <n v="0"/>
    <n v="0"/>
    <n v="0"/>
    <n v="0"/>
    <n v="0"/>
    <x v="1"/>
    <x v="3"/>
  </r>
  <r>
    <s v="Stephanie Laface"/>
    <s v="slaface@ischool.berkeley.edu"/>
    <n v="1"/>
    <n v="0"/>
    <n v="1"/>
    <n v="0"/>
    <n v="0"/>
    <n v="0"/>
    <n v="0"/>
    <n v="0"/>
    <x v="1"/>
    <x v="3"/>
  </r>
  <r>
    <s v="Sudhrity Mondal"/>
    <s v="sudhrity@ischool.berkeley.edu"/>
    <n v="1"/>
    <n v="0"/>
    <n v="1"/>
    <n v="0"/>
    <n v="0"/>
    <n v="0"/>
    <n v="0"/>
    <n v="0"/>
    <x v="1"/>
    <x v="3"/>
  </r>
  <r>
    <s v="Sumedh Shah"/>
    <s v="sumedh.shah@ischool.berkeley.edu"/>
    <n v="0"/>
    <n v="0"/>
    <n v="1"/>
    <n v="0"/>
    <n v="0"/>
    <n v="0"/>
    <n v="0"/>
    <n v="0"/>
    <x v="1"/>
    <x v="3"/>
  </r>
  <r>
    <s v="Susmita Padala"/>
    <s v="padalah@ischool.berkeley.edu"/>
    <n v="1"/>
    <n v="0"/>
    <n v="1"/>
    <n v="0"/>
    <n v="0"/>
    <n v="0"/>
    <n v="0"/>
    <n v="0"/>
    <x v="1"/>
    <x v="3"/>
  </r>
  <r>
    <s v="Tiffany Cheng"/>
    <s v="tiffanycheng@ischool.berkeley.edu"/>
    <n v="0"/>
    <n v="0"/>
    <n v="1"/>
    <n v="0"/>
    <n v="0"/>
    <n v="0"/>
    <n v="0"/>
    <n v="0"/>
    <x v="1"/>
    <x v="3"/>
  </r>
  <r>
    <s v="Tony Angell"/>
    <s v="tangell@ischool.berkeley.edu"/>
    <n v="0"/>
    <n v="0"/>
    <n v="1"/>
    <n v="0"/>
    <n v="0"/>
    <n v="0"/>
    <n v="0"/>
    <n v="0"/>
    <x v="1"/>
    <x v="3"/>
  </r>
  <r>
    <s v="Vasudev Killada"/>
    <s v="vkillada@ischool.berkeley.edu"/>
    <n v="1"/>
    <n v="0"/>
    <n v="1"/>
    <n v="0"/>
    <n v="0"/>
    <n v="0"/>
    <n v="0"/>
    <n v="0"/>
    <x v="1"/>
    <x v="3"/>
  </r>
  <r>
    <s v="Ajeya Tarikere Jayaram"/>
    <s v="ajeyatj@ischool.berkeley.edu"/>
    <n v="0"/>
    <n v="0"/>
    <n v="0"/>
    <n v="1"/>
    <n v="0"/>
    <n v="0"/>
    <n v="0"/>
    <n v="0"/>
    <x v="2"/>
    <x v="3"/>
  </r>
  <r>
    <s v="Alex Anil"/>
    <s v="aakshat@ischool.berkeley.edu"/>
    <n v="0"/>
    <n v="0"/>
    <n v="0"/>
    <n v="1"/>
    <n v="0"/>
    <n v="0"/>
    <n v="0"/>
    <n v="0"/>
    <x v="2"/>
    <x v="3"/>
  </r>
  <r>
    <s v="Andrew Miller"/>
    <s v="andrew_miller@ischool.berkeley.edu"/>
    <n v="0"/>
    <n v="0"/>
    <n v="0"/>
    <n v="1"/>
    <n v="0"/>
    <n v="0"/>
    <n v="0"/>
    <n v="0"/>
    <x v="2"/>
    <x v="3"/>
  </r>
  <r>
    <s v="Andrew Sandico"/>
    <s v="andrew.sandico@ischool.berkeley.edu"/>
    <n v="1"/>
    <n v="0"/>
    <n v="0"/>
    <n v="1"/>
    <n v="0"/>
    <n v="0"/>
    <n v="0"/>
    <n v="0"/>
    <x v="2"/>
    <x v="3"/>
  </r>
  <r>
    <s v="Andy Clark"/>
    <s v="andy.a.clark@ischool.berkeley.edu"/>
    <n v="0"/>
    <n v="0"/>
    <n v="0"/>
    <n v="1"/>
    <n v="0"/>
    <n v="0"/>
    <n v="0"/>
    <n v="0"/>
    <x v="2"/>
    <x v="3"/>
  </r>
  <r>
    <s v="Annie He"/>
    <s v="anniehe@ischool.berkeley.edu"/>
    <n v="0"/>
    <n v="0"/>
    <n v="0"/>
    <n v="1"/>
    <n v="0"/>
    <n v="0"/>
    <n v="0"/>
    <n v="0"/>
    <x v="2"/>
    <x v="3"/>
  </r>
  <r>
    <s v="Annie Vellon"/>
    <s v="annie.vellon@ischool.berkeley.edu"/>
    <n v="1"/>
    <n v="0"/>
    <n v="0"/>
    <n v="1"/>
    <n v="0"/>
    <n v="0"/>
    <n v="0"/>
    <n v="0"/>
    <x v="2"/>
    <x v="3"/>
  </r>
  <r>
    <s v="Austin Jin"/>
    <s v="azj5160@ischool.berkeley.edu"/>
    <n v="0"/>
    <n v="0"/>
    <n v="0"/>
    <n v="1"/>
    <n v="0"/>
    <n v="0"/>
    <n v="0"/>
    <n v="0"/>
    <x v="2"/>
    <x v="3"/>
  </r>
  <r>
    <s v="Ayman Moawad"/>
    <s v="aymoawad@ischool.berkeley.edu"/>
    <n v="0"/>
    <n v="0"/>
    <n v="0"/>
    <n v="1"/>
    <n v="0"/>
    <n v="0"/>
    <n v="0"/>
    <n v="0"/>
    <x v="2"/>
    <x v="3"/>
  </r>
  <r>
    <s v="Aysun Ozler"/>
    <s v="aysun@ischool.berkeley.edu"/>
    <n v="1"/>
    <n v="0"/>
    <n v="0"/>
    <n v="1"/>
    <n v="0"/>
    <n v="0"/>
    <n v="0"/>
    <n v="0"/>
    <x v="2"/>
    <x v="3"/>
  </r>
  <r>
    <s v="Bo He"/>
    <s v="bo.he@ischool.berkeley.edu"/>
    <n v="0"/>
    <n v="0"/>
    <n v="0"/>
    <n v="1"/>
    <n v="0"/>
    <n v="0"/>
    <n v="0"/>
    <n v="0"/>
    <x v="2"/>
    <x v="3"/>
  </r>
  <r>
    <s v="Bruce Lam"/>
    <s v="bruce.lam@ischool.berkeley.edu"/>
    <n v="1"/>
    <n v="0"/>
    <n v="0"/>
    <n v="1"/>
    <n v="0"/>
    <n v="0"/>
    <n v="0"/>
    <n v="0"/>
    <x v="2"/>
    <x v="3"/>
  </r>
  <r>
    <s v="Casey Agans"/>
    <s v="agans@ischool.berkeley.edu"/>
    <n v="1"/>
    <n v="0"/>
    <n v="0"/>
    <n v="1"/>
    <n v="0"/>
    <n v="0"/>
    <n v="0"/>
    <n v="0"/>
    <x v="2"/>
    <x v="3"/>
  </r>
  <r>
    <s v="Catherine Cho"/>
    <s v="catcho@ischool.berkeley.edu"/>
    <n v="0"/>
    <n v="0"/>
    <n v="0"/>
    <n v="1"/>
    <n v="0"/>
    <n v="0"/>
    <n v="0"/>
    <n v="0"/>
    <x v="2"/>
    <x v="3"/>
  </r>
  <r>
    <s v="Catherine Tsai"/>
    <s v="catherine.tsai@ischool.berkeley.edu"/>
    <n v="0"/>
    <n v="0"/>
    <n v="0"/>
    <n v="1"/>
    <n v="0"/>
    <n v="0"/>
    <n v="0"/>
    <n v="0"/>
    <x v="2"/>
    <x v="3"/>
  </r>
  <r>
    <s v="Chandni Shah"/>
    <s v="chandnishah217@ischool.berkeley.edu"/>
    <n v="0"/>
    <n v="0"/>
    <n v="0"/>
    <n v="1"/>
    <n v="0"/>
    <n v="0"/>
    <n v="0"/>
    <n v="0"/>
    <x v="2"/>
    <x v="3"/>
  </r>
  <r>
    <s v="Coco Cao"/>
    <s v="coco_caojinglu@ischool.berkeley.edu"/>
    <n v="0"/>
    <n v="0"/>
    <n v="0"/>
    <n v="1"/>
    <n v="0"/>
    <n v="0"/>
    <n v="0"/>
    <n v="0"/>
    <x v="2"/>
    <x v="3"/>
  </r>
  <r>
    <s v="Cody Burker"/>
    <s v="codyburker@ischool.berkeley.edu"/>
    <n v="0"/>
    <n v="0"/>
    <n v="0"/>
    <n v="1"/>
    <n v="0"/>
    <n v="0"/>
    <n v="0"/>
    <n v="0"/>
    <x v="2"/>
    <x v="3"/>
  </r>
  <r>
    <s v="Daisy Khamphakdy"/>
    <s v="dkham@ischool.berkeley.edu"/>
    <n v="1"/>
    <n v="0"/>
    <n v="0"/>
    <n v="1"/>
    <n v="0"/>
    <n v="0"/>
    <n v="0"/>
    <n v="0"/>
    <x v="2"/>
    <x v="3"/>
  </r>
  <r>
    <s v="David Ristau"/>
    <s v="dfristau@ischool.berkeley.edu"/>
    <n v="0"/>
    <n v="0"/>
    <n v="0"/>
    <n v="1"/>
    <n v="0"/>
    <n v="0"/>
    <n v="0"/>
    <n v="0"/>
    <x v="2"/>
    <x v="3"/>
  </r>
  <r>
    <s v="Denise Ferniza"/>
    <s v="denise_f@ischool.berkeley.edu"/>
    <n v="0"/>
    <n v="0"/>
    <n v="0"/>
    <n v="1"/>
    <n v="0"/>
    <n v="0"/>
    <n v="0"/>
    <n v="0"/>
    <x v="2"/>
    <x v="3"/>
  </r>
  <r>
    <s v="Eda Kavlakoglu"/>
    <s v="edakavlakoglu@ischool.berkeley.edu"/>
    <n v="1"/>
    <n v="0"/>
    <n v="0"/>
    <n v="1"/>
    <n v="0"/>
    <n v="0"/>
    <n v="0"/>
    <n v="0"/>
    <x v="2"/>
    <x v="3"/>
  </r>
  <r>
    <s v="Edwin Brown"/>
    <s v="teddybrown@ischool.berkeley.edu"/>
    <n v="1"/>
    <n v="0"/>
    <n v="0"/>
    <n v="1"/>
    <n v="0"/>
    <n v="0"/>
    <n v="0"/>
    <n v="0"/>
    <x v="2"/>
    <x v="3"/>
  </r>
  <r>
    <s v="Esther Chen"/>
    <s v="yuqiaochen@ischool.berkeley.edu"/>
    <n v="1"/>
    <n v="0"/>
    <n v="0"/>
    <n v="1"/>
    <n v="0"/>
    <n v="0"/>
    <n v="0"/>
    <n v="0"/>
    <x v="2"/>
    <x v="3"/>
  </r>
  <r>
    <s v="Estrella N."/>
    <s v="endrianasy@ischool.berkeley.edu"/>
    <n v="0"/>
    <n v="0"/>
    <n v="0"/>
    <n v="1"/>
    <n v="0"/>
    <n v="0"/>
    <n v="0"/>
    <n v="0"/>
    <x v="2"/>
    <x v="3"/>
  </r>
  <r>
    <s v="George Jiao"/>
    <s v="george.jiao@ischool.berkeley.edu"/>
    <n v="0"/>
    <n v="0"/>
    <n v="0"/>
    <n v="1"/>
    <n v="0"/>
    <n v="0"/>
    <n v="0"/>
    <n v="0"/>
    <x v="2"/>
    <x v="3"/>
  </r>
  <r>
    <s v="George Rodriguez"/>
    <s v="georgerodriguez@ischool.berkeley.edu"/>
    <n v="1"/>
    <n v="0"/>
    <n v="0"/>
    <n v="1"/>
    <n v="0"/>
    <n v="0"/>
    <n v="0"/>
    <n v="0"/>
    <x v="2"/>
    <x v="3"/>
  </r>
  <r>
    <s v="Harshita Shangari"/>
    <s v="hshangari@ischool.berkeley.edu"/>
    <n v="1"/>
    <n v="0"/>
    <n v="0"/>
    <n v="1"/>
    <n v="0"/>
    <n v="0"/>
    <n v="0"/>
    <n v="0"/>
    <x v="2"/>
    <x v="3"/>
  </r>
  <r>
    <s v="Isabel (Wai Ting) Chan"/>
    <s v="waichan@ischool.berkeley.edu"/>
    <n v="1"/>
    <n v="0"/>
    <n v="0"/>
    <n v="1"/>
    <n v="0"/>
    <n v="0"/>
    <n v="0"/>
    <n v="0"/>
    <x v="2"/>
    <x v="3"/>
  </r>
  <r>
    <s v="Jenny Conde"/>
    <s v="jconde@ischool.berkeley.edu"/>
    <n v="1"/>
    <n v="0"/>
    <n v="0"/>
    <n v="1"/>
    <n v="0"/>
    <n v="0"/>
    <n v="0"/>
    <n v="0"/>
    <x v="2"/>
    <x v="3"/>
  </r>
  <r>
    <s v="Jericho Villareal"/>
    <s v="jrvillareal@ischool.berkeley.edu"/>
    <n v="1"/>
    <n v="0"/>
    <n v="0"/>
    <n v="1"/>
    <n v="0"/>
    <n v="0"/>
    <n v="0"/>
    <n v="0"/>
    <x v="2"/>
    <x v="3"/>
  </r>
  <r>
    <s v="Jillian Luicci"/>
    <s v="jillian.luicci@ischool.berkeley.edu"/>
    <n v="0"/>
    <n v="0"/>
    <n v="0"/>
    <n v="1"/>
    <n v="0"/>
    <n v="0"/>
    <n v="0"/>
    <n v="0"/>
    <x v="2"/>
    <x v="3"/>
  </r>
  <r>
    <s v="john clark"/>
    <s v="johclark29@ischool.berkeley.edu"/>
    <n v="0"/>
    <n v="0"/>
    <n v="0"/>
    <n v="1"/>
    <n v="0"/>
    <n v="0"/>
    <n v="0"/>
    <n v="0"/>
    <x v="2"/>
    <x v="3"/>
  </r>
  <r>
    <s v="Jonas Degnan"/>
    <s v="jonas.degnan@ischool.berkeley.edu"/>
    <n v="0"/>
    <n v="0"/>
    <n v="0"/>
    <n v="1"/>
    <n v="0"/>
    <n v="0"/>
    <n v="0"/>
    <n v="0"/>
    <x v="2"/>
    <x v="3"/>
  </r>
  <r>
    <s v="Jonathan Whiteley"/>
    <s v="jwhiteley@ischool.berkeley.edu"/>
    <n v="1"/>
    <n v="0"/>
    <n v="0"/>
    <n v="1"/>
    <n v="0"/>
    <n v="0"/>
    <n v="0"/>
    <n v="0"/>
    <x v="2"/>
    <x v="3"/>
  </r>
  <r>
    <s v="Amanjot Samra"/>
    <s v="amanjotksamra@ischool.berkeley.edu"/>
    <n v="1"/>
    <n v="0"/>
    <n v="0"/>
    <n v="1"/>
    <n v="0"/>
    <n v="0"/>
    <n v="0"/>
    <n v="0"/>
    <x v="2"/>
    <x v="3"/>
  </r>
  <r>
    <s v="Joy Jiang"/>
    <s v="wjiang@ischool.berkeley.edu"/>
    <n v="1"/>
    <n v="0"/>
    <n v="0"/>
    <n v="1"/>
    <n v="0"/>
    <n v="0"/>
    <n v="0"/>
    <n v="0"/>
    <x v="2"/>
    <x v="3"/>
  </r>
  <r>
    <s v="Kai Ying"/>
    <s v="kying@ischool.berkeley.edu"/>
    <n v="1"/>
    <n v="0"/>
    <n v="0"/>
    <n v="1"/>
    <n v="0"/>
    <n v="0"/>
    <n v="0"/>
    <n v="0"/>
    <x v="2"/>
    <x v="3"/>
  </r>
  <r>
    <s v="Kamaljeet Ghotra"/>
    <s v="kghotra@ischool.berkeley.edu"/>
    <n v="1"/>
    <n v="0"/>
    <n v="0"/>
    <n v="1"/>
    <n v="0"/>
    <n v="0"/>
    <n v="0"/>
    <n v="0"/>
    <x v="2"/>
    <x v="3"/>
  </r>
  <r>
    <s v="Kasha Muzila"/>
    <s v="kmuzila@ischool.berkeley.edu"/>
    <n v="1"/>
    <n v="0"/>
    <n v="0"/>
    <n v="1"/>
    <n v="0"/>
    <n v="0"/>
    <n v="0"/>
    <n v="0"/>
    <x v="2"/>
    <x v="3"/>
  </r>
  <r>
    <s v="Kevin Lu"/>
    <s v="kklu78@ischool.berkeley.edu"/>
    <n v="1"/>
    <n v="0"/>
    <n v="0"/>
    <n v="1"/>
    <n v="0"/>
    <n v="0"/>
    <n v="0"/>
    <n v="0"/>
    <x v="2"/>
    <x v="3"/>
  </r>
  <r>
    <s v="Krishnaprasad Kongoorppalli"/>
    <s v="krishna.612@ischool.berkeley.edu"/>
    <n v="1"/>
    <n v="0"/>
    <n v="0"/>
    <n v="1"/>
    <n v="0"/>
    <n v="0"/>
    <n v="0"/>
    <n v="0"/>
    <x v="2"/>
    <x v="3"/>
  </r>
  <r>
    <s v="Lawson James"/>
    <s v="lawson.james@ischool.berkeley.edu"/>
    <n v="1"/>
    <n v="0"/>
    <n v="0"/>
    <n v="1"/>
    <n v="0"/>
    <n v="0"/>
    <n v="0"/>
    <n v="0"/>
    <x v="2"/>
    <x v="3"/>
  </r>
  <r>
    <s v="Leena B"/>
    <s v="leenab@ischool.berkeley.edu"/>
    <n v="1"/>
    <n v="0"/>
    <n v="0"/>
    <n v="1"/>
    <n v="0"/>
    <n v="0"/>
    <n v="0"/>
    <n v="0"/>
    <x v="2"/>
    <x v="3"/>
  </r>
  <r>
    <s v="Lina Yang"/>
    <s v="lina.yang@ischool.berkeley.edu"/>
    <n v="0"/>
    <n v="0"/>
    <n v="0"/>
    <n v="1"/>
    <n v="0"/>
    <n v="0"/>
    <n v="0"/>
    <n v="0"/>
    <x v="2"/>
    <x v="3"/>
  </r>
  <r>
    <s v="Lynn Liu"/>
    <s v="lynn.liu@ischool.berkeley.edu"/>
    <n v="0"/>
    <n v="0"/>
    <n v="0"/>
    <n v="1"/>
    <n v="0"/>
    <n v="0"/>
    <n v="0"/>
    <n v="0"/>
    <x v="2"/>
    <x v="3"/>
  </r>
  <r>
    <s v="Mai La"/>
    <s v="mai.la@ischool.berkeley.edu"/>
    <n v="0"/>
    <n v="0"/>
    <n v="0"/>
    <n v="1"/>
    <n v="0"/>
    <n v="0"/>
    <n v="0"/>
    <n v="0"/>
    <x v="2"/>
    <x v="3"/>
  </r>
  <r>
    <s v="Maria DiMedio"/>
    <s v="mdimedio@ischool.berkeley.edu"/>
    <n v="0"/>
    <n v="0"/>
    <n v="0"/>
    <n v="1"/>
    <n v="0"/>
    <n v="0"/>
    <n v="0"/>
    <n v="0"/>
    <x v="2"/>
    <x v="3"/>
  </r>
  <r>
    <s v="Mia Yin"/>
    <s v="mia_yin@ischool.berkeley.edu"/>
    <n v="0"/>
    <n v="0"/>
    <n v="0"/>
    <n v="1"/>
    <n v="0"/>
    <n v="0"/>
    <n v="0"/>
    <n v="0"/>
    <x v="2"/>
    <x v="3"/>
  </r>
  <r>
    <s v="Michael Saffell"/>
    <s v="michaeld02@ischool.berkeley.edu"/>
    <n v="1"/>
    <n v="0"/>
    <n v="0"/>
    <n v="1"/>
    <n v="0"/>
    <n v="0"/>
    <n v="0"/>
    <n v="0"/>
    <x v="2"/>
    <x v="3"/>
  </r>
  <r>
    <s v="Michael Townsend"/>
    <s v="miketown@ischool.berkeley.edu"/>
    <n v="0"/>
    <n v="0"/>
    <n v="0"/>
    <n v="1"/>
    <n v="0"/>
    <n v="0"/>
    <n v="0"/>
    <n v="0"/>
    <x v="2"/>
    <x v="3"/>
  </r>
  <r>
    <s v="Michelle Shen"/>
    <s v="michelle.shen@ischool.berkeley.edu"/>
    <n v="0"/>
    <n v="0"/>
    <n v="0"/>
    <n v="1"/>
    <n v="0"/>
    <n v="0"/>
    <n v="0"/>
    <n v="0"/>
    <x v="2"/>
    <x v="3"/>
  </r>
  <r>
    <s v="Mili Gera"/>
    <s v="miligera@ischool.berkeley.edu"/>
    <n v="1"/>
    <n v="0"/>
    <n v="0"/>
    <n v="1"/>
    <n v="0"/>
    <n v="0"/>
    <n v="0"/>
    <n v="0"/>
    <x v="2"/>
    <x v="3"/>
  </r>
  <r>
    <s v="Monali"/>
    <s v="monali@ischool.berkeley.edu"/>
    <n v="1"/>
    <n v="0"/>
    <n v="0"/>
    <n v="1"/>
    <n v="0"/>
    <n v="0"/>
    <n v="0"/>
    <n v="0"/>
    <x v="2"/>
    <x v="3"/>
  </r>
  <r>
    <s v="Paco Valdez"/>
    <s v="paco.valdez@ischool.berkeley.edu"/>
    <n v="0"/>
    <n v="0"/>
    <n v="0"/>
    <n v="1"/>
    <n v="0"/>
    <n v="0"/>
    <n v="0"/>
    <n v="0"/>
    <x v="2"/>
    <x v="3"/>
  </r>
  <r>
    <s v="Parham Motameni"/>
    <s v="pmotameni@ischool.berkeley.edu"/>
    <n v="0"/>
    <n v="0"/>
    <n v="0"/>
    <n v="1"/>
    <n v="0"/>
    <n v="0"/>
    <n v="0"/>
    <n v="0"/>
    <x v="2"/>
    <x v="3"/>
  </r>
  <r>
    <s v="Peter Morgan"/>
    <s v="peter_morgan@ischool.berkeley.edu"/>
    <n v="0"/>
    <n v="0"/>
    <n v="0"/>
    <n v="1"/>
    <n v="0"/>
    <n v="0"/>
    <n v="0"/>
    <n v="0"/>
    <x v="2"/>
    <x v="3"/>
  </r>
  <r>
    <s v="rathin"/>
    <s v="rathinbector@ischool.berkeley.edu"/>
    <n v="1"/>
    <n v="0"/>
    <n v="0"/>
    <n v="1"/>
    <n v="0"/>
    <n v="0"/>
    <n v="0"/>
    <n v="0"/>
    <x v="2"/>
    <x v="3"/>
  </r>
  <r>
    <s v="Reece Koe"/>
    <s v="reecekoe@ischool.berkeley.edu"/>
    <n v="0"/>
    <n v="0"/>
    <n v="0"/>
    <n v="1"/>
    <n v="0"/>
    <n v="0"/>
    <n v="0"/>
    <n v="0"/>
    <x v="2"/>
    <x v="3"/>
  </r>
  <r>
    <s v="Siva Chamiraju"/>
    <s v="schamiraju@ischool.berkeley.edu"/>
    <n v="1"/>
    <n v="0"/>
    <n v="0"/>
    <n v="1"/>
    <n v="0"/>
    <n v="0"/>
    <n v="0"/>
    <n v="0"/>
    <x v="2"/>
    <x v="3"/>
  </r>
  <r>
    <s v="Stephen Chen"/>
    <s v="skchen999@ischool.berkeley.edu"/>
    <n v="1"/>
    <n v="0"/>
    <n v="0"/>
    <n v="1"/>
    <n v="0"/>
    <n v="0"/>
    <n v="0"/>
    <n v="0"/>
    <x v="2"/>
    <x v="3"/>
  </r>
  <r>
    <s v="Thanh Chu"/>
    <s v="tchu@ischool.berkeley.edu"/>
    <n v="0"/>
    <n v="0"/>
    <n v="0"/>
    <n v="1"/>
    <n v="0"/>
    <n v="0"/>
    <n v="0"/>
    <n v="0"/>
    <x v="2"/>
    <x v="3"/>
  </r>
  <r>
    <s v="Thomas McNeil"/>
    <s v="temcneil@ischool.berkeley.edu"/>
    <n v="0"/>
    <n v="0"/>
    <n v="0"/>
    <n v="1"/>
    <n v="0"/>
    <n v="0"/>
    <n v="0"/>
    <n v="0"/>
    <x v="2"/>
    <x v="3"/>
  </r>
  <r>
    <s v="Tiffany Shih"/>
    <s v="tiffanyshih@ischool.berkeley.edu"/>
    <n v="1"/>
    <n v="0"/>
    <n v="0"/>
    <n v="1"/>
    <n v="0"/>
    <n v="0"/>
    <n v="0"/>
    <n v="0"/>
    <x v="2"/>
    <x v="3"/>
  </r>
  <r>
    <s v="Tilman Bayer"/>
    <s v="tbayer@ischool.berkeley.edu"/>
    <n v="1"/>
    <n v="0"/>
    <n v="0"/>
    <n v="1"/>
    <n v="0"/>
    <n v="0"/>
    <n v="0"/>
    <n v="0"/>
    <x v="2"/>
    <x v="3"/>
  </r>
  <r>
    <s v="Toby Petty"/>
    <s v="toby@ischool.berkeley.edu"/>
    <n v="0"/>
    <n v="0"/>
    <n v="0"/>
    <n v="1"/>
    <n v="0"/>
    <n v="0"/>
    <n v="0"/>
    <n v="0"/>
    <x v="2"/>
    <x v="3"/>
  </r>
  <r>
    <s v="Tony Martinez"/>
    <s v="tonymart@ischool.berkeley.edu"/>
    <n v="1"/>
    <n v="0"/>
    <n v="0"/>
    <n v="1"/>
    <n v="0"/>
    <n v="0"/>
    <n v="0"/>
    <n v="0"/>
    <x v="2"/>
    <x v="3"/>
  </r>
  <r>
    <s v="Trevor Johnson"/>
    <s v="trevorjohnson@ischool.berkeley.edu"/>
    <n v="1"/>
    <n v="0"/>
    <n v="0"/>
    <n v="1"/>
    <n v="0"/>
    <n v="0"/>
    <n v="0"/>
    <n v="0"/>
    <x v="2"/>
    <x v="3"/>
  </r>
  <r>
    <s v="Uzair Mansuri"/>
    <s v="umansuri@ischool.berkeley.edu"/>
    <n v="0"/>
    <n v="0"/>
    <n v="0"/>
    <n v="1"/>
    <n v="0"/>
    <n v="0"/>
    <n v="0"/>
    <n v="0"/>
    <x v="2"/>
    <x v="3"/>
  </r>
  <r>
    <s v="Vijay Ranganatha"/>
    <s v="vijay.ranganatha@ischool.berkeley.edu"/>
    <n v="1"/>
    <n v="0"/>
    <n v="0"/>
    <n v="1"/>
    <n v="0"/>
    <n v="0"/>
    <n v="0"/>
    <n v="0"/>
    <x v="2"/>
    <x v="3"/>
  </r>
  <r>
    <s v="Wanyu Li"/>
    <s v="li.wanyu@ischool.berkeley.edu"/>
    <n v="0"/>
    <n v="0"/>
    <n v="0"/>
    <n v="1"/>
    <n v="0"/>
    <n v="0"/>
    <n v="0"/>
    <n v="0"/>
    <x v="2"/>
    <x v="3"/>
  </r>
  <r>
    <s v="Weijia Li"/>
    <s v="weijia.li@ischool.berkeley.edu"/>
    <n v="1"/>
    <n v="0"/>
    <n v="0"/>
    <n v="1"/>
    <n v="0"/>
    <n v="0"/>
    <n v="0"/>
    <n v="0"/>
    <x v="2"/>
    <x v="3"/>
  </r>
  <r>
    <s v="Yao Chen"/>
    <s v="yaochen@ischool.berkeley.edu"/>
    <n v="1"/>
    <n v="0"/>
    <n v="0"/>
    <n v="1"/>
    <n v="0"/>
    <n v="0"/>
    <n v="0"/>
    <n v="0"/>
    <x v="2"/>
    <x v="3"/>
  </r>
  <r>
    <s v="Yu (Albert) Jiang"/>
    <s v="yu.albert.jiang@ischool.berkeley.edu"/>
    <n v="1"/>
    <n v="0"/>
    <n v="0"/>
    <n v="1"/>
    <n v="0"/>
    <n v="0"/>
    <n v="0"/>
    <n v="0"/>
    <x v="2"/>
    <x v="3"/>
  </r>
  <r>
    <s v="Alex Carite"/>
    <s v="alex.carite@ischool.berkeley.edu"/>
    <n v="0"/>
    <n v="0"/>
    <n v="0"/>
    <n v="0"/>
    <n v="1"/>
    <n v="0"/>
    <n v="0"/>
    <n v="0"/>
    <x v="3"/>
    <x v="3"/>
  </r>
  <r>
    <s v="Anne Marshall"/>
    <s v="arm@ischool.berkeley.edu"/>
    <n v="1"/>
    <n v="0"/>
    <n v="0"/>
    <n v="0"/>
    <n v="1"/>
    <n v="0"/>
    <n v="0"/>
    <n v="0"/>
    <x v="3"/>
    <x v="3"/>
  </r>
  <r>
    <s v="Anshuman Awasthi"/>
    <s v="awasthianshuman@ischool.berkeley.edu"/>
    <n v="1"/>
    <n v="0"/>
    <n v="0"/>
    <n v="0"/>
    <n v="1"/>
    <n v="0"/>
    <n v="0"/>
    <n v="0"/>
    <x v="3"/>
    <x v="3"/>
  </r>
  <r>
    <s v="aruna"/>
    <s v="arunabisht@ischool.berkeley.edu"/>
    <n v="1"/>
    <n v="0"/>
    <n v="0"/>
    <n v="0"/>
    <n v="1"/>
    <n v="0"/>
    <n v="0"/>
    <n v="0"/>
    <x v="3"/>
    <x v="3"/>
  </r>
  <r>
    <s v="Austin Sanders"/>
    <s v="austinsanders@ischool.berkeley.edu"/>
    <n v="0"/>
    <n v="0"/>
    <n v="0"/>
    <n v="0"/>
    <n v="1"/>
    <n v="0"/>
    <n v="0"/>
    <n v="0"/>
    <x v="3"/>
    <x v="3"/>
  </r>
  <r>
    <s v="Beijing Wu"/>
    <s v="beijing.wu@ischool.berkeley.edu"/>
    <n v="1"/>
    <n v="0"/>
    <n v="0"/>
    <n v="0"/>
    <n v="1"/>
    <n v="0"/>
    <n v="0"/>
    <n v="0"/>
    <x v="3"/>
    <x v="3"/>
  </r>
  <r>
    <s v="Blake Bormes"/>
    <s v="bkbormes@ischool.berkeley.edu"/>
    <n v="1"/>
    <n v="0"/>
    <n v="0"/>
    <n v="0"/>
    <n v="1"/>
    <n v="0"/>
    <n v="0"/>
    <n v="0"/>
    <x v="3"/>
    <x v="3"/>
  </r>
  <r>
    <s v="Brook Bi"/>
    <s v="brook.bi@ischool.berkeley.edu"/>
    <n v="0"/>
    <n v="0"/>
    <n v="0"/>
    <n v="0"/>
    <n v="1"/>
    <n v="0"/>
    <n v="0"/>
    <n v="0"/>
    <x v="3"/>
    <x v="3"/>
  </r>
  <r>
    <s v="Can (John) Koc"/>
    <s v="ckoc@ischool.berkeley.edu"/>
    <n v="1"/>
    <n v="0"/>
    <n v="0"/>
    <n v="0"/>
    <n v="1"/>
    <n v="0"/>
    <n v="0"/>
    <n v="0"/>
    <x v="3"/>
    <x v="3"/>
  </r>
  <r>
    <s v="Carlie McCleary"/>
    <s v="carlie.mccleary@ischool.berkeley.edu"/>
    <n v="0"/>
    <n v="0"/>
    <n v="0"/>
    <n v="0"/>
    <n v="1"/>
    <n v="0"/>
    <n v="0"/>
    <n v="0"/>
    <x v="3"/>
    <x v="3"/>
  </r>
  <r>
    <s v="Catherine Jimerson"/>
    <s v="c.jimerson@ischool.berkeley.edu"/>
    <n v="0"/>
    <n v="0"/>
    <n v="0"/>
    <n v="0"/>
    <n v="1"/>
    <n v="0"/>
    <n v="0"/>
    <n v="0"/>
    <x v="3"/>
    <x v="3"/>
  </r>
  <r>
    <s v="Chandler Haukap"/>
    <s v="chandler-haukap@ischool.berkeley.edu"/>
    <n v="1"/>
    <n v="0"/>
    <n v="0"/>
    <n v="0"/>
    <n v="1"/>
    <n v="0"/>
    <n v="0"/>
    <n v="0"/>
    <x v="3"/>
    <x v="3"/>
  </r>
  <r>
    <s v="Courtney Smith"/>
    <s v="courtney.smith@ischool.berkeley.edu"/>
    <n v="0"/>
    <n v="0"/>
    <n v="0"/>
    <n v="0"/>
    <n v="1"/>
    <n v="0"/>
    <n v="0"/>
    <n v="0"/>
    <x v="3"/>
    <x v="3"/>
  </r>
  <r>
    <s v="Don Irwin"/>
    <s v="don.irwin@ischool.berkeley.edu"/>
    <n v="1"/>
    <n v="0"/>
    <n v="0"/>
    <n v="0"/>
    <n v="1"/>
    <n v="0"/>
    <n v="0"/>
    <n v="0"/>
    <x v="3"/>
    <x v="3"/>
  </r>
  <r>
    <s v="Eric Ellestad"/>
    <s v="eric.ellestad@ischool.berkeley.edu"/>
    <n v="1"/>
    <n v="0"/>
    <n v="0"/>
    <n v="0"/>
    <n v="1"/>
    <n v="0"/>
    <n v="0"/>
    <n v="0"/>
    <x v="3"/>
    <x v="3"/>
  </r>
  <r>
    <s v="Grant Wilson"/>
    <s v="grant.wilson@ischool.berkeley.edu"/>
    <n v="0"/>
    <n v="0"/>
    <n v="0"/>
    <n v="0"/>
    <n v="1"/>
    <n v="0"/>
    <n v="0"/>
    <n v="0"/>
    <x v="3"/>
    <x v="3"/>
  </r>
  <r>
    <s v="Hil Alcee"/>
    <s v="alcee@ischool.berkeley.edu"/>
    <n v="0"/>
    <n v="0"/>
    <n v="0"/>
    <n v="0"/>
    <n v="1"/>
    <n v="0"/>
    <n v="0"/>
    <n v="0"/>
    <x v="3"/>
    <x v="3"/>
  </r>
  <r>
    <s v="Jaypal Bhatia"/>
    <s v="jaybhatia@ischool.berkeley.edu"/>
    <n v="1"/>
    <n v="0"/>
    <n v="0"/>
    <n v="0"/>
    <n v="1"/>
    <n v="0"/>
    <n v="0"/>
    <n v="0"/>
    <x v="3"/>
    <x v="3"/>
  </r>
  <r>
    <s v="Jesus Fernandez"/>
    <s v="jfernandez@ischool.berkeley.edu"/>
    <n v="1"/>
    <n v="0"/>
    <n v="0"/>
    <n v="0"/>
    <n v="1"/>
    <n v="0"/>
    <n v="0"/>
    <n v="0"/>
    <x v="3"/>
    <x v="3"/>
  </r>
  <r>
    <s v="Joe Villasenor"/>
    <s v="j.villasenor@ischool.berkeley.edu"/>
    <n v="0"/>
    <n v="0"/>
    <n v="0"/>
    <n v="0"/>
    <n v="1"/>
    <n v="0"/>
    <n v="0"/>
    <n v="0"/>
    <x v="3"/>
    <x v="3"/>
  </r>
  <r>
    <s v="Jose Torres"/>
    <s v="jose_torres@ischool.berkeley.edu"/>
    <n v="1"/>
    <n v="0"/>
    <n v="0"/>
    <n v="0"/>
    <n v="1"/>
    <n v="0"/>
    <n v="0"/>
    <n v="0"/>
    <x v="3"/>
    <x v="3"/>
  </r>
  <r>
    <s v="Juming Lai"/>
    <s v="juming.lai@ischool.berkeley.edu"/>
    <n v="0"/>
    <n v="0"/>
    <n v="0"/>
    <n v="0"/>
    <n v="1"/>
    <n v="0"/>
    <n v="0"/>
    <n v="0"/>
    <x v="3"/>
    <x v="3"/>
  </r>
  <r>
    <s v="Keith Hutton"/>
    <s v="keith.hutton@ischool.berkeley.edu"/>
    <n v="0"/>
    <n v="0"/>
    <n v="0"/>
    <n v="0"/>
    <n v="1"/>
    <n v="0"/>
    <n v="0"/>
    <n v="0"/>
    <x v="3"/>
    <x v="3"/>
  </r>
  <r>
    <s v="Kenny Yanagisawa"/>
    <s v="kyanagisawa@ischool.berkeley.edu"/>
    <n v="1"/>
    <n v="0"/>
    <n v="0"/>
    <n v="0"/>
    <n v="1"/>
    <n v="0"/>
    <n v="0"/>
    <n v="0"/>
    <x v="3"/>
    <x v="3"/>
  </r>
  <r>
    <s v="Lily S"/>
    <s v="sxsun@ischool.berkeley.edu"/>
    <n v="0"/>
    <n v="0"/>
    <n v="0"/>
    <n v="0"/>
    <n v="1"/>
    <n v="0"/>
    <n v="0"/>
    <n v="0"/>
    <x v="3"/>
    <x v="3"/>
  </r>
  <r>
    <s v="Lise Lindquist"/>
    <s v="llindqui@ischool.berkeley.edu"/>
    <n v="1"/>
    <n v="0"/>
    <n v="0"/>
    <n v="0"/>
    <n v="1"/>
    <n v="0"/>
    <n v="0"/>
    <n v="0"/>
    <x v="3"/>
    <x v="3"/>
  </r>
  <r>
    <s v="Marque Green"/>
    <s v="marque_green@ischool.berkeley.edu"/>
    <n v="0"/>
    <n v="0"/>
    <n v="0"/>
    <n v="0"/>
    <n v="1"/>
    <n v="0"/>
    <n v="0"/>
    <n v="0"/>
    <x v="3"/>
    <x v="3"/>
  </r>
  <r>
    <s v="Matt Maroofi"/>
    <s v="matt.maroofi@ischool.berkeley.edu"/>
    <n v="0"/>
    <n v="0"/>
    <n v="0"/>
    <n v="0"/>
    <n v="1"/>
    <n v="0"/>
    <n v="0"/>
    <n v="0"/>
    <x v="3"/>
    <x v="3"/>
  </r>
  <r>
    <s v="Melissa McGee"/>
    <s v="mmcgee@ischool.berkeley.edu"/>
    <n v="0"/>
    <n v="0"/>
    <n v="0"/>
    <n v="0"/>
    <n v="1"/>
    <n v="0"/>
    <n v="0"/>
    <n v="0"/>
    <x v="3"/>
    <x v="3"/>
  </r>
  <r>
    <s v="Mickey Hua"/>
    <s v="mickeyh@ischool.berkeley.edu"/>
    <n v="1"/>
    <n v="0"/>
    <n v="0"/>
    <n v="0"/>
    <n v="1"/>
    <n v="0"/>
    <n v="0"/>
    <n v="0"/>
    <x v="3"/>
    <x v="3"/>
  </r>
  <r>
    <s v="Mitch Abdon"/>
    <s v="mitchabdon@ischool.berkeley.edu"/>
    <n v="0"/>
    <n v="0"/>
    <n v="0"/>
    <n v="0"/>
    <n v="1"/>
    <n v="0"/>
    <n v="0"/>
    <n v="0"/>
    <x v="3"/>
    <x v="3"/>
  </r>
  <r>
    <s v="Neil Prabhu"/>
    <s v="neilprabhu@ischool.berkeley.edu"/>
    <n v="1"/>
    <n v="0"/>
    <n v="0"/>
    <n v="0"/>
    <n v="1"/>
    <n v="0"/>
    <n v="0"/>
    <n v="0"/>
    <x v="3"/>
    <x v="3"/>
  </r>
  <r>
    <s v="Omar Darwish"/>
    <s v="darwish@ischool.berkeley.edu"/>
    <n v="0"/>
    <n v="0"/>
    <n v="0"/>
    <n v="0"/>
    <n v="1"/>
    <n v="0"/>
    <n v="0"/>
    <n v="0"/>
    <x v="3"/>
    <x v="3"/>
  </r>
  <r>
    <s v="Oscar Casas"/>
    <s v="oscarcasas@ischool.berkeley.edu"/>
    <n v="0"/>
    <n v="0"/>
    <n v="0"/>
    <n v="0"/>
    <n v="1"/>
    <n v="0"/>
    <n v="0"/>
    <n v="0"/>
    <x v="3"/>
    <x v="3"/>
  </r>
  <r>
    <s v="Patricia Gallagher"/>
    <s v="pgallagher@ischool.berkeley.edu"/>
    <n v="1"/>
    <n v="0"/>
    <n v="0"/>
    <n v="0"/>
    <n v="1"/>
    <n v="0"/>
    <n v="0"/>
    <n v="0"/>
    <x v="3"/>
    <x v="3"/>
  </r>
  <r>
    <s v="Prakash Krishnan"/>
    <s v="pkkrishnan@ischool.berkeley.edu"/>
    <n v="1"/>
    <n v="0"/>
    <n v="0"/>
    <n v="0"/>
    <n v="1"/>
    <n v="0"/>
    <n v="0"/>
    <n v="0"/>
    <x v="3"/>
    <x v="3"/>
  </r>
  <r>
    <s v="Rohin Chabra"/>
    <s v="rohinchabra@ischool.berkeley.edu"/>
    <n v="1"/>
    <n v="0"/>
    <n v="0"/>
    <n v="0"/>
    <n v="1"/>
    <n v="0"/>
    <n v="0"/>
    <n v="0"/>
    <x v="3"/>
    <x v="3"/>
  </r>
  <r>
    <s v="Sarah Stephenson"/>
    <s v="sestephenson@ischool.berkeley.edu"/>
    <n v="0"/>
    <n v="0"/>
    <n v="0"/>
    <n v="0"/>
    <n v="1"/>
    <n v="0"/>
    <n v="0"/>
    <n v="0"/>
    <x v="3"/>
    <x v="3"/>
  </r>
  <r>
    <s v="Savita Chari"/>
    <s v="savita@ischool.berkeley.edu"/>
    <n v="1"/>
    <n v="0"/>
    <n v="0"/>
    <n v="0"/>
    <n v="1"/>
    <n v="0"/>
    <n v="0"/>
    <n v="0"/>
    <x v="3"/>
    <x v="3"/>
  </r>
  <r>
    <s v="Sean Koval"/>
    <s v="sean_koval@ischool.berkeley.edu"/>
    <n v="0"/>
    <n v="0"/>
    <n v="0"/>
    <n v="0"/>
    <n v="1"/>
    <n v="0"/>
    <n v="0"/>
    <n v="0"/>
    <x v="3"/>
    <x v="3"/>
  </r>
  <r>
    <s v="Shivangi Pandey"/>
    <s v="shivangi.pandey@ischool.berkeley.edu"/>
    <n v="1"/>
    <n v="0"/>
    <n v="0"/>
    <n v="0"/>
    <n v="1"/>
    <n v="0"/>
    <n v="0"/>
    <n v="0"/>
    <x v="3"/>
    <x v="3"/>
  </r>
  <r>
    <s v="Sho Tsuyuki"/>
    <s v="shotsuyuki@ischool.berkeley.edu"/>
    <n v="0"/>
    <n v="0"/>
    <n v="0"/>
    <n v="0"/>
    <n v="1"/>
    <n v="0"/>
    <n v="0"/>
    <n v="0"/>
    <x v="3"/>
    <x v="3"/>
  </r>
  <r>
    <s v="Tom Ashkenazi"/>
    <s v="tomashkenazi@ischool.berkeley.edu"/>
    <n v="0"/>
    <n v="0"/>
    <n v="0"/>
    <n v="0"/>
    <n v="1"/>
    <n v="0"/>
    <n v="0"/>
    <n v="0"/>
    <x v="3"/>
    <x v="3"/>
  </r>
  <r>
    <s v="Waqas Ali"/>
    <s v="wali@ischool.berkeley.edu"/>
    <n v="1"/>
    <n v="0"/>
    <n v="0"/>
    <n v="0"/>
    <n v="1"/>
    <n v="0"/>
    <n v="0"/>
    <n v="0"/>
    <x v="3"/>
    <x v="3"/>
  </r>
  <r>
    <s v="Yuna Kim"/>
    <s v="yuna.kim@ischool.berkeley.edu"/>
    <n v="0"/>
    <n v="0"/>
    <n v="0"/>
    <n v="0"/>
    <n v="1"/>
    <n v="0"/>
    <n v="0"/>
    <n v="0"/>
    <x v="3"/>
    <x v="3"/>
  </r>
  <r>
    <s v="Arindam Sett"/>
    <s v="arindam@ischool.berkeley.edu"/>
    <n v="1"/>
    <n v="0"/>
    <n v="0"/>
    <n v="0"/>
    <n v="0"/>
    <n v="1"/>
    <n v="0"/>
    <n v="0"/>
    <x v="4"/>
    <x v="3"/>
  </r>
  <r>
    <s v="Arun Surendranath"/>
    <s v="arun.nath@ischool.berkeley.edu"/>
    <n v="0"/>
    <n v="0"/>
    <n v="0"/>
    <n v="0"/>
    <n v="0"/>
    <n v="1"/>
    <n v="0"/>
    <n v="0"/>
    <x v="4"/>
    <x v="3"/>
  </r>
  <r>
    <s v="Benjamin Meier"/>
    <s v="benjamin.meier@ischool.berkeley.edu"/>
    <n v="0"/>
    <n v="0"/>
    <n v="0"/>
    <n v="0"/>
    <n v="0"/>
    <n v="1"/>
    <n v="0"/>
    <n v="0"/>
    <x v="4"/>
    <x v="3"/>
  </r>
  <r>
    <s v="Chun Him Cheung"/>
    <s v="chunhim.cheung@ischool.berkeley.edu"/>
    <n v="0"/>
    <n v="0"/>
    <n v="0"/>
    <n v="0"/>
    <n v="0"/>
    <n v="1"/>
    <n v="0"/>
    <n v="0"/>
    <x v="4"/>
    <x v="3"/>
  </r>
  <r>
    <s v="CJ Donahoe"/>
    <s v="cjdonahoe@ischool.berkeley.edu"/>
    <n v="1"/>
    <n v="0"/>
    <n v="0"/>
    <n v="0"/>
    <n v="0"/>
    <n v="1"/>
    <n v="0"/>
    <n v="0"/>
    <x v="4"/>
    <x v="3"/>
  </r>
  <r>
    <s v="Deepak_Krishnamurthy"/>
    <s v="deepak_krish@ischool.berkeley.edu"/>
    <n v="0"/>
    <n v="0"/>
    <n v="0"/>
    <n v="0"/>
    <n v="0"/>
    <n v="1"/>
    <n v="0"/>
    <n v="0"/>
    <x v="4"/>
    <x v="3"/>
  </r>
  <r>
    <s v="Dimitrios Psaltos"/>
    <s v="dimitriospsaltos@ischool.berkeley.edu"/>
    <n v="0"/>
    <n v="0"/>
    <n v="0"/>
    <n v="0"/>
    <n v="0"/>
    <n v="1"/>
    <n v="0"/>
    <n v="0"/>
    <x v="4"/>
    <x v="3"/>
  </r>
  <r>
    <s v="Esteban Valenzuela"/>
    <s v="eivalenzuela@ischool.berkeley.edu"/>
    <n v="1"/>
    <n v="0"/>
    <n v="0"/>
    <n v="0"/>
    <n v="0"/>
    <n v="1"/>
    <n v="0"/>
    <n v="0"/>
    <x v="4"/>
    <x v="3"/>
  </r>
  <r>
    <s v="Hector Rincon"/>
    <s v="hector@ischool.berkeley.edu"/>
    <n v="1"/>
    <n v="0"/>
    <n v="0"/>
    <n v="0"/>
    <n v="0"/>
    <n v="1"/>
    <n v="0"/>
    <n v="0"/>
    <x v="4"/>
    <x v="3"/>
  </r>
  <r>
    <s v="Himabindu Thota"/>
    <s v="bindu.thota@ischool.berkeley.edu"/>
    <n v="1"/>
    <n v="0"/>
    <n v="0"/>
    <n v="0"/>
    <n v="0"/>
    <n v="1"/>
    <n v="0"/>
    <n v="0"/>
    <x v="4"/>
    <x v="3"/>
  </r>
  <r>
    <s v="Jae Rim"/>
    <s v="rimjae14@ischool.berkeley.edu"/>
    <n v="1"/>
    <n v="0"/>
    <n v="0"/>
    <n v="0"/>
    <n v="0"/>
    <n v="1"/>
    <n v="0"/>
    <n v="0"/>
    <x v="4"/>
    <x v="3"/>
  </r>
  <r>
    <s v="Jujhar Bedi"/>
    <s v="jujhar.bedi@ischool.berkeley.edu"/>
    <n v="1"/>
    <n v="0"/>
    <n v="0"/>
    <n v="0"/>
    <n v="0"/>
    <n v="1"/>
    <n v="0"/>
    <n v="0"/>
    <x v="4"/>
    <x v="3"/>
  </r>
  <r>
    <s v="Matt Lauritzen"/>
    <s v="mlauritzen@ischool.berkeley.edu"/>
    <n v="0"/>
    <n v="0"/>
    <n v="0"/>
    <n v="0"/>
    <n v="0"/>
    <n v="1"/>
    <n v="0"/>
    <n v="0"/>
    <x v="4"/>
    <x v="3"/>
  </r>
  <r>
    <s v="Ryan Brown"/>
    <s v="rwbrown002@ischool.berkeley.edu"/>
    <n v="1"/>
    <n v="0"/>
    <n v="0"/>
    <n v="0"/>
    <n v="0"/>
    <n v="1"/>
    <n v="0"/>
    <n v="0"/>
    <x v="4"/>
    <x v="3"/>
  </r>
  <r>
    <s v="Tanya Flint"/>
    <s v="tanyaflint@ischool.berkeley.edu"/>
    <n v="0"/>
    <n v="0"/>
    <n v="0"/>
    <n v="0"/>
    <n v="0"/>
    <n v="1"/>
    <n v="0"/>
    <n v="0"/>
    <x v="4"/>
    <x v="3"/>
  </r>
  <r>
    <s v="Titilayo Agbabiaka"/>
    <s v="tagbabiaka@ischool.berkeley.edu"/>
    <n v="0"/>
    <n v="0"/>
    <n v="0"/>
    <n v="0"/>
    <n v="0"/>
    <n v="1"/>
    <n v="0"/>
    <n v="0"/>
    <x v="4"/>
    <x v="3"/>
  </r>
  <r>
    <s v="Victor Inyang"/>
    <s v="vinyang@ischool.berkeley.edu"/>
    <n v="1"/>
    <n v="0"/>
    <n v="0"/>
    <n v="0"/>
    <n v="0"/>
    <n v="1"/>
    <n v="0"/>
    <n v="0"/>
    <x v="4"/>
    <x v="3"/>
  </r>
  <r>
    <s v="Victor Ramirez"/>
    <s v="victor.ramirez@ischool.berkeley.edu"/>
    <n v="1"/>
    <n v="0"/>
    <n v="0"/>
    <n v="0"/>
    <n v="0"/>
    <n v="1"/>
    <n v="0"/>
    <n v="0"/>
    <x v="4"/>
    <x v="3"/>
  </r>
  <r>
    <s v="Victor Z. Chen"/>
    <s v="victor.chen@ischool.berkeley.edu"/>
    <n v="0"/>
    <n v="0"/>
    <n v="0"/>
    <n v="0"/>
    <n v="0"/>
    <n v="1"/>
    <n v="0"/>
    <n v="0"/>
    <x v="4"/>
    <x v="3"/>
  </r>
  <r>
    <s v="Yeonsoo Kim"/>
    <s v="yeonsook@ischool.berkeley.edu"/>
    <n v="1"/>
    <n v="0"/>
    <n v="0"/>
    <n v="0"/>
    <n v="0"/>
    <n v="1"/>
    <n v="0"/>
    <n v="0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E45E9-592E-4C01-90B6-CB1D17DD987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H561" firstHeaderRow="1" firstDataRow="2" firstDataCol="1"/>
  <pivotFields count="11">
    <pivotField axis="axisRow" showAll="0">
      <items count="557">
        <item x="347"/>
        <item x="201"/>
        <item x="79"/>
        <item x="0"/>
        <item x="1"/>
        <item x="80"/>
        <item x="202"/>
        <item x="203"/>
        <item x="348"/>
        <item x="2"/>
        <item x="204"/>
        <item x="349"/>
        <item x="3"/>
        <item x="81"/>
        <item x="4"/>
        <item x="82"/>
        <item x="83"/>
        <item x="350"/>
        <item x="351"/>
        <item x="352"/>
        <item x="205"/>
        <item x="353"/>
        <item x="5"/>
        <item x="267"/>
        <item x="464"/>
        <item x="6"/>
        <item x="7"/>
        <item x="84"/>
        <item x="8"/>
        <item x="465"/>
        <item x="85"/>
        <item x="354"/>
        <item x="466"/>
        <item x="86"/>
        <item x="87"/>
        <item x="467"/>
        <item x="9"/>
        <item x="206"/>
        <item x="207"/>
        <item x="88"/>
        <item x="208"/>
        <item x="468"/>
        <item x="209"/>
        <item x="210"/>
        <item x="355"/>
        <item x="356"/>
        <item x="211"/>
        <item x="212"/>
        <item x="357"/>
        <item x="469"/>
        <item x="89"/>
        <item x="470"/>
        <item x="471"/>
        <item x="472"/>
        <item x="358"/>
        <item x="359"/>
        <item x="90"/>
        <item x="213"/>
        <item x="214"/>
        <item x="360"/>
        <item x="215"/>
        <item x="216"/>
        <item x="217"/>
        <item x="218"/>
        <item x="361"/>
        <item x="473"/>
        <item x="362"/>
        <item x="474"/>
        <item x="10"/>
        <item x="11"/>
        <item x="363"/>
        <item x="219"/>
        <item x="12"/>
        <item x="13"/>
        <item x="14"/>
        <item x="91"/>
        <item x="15"/>
        <item x="475"/>
        <item x="364"/>
        <item x="16"/>
        <item x="220"/>
        <item x="365"/>
        <item x="476"/>
        <item x="366"/>
        <item x="367"/>
        <item x="92"/>
        <item x="93"/>
        <item x="221"/>
        <item x="368"/>
        <item x="222"/>
        <item x="369"/>
        <item x="223"/>
        <item x="370"/>
        <item x="224"/>
        <item x="371"/>
        <item x="225"/>
        <item x="226"/>
        <item x="372"/>
        <item x="17"/>
        <item x="94"/>
        <item x="18"/>
        <item x="477"/>
        <item x="227"/>
        <item x="478"/>
        <item x="228"/>
        <item x="229"/>
        <item x="230"/>
        <item x="373"/>
        <item x="19"/>
        <item x="374"/>
        <item x="375"/>
        <item x="95"/>
        <item x="231"/>
        <item x="20"/>
        <item x="21"/>
        <item x="96"/>
        <item x="479"/>
        <item x="376"/>
        <item x="97"/>
        <item x="98"/>
        <item x="99"/>
        <item x="100"/>
        <item x="232"/>
        <item x="233"/>
        <item x="22"/>
        <item x="480"/>
        <item x="481"/>
        <item x="482"/>
        <item x="234"/>
        <item x="235"/>
        <item x="101"/>
        <item x="236"/>
        <item x="23"/>
        <item x="102"/>
        <item x="377"/>
        <item x="237"/>
        <item x="483"/>
        <item x="484"/>
        <item x="103"/>
        <item x="485"/>
        <item x="378"/>
        <item x="238"/>
        <item x="239"/>
        <item x="24"/>
        <item x="240"/>
        <item x="104"/>
        <item x="379"/>
        <item x="25"/>
        <item x="241"/>
        <item x="26"/>
        <item x="486"/>
        <item x="242"/>
        <item x="487"/>
        <item x="243"/>
        <item x="244"/>
        <item x="380"/>
        <item x="27"/>
        <item x="488"/>
        <item x="105"/>
        <item x="106"/>
        <item x="28"/>
        <item x="107"/>
        <item x="108"/>
        <item x="489"/>
        <item x="245"/>
        <item x="109"/>
        <item x="381"/>
        <item x="110"/>
        <item x="111"/>
        <item x="112"/>
        <item x="29"/>
        <item x="382"/>
        <item x="490"/>
        <item x="246"/>
        <item x="247"/>
        <item x="113"/>
        <item x="30"/>
        <item x="491"/>
        <item x="383"/>
        <item x="384"/>
        <item x="114"/>
        <item x="248"/>
        <item x="492"/>
        <item x="385"/>
        <item x="493"/>
        <item x="494"/>
        <item x="249"/>
        <item x="31"/>
        <item x="32"/>
        <item x="250"/>
        <item x="386"/>
        <item x="115"/>
        <item x="495"/>
        <item x="496"/>
        <item x="387"/>
        <item x="388"/>
        <item x="497"/>
        <item x="251"/>
        <item x="252"/>
        <item x="498"/>
        <item x="116"/>
        <item x="117"/>
        <item x="499"/>
        <item x="253"/>
        <item x="33"/>
        <item x="118"/>
        <item x="119"/>
        <item x="254"/>
        <item x="255"/>
        <item x="43"/>
        <item x="500"/>
        <item x="120"/>
        <item x="34"/>
        <item x="256"/>
        <item x="501"/>
        <item x="121"/>
        <item x="35"/>
        <item x="257"/>
        <item x="389"/>
        <item x="36"/>
        <item x="390"/>
        <item x="37"/>
        <item x="122"/>
        <item x="38"/>
        <item x="258"/>
        <item x="123"/>
        <item x="259"/>
        <item x="124"/>
        <item x="125"/>
        <item x="391"/>
        <item x="502"/>
        <item x="260"/>
        <item x="392"/>
        <item x="126"/>
        <item x="503"/>
        <item x="393"/>
        <item x="261"/>
        <item x="40"/>
        <item x="394"/>
        <item x="41"/>
        <item x="262"/>
        <item x="395"/>
        <item x="263"/>
        <item x="264"/>
        <item x="42"/>
        <item x="265"/>
        <item x="127"/>
        <item x="396"/>
        <item x="128"/>
        <item x="397"/>
        <item x="39"/>
        <item x="266"/>
        <item x="504"/>
        <item x="268"/>
        <item x="129"/>
        <item x="505"/>
        <item x="130"/>
        <item x="398"/>
        <item x="131"/>
        <item x="399"/>
        <item x="132"/>
        <item x="44"/>
        <item x="45"/>
        <item x="400"/>
        <item x="46"/>
        <item x="133"/>
        <item x="269"/>
        <item x="270"/>
        <item x="134"/>
        <item x="401"/>
        <item x="135"/>
        <item x="271"/>
        <item x="136"/>
        <item x="402"/>
        <item x="137"/>
        <item x="403"/>
        <item x="139"/>
        <item x="138"/>
        <item x="272"/>
        <item x="48"/>
        <item x="140"/>
        <item x="141"/>
        <item x="273"/>
        <item x="142"/>
        <item x="47"/>
        <item x="404"/>
        <item x="274"/>
        <item x="405"/>
        <item x="275"/>
        <item x="49"/>
        <item x="506"/>
        <item x="507"/>
        <item x="406"/>
        <item x="407"/>
        <item x="143"/>
        <item x="508"/>
        <item x="276"/>
        <item x="277"/>
        <item x="278"/>
        <item x="509"/>
        <item x="279"/>
        <item x="144"/>
        <item x="510"/>
        <item x="50"/>
        <item x="408"/>
        <item x="280"/>
        <item x="51"/>
        <item x="409"/>
        <item x="145"/>
        <item x="146"/>
        <item x="52"/>
        <item x="281"/>
        <item x="147"/>
        <item x="282"/>
        <item x="53"/>
        <item x="283"/>
        <item x="284"/>
        <item x="54"/>
        <item x="511"/>
        <item x="410"/>
        <item x="285"/>
        <item x="148"/>
        <item x="512"/>
        <item x="513"/>
        <item x="149"/>
        <item x="286"/>
        <item x="287"/>
        <item x="514"/>
        <item x="411"/>
        <item x="412"/>
        <item x="288"/>
        <item x="515"/>
        <item x="289"/>
        <item x="413"/>
        <item x="290"/>
        <item x="291"/>
        <item x="516"/>
        <item x="151"/>
        <item x="414"/>
        <item x="292"/>
        <item x="55"/>
        <item x="56"/>
        <item x="517"/>
        <item x="518"/>
        <item x="293"/>
        <item x="519"/>
        <item x="294"/>
        <item x="295"/>
        <item x="520"/>
        <item x="296"/>
        <item x="521"/>
        <item x="415"/>
        <item x="57"/>
        <item x="152"/>
        <item x="58"/>
        <item x="59"/>
        <item x="297"/>
        <item x="153"/>
        <item x="522"/>
        <item x="416"/>
        <item x="298"/>
        <item x="417"/>
        <item x="154"/>
        <item x="418"/>
        <item x="419"/>
        <item x="299"/>
        <item x="300"/>
        <item x="523"/>
        <item x="155"/>
        <item x="150"/>
        <item x="156"/>
        <item x="420"/>
        <item x="524"/>
        <item x="157"/>
        <item x="158"/>
        <item x="525"/>
        <item x="159"/>
        <item x="526"/>
        <item x="527"/>
        <item x="421"/>
        <item x="301"/>
        <item x="302"/>
        <item x="422"/>
        <item x="160"/>
        <item x="528"/>
        <item x="60"/>
        <item x="423"/>
        <item x="424"/>
        <item x="425"/>
        <item x="426"/>
        <item x="61"/>
        <item x="303"/>
        <item x="304"/>
        <item x="427"/>
        <item x="161"/>
        <item x="305"/>
        <item x="529"/>
        <item x="530"/>
        <item x="162"/>
        <item x="163"/>
        <item x="306"/>
        <item x="164"/>
        <item x="62"/>
        <item x="165"/>
        <item x="63"/>
        <item x="428"/>
        <item x="166"/>
        <item x="307"/>
        <item x="429"/>
        <item x="430"/>
        <item x="167"/>
        <item x="431"/>
        <item x="432"/>
        <item x="433"/>
        <item x="434"/>
        <item x="168"/>
        <item x="169"/>
        <item x="435"/>
        <item x="64"/>
        <item x="65"/>
        <item x="308"/>
        <item x="531"/>
        <item x="170"/>
        <item x="309"/>
        <item x="310"/>
        <item x="66"/>
        <item x="436"/>
        <item x="311"/>
        <item x="171"/>
        <item x="532"/>
        <item x="437"/>
        <item x="172"/>
        <item x="312"/>
        <item x="173"/>
        <item x="438"/>
        <item x="313"/>
        <item x="174"/>
        <item x="533"/>
        <item x="175"/>
        <item x="314"/>
        <item x="315"/>
        <item x="534"/>
        <item x="316"/>
        <item x="317"/>
        <item x="67"/>
        <item x="68"/>
        <item x="318"/>
        <item x="535"/>
        <item x="439"/>
        <item x="176"/>
        <item x="536"/>
        <item x="537"/>
        <item x="70"/>
        <item x="538"/>
        <item x="539"/>
        <item x="540"/>
        <item x="440"/>
        <item x="177"/>
        <item x="71"/>
        <item x="441"/>
        <item x="319"/>
        <item x="442"/>
        <item x="443"/>
        <item x="178"/>
        <item x="179"/>
        <item x="320"/>
        <item x="321"/>
        <item x="444"/>
        <item x="180"/>
        <item x="445"/>
        <item x="69"/>
        <item x="322"/>
        <item x="446"/>
        <item x="181"/>
        <item x="447"/>
        <item x="323"/>
        <item x="72"/>
        <item x="182"/>
        <item x="183"/>
        <item x="324"/>
        <item x="541"/>
        <item x="184"/>
        <item x="185"/>
        <item x="186"/>
        <item x="542"/>
        <item x="325"/>
        <item x="187"/>
        <item x="448"/>
        <item x="326"/>
        <item x="449"/>
        <item x="188"/>
        <item x="189"/>
        <item x="327"/>
        <item x="450"/>
        <item x="190"/>
        <item x="328"/>
        <item x="451"/>
        <item x="191"/>
        <item x="543"/>
        <item x="192"/>
        <item x="544"/>
        <item x="545"/>
        <item x="329"/>
        <item x="452"/>
        <item x="193"/>
        <item x="73"/>
        <item x="330"/>
        <item x="74"/>
        <item x="194"/>
        <item x="331"/>
        <item x="332"/>
        <item x="333"/>
        <item x="546"/>
        <item x="334"/>
        <item x="453"/>
        <item x="195"/>
        <item x="454"/>
        <item x="335"/>
        <item x="336"/>
        <item x="547"/>
        <item x="337"/>
        <item x="455"/>
        <item x="456"/>
        <item x="338"/>
        <item x="196"/>
        <item x="197"/>
        <item x="548"/>
        <item x="549"/>
        <item x="198"/>
        <item x="550"/>
        <item x="551"/>
        <item x="552"/>
        <item x="553"/>
        <item x="339"/>
        <item x="199"/>
        <item x="457"/>
        <item x="458"/>
        <item x="340"/>
        <item x="341"/>
        <item x="459"/>
        <item x="342"/>
        <item x="75"/>
        <item x="343"/>
        <item x="460"/>
        <item x="344"/>
        <item x="461"/>
        <item x="554"/>
        <item x="345"/>
        <item x="76"/>
        <item x="462"/>
        <item x="346"/>
        <item x="200"/>
        <item x="463"/>
        <item x="555"/>
        <item x="77"/>
        <item x="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4"/>
        <item x="2"/>
        <item x="0"/>
        <item x="3"/>
        <item t="default"/>
      </items>
    </pivotField>
  </pivotFields>
  <rowFields count="1">
    <field x="0"/>
  </rowFields>
  <rowItems count="5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ohort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2EB49-B037-4C35-B83A-BDEE607CD002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:E11" firstHeaderRow="1" firstDataRow="2" firstDataCol="1" rowPageCount="1" colPageCount="1"/>
  <pivotFields count="11">
    <pivotField axis="axisPage" showAll="0">
      <items count="557">
        <item x="347"/>
        <item x="201"/>
        <item x="79"/>
        <item x="0"/>
        <item x="1"/>
        <item x="80"/>
        <item x="202"/>
        <item x="203"/>
        <item x="348"/>
        <item x="2"/>
        <item x="204"/>
        <item x="349"/>
        <item x="3"/>
        <item x="81"/>
        <item x="4"/>
        <item x="82"/>
        <item x="83"/>
        <item x="350"/>
        <item x="351"/>
        <item x="352"/>
        <item x="205"/>
        <item x="353"/>
        <item x="5"/>
        <item x="267"/>
        <item x="464"/>
        <item x="6"/>
        <item x="7"/>
        <item x="84"/>
        <item x="8"/>
        <item x="465"/>
        <item x="85"/>
        <item x="354"/>
        <item x="466"/>
        <item x="86"/>
        <item x="87"/>
        <item x="467"/>
        <item x="9"/>
        <item x="206"/>
        <item x="207"/>
        <item x="88"/>
        <item x="208"/>
        <item x="468"/>
        <item x="209"/>
        <item x="210"/>
        <item x="355"/>
        <item x="356"/>
        <item x="211"/>
        <item x="212"/>
        <item x="357"/>
        <item x="469"/>
        <item x="89"/>
        <item x="470"/>
        <item x="471"/>
        <item x="472"/>
        <item x="358"/>
        <item x="359"/>
        <item x="90"/>
        <item x="213"/>
        <item x="214"/>
        <item x="360"/>
        <item x="215"/>
        <item x="216"/>
        <item x="217"/>
        <item x="218"/>
        <item x="361"/>
        <item x="473"/>
        <item x="362"/>
        <item x="474"/>
        <item x="10"/>
        <item x="11"/>
        <item x="363"/>
        <item x="219"/>
        <item x="12"/>
        <item x="13"/>
        <item x="14"/>
        <item x="91"/>
        <item x="15"/>
        <item x="475"/>
        <item x="364"/>
        <item x="16"/>
        <item x="220"/>
        <item x="365"/>
        <item x="476"/>
        <item x="366"/>
        <item x="367"/>
        <item x="92"/>
        <item x="93"/>
        <item x="221"/>
        <item x="368"/>
        <item x="222"/>
        <item x="369"/>
        <item x="223"/>
        <item x="370"/>
        <item x="224"/>
        <item x="371"/>
        <item x="225"/>
        <item x="226"/>
        <item x="372"/>
        <item x="17"/>
        <item x="94"/>
        <item x="18"/>
        <item x="477"/>
        <item x="227"/>
        <item x="478"/>
        <item x="228"/>
        <item x="229"/>
        <item x="230"/>
        <item x="373"/>
        <item x="19"/>
        <item x="374"/>
        <item x="375"/>
        <item x="95"/>
        <item x="231"/>
        <item x="20"/>
        <item x="21"/>
        <item x="96"/>
        <item x="479"/>
        <item x="376"/>
        <item x="97"/>
        <item x="98"/>
        <item x="99"/>
        <item x="100"/>
        <item x="232"/>
        <item x="233"/>
        <item x="22"/>
        <item x="480"/>
        <item x="481"/>
        <item x="482"/>
        <item x="234"/>
        <item x="235"/>
        <item x="101"/>
        <item x="236"/>
        <item x="23"/>
        <item x="102"/>
        <item x="377"/>
        <item x="237"/>
        <item x="483"/>
        <item x="484"/>
        <item x="103"/>
        <item x="485"/>
        <item x="378"/>
        <item x="238"/>
        <item x="239"/>
        <item x="24"/>
        <item x="240"/>
        <item x="104"/>
        <item x="379"/>
        <item x="25"/>
        <item x="241"/>
        <item x="26"/>
        <item x="486"/>
        <item x="242"/>
        <item x="487"/>
        <item x="243"/>
        <item x="244"/>
        <item x="380"/>
        <item x="27"/>
        <item x="488"/>
        <item x="105"/>
        <item x="106"/>
        <item x="28"/>
        <item x="107"/>
        <item x="108"/>
        <item x="489"/>
        <item x="245"/>
        <item x="109"/>
        <item x="381"/>
        <item x="110"/>
        <item x="111"/>
        <item x="112"/>
        <item x="29"/>
        <item x="382"/>
        <item x="490"/>
        <item x="246"/>
        <item x="247"/>
        <item x="113"/>
        <item x="30"/>
        <item x="491"/>
        <item x="383"/>
        <item x="384"/>
        <item x="114"/>
        <item x="248"/>
        <item x="492"/>
        <item x="385"/>
        <item x="493"/>
        <item x="494"/>
        <item x="249"/>
        <item x="31"/>
        <item x="32"/>
        <item x="250"/>
        <item x="386"/>
        <item x="115"/>
        <item x="495"/>
        <item x="496"/>
        <item x="387"/>
        <item x="388"/>
        <item x="497"/>
        <item x="251"/>
        <item x="252"/>
        <item x="498"/>
        <item x="116"/>
        <item x="117"/>
        <item x="499"/>
        <item x="253"/>
        <item x="33"/>
        <item x="118"/>
        <item x="119"/>
        <item x="254"/>
        <item x="255"/>
        <item x="43"/>
        <item x="500"/>
        <item x="120"/>
        <item x="34"/>
        <item x="256"/>
        <item x="501"/>
        <item x="121"/>
        <item x="35"/>
        <item x="257"/>
        <item x="389"/>
        <item x="36"/>
        <item x="390"/>
        <item x="37"/>
        <item x="122"/>
        <item x="38"/>
        <item x="258"/>
        <item x="123"/>
        <item x="259"/>
        <item x="124"/>
        <item x="125"/>
        <item x="391"/>
        <item x="502"/>
        <item x="260"/>
        <item x="392"/>
        <item x="126"/>
        <item x="503"/>
        <item x="393"/>
        <item x="261"/>
        <item x="40"/>
        <item x="394"/>
        <item x="41"/>
        <item x="262"/>
        <item x="395"/>
        <item x="263"/>
        <item x="264"/>
        <item x="42"/>
        <item x="265"/>
        <item x="127"/>
        <item x="396"/>
        <item x="128"/>
        <item x="397"/>
        <item x="39"/>
        <item x="266"/>
        <item x="504"/>
        <item x="268"/>
        <item x="129"/>
        <item x="505"/>
        <item x="130"/>
        <item x="398"/>
        <item x="131"/>
        <item x="399"/>
        <item x="132"/>
        <item x="44"/>
        <item x="45"/>
        <item x="400"/>
        <item x="46"/>
        <item x="133"/>
        <item x="269"/>
        <item x="270"/>
        <item x="134"/>
        <item x="401"/>
        <item x="135"/>
        <item x="271"/>
        <item x="136"/>
        <item x="402"/>
        <item x="137"/>
        <item x="403"/>
        <item x="139"/>
        <item x="138"/>
        <item x="272"/>
        <item x="48"/>
        <item x="140"/>
        <item x="141"/>
        <item x="273"/>
        <item x="142"/>
        <item x="47"/>
        <item x="404"/>
        <item x="274"/>
        <item x="405"/>
        <item x="275"/>
        <item x="49"/>
        <item x="506"/>
        <item x="507"/>
        <item x="406"/>
        <item x="407"/>
        <item x="143"/>
        <item x="508"/>
        <item x="276"/>
        <item x="277"/>
        <item x="278"/>
        <item x="509"/>
        <item x="279"/>
        <item x="144"/>
        <item x="510"/>
        <item x="50"/>
        <item x="408"/>
        <item x="280"/>
        <item x="51"/>
        <item x="409"/>
        <item x="145"/>
        <item x="146"/>
        <item x="52"/>
        <item x="281"/>
        <item x="147"/>
        <item x="282"/>
        <item x="53"/>
        <item x="283"/>
        <item x="284"/>
        <item x="54"/>
        <item x="511"/>
        <item x="410"/>
        <item x="285"/>
        <item x="148"/>
        <item x="512"/>
        <item x="513"/>
        <item x="149"/>
        <item x="286"/>
        <item x="287"/>
        <item x="514"/>
        <item x="411"/>
        <item x="412"/>
        <item x="288"/>
        <item x="515"/>
        <item x="289"/>
        <item x="413"/>
        <item x="290"/>
        <item x="291"/>
        <item x="516"/>
        <item x="151"/>
        <item x="414"/>
        <item x="292"/>
        <item x="55"/>
        <item x="56"/>
        <item x="517"/>
        <item x="518"/>
        <item x="293"/>
        <item x="519"/>
        <item x="294"/>
        <item x="295"/>
        <item x="520"/>
        <item x="296"/>
        <item x="521"/>
        <item x="415"/>
        <item x="57"/>
        <item x="152"/>
        <item x="58"/>
        <item x="59"/>
        <item x="297"/>
        <item x="153"/>
        <item x="522"/>
        <item x="416"/>
        <item x="298"/>
        <item x="417"/>
        <item x="154"/>
        <item x="418"/>
        <item x="419"/>
        <item x="299"/>
        <item x="300"/>
        <item x="523"/>
        <item x="155"/>
        <item x="150"/>
        <item x="156"/>
        <item x="420"/>
        <item x="524"/>
        <item x="157"/>
        <item x="158"/>
        <item x="525"/>
        <item x="159"/>
        <item x="526"/>
        <item x="527"/>
        <item x="421"/>
        <item x="301"/>
        <item x="302"/>
        <item x="422"/>
        <item x="160"/>
        <item x="528"/>
        <item x="60"/>
        <item x="423"/>
        <item x="424"/>
        <item x="425"/>
        <item x="426"/>
        <item x="61"/>
        <item x="303"/>
        <item x="304"/>
        <item x="427"/>
        <item x="161"/>
        <item x="305"/>
        <item x="529"/>
        <item x="530"/>
        <item x="162"/>
        <item x="163"/>
        <item x="306"/>
        <item x="164"/>
        <item x="62"/>
        <item x="165"/>
        <item x="63"/>
        <item x="428"/>
        <item x="166"/>
        <item x="307"/>
        <item x="429"/>
        <item x="430"/>
        <item x="167"/>
        <item x="431"/>
        <item x="432"/>
        <item x="433"/>
        <item x="434"/>
        <item x="168"/>
        <item x="169"/>
        <item x="435"/>
        <item x="64"/>
        <item x="65"/>
        <item x="308"/>
        <item x="531"/>
        <item x="170"/>
        <item x="309"/>
        <item x="310"/>
        <item x="66"/>
        <item x="436"/>
        <item x="311"/>
        <item x="171"/>
        <item x="532"/>
        <item x="437"/>
        <item x="172"/>
        <item x="312"/>
        <item x="173"/>
        <item x="438"/>
        <item x="313"/>
        <item x="174"/>
        <item x="533"/>
        <item x="175"/>
        <item x="314"/>
        <item x="315"/>
        <item x="534"/>
        <item x="316"/>
        <item x="317"/>
        <item x="67"/>
        <item x="68"/>
        <item x="318"/>
        <item x="535"/>
        <item x="439"/>
        <item x="176"/>
        <item x="536"/>
        <item x="537"/>
        <item x="70"/>
        <item x="538"/>
        <item x="539"/>
        <item x="540"/>
        <item x="440"/>
        <item x="177"/>
        <item x="71"/>
        <item x="441"/>
        <item x="319"/>
        <item x="442"/>
        <item x="443"/>
        <item x="178"/>
        <item x="179"/>
        <item x="320"/>
        <item x="321"/>
        <item x="444"/>
        <item x="180"/>
        <item x="445"/>
        <item x="69"/>
        <item x="322"/>
        <item x="446"/>
        <item x="181"/>
        <item x="447"/>
        <item x="323"/>
        <item x="72"/>
        <item x="182"/>
        <item x="183"/>
        <item x="324"/>
        <item x="541"/>
        <item x="184"/>
        <item x="185"/>
        <item x="186"/>
        <item x="542"/>
        <item x="325"/>
        <item x="187"/>
        <item x="448"/>
        <item x="326"/>
        <item x="449"/>
        <item x="188"/>
        <item x="189"/>
        <item x="327"/>
        <item x="450"/>
        <item x="190"/>
        <item x="328"/>
        <item x="451"/>
        <item x="191"/>
        <item x="543"/>
        <item x="192"/>
        <item x="544"/>
        <item x="545"/>
        <item x="329"/>
        <item x="452"/>
        <item x="193"/>
        <item x="73"/>
        <item x="330"/>
        <item x="74"/>
        <item x="194"/>
        <item x="331"/>
        <item x="332"/>
        <item x="333"/>
        <item x="546"/>
        <item x="334"/>
        <item x="453"/>
        <item x="195"/>
        <item x="454"/>
        <item x="335"/>
        <item x="336"/>
        <item x="547"/>
        <item x="337"/>
        <item x="455"/>
        <item x="456"/>
        <item x="338"/>
        <item x="196"/>
        <item x="197"/>
        <item x="548"/>
        <item x="549"/>
        <item x="198"/>
        <item x="550"/>
        <item x="551"/>
        <item x="552"/>
        <item x="553"/>
        <item x="339"/>
        <item x="199"/>
        <item x="457"/>
        <item x="458"/>
        <item x="340"/>
        <item x="341"/>
        <item x="459"/>
        <item x="342"/>
        <item x="75"/>
        <item x="343"/>
        <item x="460"/>
        <item x="344"/>
        <item x="461"/>
        <item x="554"/>
        <item x="345"/>
        <item x="76"/>
        <item x="462"/>
        <item x="346"/>
        <item x="200"/>
        <item x="463"/>
        <item x="555"/>
        <item x="77"/>
        <item x="78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2"/>
        <item x="0"/>
        <item x="3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in_PST" fld="2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60FA3-6677-440D-A78B-9606007295D4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E8" firstHeaderRow="1" firstDataRow="2" firstDataCol="1" rowPageCount="1" colPageCount="1"/>
  <pivotFields count="12"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0" hier="-1"/>
  </pageFields>
  <dataFields count="1">
    <dataField name="Count of in_PST" fld="2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AB96F-31F4-4103-9DF4-9E01E3DA906E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P8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ohort" fld="10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A88FB-1DCE-46E1-9365-62364DD9D939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E8" firstHeaderRow="1" firstDataRow="2" firstDataCol="1"/>
  <pivotFields count="12"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n_PST" fld="2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F0F8B-F390-4DF1-8C6E-F47205194876}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H9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ohort" fld="10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workbookViewId="0">
      <selection activeCell="K1" sqref="K1:K1048576"/>
    </sheetView>
  </sheetViews>
  <sheetFormatPr defaultRowHeight="14.4" x14ac:dyDescent="0.55000000000000004"/>
  <cols>
    <col min="4" max="4" width="12.15625" bestFit="1" customWidth="1"/>
    <col min="5" max="5" width="8" bestFit="1" customWidth="1"/>
    <col min="6" max="6" width="10.3671875" bestFit="1" customWidth="1"/>
    <col min="7" max="7" width="12.578125" bestFit="1" customWidth="1"/>
    <col min="8" max="8" width="8" bestFit="1" customWidth="1"/>
    <col min="9" max="9" width="11.05078125" bestFit="1" customWidth="1"/>
    <col min="10" max="10" width="15.26171875" bestFit="1" customWidth="1"/>
    <col min="11" max="11" width="14.050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1125</v>
      </c>
      <c r="H1" t="s">
        <v>6</v>
      </c>
      <c r="I1" t="s">
        <v>7</v>
      </c>
      <c r="J1" t="s">
        <v>8</v>
      </c>
      <c r="K1" t="s">
        <v>1121</v>
      </c>
    </row>
    <row r="2" spans="1:11" x14ac:dyDescent="0.55000000000000004">
      <c r="A2" t="s">
        <v>9</v>
      </c>
      <c r="B2" t="s">
        <v>10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f>IF(D2=1,"summer_2020",IF(E2=1,"fall_2020",IF(F2=1,"spring_2021",IF(G2=1,"summer_2021",IF(H2=1,"fall_2021")))))</f>
        <v>summer_2020</v>
      </c>
    </row>
    <row r="3" spans="1:11" x14ac:dyDescent="0.55000000000000004">
      <c r="A3" t="s">
        <v>11</v>
      </c>
      <c r="B3" t="s">
        <v>12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tr">
        <f t="shared" ref="K3:K66" si="0">IF(D3=1,"summer_2020",IF(E3=1,"fall_2020",IF(F3=1,"spring_2021",IF(G3=1,"summer_2021",IF(H3=1,"fall_2021")))))</f>
        <v>summer_2020</v>
      </c>
    </row>
    <row r="4" spans="1:11" x14ac:dyDescent="0.55000000000000004">
      <c r="A4" t="s">
        <v>13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tr">
        <f t="shared" si="0"/>
        <v>summer_2020</v>
      </c>
    </row>
    <row r="5" spans="1:11" x14ac:dyDescent="0.55000000000000004">
      <c r="A5" t="s">
        <v>15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tr">
        <f t="shared" si="0"/>
        <v>summer_2020</v>
      </c>
    </row>
    <row r="6" spans="1:11" x14ac:dyDescent="0.55000000000000004">
      <c r="A6" t="s">
        <v>17</v>
      </c>
      <c r="B6" t="s">
        <v>18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tr">
        <f t="shared" si="0"/>
        <v>summer_2020</v>
      </c>
    </row>
    <row r="7" spans="1:11" x14ac:dyDescent="0.55000000000000004">
      <c r="A7" t="s">
        <v>19</v>
      </c>
      <c r="B7" t="s">
        <v>20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tr">
        <f t="shared" si="0"/>
        <v>summer_2020</v>
      </c>
    </row>
    <row r="8" spans="1:11" x14ac:dyDescent="0.55000000000000004">
      <c r="A8" t="s">
        <v>21</v>
      </c>
      <c r="B8" t="s">
        <v>22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tr">
        <f t="shared" si="0"/>
        <v>summer_2020</v>
      </c>
    </row>
    <row r="9" spans="1:11" x14ac:dyDescent="0.55000000000000004">
      <c r="A9" t="s">
        <v>23</v>
      </c>
      <c r="B9" t="s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tr">
        <f t="shared" si="0"/>
        <v>summer_2020</v>
      </c>
    </row>
    <row r="10" spans="1:11" x14ac:dyDescent="0.55000000000000004">
      <c r="A10" t="s">
        <v>25</v>
      </c>
      <c r="B10" t="s">
        <v>26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tr">
        <f t="shared" si="0"/>
        <v>summer_2020</v>
      </c>
    </row>
    <row r="11" spans="1:11" x14ac:dyDescent="0.55000000000000004">
      <c r="A11" t="s">
        <v>27</v>
      </c>
      <c r="B11" t="s">
        <v>28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tr">
        <f t="shared" si="0"/>
        <v>summer_2020</v>
      </c>
    </row>
    <row r="12" spans="1:11" x14ac:dyDescent="0.55000000000000004">
      <c r="A12" t="s">
        <v>29</v>
      </c>
      <c r="B12" t="s">
        <v>30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tr">
        <f t="shared" si="0"/>
        <v>summer_2020</v>
      </c>
    </row>
    <row r="13" spans="1:11" x14ac:dyDescent="0.55000000000000004">
      <c r="A13" t="s">
        <v>31</v>
      </c>
      <c r="B13" t="s">
        <v>32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tr">
        <f t="shared" si="0"/>
        <v>summer_2020</v>
      </c>
    </row>
    <row r="14" spans="1:11" x14ac:dyDescent="0.55000000000000004">
      <c r="A14" t="s">
        <v>33</v>
      </c>
      <c r="B14" t="s">
        <v>34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f t="shared" si="0"/>
        <v>summer_2020</v>
      </c>
    </row>
    <row r="15" spans="1:11" x14ac:dyDescent="0.55000000000000004">
      <c r="A15" t="s">
        <v>35</v>
      </c>
      <c r="B15" t="s">
        <v>36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tr">
        <f t="shared" si="0"/>
        <v>summer_2020</v>
      </c>
    </row>
    <row r="16" spans="1:11" x14ac:dyDescent="0.55000000000000004">
      <c r="A16" t="s">
        <v>37</v>
      </c>
      <c r="B16" t="s">
        <v>38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tr">
        <f t="shared" si="0"/>
        <v>summer_2020</v>
      </c>
    </row>
    <row r="17" spans="1:11" x14ac:dyDescent="0.55000000000000004">
      <c r="A17" t="s">
        <v>39</v>
      </c>
      <c r="B17" t="s">
        <v>40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tr">
        <f t="shared" si="0"/>
        <v>summer_2020</v>
      </c>
    </row>
    <row r="18" spans="1:11" x14ac:dyDescent="0.55000000000000004">
      <c r="A18" t="s">
        <v>41</v>
      </c>
      <c r="B18" t="s">
        <v>42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tr">
        <f t="shared" si="0"/>
        <v>summer_2020</v>
      </c>
    </row>
    <row r="19" spans="1:11" x14ac:dyDescent="0.55000000000000004">
      <c r="A19" t="s">
        <v>43</v>
      </c>
      <c r="B19" t="s">
        <v>44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tr">
        <f t="shared" si="0"/>
        <v>summer_2020</v>
      </c>
    </row>
    <row r="20" spans="1:11" x14ac:dyDescent="0.55000000000000004">
      <c r="A20" t="s">
        <v>45</v>
      </c>
      <c r="B20" t="s">
        <v>46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tr">
        <f t="shared" si="0"/>
        <v>summer_2020</v>
      </c>
    </row>
    <row r="21" spans="1:11" x14ac:dyDescent="0.55000000000000004">
      <c r="A21" t="s">
        <v>47</v>
      </c>
      <c r="B21" t="s">
        <v>48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tr">
        <f t="shared" si="0"/>
        <v>summer_2020</v>
      </c>
    </row>
    <row r="22" spans="1:11" x14ac:dyDescent="0.55000000000000004">
      <c r="A22" t="s">
        <v>49</v>
      </c>
      <c r="B22" t="s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f t="shared" si="0"/>
        <v>summer_2020</v>
      </c>
    </row>
    <row r="23" spans="1:11" x14ac:dyDescent="0.55000000000000004">
      <c r="A23" t="s">
        <v>51</v>
      </c>
      <c r="B23" t="s">
        <v>52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tr">
        <f t="shared" si="0"/>
        <v>summer_2020</v>
      </c>
    </row>
    <row r="24" spans="1:11" x14ac:dyDescent="0.55000000000000004">
      <c r="A24" t="s">
        <v>53</v>
      </c>
      <c r="B24" t="s">
        <v>54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f t="shared" si="0"/>
        <v>summer_2020</v>
      </c>
    </row>
    <row r="25" spans="1:11" x14ac:dyDescent="0.55000000000000004">
      <c r="A25" t="s">
        <v>55</v>
      </c>
      <c r="B25" t="s">
        <v>56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tr">
        <f t="shared" si="0"/>
        <v>summer_2020</v>
      </c>
    </row>
    <row r="26" spans="1:11" x14ac:dyDescent="0.55000000000000004">
      <c r="A26" t="s">
        <v>57</v>
      </c>
      <c r="B26" t="s">
        <v>58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tr">
        <f t="shared" si="0"/>
        <v>summer_2020</v>
      </c>
    </row>
    <row r="27" spans="1:11" x14ac:dyDescent="0.55000000000000004">
      <c r="A27" t="s">
        <v>59</v>
      </c>
      <c r="B27" t="s">
        <v>60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f t="shared" si="0"/>
        <v>summer_2020</v>
      </c>
    </row>
    <row r="28" spans="1:11" x14ac:dyDescent="0.55000000000000004">
      <c r="A28" t="s">
        <v>61</v>
      </c>
      <c r="B28" t="s">
        <v>62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f t="shared" si="0"/>
        <v>summer_2020</v>
      </c>
    </row>
    <row r="29" spans="1:11" x14ac:dyDescent="0.55000000000000004">
      <c r="A29" t="s">
        <v>63</v>
      </c>
      <c r="B29" t="s">
        <v>64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tr">
        <f t="shared" si="0"/>
        <v>summer_2020</v>
      </c>
    </row>
    <row r="30" spans="1:11" x14ac:dyDescent="0.55000000000000004">
      <c r="A30" t="s">
        <v>65</v>
      </c>
      <c r="B30" t="s">
        <v>66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tr">
        <f t="shared" si="0"/>
        <v>summer_2020</v>
      </c>
    </row>
    <row r="31" spans="1:11" x14ac:dyDescent="0.55000000000000004">
      <c r="A31" t="s">
        <v>67</v>
      </c>
      <c r="B31" t="s">
        <v>68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tr">
        <f t="shared" si="0"/>
        <v>summer_2020</v>
      </c>
    </row>
    <row r="32" spans="1:11" x14ac:dyDescent="0.55000000000000004">
      <c r="A32" t="s">
        <v>69</v>
      </c>
      <c r="B32" t="s">
        <v>70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tr">
        <f t="shared" si="0"/>
        <v>summer_2020</v>
      </c>
    </row>
    <row r="33" spans="1:11" x14ac:dyDescent="0.55000000000000004">
      <c r="A33" t="s">
        <v>71</v>
      </c>
      <c r="B33" t="s">
        <v>72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tr">
        <f t="shared" si="0"/>
        <v>summer_2020</v>
      </c>
    </row>
    <row r="34" spans="1:11" x14ac:dyDescent="0.55000000000000004">
      <c r="A34" t="s">
        <v>73</v>
      </c>
      <c r="B34" t="s">
        <v>74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f t="shared" si="0"/>
        <v>summer_2020</v>
      </c>
    </row>
    <row r="35" spans="1:11" x14ac:dyDescent="0.55000000000000004">
      <c r="A35" t="s">
        <v>75</v>
      </c>
      <c r="B35" t="s">
        <v>76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f t="shared" si="0"/>
        <v>summer_2020</v>
      </c>
    </row>
    <row r="36" spans="1:11" x14ac:dyDescent="0.55000000000000004">
      <c r="A36" t="s">
        <v>77</v>
      </c>
      <c r="B36" t="s">
        <v>78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tr">
        <f t="shared" si="0"/>
        <v>summer_2020</v>
      </c>
    </row>
    <row r="37" spans="1:11" x14ac:dyDescent="0.55000000000000004">
      <c r="A37" t="s">
        <v>79</v>
      </c>
      <c r="B37" t="s">
        <v>80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tr">
        <f t="shared" si="0"/>
        <v>summer_2020</v>
      </c>
    </row>
    <row r="38" spans="1:11" x14ac:dyDescent="0.55000000000000004">
      <c r="A38" t="s">
        <v>81</v>
      </c>
      <c r="B38" t="s">
        <v>82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tr">
        <f t="shared" si="0"/>
        <v>summer_2020</v>
      </c>
    </row>
    <row r="39" spans="1:11" x14ac:dyDescent="0.55000000000000004">
      <c r="A39" t="s">
        <v>83</v>
      </c>
      <c r="B39" t="s">
        <v>84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f t="shared" si="0"/>
        <v>summer_2020</v>
      </c>
    </row>
    <row r="40" spans="1:11" x14ac:dyDescent="0.55000000000000004">
      <c r="A40" t="s">
        <v>85</v>
      </c>
      <c r="B40" t="s">
        <v>86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f t="shared" si="0"/>
        <v>summer_2020</v>
      </c>
    </row>
    <row r="41" spans="1:11" x14ac:dyDescent="0.55000000000000004">
      <c r="A41" t="s">
        <v>87</v>
      </c>
      <c r="B41" t="s">
        <v>88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tr">
        <f t="shared" si="0"/>
        <v>summer_2020</v>
      </c>
    </row>
    <row r="42" spans="1:11" x14ac:dyDescent="0.55000000000000004">
      <c r="A42" t="s">
        <v>89</v>
      </c>
      <c r="B42" t="s">
        <v>90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tr">
        <f t="shared" si="0"/>
        <v>summer_2020</v>
      </c>
    </row>
    <row r="43" spans="1:11" x14ac:dyDescent="0.55000000000000004">
      <c r="A43" t="s">
        <v>91</v>
      </c>
      <c r="B43" t="s">
        <v>92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f t="shared" si="0"/>
        <v>summer_2020</v>
      </c>
    </row>
    <row r="44" spans="1:11" x14ac:dyDescent="0.55000000000000004">
      <c r="A44" t="s">
        <v>93</v>
      </c>
      <c r="B44" t="s">
        <v>94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tr">
        <f t="shared" si="0"/>
        <v>summer_2020</v>
      </c>
    </row>
    <row r="45" spans="1:11" x14ac:dyDescent="0.55000000000000004">
      <c r="A45" t="s">
        <v>95</v>
      </c>
      <c r="B45" t="s">
        <v>96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tr">
        <f t="shared" si="0"/>
        <v>summer_2020</v>
      </c>
    </row>
    <row r="46" spans="1:11" x14ac:dyDescent="0.55000000000000004">
      <c r="A46" t="s">
        <v>97</v>
      </c>
      <c r="B46" t="s">
        <v>98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tr">
        <f t="shared" si="0"/>
        <v>summer_2020</v>
      </c>
    </row>
    <row r="47" spans="1:11" x14ac:dyDescent="0.55000000000000004">
      <c r="A47" t="s">
        <v>99</v>
      </c>
      <c r="B47" t="s">
        <v>100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tr">
        <f t="shared" si="0"/>
        <v>summer_2020</v>
      </c>
    </row>
    <row r="48" spans="1:11" x14ac:dyDescent="0.55000000000000004">
      <c r="A48" t="s">
        <v>101</v>
      </c>
      <c r="B48" t="s">
        <v>102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tr">
        <f t="shared" si="0"/>
        <v>summer_2020</v>
      </c>
    </row>
    <row r="49" spans="1:11" x14ac:dyDescent="0.55000000000000004">
      <c r="A49" t="s">
        <v>103</v>
      </c>
      <c r="B49" t="s">
        <v>104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tr">
        <f t="shared" si="0"/>
        <v>summer_2020</v>
      </c>
    </row>
    <row r="50" spans="1:11" x14ac:dyDescent="0.55000000000000004">
      <c r="A50" t="s">
        <v>105</v>
      </c>
      <c r="B50" t="s">
        <v>106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tr">
        <f t="shared" si="0"/>
        <v>summer_2020</v>
      </c>
    </row>
    <row r="51" spans="1:11" x14ac:dyDescent="0.55000000000000004">
      <c r="A51" t="s">
        <v>107</v>
      </c>
      <c r="B51" t="s">
        <v>108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tr">
        <f t="shared" si="0"/>
        <v>summer_2020</v>
      </c>
    </row>
    <row r="52" spans="1:11" x14ac:dyDescent="0.55000000000000004">
      <c r="A52" t="s">
        <v>109</v>
      </c>
      <c r="B52" t="s">
        <v>110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f t="shared" si="0"/>
        <v>summer_2020</v>
      </c>
    </row>
    <row r="53" spans="1:11" x14ac:dyDescent="0.55000000000000004">
      <c r="A53" t="s">
        <v>111</v>
      </c>
      <c r="B53" t="s">
        <v>112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tr">
        <f t="shared" si="0"/>
        <v>summer_2020</v>
      </c>
    </row>
    <row r="54" spans="1:11" x14ac:dyDescent="0.55000000000000004">
      <c r="A54" t="s">
        <v>113</v>
      </c>
      <c r="B54" t="s">
        <v>114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tr">
        <f t="shared" si="0"/>
        <v>summer_2020</v>
      </c>
    </row>
    <row r="55" spans="1:11" x14ac:dyDescent="0.55000000000000004">
      <c r="A55" t="s">
        <v>115</v>
      </c>
      <c r="B55" t="s">
        <v>116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tr">
        <f t="shared" si="0"/>
        <v>summer_2020</v>
      </c>
    </row>
    <row r="56" spans="1:11" x14ac:dyDescent="0.55000000000000004">
      <c r="A56" t="s">
        <v>117</v>
      </c>
      <c r="B56" t="s">
        <v>118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tr">
        <f t="shared" si="0"/>
        <v>summer_2020</v>
      </c>
    </row>
    <row r="57" spans="1:11" x14ac:dyDescent="0.55000000000000004">
      <c r="A57" t="s">
        <v>119</v>
      </c>
      <c r="B57" t="s">
        <v>120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f t="shared" si="0"/>
        <v>summer_2020</v>
      </c>
    </row>
    <row r="58" spans="1:11" x14ac:dyDescent="0.55000000000000004">
      <c r="A58" t="s">
        <v>121</v>
      </c>
      <c r="B58" t="s">
        <v>122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tr">
        <f t="shared" si="0"/>
        <v>summer_2020</v>
      </c>
    </row>
    <row r="59" spans="1:11" x14ac:dyDescent="0.55000000000000004">
      <c r="A59" t="s">
        <v>123</v>
      </c>
      <c r="B59" t="s">
        <v>124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tr">
        <f t="shared" si="0"/>
        <v>summer_2020</v>
      </c>
    </row>
    <row r="60" spans="1:11" x14ac:dyDescent="0.55000000000000004">
      <c r="A60" t="s">
        <v>125</v>
      </c>
      <c r="B60" t="s">
        <v>126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tr">
        <f t="shared" si="0"/>
        <v>summer_2020</v>
      </c>
    </row>
    <row r="61" spans="1:11" x14ac:dyDescent="0.55000000000000004">
      <c r="A61" t="s">
        <v>127</v>
      </c>
      <c r="B61" t="s">
        <v>128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f t="shared" si="0"/>
        <v>summer_2020</v>
      </c>
    </row>
    <row r="62" spans="1:11" x14ac:dyDescent="0.55000000000000004">
      <c r="A62" t="s">
        <v>129</v>
      </c>
      <c r="B62" t="s">
        <v>130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tr">
        <f t="shared" si="0"/>
        <v>summer_2020</v>
      </c>
    </row>
    <row r="63" spans="1:11" x14ac:dyDescent="0.55000000000000004">
      <c r="A63" t="s">
        <v>131</v>
      </c>
      <c r="B63" t="s">
        <v>132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tr">
        <f t="shared" si="0"/>
        <v>summer_2020</v>
      </c>
    </row>
    <row r="64" spans="1:11" x14ac:dyDescent="0.55000000000000004">
      <c r="A64" t="s">
        <v>133</v>
      </c>
      <c r="B64" t="s">
        <v>134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tr">
        <f t="shared" si="0"/>
        <v>summer_2020</v>
      </c>
    </row>
    <row r="65" spans="1:11" x14ac:dyDescent="0.55000000000000004">
      <c r="A65" t="s">
        <v>135</v>
      </c>
      <c r="B65" t="s">
        <v>136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tr">
        <f t="shared" si="0"/>
        <v>summer_2020</v>
      </c>
    </row>
    <row r="66" spans="1:11" x14ac:dyDescent="0.55000000000000004">
      <c r="A66" t="s">
        <v>137</v>
      </c>
      <c r="B66" t="s">
        <v>138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tr">
        <f t="shared" si="0"/>
        <v>summer_2020</v>
      </c>
    </row>
    <row r="67" spans="1:11" x14ac:dyDescent="0.55000000000000004">
      <c r="A67" t="s">
        <v>139</v>
      </c>
      <c r="B67" t="s">
        <v>140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tr">
        <f t="shared" ref="K67:K130" si="1">IF(D67=1,"summer_2020",IF(E67=1,"fall_2020",IF(F67=1,"spring_2021",IF(G67=1,"summer_2021",IF(H67=1,"fall_2021")))))</f>
        <v>summer_2020</v>
      </c>
    </row>
    <row r="68" spans="1:11" x14ac:dyDescent="0.55000000000000004">
      <c r="A68" t="s">
        <v>141</v>
      </c>
      <c r="B68" t="s">
        <v>142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tr">
        <f t="shared" si="1"/>
        <v>summer_2020</v>
      </c>
    </row>
    <row r="69" spans="1:11" x14ac:dyDescent="0.55000000000000004">
      <c r="A69" t="s">
        <v>143</v>
      </c>
      <c r="B69" t="s">
        <v>144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f t="shared" si="1"/>
        <v>summer_2020</v>
      </c>
    </row>
    <row r="70" spans="1:11" x14ac:dyDescent="0.55000000000000004">
      <c r="A70" t="s">
        <v>145</v>
      </c>
      <c r="B70" t="s">
        <v>146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tr">
        <f t="shared" si="1"/>
        <v>summer_2020</v>
      </c>
    </row>
    <row r="71" spans="1:11" x14ac:dyDescent="0.55000000000000004">
      <c r="A71" t="s">
        <v>147</v>
      </c>
      <c r="B71" t="s">
        <v>148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tr">
        <f t="shared" si="1"/>
        <v>summer_2020</v>
      </c>
    </row>
    <row r="72" spans="1:11" x14ac:dyDescent="0.55000000000000004">
      <c r="A72" t="s">
        <v>149</v>
      </c>
      <c r="B72" t="s">
        <v>150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tr">
        <f t="shared" si="1"/>
        <v>summer_2020</v>
      </c>
    </row>
    <row r="73" spans="1:11" x14ac:dyDescent="0.55000000000000004">
      <c r="A73" t="s">
        <v>151</v>
      </c>
      <c r="B73" t="s">
        <v>152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tr">
        <f t="shared" si="1"/>
        <v>summer_2020</v>
      </c>
    </row>
    <row r="74" spans="1:11" x14ac:dyDescent="0.55000000000000004">
      <c r="A74" t="s">
        <v>153</v>
      </c>
      <c r="B74" t="s">
        <v>154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tr">
        <f t="shared" si="1"/>
        <v>summer_2020</v>
      </c>
    </row>
    <row r="75" spans="1:11" x14ac:dyDescent="0.55000000000000004">
      <c r="A75" t="s">
        <v>155</v>
      </c>
      <c r="B75" t="s">
        <v>156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tr">
        <f t="shared" si="1"/>
        <v>summer_2020</v>
      </c>
    </row>
    <row r="76" spans="1:11" x14ac:dyDescent="0.55000000000000004">
      <c r="A76" t="s">
        <v>157</v>
      </c>
      <c r="B76" t="s">
        <v>158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tr">
        <f t="shared" si="1"/>
        <v>summer_2020</v>
      </c>
    </row>
    <row r="77" spans="1:11" x14ac:dyDescent="0.55000000000000004">
      <c r="A77" t="s">
        <v>159</v>
      </c>
      <c r="B77" t="s">
        <v>160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tr">
        <f t="shared" si="1"/>
        <v>summer_2020</v>
      </c>
    </row>
    <row r="78" spans="1:11" x14ac:dyDescent="0.55000000000000004">
      <c r="A78" t="s">
        <v>161</v>
      </c>
      <c r="B78" t="s">
        <v>162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tr">
        <f t="shared" si="1"/>
        <v>summer_2020</v>
      </c>
    </row>
    <row r="79" spans="1:11" x14ac:dyDescent="0.55000000000000004">
      <c r="A79" t="s">
        <v>163</v>
      </c>
      <c r="B79" t="s">
        <v>164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tr">
        <f t="shared" si="1"/>
        <v>summer_2020</v>
      </c>
    </row>
    <row r="80" spans="1:11" x14ac:dyDescent="0.55000000000000004">
      <c r="A80" t="s">
        <v>165</v>
      </c>
      <c r="B80" t="s">
        <v>166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tr">
        <f t="shared" si="1"/>
        <v>summer_2020</v>
      </c>
    </row>
    <row r="81" spans="1:11" x14ac:dyDescent="0.55000000000000004">
      <c r="A81" t="s">
        <v>167</v>
      </c>
      <c r="B81" t="s">
        <v>168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f t="shared" si="1"/>
        <v>fall_2020</v>
      </c>
    </row>
    <row r="82" spans="1:11" x14ac:dyDescent="0.55000000000000004">
      <c r="A82" t="s">
        <v>169</v>
      </c>
      <c r="B82" t="s">
        <v>170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 t="str">
        <f t="shared" si="1"/>
        <v>fall_2020</v>
      </c>
    </row>
    <row r="83" spans="1:11" x14ac:dyDescent="0.55000000000000004">
      <c r="A83" t="s">
        <v>171</v>
      </c>
      <c r="B83" t="s">
        <v>172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 t="str">
        <f t="shared" si="1"/>
        <v>fall_2020</v>
      </c>
    </row>
    <row r="84" spans="1:11" x14ac:dyDescent="0.55000000000000004">
      <c r="A84" t="s">
        <v>173</v>
      </c>
      <c r="B84" t="s">
        <v>174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tr">
        <f t="shared" si="1"/>
        <v>fall_2020</v>
      </c>
    </row>
    <row r="85" spans="1:11" x14ac:dyDescent="0.55000000000000004">
      <c r="A85" t="s">
        <v>175</v>
      </c>
      <c r="B85" t="s">
        <v>176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 t="str">
        <f t="shared" si="1"/>
        <v>fall_2020</v>
      </c>
    </row>
    <row r="86" spans="1:11" x14ac:dyDescent="0.55000000000000004">
      <c r="A86" t="s">
        <v>177</v>
      </c>
      <c r="B86" t="s">
        <v>178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 t="str">
        <f t="shared" si="1"/>
        <v>fall_2020</v>
      </c>
    </row>
    <row r="87" spans="1:11" x14ac:dyDescent="0.55000000000000004">
      <c r="A87" t="s">
        <v>179</v>
      </c>
      <c r="B87" t="s">
        <v>180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 t="str">
        <f t="shared" si="1"/>
        <v>fall_2020</v>
      </c>
    </row>
    <row r="88" spans="1:11" x14ac:dyDescent="0.55000000000000004">
      <c r="A88" t="s">
        <v>181</v>
      </c>
      <c r="B88" t="s">
        <v>182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 t="str">
        <f t="shared" si="1"/>
        <v>fall_2020</v>
      </c>
    </row>
    <row r="89" spans="1:11" x14ac:dyDescent="0.55000000000000004">
      <c r="A89" t="s">
        <v>183</v>
      </c>
      <c r="B89" t="s">
        <v>184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 t="str">
        <f t="shared" si="1"/>
        <v>fall_2020</v>
      </c>
    </row>
    <row r="90" spans="1:11" x14ac:dyDescent="0.55000000000000004">
      <c r="A90" t="s">
        <v>185</v>
      </c>
      <c r="B90" t="s">
        <v>186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 t="str">
        <f t="shared" si="1"/>
        <v>fall_2020</v>
      </c>
    </row>
    <row r="91" spans="1:11" x14ac:dyDescent="0.55000000000000004">
      <c r="A91" t="s">
        <v>187</v>
      </c>
      <c r="B91" t="s">
        <v>188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 t="str">
        <f t="shared" si="1"/>
        <v>fall_2020</v>
      </c>
    </row>
    <row r="92" spans="1:11" x14ac:dyDescent="0.55000000000000004">
      <c r="A92" t="s">
        <v>189</v>
      </c>
      <c r="B92" t="s">
        <v>190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tr">
        <f t="shared" si="1"/>
        <v>fall_2020</v>
      </c>
    </row>
    <row r="93" spans="1:11" x14ac:dyDescent="0.55000000000000004">
      <c r="A93" t="s">
        <v>191</v>
      </c>
      <c r="B93" t="s">
        <v>192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 t="str">
        <f t="shared" si="1"/>
        <v>fall_2020</v>
      </c>
    </row>
    <row r="94" spans="1:11" x14ac:dyDescent="0.55000000000000004">
      <c r="A94" t="s">
        <v>193</v>
      </c>
      <c r="B94" t="s">
        <v>194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 t="str">
        <f t="shared" si="1"/>
        <v>fall_2020</v>
      </c>
    </row>
    <row r="95" spans="1:11" x14ac:dyDescent="0.55000000000000004">
      <c r="A95" t="s">
        <v>195</v>
      </c>
      <c r="B95" t="s">
        <v>196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 t="str">
        <f t="shared" si="1"/>
        <v>fall_2020</v>
      </c>
    </row>
    <row r="96" spans="1:11" x14ac:dyDescent="0.55000000000000004">
      <c r="A96" t="s">
        <v>197</v>
      </c>
      <c r="B96" t="s">
        <v>198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t="str">
        <f t="shared" si="1"/>
        <v>fall_2020</v>
      </c>
    </row>
    <row r="97" spans="1:11" x14ac:dyDescent="0.55000000000000004">
      <c r="A97" t="s">
        <v>199</v>
      </c>
      <c r="B97" t="s">
        <v>200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tr">
        <f t="shared" si="1"/>
        <v>fall_2020</v>
      </c>
    </row>
    <row r="98" spans="1:11" x14ac:dyDescent="0.55000000000000004">
      <c r="A98" t="s">
        <v>201</v>
      </c>
      <c r="B98" t="s">
        <v>202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 t="str">
        <f t="shared" si="1"/>
        <v>fall_2020</v>
      </c>
    </row>
    <row r="99" spans="1:11" x14ac:dyDescent="0.55000000000000004">
      <c r="A99" t="s">
        <v>203</v>
      </c>
      <c r="B99" t="s">
        <v>204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 t="str">
        <f t="shared" si="1"/>
        <v>fall_2020</v>
      </c>
    </row>
    <row r="100" spans="1:11" x14ac:dyDescent="0.55000000000000004">
      <c r="A100" t="s">
        <v>205</v>
      </c>
      <c r="B100" t="s">
        <v>206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 t="str">
        <f t="shared" si="1"/>
        <v>fall_2020</v>
      </c>
    </row>
    <row r="101" spans="1:11" x14ac:dyDescent="0.55000000000000004">
      <c r="A101" t="s">
        <v>207</v>
      </c>
      <c r="B101" t="s">
        <v>208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tr">
        <f t="shared" si="1"/>
        <v>fall_2020</v>
      </c>
    </row>
    <row r="102" spans="1:11" x14ac:dyDescent="0.55000000000000004">
      <c r="A102" t="s">
        <v>209</v>
      </c>
      <c r="B102" t="s">
        <v>210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 t="str">
        <f t="shared" si="1"/>
        <v>fall_2020</v>
      </c>
    </row>
    <row r="103" spans="1:11" x14ac:dyDescent="0.55000000000000004">
      <c r="A103" t="s">
        <v>211</v>
      </c>
      <c r="B103" t="s">
        <v>212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 t="str">
        <f t="shared" si="1"/>
        <v>fall_2020</v>
      </c>
    </row>
    <row r="104" spans="1:11" x14ac:dyDescent="0.55000000000000004">
      <c r="A104" t="s">
        <v>213</v>
      </c>
      <c r="B104" t="s">
        <v>214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 t="str">
        <f t="shared" si="1"/>
        <v>fall_2020</v>
      </c>
    </row>
    <row r="105" spans="1:11" x14ac:dyDescent="0.55000000000000004">
      <c r="A105" t="s">
        <v>215</v>
      </c>
      <c r="B105" t="s">
        <v>216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 t="str">
        <f t="shared" si="1"/>
        <v>fall_2020</v>
      </c>
    </row>
    <row r="106" spans="1:11" x14ac:dyDescent="0.55000000000000004">
      <c r="A106" t="s">
        <v>217</v>
      </c>
      <c r="B106" t="s">
        <v>218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t="str">
        <f t="shared" si="1"/>
        <v>fall_2020</v>
      </c>
    </row>
    <row r="107" spans="1:11" x14ac:dyDescent="0.55000000000000004">
      <c r="A107" t="s">
        <v>219</v>
      </c>
      <c r="B107" t="s">
        <v>220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t="str">
        <f t="shared" si="1"/>
        <v>fall_2020</v>
      </c>
    </row>
    <row r="108" spans="1:11" x14ac:dyDescent="0.55000000000000004">
      <c r="A108" t="s">
        <v>221</v>
      </c>
      <c r="B108" t="s">
        <v>222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 t="str">
        <f t="shared" si="1"/>
        <v>fall_2020</v>
      </c>
    </row>
    <row r="109" spans="1:11" x14ac:dyDescent="0.55000000000000004">
      <c r="A109" t="s">
        <v>223</v>
      </c>
      <c r="B109" t="s">
        <v>224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 t="str">
        <f t="shared" si="1"/>
        <v>fall_2020</v>
      </c>
    </row>
    <row r="110" spans="1:11" x14ac:dyDescent="0.55000000000000004">
      <c r="A110" t="s">
        <v>225</v>
      </c>
      <c r="B110" t="s">
        <v>226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 t="str">
        <f t="shared" si="1"/>
        <v>fall_2020</v>
      </c>
    </row>
    <row r="111" spans="1:11" x14ac:dyDescent="0.55000000000000004">
      <c r="A111" t="s">
        <v>227</v>
      </c>
      <c r="B111" t="s">
        <v>228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t="str">
        <f t="shared" si="1"/>
        <v>fall_2020</v>
      </c>
    </row>
    <row r="112" spans="1:11" x14ac:dyDescent="0.55000000000000004">
      <c r="A112" t="s">
        <v>229</v>
      </c>
      <c r="B112" t="s">
        <v>230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 t="str">
        <f t="shared" si="1"/>
        <v>fall_2020</v>
      </c>
    </row>
    <row r="113" spans="1:11" x14ac:dyDescent="0.55000000000000004">
      <c r="A113" t="s">
        <v>231</v>
      </c>
      <c r="B113" t="s">
        <v>232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 t="str">
        <f t="shared" si="1"/>
        <v>fall_2020</v>
      </c>
    </row>
    <row r="114" spans="1:11" x14ac:dyDescent="0.55000000000000004">
      <c r="A114" t="s">
        <v>233</v>
      </c>
      <c r="B114" t="s">
        <v>234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 t="str">
        <f t="shared" si="1"/>
        <v>fall_2020</v>
      </c>
    </row>
    <row r="115" spans="1:11" x14ac:dyDescent="0.55000000000000004">
      <c r="A115" t="s">
        <v>235</v>
      </c>
      <c r="B115" t="s">
        <v>236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 t="str">
        <f t="shared" si="1"/>
        <v>fall_2020</v>
      </c>
    </row>
    <row r="116" spans="1:11" x14ac:dyDescent="0.55000000000000004">
      <c r="A116" t="s">
        <v>237</v>
      </c>
      <c r="B116" t="s">
        <v>238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t="str">
        <f t="shared" si="1"/>
        <v>fall_2020</v>
      </c>
    </row>
    <row r="117" spans="1:11" x14ac:dyDescent="0.55000000000000004">
      <c r="A117" t="s">
        <v>239</v>
      </c>
      <c r="B117" t="s">
        <v>240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 t="str">
        <f t="shared" si="1"/>
        <v>fall_2020</v>
      </c>
    </row>
    <row r="118" spans="1:11" x14ac:dyDescent="0.55000000000000004">
      <c r="A118" t="s">
        <v>241</v>
      </c>
      <c r="B118" t="s">
        <v>242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 t="str">
        <f t="shared" si="1"/>
        <v>fall_2020</v>
      </c>
    </row>
    <row r="119" spans="1:11" x14ac:dyDescent="0.55000000000000004">
      <c r="A119" t="s">
        <v>243</v>
      </c>
      <c r="B119" t="s">
        <v>244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 t="str">
        <f t="shared" si="1"/>
        <v>fall_2020</v>
      </c>
    </row>
    <row r="120" spans="1:11" x14ac:dyDescent="0.55000000000000004">
      <c r="A120" t="s">
        <v>245</v>
      </c>
      <c r="B120" t="s">
        <v>246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tr">
        <f t="shared" si="1"/>
        <v>fall_2020</v>
      </c>
    </row>
    <row r="121" spans="1:11" x14ac:dyDescent="0.55000000000000004">
      <c r="A121" t="s">
        <v>247</v>
      </c>
      <c r="B121" t="s">
        <v>248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 t="str">
        <f t="shared" si="1"/>
        <v>fall_2020</v>
      </c>
    </row>
    <row r="122" spans="1:11" x14ac:dyDescent="0.55000000000000004">
      <c r="A122" t="s">
        <v>249</v>
      </c>
      <c r="B122" t="s">
        <v>250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 t="str">
        <f t="shared" si="1"/>
        <v>fall_2020</v>
      </c>
    </row>
    <row r="123" spans="1:11" x14ac:dyDescent="0.55000000000000004">
      <c r="A123" t="s">
        <v>251</v>
      </c>
      <c r="B123" t="s">
        <v>252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 t="str">
        <f t="shared" si="1"/>
        <v>fall_2020</v>
      </c>
    </row>
    <row r="124" spans="1:11" x14ac:dyDescent="0.55000000000000004">
      <c r="A124" t="s">
        <v>253</v>
      </c>
      <c r="B124" t="s">
        <v>254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tr">
        <f t="shared" si="1"/>
        <v>fall_2020</v>
      </c>
    </row>
    <row r="125" spans="1:11" x14ac:dyDescent="0.55000000000000004">
      <c r="A125" t="s">
        <v>255</v>
      </c>
      <c r="B125" t="s">
        <v>256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t="str">
        <f t="shared" si="1"/>
        <v>fall_2020</v>
      </c>
    </row>
    <row r="126" spans="1:11" x14ac:dyDescent="0.55000000000000004">
      <c r="A126" t="s">
        <v>257</v>
      </c>
      <c r="B126" t="s">
        <v>258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 t="str">
        <f t="shared" si="1"/>
        <v>fall_2020</v>
      </c>
    </row>
    <row r="127" spans="1:11" x14ac:dyDescent="0.55000000000000004">
      <c r="A127" t="s">
        <v>259</v>
      </c>
      <c r="B127" t="s">
        <v>260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t="str">
        <f t="shared" si="1"/>
        <v>fall_2020</v>
      </c>
    </row>
    <row r="128" spans="1:11" x14ac:dyDescent="0.55000000000000004">
      <c r="A128" t="s">
        <v>261</v>
      </c>
      <c r="B128" t="s">
        <v>262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 t="str">
        <f t="shared" si="1"/>
        <v>fall_2020</v>
      </c>
    </row>
    <row r="129" spans="1:11" x14ac:dyDescent="0.55000000000000004">
      <c r="A129" t="s">
        <v>263</v>
      </c>
      <c r="B129" t="s">
        <v>264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tr">
        <f t="shared" si="1"/>
        <v>fall_2020</v>
      </c>
    </row>
    <row r="130" spans="1:11" x14ac:dyDescent="0.55000000000000004">
      <c r="A130" t="s">
        <v>265</v>
      </c>
      <c r="B130" t="s">
        <v>266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 t="str">
        <f t="shared" si="1"/>
        <v>fall_2020</v>
      </c>
    </row>
    <row r="131" spans="1:11" x14ac:dyDescent="0.55000000000000004">
      <c r="A131" t="s">
        <v>267</v>
      </c>
      <c r="B131" t="s">
        <v>268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 t="str">
        <f t="shared" ref="K131:K194" si="2">IF(D131=1,"summer_2020",IF(E131=1,"fall_2020",IF(F131=1,"spring_2021",IF(G131=1,"summer_2021",IF(H131=1,"fall_2021")))))</f>
        <v>fall_2020</v>
      </c>
    </row>
    <row r="132" spans="1:11" x14ac:dyDescent="0.55000000000000004">
      <c r="A132" t="s">
        <v>269</v>
      </c>
      <c r="B132" t="s">
        <v>270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 t="str">
        <f t="shared" si="2"/>
        <v>fall_2020</v>
      </c>
    </row>
    <row r="133" spans="1:11" x14ac:dyDescent="0.55000000000000004">
      <c r="A133" t="s">
        <v>271</v>
      </c>
      <c r="B133" t="s">
        <v>272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 t="str">
        <f t="shared" si="2"/>
        <v>fall_2020</v>
      </c>
    </row>
    <row r="134" spans="1:11" x14ac:dyDescent="0.55000000000000004">
      <c r="A134" t="s">
        <v>273</v>
      </c>
      <c r="B134" t="s">
        <v>274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 t="str">
        <f t="shared" si="2"/>
        <v>fall_2020</v>
      </c>
    </row>
    <row r="135" spans="1:11" x14ac:dyDescent="0.55000000000000004">
      <c r="A135" t="s">
        <v>275</v>
      </c>
      <c r="B135" t="s">
        <v>276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 t="str">
        <f t="shared" si="2"/>
        <v>fall_2020</v>
      </c>
    </row>
    <row r="136" spans="1:11" x14ac:dyDescent="0.55000000000000004">
      <c r="A136" t="s">
        <v>277</v>
      </c>
      <c r="B136" t="s">
        <v>278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 t="str">
        <f t="shared" si="2"/>
        <v>fall_2020</v>
      </c>
    </row>
    <row r="137" spans="1:11" x14ac:dyDescent="0.55000000000000004">
      <c r="A137" t="s">
        <v>279</v>
      </c>
      <c r="B137" t="s">
        <v>280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 t="str">
        <f t="shared" si="2"/>
        <v>fall_2020</v>
      </c>
    </row>
    <row r="138" spans="1:11" x14ac:dyDescent="0.55000000000000004">
      <c r="A138" t="s">
        <v>281</v>
      </c>
      <c r="B138" t="s">
        <v>282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 t="str">
        <f t="shared" si="2"/>
        <v>fall_2020</v>
      </c>
    </row>
    <row r="139" spans="1:11" x14ac:dyDescent="0.55000000000000004">
      <c r="A139" t="s">
        <v>283</v>
      </c>
      <c r="B139" t="s">
        <v>284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 t="str">
        <f t="shared" si="2"/>
        <v>fall_2020</v>
      </c>
    </row>
    <row r="140" spans="1:11" x14ac:dyDescent="0.55000000000000004">
      <c r="A140" t="s">
        <v>285</v>
      </c>
      <c r="B140" t="s">
        <v>286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 t="str">
        <f t="shared" si="2"/>
        <v>fall_2020</v>
      </c>
    </row>
    <row r="141" spans="1:11" x14ac:dyDescent="0.55000000000000004">
      <c r="A141" t="s">
        <v>287</v>
      </c>
      <c r="B141" t="s">
        <v>288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 t="str">
        <f t="shared" si="2"/>
        <v>fall_2020</v>
      </c>
    </row>
    <row r="142" spans="1:11" x14ac:dyDescent="0.55000000000000004">
      <c r="A142" t="s">
        <v>289</v>
      </c>
      <c r="B142" t="s">
        <v>290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 t="str">
        <f t="shared" si="2"/>
        <v>fall_2020</v>
      </c>
    </row>
    <row r="143" spans="1:11" x14ac:dyDescent="0.55000000000000004">
      <c r="A143" t="s">
        <v>291</v>
      </c>
      <c r="B143" t="s">
        <v>292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t="str">
        <f t="shared" si="2"/>
        <v>fall_2020</v>
      </c>
    </row>
    <row r="144" spans="1:11" x14ac:dyDescent="0.55000000000000004">
      <c r="A144" t="s">
        <v>293</v>
      </c>
      <c r="B144" t="s">
        <v>294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t="str">
        <f t="shared" si="2"/>
        <v>fall_2020</v>
      </c>
    </row>
    <row r="145" spans="1:11" x14ac:dyDescent="0.55000000000000004">
      <c r="A145" t="s">
        <v>295</v>
      </c>
      <c r="B145" t="s">
        <v>296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 t="str">
        <f t="shared" si="2"/>
        <v>fall_2020</v>
      </c>
    </row>
    <row r="146" spans="1:11" x14ac:dyDescent="0.55000000000000004">
      <c r="A146" t="s">
        <v>297</v>
      </c>
      <c r="B146" t="s">
        <v>298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 t="str">
        <f t="shared" si="2"/>
        <v>fall_2020</v>
      </c>
    </row>
    <row r="147" spans="1:11" x14ac:dyDescent="0.55000000000000004">
      <c r="A147" t="s">
        <v>299</v>
      </c>
      <c r="B147" t="s">
        <v>300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 t="str">
        <f t="shared" si="2"/>
        <v>fall_2020</v>
      </c>
    </row>
    <row r="148" spans="1:11" x14ac:dyDescent="0.55000000000000004">
      <c r="A148" t="s">
        <v>301</v>
      </c>
      <c r="B148" t="s">
        <v>302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 t="str">
        <f t="shared" si="2"/>
        <v>fall_2020</v>
      </c>
    </row>
    <row r="149" spans="1:11" x14ac:dyDescent="0.55000000000000004">
      <c r="A149" t="s">
        <v>303</v>
      </c>
      <c r="B149" t="s">
        <v>304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t="str">
        <f t="shared" si="2"/>
        <v>fall_2020</v>
      </c>
    </row>
    <row r="150" spans="1:11" x14ac:dyDescent="0.55000000000000004">
      <c r="A150" t="s">
        <v>305</v>
      </c>
      <c r="B150" t="s">
        <v>306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 t="str">
        <f t="shared" si="2"/>
        <v>fall_2020</v>
      </c>
    </row>
    <row r="151" spans="1:11" x14ac:dyDescent="0.55000000000000004">
      <c r="A151" t="s">
        <v>307</v>
      </c>
      <c r="B151" t="s">
        <v>308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 t="str">
        <f t="shared" si="2"/>
        <v>fall_2020</v>
      </c>
    </row>
    <row r="152" spans="1:11" x14ac:dyDescent="0.55000000000000004">
      <c r="A152" t="s">
        <v>309</v>
      </c>
      <c r="B152" t="s">
        <v>310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 t="str">
        <f t="shared" si="2"/>
        <v>fall_2020</v>
      </c>
    </row>
    <row r="153" spans="1:11" x14ac:dyDescent="0.55000000000000004">
      <c r="A153" t="s">
        <v>311</v>
      </c>
      <c r="B153" t="s">
        <v>312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 t="str">
        <f t="shared" si="2"/>
        <v>fall_2020</v>
      </c>
    </row>
    <row r="154" spans="1:11" x14ac:dyDescent="0.55000000000000004">
      <c r="A154" t="s">
        <v>313</v>
      </c>
      <c r="B154" t="s">
        <v>314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tr">
        <f t="shared" si="2"/>
        <v>fall_2020</v>
      </c>
    </row>
    <row r="155" spans="1:11" x14ac:dyDescent="0.55000000000000004">
      <c r="A155" t="s">
        <v>315</v>
      </c>
      <c r="B155" t="s">
        <v>316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t="str">
        <f t="shared" si="2"/>
        <v>fall_2020</v>
      </c>
    </row>
    <row r="156" spans="1:11" x14ac:dyDescent="0.55000000000000004">
      <c r="A156" t="s">
        <v>317</v>
      </c>
      <c r="B156" t="s">
        <v>318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 t="str">
        <f t="shared" si="2"/>
        <v>fall_2020</v>
      </c>
    </row>
    <row r="157" spans="1:11" x14ac:dyDescent="0.55000000000000004">
      <c r="A157" t="s">
        <v>319</v>
      </c>
      <c r="B157" t="s">
        <v>320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 t="str">
        <f t="shared" si="2"/>
        <v>fall_2020</v>
      </c>
    </row>
    <row r="158" spans="1:11" x14ac:dyDescent="0.55000000000000004">
      <c r="A158" t="s">
        <v>321</v>
      </c>
      <c r="B158" t="s">
        <v>322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t="str">
        <f t="shared" si="2"/>
        <v>fall_2020</v>
      </c>
    </row>
    <row r="159" spans="1:11" x14ac:dyDescent="0.55000000000000004">
      <c r="A159" t="s">
        <v>323</v>
      </c>
      <c r="B159" t="s">
        <v>324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t="str">
        <f t="shared" si="2"/>
        <v>fall_2020</v>
      </c>
    </row>
    <row r="160" spans="1:11" x14ac:dyDescent="0.55000000000000004">
      <c r="A160" t="s">
        <v>325</v>
      </c>
      <c r="B160" t="s">
        <v>326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 t="str">
        <f t="shared" si="2"/>
        <v>fall_2020</v>
      </c>
    </row>
    <row r="161" spans="1:11" x14ac:dyDescent="0.55000000000000004">
      <c r="A161" t="s">
        <v>327</v>
      </c>
      <c r="B161" t="s">
        <v>328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 t="str">
        <f t="shared" si="2"/>
        <v>fall_2020</v>
      </c>
    </row>
    <row r="162" spans="1:11" x14ac:dyDescent="0.55000000000000004">
      <c r="A162" t="s">
        <v>329</v>
      </c>
      <c r="B162" t="s">
        <v>330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t="str">
        <f t="shared" si="2"/>
        <v>fall_2020</v>
      </c>
    </row>
    <row r="163" spans="1:11" x14ac:dyDescent="0.55000000000000004">
      <c r="A163" t="s">
        <v>331</v>
      </c>
      <c r="B163" t="s">
        <v>332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tr">
        <f t="shared" si="2"/>
        <v>fall_2020</v>
      </c>
    </row>
    <row r="164" spans="1:11" x14ac:dyDescent="0.55000000000000004">
      <c r="A164" t="s">
        <v>333</v>
      </c>
      <c r="B164" t="s">
        <v>334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t="str">
        <f t="shared" si="2"/>
        <v>fall_2020</v>
      </c>
    </row>
    <row r="165" spans="1:11" x14ac:dyDescent="0.55000000000000004">
      <c r="A165" t="s">
        <v>335</v>
      </c>
      <c r="B165" t="s">
        <v>336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 t="str">
        <f t="shared" si="2"/>
        <v>fall_2020</v>
      </c>
    </row>
    <row r="166" spans="1:11" x14ac:dyDescent="0.55000000000000004">
      <c r="A166" t="s">
        <v>337</v>
      </c>
      <c r="B166" t="s">
        <v>338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tr">
        <f t="shared" si="2"/>
        <v>fall_2020</v>
      </c>
    </row>
    <row r="167" spans="1:11" x14ac:dyDescent="0.55000000000000004">
      <c r="A167" t="s">
        <v>339</v>
      </c>
      <c r="B167" t="s">
        <v>340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 t="str">
        <f t="shared" si="2"/>
        <v>fall_2020</v>
      </c>
    </row>
    <row r="168" spans="1:11" x14ac:dyDescent="0.55000000000000004">
      <c r="A168" t="s">
        <v>341</v>
      </c>
      <c r="B168" t="s">
        <v>342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 t="str">
        <f t="shared" si="2"/>
        <v>fall_2020</v>
      </c>
    </row>
    <row r="169" spans="1:11" x14ac:dyDescent="0.55000000000000004">
      <c r="A169" t="s">
        <v>343</v>
      </c>
      <c r="B169" t="s">
        <v>344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tr">
        <f t="shared" si="2"/>
        <v>fall_2020</v>
      </c>
    </row>
    <row r="170" spans="1:11" x14ac:dyDescent="0.55000000000000004">
      <c r="A170" t="s">
        <v>345</v>
      </c>
      <c r="B170" t="s">
        <v>346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tr">
        <f t="shared" si="2"/>
        <v>fall_2020</v>
      </c>
    </row>
    <row r="171" spans="1:11" x14ac:dyDescent="0.55000000000000004">
      <c r="A171" t="s">
        <v>347</v>
      </c>
      <c r="B171" t="s">
        <v>348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 t="str">
        <f t="shared" si="2"/>
        <v>fall_2020</v>
      </c>
    </row>
    <row r="172" spans="1:11" x14ac:dyDescent="0.55000000000000004">
      <c r="A172" t="s">
        <v>349</v>
      </c>
      <c r="B172" t="s">
        <v>350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 t="str">
        <f t="shared" si="2"/>
        <v>fall_2020</v>
      </c>
    </row>
    <row r="173" spans="1:11" x14ac:dyDescent="0.55000000000000004">
      <c r="A173" t="s">
        <v>351</v>
      </c>
      <c r="B173" t="s">
        <v>352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 t="str">
        <f t="shared" si="2"/>
        <v>fall_2020</v>
      </c>
    </row>
    <row r="174" spans="1:11" x14ac:dyDescent="0.55000000000000004">
      <c r="A174" t="s">
        <v>353</v>
      </c>
      <c r="B174" t="s">
        <v>354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 t="str">
        <f t="shared" si="2"/>
        <v>fall_2020</v>
      </c>
    </row>
    <row r="175" spans="1:11" x14ac:dyDescent="0.55000000000000004">
      <c r="A175" t="s">
        <v>355</v>
      </c>
      <c r="B175" t="s">
        <v>356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 t="str">
        <f t="shared" si="2"/>
        <v>fall_2020</v>
      </c>
    </row>
    <row r="176" spans="1:11" x14ac:dyDescent="0.55000000000000004">
      <c r="A176" t="s">
        <v>357</v>
      </c>
      <c r="B176" t="s">
        <v>358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 t="str">
        <f t="shared" si="2"/>
        <v>fall_2020</v>
      </c>
    </row>
    <row r="177" spans="1:11" x14ac:dyDescent="0.55000000000000004">
      <c r="A177" t="s">
        <v>359</v>
      </c>
      <c r="B177" t="s">
        <v>360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tr">
        <f t="shared" si="2"/>
        <v>fall_2020</v>
      </c>
    </row>
    <row r="178" spans="1:11" x14ac:dyDescent="0.55000000000000004">
      <c r="A178" t="s">
        <v>361</v>
      </c>
      <c r="B178" t="s">
        <v>362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t="str">
        <f t="shared" si="2"/>
        <v>fall_2020</v>
      </c>
    </row>
    <row r="179" spans="1:11" x14ac:dyDescent="0.55000000000000004">
      <c r="A179" t="s">
        <v>363</v>
      </c>
      <c r="B179" t="s">
        <v>364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 t="str">
        <f t="shared" si="2"/>
        <v>fall_2020</v>
      </c>
    </row>
    <row r="180" spans="1:11" x14ac:dyDescent="0.55000000000000004">
      <c r="A180" t="s">
        <v>365</v>
      </c>
      <c r="B180" t="s">
        <v>366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 t="str">
        <f t="shared" si="2"/>
        <v>fall_2020</v>
      </c>
    </row>
    <row r="181" spans="1:11" x14ac:dyDescent="0.55000000000000004">
      <c r="A181" t="s">
        <v>367</v>
      </c>
      <c r="B181" t="s">
        <v>368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tr">
        <f t="shared" si="2"/>
        <v>fall_2020</v>
      </c>
    </row>
    <row r="182" spans="1:11" x14ac:dyDescent="0.55000000000000004">
      <c r="A182" t="s">
        <v>369</v>
      </c>
      <c r="B182" t="s">
        <v>370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 t="str">
        <f t="shared" si="2"/>
        <v>fall_2020</v>
      </c>
    </row>
    <row r="183" spans="1:11" x14ac:dyDescent="0.55000000000000004">
      <c r="A183" t="s">
        <v>371</v>
      </c>
      <c r="B183" t="s">
        <v>372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tr">
        <f t="shared" si="2"/>
        <v>fall_2020</v>
      </c>
    </row>
    <row r="184" spans="1:11" x14ac:dyDescent="0.55000000000000004">
      <c r="A184" t="s">
        <v>373</v>
      </c>
      <c r="B184" t="s">
        <v>374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 t="str">
        <f t="shared" si="2"/>
        <v>fall_2020</v>
      </c>
    </row>
    <row r="185" spans="1:11" x14ac:dyDescent="0.55000000000000004">
      <c r="A185" t="s">
        <v>375</v>
      </c>
      <c r="B185" t="s">
        <v>376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 t="str">
        <f t="shared" si="2"/>
        <v>fall_2020</v>
      </c>
    </row>
    <row r="186" spans="1:11" x14ac:dyDescent="0.55000000000000004">
      <c r="A186" t="s">
        <v>377</v>
      </c>
      <c r="B186" t="s">
        <v>378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 t="str">
        <f t="shared" si="2"/>
        <v>fall_2020</v>
      </c>
    </row>
    <row r="187" spans="1:11" x14ac:dyDescent="0.55000000000000004">
      <c r="A187" t="s">
        <v>379</v>
      </c>
      <c r="B187" t="s">
        <v>380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t="str">
        <f t="shared" si="2"/>
        <v>fall_2020</v>
      </c>
    </row>
    <row r="188" spans="1:11" x14ac:dyDescent="0.55000000000000004">
      <c r="A188" t="s">
        <v>381</v>
      </c>
      <c r="B188" t="s">
        <v>382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 t="str">
        <f t="shared" si="2"/>
        <v>fall_2020</v>
      </c>
    </row>
    <row r="189" spans="1:11" x14ac:dyDescent="0.55000000000000004">
      <c r="A189" t="s">
        <v>383</v>
      </c>
      <c r="B189" t="s">
        <v>384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 t="str">
        <f t="shared" si="2"/>
        <v>fall_2020</v>
      </c>
    </row>
    <row r="190" spans="1:11" x14ac:dyDescent="0.55000000000000004">
      <c r="A190" t="s">
        <v>385</v>
      </c>
      <c r="B190" t="s">
        <v>386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 t="str">
        <f t="shared" si="2"/>
        <v>fall_2020</v>
      </c>
    </row>
    <row r="191" spans="1:11" x14ac:dyDescent="0.55000000000000004">
      <c r="A191" t="s">
        <v>387</v>
      </c>
      <c r="B191" t="s">
        <v>388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t="str">
        <f t="shared" si="2"/>
        <v>fall_2020</v>
      </c>
    </row>
    <row r="192" spans="1:11" x14ac:dyDescent="0.55000000000000004">
      <c r="A192" t="s">
        <v>389</v>
      </c>
      <c r="B192" t="s">
        <v>390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tr">
        <f t="shared" si="2"/>
        <v>fall_2020</v>
      </c>
    </row>
    <row r="193" spans="1:11" x14ac:dyDescent="0.55000000000000004">
      <c r="A193" t="s">
        <v>391</v>
      </c>
      <c r="B193" t="s">
        <v>392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 t="str">
        <f t="shared" si="2"/>
        <v>fall_2020</v>
      </c>
    </row>
    <row r="194" spans="1:11" x14ac:dyDescent="0.55000000000000004">
      <c r="A194" t="s">
        <v>393</v>
      </c>
      <c r="B194" t="s">
        <v>394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 t="str">
        <f t="shared" si="2"/>
        <v>fall_2020</v>
      </c>
    </row>
    <row r="195" spans="1:11" x14ac:dyDescent="0.55000000000000004">
      <c r="A195" t="s">
        <v>395</v>
      </c>
      <c r="B195" t="s">
        <v>396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t="str">
        <f t="shared" ref="K195:K258" si="3">IF(D195=1,"summer_2020",IF(E195=1,"fall_2020",IF(F195=1,"spring_2021",IF(G195=1,"summer_2021",IF(H195=1,"fall_2021")))))</f>
        <v>fall_2020</v>
      </c>
    </row>
    <row r="196" spans="1:11" x14ac:dyDescent="0.55000000000000004">
      <c r="A196" t="s">
        <v>397</v>
      </c>
      <c r="B196" t="s">
        <v>398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 t="str">
        <f t="shared" si="3"/>
        <v>fall_2020</v>
      </c>
    </row>
    <row r="197" spans="1:11" x14ac:dyDescent="0.55000000000000004">
      <c r="A197" t="s">
        <v>399</v>
      </c>
      <c r="B197" t="s">
        <v>400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 t="str">
        <f t="shared" si="3"/>
        <v>fall_2020</v>
      </c>
    </row>
    <row r="198" spans="1:11" x14ac:dyDescent="0.55000000000000004">
      <c r="A198" t="s">
        <v>401</v>
      </c>
      <c r="B198" t="s">
        <v>402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 t="str">
        <f t="shared" si="3"/>
        <v>fall_2020</v>
      </c>
    </row>
    <row r="199" spans="1:11" x14ac:dyDescent="0.55000000000000004">
      <c r="A199" t="s">
        <v>403</v>
      </c>
      <c r="B199" t="s">
        <v>404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tr">
        <f t="shared" si="3"/>
        <v>fall_2020</v>
      </c>
    </row>
    <row r="200" spans="1:11" x14ac:dyDescent="0.55000000000000004">
      <c r="A200" t="s">
        <v>405</v>
      </c>
      <c r="B200" t="s">
        <v>406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 t="str">
        <f t="shared" si="3"/>
        <v>fall_2020</v>
      </c>
    </row>
    <row r="201" spans="1:11" x14ac:dyDescent="0.55000000000000004">
      <c r="A201" t="s">
        <v>407</v>
      </c>
      <c r="B201" t="s">
        <v>408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 t="str">
        <f t="shared" si="3"/>
        <v>fall_2020</v>
      </c>
    </row>
    <row r="202" spans="1:11" x14ac:dyDescent="0.55000000000000004">
      <c r="A202" t="s">
        <v>409</v>
      </c>
      <c r="B202" t="s">
        <v>410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 t="str">
        <f t="shared" si="3"/>
        <v>fall_2020</v>
      </c>
    </row>
    <row r="203" spans="1:11" x14ac:dyDescent="0.55000000000000004">
      <c r="A203" t="s">
        <v>411</v>
      </c>
      <c r="B203" t="s">
        <v>412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 t="str">
        <f t="shared" si="3"/>
        <v>spring_2021</v>
      </c>
    </row>
    <row r="204" spans="1:11" x14ac:dyDescent="0.55000000000000004">
      <c r="A204" t="s">
        <v>413</v>
      </c>
      <c r="B204" t="s">
        <v>414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 t="str">
        <f t="shared" si="3"/>
        <v>spring_2021</v>
      </c>
    </row>
    <row r="205" spans="1:11" x14ac:dyDescent="0.55000000000000004">
      <c r="A205" t="s">
        <v>415</v>
      </c>
      <c r="B205" t="s">
        <v>416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 t="str">
        <f t="shared" si="3"/>
        <v>spring_2021</v>
      </c>
    </row>
    <row r="206" spans="1:11" x14ac:dyDescent="0.55000000000000004">
      <c r="A206" t="s">
        <v>417</v>
      </c>
      <c r="B206" t="s">
        <v>418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 t="str">
        <f t="shared" si="3"/>
        <v>spring_2021</v>
      </c>
    </row>
    <row r="207" spans="1:11" x14ac:dyDescent="0.55000000000000004">
      <c r="A207" t="s">
        <v>419</v>
      </c>
      <c r="B207" t="s">
        <v>420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 t="str">
        <f t="shared" si="3"/>
        <v>spring_2021</v>
      </c>
    </row>
    <row r="208" spans="1:11" x14ac:dyDescent="0.55000000000000004">
      <c r="A208" t="s">
        <v>421</v>
      </c>
      <c r="B208" t="s">
        <v>422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 t="str">
        <f t="shared" si="3"/>
        <v>spring_2021</v>
      </c>
    </row>
    <row r="209" spans="1:11" x14ac:dyDescent="0.55000000000000004">
      <c r="A209" t="s">
        <v>423</v>
      </c>
      <c r="B209" t="s">
        <v>424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str">
        <f t="shared" si="3"/>
        <v>spring_2021</v>
      </c>
    </row>
    <row r="210" spans="1:11" x14ac:dyDescent="0.55000000000000004">
      <c r="A210" t="s">
        <v>425</v>
      </c>
      <c r="B210" t="s">
        <v>426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 t="str">
        <f t="shared" si="3"/>
        <v>spring_2021</v>
      </c>
    </row>
    <row r="211" spans="1:11" x14ac:dyDescent="0.55000000000000004">
      <c r="A211" t="s">
        <v>427</v>
      </c>
      <c r="B211" t="s">
        <v>428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 t="str">
        <f t="shared" si="3"/>
        <v>spring_2021</v>
      </c>
    </row>
    <row r="212" spans="1:11" x14ac:dyDescent="0.55000000000000004">
      <c r="A212" t="s">
        <v>429</v>
      </c>
      <c r="B212" t="s">
        <v>430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 t="str">
        <f t="shared" si="3"/>
        <v>spring_2021</v>
      </c>
    </row>
    <row r="213" spans="1:11" x14ac:dyDescent="0.55000000000000004">
      <c r="A213" t="s">
        <v>431</v>
      </c>
      <c r="B213" t="s">
        <v>432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 t="str">
        <f t="shared" si="3"/>
        <v>spring_2021</v>
      </c>
    </row>
    <row r="214" spans="1:11" x14ac:dyDescent="0.55000000000000004">
      <c r="A214" t="s">
        <v>433</v>
      </c>
      <c r="B214" t="s">
        <v>434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 t="str">
        <f t="shared" si="3"/>
        <v>spring_2021</v>
      </c>
    </row>
    <row r="215" spans="1:11" x14ac:dyDescent="0.55000000000000004">
      <c r="A215" t="s">
        <v>435</v>
      </c>
      <c r="B215" t="s">
        <v>436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 t="str">
        <f t="shared" si="3"/>
        <v>spring_2021</v>
      </c>
    </row>
    <row r="216" spans="1:11" x14ac:dyDescent="0.55000000000000004">
      <c r="A216" t="s">
        <v>437</v>
      </c>
      <c r="B216" t="s">
        <v>438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t="str">
        <f t="shared" si="3"/>
        <v>spring_2021</v>
      </c>
    </row>
    <row r="217" spans="1:11" x14ac:dyDescent="0.55000000000000004">
      <c r="A217" t="s">
        <v>439</v>
      </c>
      <c r="B217" t="s">
        <v>440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 t="str">
        <f t="shared" si="3"/>
        <v>spring_2021</v>
      </c>
    </row>
    <row r="218" spans="1:11" x14ac:dyDescent="0.55000000000000004">
      <c r="A218" t="s">
        <v>441</v>
      </c>
      <c r="B218" t="s">
        <v>442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 t="str">
        <f t="shared" si="3"/>
        <v>spring_2021</v>
      </c>
    </row>
    <row r="219" spans="1:11" x14ac:dyDescent="0.55000000000000004">
      <c r="A219" t="s">
        <v>443</v>
      </c>
      <c r="B219" t="s">
        <v>444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 t="str">
        <f t="shared" si="3"/>
        <v>spring_2021</v>
      </c>
    </row>
    <row r="220" spans="1:11" x14ac:dyDescent="0.55000000000000004">
      <c r="A220" t="s">
        <v>445</v>
      </c>
      <c r="B220" t="s">
        <v>446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 t="str">
        <f t="shared" si="3"/>
        <v>spring_2021</v>
      </c>
    </row>
    <row r="221" spans="1:11" x14ac:dyDescent="0.55000000000000004">
      <c r="A221" t="s">
        <v>447</v>
      </c>
      <c r="B221" t="s">
        <v>448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 t="str">
        <f t="shared" si="3"/>
        <v>spring_2021</v>
      </c>
    </row>
    <row r="222" spans="1:11" x14ac:dyDescent="0.55000000000000004">
      <c r="A222" t="s">
        <v>449</v>
      </c>
      <c r="B222" t="s">
        <v>450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 t="str">
        <f t="shared" si="3"/>
        <v>spring_2021</v>
      </c>
    </row>
    <row r="223" spans="1:11" x14ac:dyDescent="0.55000000000000004">
      <c r="A223" t="s">
        <v>451</v>
      </c>
      <c r="B223" t="s">
        <v>452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 t="str">
        <f t="shared" si="3"/>
        <v>spring_2021</v>
      </c>
    </row>
    <row r="224" spans="1:11" x14ac:dyDescent="0.55000000000000004">
      <c r="A224" t="s">
        <v>453</v>
      </c>
      <c r="B224" t="s">
        <v>454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 t="str">
        <f t="shared" si="3"/>
        <v>spring_2021</v>
      </c>
    </row>
    <row r="225" spans="1:11" x14ac:dyDescent="0.55000000000000004">
      <c r="A225" t="s">
        <v>455</v>
      </c>
      <c r="B225" t="s">
        <v>456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 t="str">
        <f t="shared" si="3"/>
        <v>spring_2021</v>
      </c>
    </row>
    <row r="226" spans="1:11" x14ac:dyDescent="0.55000000000000004">
      <c r="A226" t="s">
        <v>457</v>
      </c>
      <c r="B226" t="s">
        <v>458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 t="str">
        <f t="shared" si="3"/>
        <v>spring_2021</v>
      </c>
    </row>
    <row r="227" spans="1:11" x14ac:dyDescent="0.55000000000000004">
      <c r="A227" t="s">
        <v>459</v>
      </c>
      <c r="B227" t="s">
        <v>460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 t="str">
        <f t="shared" si="3"/>
        <v>spring_2021</v>
      </c>
    </row>
    <row r="228" spans="1:11" x14ac:dyDescent="0.55000000000000004">
      <c r="A228" t="s">
        <v>461</v>
      </c>
      <c r="B228" t="s">
        <v>462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 t="str">
        <f t="shared" si="3"/>
        <v>spring_2021</v>
      </c>
    </row>
    <row r="229" spans="1:11" x14ac:dyDescent="0.55000000000000004">
      <c r="A229" t="s">
        <v>463</v>
      </c>
      <c r="B229" t="s">
        <v>464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 t="str">
        <f t="shared" si="3"/>
        <v>spring_2021</v>
      </c>
    </row>
    <row r="230" spans="1:11" x14ac:dyDescent="0.55000000000000004">
      <c r="A230" t="s">
        <v>465</v>
      </c>
      <c r="B230" t="s">
        <v>466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 t="str">
        <f t="shared" si="3"/>
        <v>spring_2021</v>
      </c>
    </row>
    <row r="231" spans="1:11" x14ac:dyDescent="0.55000000000000004">
      <c r="A231" t="s">
        <v>467</v>
      </c>
      <c r="B231" t="s">
        <v>468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 t="str">
        <f t="shared" si="3"/>
        <v>spring_2021</v>
      </c>
    </row>
    <row r="232" spans="1:11" x14ac:dyDescent="0.55000000000000004">
      <c r="A232" t="s">
        <v>469</v>
      </c>
      <c r="B232" t="s">
        <v>470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 t="str">
        <f t="shared" si="3"/>
        <v>spring_2021</v>
      </c>
    </row>
    <row r="233" spans="1:11" x14ac:dyDescent="0.55000000000000004">
      <c r="A233" t="s">
        <v>471</v>
      </c>
      <c r="B233" t="s">
        <v>472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 t="str">
        <f t="shared" si="3"/>
        <v>spring_2021</v>
      </c>
    </row>
    <row r="234" spans="1:11" x14ac:dyDescent="0.55000000000000004">
      <c r="A234" t="s">
        <v>473</v>
      </c>
      <c r="B234" t="s">
        <v>474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 t="str">
        <f t="shared" si="3"/>
        <v>spring_2021</v>
      </c>
    </row>
    <row r="235" spans="1:11" x14ac:dyDescent="0.55000000000000004">
      <c r="A235" t="s">
        <v>475</v>
      </c>
      <c r="B235" t="s">
        <v>476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 t="str">
        <f t="shared" si="3"/>
        <v>spring_2021</v>
      </c>
    </row>
    <row r="236" spans="1:11" x14ac:dyDescent="0.55000000000000004">
      <c r="A236" t="s">
        <v>477</v>
      </c>
      <c r="B236" t="s">
        <v>478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 t="str">
        <f t="shared" si="3"/>
        <v>spring_2021</v>
      </c>
    </row>
    <row r="237" spans="1:11" x14ac:dyDescent="0.55000000000000004">
      <c r="A237" t="s">
        <v>479</v>
      </c>
      <c r="B237" t="s">
        <v>480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 t="str">
        <f t="shared" si="3"/>
        <v>spring_2021</v>
      </c>
    </row>
    <row r="238" spans="1:11" x14ac:dyDescent="0.55000000000000004">
      <c r="A238" t="s">
        <v>481</v>
      </c>
      <c r="B238" t="s">
        <v>482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 t="str">
        <f t="shared" si="3"/>
        <v>spring_2021</v>
      </c>
    </row>
    <row r="239" spans="1:11" x14ac:dyDescent="0.55000000000000004">
      <c r="A239" t="s">
        <v>483</v>
      </c>
      <c r="B239" t="s">
        <v>484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 t="str">
        <f t="shared" si="3"/>
        <v>spring_2021</v>
      </c>
    </row>
    <row r="240" spans="1:11" x14ac:dyDescent="0.55000000000000004">
      <c r="A240" t="s">
        <v>485</v>
      </c>
      <c r="B240" t="s">
        <v>486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 t="str">
        <f t="shared" si="3"/>
        <v>spring_2021</v>
      </c>
    </row>
    <row r="241" spans="1:11" x14ac:dyDescent="0.55000000000000004">
      <c r="A241" t="s">
        <v>487</v>
      </c>
      <c r="B241" t="s">
        <v>488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 t="str">
        <f t="shared" si="3"/>
        <v>spring_2021</v>
      </c>
    </row>
    <row r="242" spans="1:11" x14ac:dyDescent="0.55000000000000004">
      <c r="A242" t="s">
        <v>489</v>
      </c>
      <c r="B242" t="s">
        <v>490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 t="str">
        <f t="shared" si="3"/>
        <v>spring_2021</v>
      </c>
    </row>
    <row r="243" spans="1:11" x14ac:dyDescent="0.55000000000000004">
      <c r="A243" t="s">
        <v>491</v>
      </c>
      <c r="B243" t="s">
        <v>492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 t="str">
        <f t="shared" si="3"/>
        <v>spring_2021</v>
      </c>
    </row>
    <row r="244" spans="1:11" x14ac:dyDescent="0.55000000000000004">
      <c r="A244" t="s">
        <v>493</v>
      </c>
      <c r="B244" t="s">
        <v>494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 t="str">
        <f t="shared" si="3"/>
        <v>spring_2021</v>
      </c>
    </row>
    <row r="245" spans="1:11" x14ac:dyDescent="0.55000000000000004">
      <c r="A245" t="s">
        <v>495</v>
      </c>
      <c r="B245" t="s">
        <v>496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str">
        <f t="shared" si="3"/>
        <v>spring_2021</v>
      </c>
    </row>
    <row r="246" spans="1:11" x14ac:dyDescent="0.55000000000000004">
      <c r="A246" t="s">
        <v>497</v>
      </c>
      <c r="B246" t="s">
        <v>498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 t="str">
        <f t="shared" si="3"/>
        <v>spring_2021</v>
      </c>
    </row>
    <row r="247" spans="1:11" x14ac:dyDescent="0.55000000000000004">
      <c r="A247" t="s">
        <v>499</v>
      </c>
      <c r="B247" t="s">
        <v>500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tr">
        <f t="shared" si="3"/>
        <v>spring_2021</v>
      </c>
    </row>
    <row r="248" spans="1:11" x14ac:dyDescent="0.55000000000000004">
      <c r="A248" t="s">
        <v>501</v>
      </c>
      <c r="B248" t="s">
        <v>502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 t="str">
        <f t="shared" si="3"/>
        <v>spring_2021</v>
      </c>
    </row>
    <row r="249" spans="1:11" x14ac:dyDescent="0.55000000000000004">
      <c r="A249" t="s">
        <v>503</v>
      </c>
      <c r="B249" t="s">
        <v>504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 t="str">
        <f t="shared" si="3"/>
        <v>spring_2021</v>
      </c>
    </row>
    <row r="250" spans="1:11" x14ac:dyDescent="0.55000000000000004">
      <c r="A250" t="s">
        <v>505</v>
      </c>
      <c r="B250" t="s">
        <v>506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 t="str">
        <f t="shared" si="3"/>
        <v>spring_2021</v>
      </c>
    </row>
    <row r="251" spans="1:11" x14ac:dyDescent="0.55000000000000004">
      <c r="A251" t="s">
        <v>507</v>
      </c>
      <c r="B251" t="s">
        <v>508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 t="str">
        <f t="shared" si="3"/>
        <v>spring_2021</v>
      </c>
    </row>
    <row r="252" spans="1:11" x14ac:dyDescent="0.55000000000000004">
      <c r="A252" t="s">
        <v>509</v>
      </c>
      <c r="B252" t="s">
        <v>510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t="str">
        <f t="shared" si="3"/>
        <v>spring_2021</v>
      </c>
    </row>
    <row r="253" spans="1:11" x14ac:dyDescent="0.55000000000000004">
      <c r="A253" t="s">
        <v>511</v>
      </c>
      <c r="B253" t="s">
        <v>512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 t="str">
        <f t="shared" si="3"/>
        <v>spring_2021</v>
      </c>
    </row>
    <row r="254" spans="1:11" x14ac:dyDescent="0.55000000000000004">
      <c r="A254" t="s">
        <v>513</v>
      </c>
      <c r="B254" t="s">
        <v>514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 t="str">
        <f t="shared" si="3"/>
        <v>spring_2021</v>
      </c>
    </row>
    <row r="255" spans="1:11" x14ac:dyDescent="0.55000000000000004">
      <c r="A255" t="s">
        <v>515</v>
      </c>
      <c r="B255" t="s">
        <v>516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 t="str">
        <f t="shared" si="3"/>
        <v>spring_2021</v>
      </c>
    </row>
    <row r="256" spans="1:11" x14ac:dyDescent="0.55000000000000004">
      <c r="A256" t="s">
        <v>517</v>
      </c>
      <c r="B256" t="s">
        <v>518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t="str">
        <f t="shared" si="3"/>
        <v>spring_2021</v>
      </c>
    </row>
    <row r="257" spans="1:11" x14ac:dyDescent="0.55000000000000004">
      <c r="A257" t="s">
        <v>519</v>
      </c>
      <c r="B257" t="s">
        <v>520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tr">
        <f t="shared" si="3"/>
        <v>spring_2021</v>
      </c>
    </row>
    <row r="258" spans="1:11" x14ac:dyDescent="0.55000000000000004">
      <c r="A258" t="s">
        <v>521</v>
      </c>
      <c r="B258" t="s">
        <v>522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 t="str">
        <f t="shared" si="3"/>
        <v>spring_2021</v>
      </c>
    </row>
    <row r="259" spans="1:11" x14ac:dyDescent="0.55000000000000004">
      <c r="A259" t="s">
        <v>523</v>
      </c>
      <c r="B259" t="s">
        <v>524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 t="str">
        <f t="shared" ref="K259:K322" si="4">IF(D259=1,"summer_2020",IF(E259=1,"fall_2020",IF(F259=1,"spring_2021",IF(G259=1,"summer_2021",IF(H259=1,"fall_2021")))))</f>
        <v>spring_2021</v>
      </c>
    </row>
    <row r="260" spans="1:11" x14ac:dyDescent="0.55000000000000004">
      <c r="A260" t="s">
        <v>525</v>
      </c>
      <c r="B260" t="s">
        <v>526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 t="str">
        <f t="shared" si="4"/>
        <v>spring_2021</v>
      </c>
    </row>
    <row r="261" spans="1:11" x14ac:dyDescent="0.55000000000000004">
      <c r="A261" t="s">
        <v>527</v>
      </c>
      <c r="B261" t="s">
        <v>528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 t="str">
        <f t="shared" si="4"/>
        <v>spring_2021</v>
      </c>
    </row>
    <row r="262" spans="1:11" x14ac:dyDescent="0.55000000000000004">
      <c r="A262" t="s">
        <v>529</v>
      </c>
      <c r="B262" t="s">
        <v>530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tr">
        <f t="shared" si="4"/>
        <v>spring_2021</v>
      </c>
    </row>
    <row r="263" spans="1:11" x14ac:dyDescent="0.55000000000000004">
      <c r="A263" t="s">
        <v>531</v>
      </c>
      <c r="B263" t="s">
        <v>532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t="str">
        <f t="shared" si="4"/>
        <v>spring_2021</v>
      </c>
    </row>
    <row r="264" spans="1:11" x14ac:dyDescent="0.55000000000000004">
      <c r="A264" t="s">
        <v>533</v>
      </c>
      <c r="B264" t="s">
        <v>534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 t="str">
        <f t="shared" si="4"/>
        <v>spring_2021</v>
      </c>
    </row>
    <row r="265" spans="1:11" x14ac:dyDescent="0.55000000000000004">
      <c r="A265" t="s">
        <v>535</v>
      </c>
      <c r="B265" t="s">
        <v>536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 t="str">
        <f t="shared" si="4"/>
        <v>spring_2021</v>
      </c>
    </row>
    <row r="266" spans="1:11" x14ac:dyDescent="0.55000000000000004">
      <c r="A266" t="s">
        <v>537</v>
      </c>
      <c r="B266" t="s">
        <v>538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 t="str">
        <f t="shared" si="4"/>
        <v>spring_2021</v>
      </c>
    </row>
    <row r="267" spans="1:11" x14ac:dyDescent="0.55000000000000004">
      <c r="A267" t="s">
        <v>539</v>
      </c>
      <c r="B267" t="s">
        <v>540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 t="str">
        <f t="shared" si="4"/>
        <v>spring_2021</v>
      </c>
    </row>
    <row r="268" spans="1:11" x14ac:dyDescent="0.55000000000000004">
      <c r="A268" t="s">
        <v>541</v>
      </c>
      <c r="B268" t="s">
        <v>542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 t="str">
        <f t="shared" si="4"/>
        <v>spring_2021</v>
      </c>
    </row>
    <row r="269" spans="1:11" x14ac:dyDescent="0.55000000000000004">
      <c r="A269" t="s">
        <v>543</v>
      </c>
      <c r="B269" t="s">
        <v>544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 t="str">
        <f t="shared" si="4"/>
        <v>spring_2021</v>
      </c>
    </row>
    <row r="270" spans="1:11" x14ac:dyDescent="0.55000000000000004">
      <c r="A270" t="s">
        <v>545</v>
      </c>
      <c r="B270" t="s">
        <v>546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 t="str">
        <f t="shared" si="4"/>
        <v>spring_2021</v>
      </c>
    </row>
    <row r="271" spans="1:11" x14ac:dyDescent="0.55000000000000004">
      <c r="A271" t="s">
        <v>547</v>
      </c>
      <c r="B271" t="s">
        <v>548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tr">
        <f t="shared" si="4"/>
        <v>spring_2021</v>
      </c>
    </row>
    <row r="272" spans="1:11" x14ac:dyDescent="0.55000000000000004">
      <c r="A272" t="s">
        <v>549</v>
      </c>
      <c r="B272" t="s">
        <v>550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 t="str">
        <f t="shared" si="4"/>
        <v>spring_2021</v>
      </c>
    </row>
    <row r="273" spans="1:11" x14ac:dyDescent="0.55000000000000004">
      <c r="A273" t="s">
        <v>551</v>
      </c>
      <c r="B273" t="s">
        <v>552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 t="str">
        <f t="shared" si="4"/>
        <v>spring_2021</v>
      </c>
    </row>
    <row r="274" spans="1:11" x14ac:dyDescent="0.55000000000000004">
      <c r="A274" t="s">
        <v>285</v>
      </c>
      <c r="B274" t="s">
        <v>286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 t="str">
        <f t="shared" si="4"/>
        <v>spring_2021</v>
      </c>
    </row>
    <row r="275" spans="1:11" x14ac:dyDescent="0.55000000000000004">
      <c r="A275" t="s">
        <v>553</v>
      </c>
      <c r="B275" t="s">
        <v>554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 t="str">
        <f t="shared" si="4"/>
        <v>spring_2021</v>
      </c>
    </row>
    <row r="276" spans="1:11" x14ac:dyDescent="0.55000000000000004">
      <c r="A276" t="s">
        <v>555</v>
      </c>
      <c r="B276" t="s">
        <v>556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 t="str">
        <f t="shared" si="4"/>
        <v>spring_2021</v>
      </c>
    </row>
    <row r="277" spans="1:11" x14ac:dyDescent="0.55000000000000004">
      <c r="A277" t="s">
        <v>557</v>
      </c>
      <c r="B277" t="s">
        <v>558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 t="str">
        <f t="shared" si="4"/>
        <v>spring_2021</v>
      </c>
    </row>
    <row r="278" spans="1:11" x14ac:dyDescent="0.55000000000000004">
      <c r="A278" t="s">
        <v>559</v>
      </c>
      <c r="B278" t="s">
        <v>560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 t="str">
        <f t="shared" si="4"/>
        <v>spring_2021</v>
      </c>
    </row>
    <row r="279" spans="1:11" x14ac:dyDescent="0.55000000000000004">
      <c r="A279" t="s">
        <v>561</v>
      </c>
      <c r="B279" t="s">
        <v>562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 t="str">
        <f t="shared" si="4"/>
        <v>spring_2021</v>
      </c>
    </row>
    <row r="280" spans="1:11" x14ac:dyDescent="0.55000000000000004">
      <c r="A280" t="s">
        <v>563</v>
      </c>
      <c r="B280" t="s">
        <v>564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 t="str">
        <f t="shared" si="4"/>
        <v>spring_2021</v>
      </c>
    </row>
    <row r="281" spans="1:11" x14ac:dyDescent="0.55000000000000004">
      <c r="A281" t="s">
        <v>565</v>
      </c>
      <c r="B281" t="s">
        <v>566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 t="str">
        <f t="shared" si="4"/>
        <v>spring_2021</v>
      </c>
    </row>
    <row r="282" spans="1:11" x14ac:dyDescent="0.55000000000000004">
      <c r="A282" t="s">
        <v>567</v>
      </c>
      <c r="B282" t="s">
        <v>568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 t="str">
        <f t="shared" si="4"/>
        <v>spring_2021</v>
      </c>
    </row>
    <row r="283" spans="1:11" x14ac:dyDescent="0.55000000000000004">
      <c r="A283" t="s">
        <v>569</v>
      </c>
      <c r="B283" t="s">
        <v>570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 t="str">
        <f t="shared" si="4"/>
        <v>spring_2021</v>
      </c>
    </row>
    <row r="284" spans="1:11" x14ac:dyDescent="0.55000000000000004">
      <c r="A284" t="s">
        <v>571</v>
      </c>
      <c r="B284" t="s">
        <v>572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 t="str">
        <f t="shared" si="4"/>
        <v>spring_2021</v>
      </c>
    </row>
    <row r="285" spans="1:11" x14ac:dyDescent="0.55000000000000004">
      <c r="A285" t="s">
        <v>573</v>
      </c>
      <c r="B285" t="s">
        <v>574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 t="str">
        <f t="shared" si="4"/>
        <v>spring_2021</v>
      </c>
    </row>
    <row r="286" spans="1:11" x14ac:dyDescent="0.55000000000000004">
      <c r="A286" t="s">
        <v>575</v>
      </c>
      <c r="B286" t="s">
        <v>576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 t="str">
        <f t="shared" si="4"/>
        <v>spring_2021</v>
      </c>
    </row>
    <row r="287" spans="1:11" x14ac:dyDescent="0.55000000000000004">
      <c r="A287" t="s">
        <v>577</v>
      </c>
      <c r="B287" t="s">
        <v>578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 t="str">
        <f t="shared" si="4"/>
        <v>spring_2021</v>
      </c>
    </row>
    <row r="288" spans="1:11" x14ac:dyDescent="0.55000000000000004">
      <c r="A288" t="s">
        <v>579</v>
      </c>
      <c r="B288" t="s">
        <v>580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 t="str">
        <f t="shared" si="4"/>
        <v>spring_2021</v>
      </c>
    </row>
    <row r="289" spans="1:11" x14ac:dyDescent="0.55000000000000004">
      <c r="A289" t="s">
        <v>581</v>
      </c>
      <c r="B289" t="s">
        <v>582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 t="str">
        <f t="shared" si="4"/>
        <v>spring_2021</v>
      </c>
    </row>
    <row r="290" spans="1:11" x14ac:dyDescent="0.55000000000000004">
      <c r="A290" t="s">
        <v>583</v>
      </c>
      <c r="B290" t="s">
        <v>584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 t="str">
        <f t="shared" si="4"/>
        <v>spring_2021</v>
      </c>
    </row>
    <row r="291" spans="1:11" x14ac:dyDescent="0.55000000000000004">
      <c r="A291" t="s">
        <v>585</v>
      </c>
      <c r="B291" t="s">
        <v>586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 t="str">
        <f t="shared" si="4"/>
        <v>spring_2021</v>
      </c>
    </row>
    <row r="292" spans="1:11" x14ac:dyDescent="0.55000000000000004">
      <c r="A292" t="s">
        <v>587</v>
      </c>
      <c r="B292" t="s">
        <v>588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 t="str">
        <f t="shared" si="4"/>
        <v>spring_2021</v>
      </c>
    </row>
    <row r="293" spans="1:11" x14ac:dyDescent="0.55000000000000004">
      <c r="A293" t="s">
        <v>589</v>
      </c>
      <c r="B293" t="s">
        <v>590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 t="str">
        <f t="shared" si="4"/>
        <v>spring_2021</v>
      </c>
    </row>
    <row r="294" spans="1:11" x14ac:dyDescent="0.55000000000000004">
      <c r="A294" t="s">
        <v>591</v>
      </c>
      <c r="B294" t="s">
        <v>592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 t="str">
        <f t="shared" si="4"/>
        <v>spring_2021</v>
      </c>
    </row>
    <row r="295" spans="1:11" x14ac:dyDescent="0.55000000000000004">
      <c r="A295" t="s">
        <v>593</v>
      </c>
      <c r="B295" t="s">
        <v>594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 t="str">
        <f t="shared" si="4"/>
        <v>spring_2021</v>
      </c>
    </row>
    <row r="296" spans="1:11" x14ac:dyDescent="0.55000000000000004">
      <c r="A296" t="s">
        <v>595</v>
      </c>
      <c r="B296" t="s">
        <v>596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 t="str">
        <f t="shared" si="4"/>
        <v>spring_2021</v>
      </c>
    </row>
    <row r="297" spans="1:11" x14ac:dyDescent="0.55000000000000004">
      <c r="A297" t="s">
        <v>597</v>
      </c>
      <c r="B297" t="s">
        <v>598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 t="str">
        <f t="shared" si="4"/>
        <v>spring_2021</v>
      </c>
    </row>
    <row r="298" spans="1:11" x14ac:dyDescent="0.55000000000000004">
      <c r="A298" t="s">
        <v>599</v>
      </c>
      <c r="B298" t="s">
        <v>600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 t="str">
        <f t="shared" si="4"/>
        <v>spring_2021</v>
      </c>
    </row>
    <row r="299" spans="1:11" x14ac:dyDescent="0.55000000000000004">
      <c r="A299" t="s">
        <v>601</v>
      </c>
      <c r="B299" t="s">
        <v>602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 t="str">
        <f t="shared" si="4"/>
        <v>spring_2021</v>
      </c>
    </row>
    <row r="300" spans="1:11" x14ac:dyDescent="0.55000000000000004">
      <c r="A300" t="s">
        <v>603</v>
      </c>
      <c r="B300" t="s">
        <v>604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 t="str">
        <f t="shared" si="4"/>
        <v>spring_2021</v>
      </c>
    </row>
    <row r="301" spans="1:11" x14ac:dyDescent="0.55000000000000004">
      <c r="A301" t="s">
        <v>605</v>
      </c>
      <c r="B301" t="s">
        <v>606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 t="str">
        <f t="shared" si="4"/>
        <v>spring_2021</v>
      </c>
    </row>
    <row r="302" spans="1:11" x14ac:dyDescent="0.55000000000000004">
      <c r="A302" t="s">
        <v>607</v>
      </c>
      <c r="B302" t="s">
        <v>608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 t="str">
        <f t="shared" si="4"/>
        <v>spring_2021</v>
      </c>
    </row>
    <row r="303" spans="1:11" x14ac:dyDescent="0.55000000000000004">
      <c r="A303" t="s">
        <v>609</v>
      </c>
      <c r="B303" t="s">
        <v>610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 t="str">
        <f t="shared" si="4"/>
        <v>spring_2021</v>
      </c>
    </row>
    <row r="304" spans="1:11" x14ac:dyDescent="0.55000000000000004">
      <c r="A304" t="s">
        <v>611</v>
      </c>
      <c r="B304" t="s">
        <v>612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 t="str">
        <f t="shared" si="4"/>
        <v>spring_2021</v>
      </c>
    </row>
    <row r="305" spans="1:11" x14ac:dyDescent="0.55000000000000004">
      <c r="A305" t="s">
        <v>613</v>
      </c>
      <c r="B305" t="s">
        <v>614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 t="str">
        <f t="shared" si="4"/>
        <v>spring_2021</v>
      </c>
    </row>
    <row r="306" spans="1:11" x14ac:dyDescent="0.55000000000000004">
      <c r="A306" t="s">
        <v>615</v>
      </c>
      <c r="B306" t="s">
        <v>616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 t="str">
        <f t="shared" si="4"/>
        <v>spring_2021</v>
      </c>
    </row>
    <row r="307" spans="1:11" x14ac:dyDescent="0.55000000000000004">
      <c r="A307" t="s">
        <v>617</v>
      </c>
      <c r="B307" t="s">
        <v>618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 t="str">
        <f t="shared" si="4"/>
        <v>spring_2021</v>
      </c>
    </row>
    <row r="308" spans="1:11" x14ac:dyDescent="0.55000000000000004">
      <c r="A308" t="s">
        <v>619</v>
      </c>
      <c r="B308" t="s">
        <v>620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 t="str">
        <f t="shared" si="4"/>
        <v>spring_2021</v>
      </c>
    </row>
    <row r="309" spans="1:11" x14ac:dyDescent="0.55000000000000004">
      <c r="A309" t="s">
        <v>333</v>
      </c>
      <c r="B309" t="s">
        <v>334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 t="str">
        <f t="shared" si="4"/>
        <v>spring_2021</v>
      </c>
    </row>
    <row r="310" spans="1:11" x14ac:dyDescent="0.55000000000000004">
      <c r="A310" t="s">
        <v>621</v>
      </c>
      <c r="B310" t="s">
        <v>622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 t="str">
        <f t="shared" si="4"/>
        <v>spring_2021</v>
      </c>
    </row>
    <row r="311" spans="1:11" x14ac:dyDescent="0.55000000000000004">
      <c r="A311" t="s">
        <v>623</v>
      </c>
      <c r="B311" t="s">
        <v>624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 t="str">
        <f t="shared" si="4"/>
        <v>spring_2021</v>
      </c>
    </row>
    <row r="312" spans="1:11" x14ac:dyDescent="0.55000000000000004">
      <c r="A312" t="s">
        <v>625</v>
      </c>
      <c r="B312" t="s">
        <v>626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 t="str">
        <f t="shared" si="4"/>
        <v>spring_2021</v>
      </c>
    </row>
    <row r="313" spans="1:11" x14ac:dyDescent="0.55000000000000004">
      <c r="A313" t="s">
        <v>627</v>
      </c>
      <c r="B313" t="s">
        <v>628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 t="str">
        <f t="shared" si="4"/>
        <v>spring_2021</v>
      </c>
    </row>
    <row r="314" spans="1:11" x14ac:dyDescent="0.55000000000000004">
      <c r="A314" t="s">
        <v>629</v>
      </c>
      <c r="B314" t="s">
        <v>630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 t="str">
        <f t="shared" si="4"/>
        <v>spring_2021</v>
      </c>
    </row>
    <row r="315" spans="1:11" x14ac:dyDescent="0.55000000000000004">
      <c r="A315" t="s">
        <v>631</v>
      </c>
      <c r="B315" t="s">
        <v>632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 t="str">
        <f t="shared" si="4"/>
        <v>spring_2021</v>
      </c>
    </row>
    <row r="316" spans="1:11" x14ac:dyDescent="0.55000000000000004">
      <c r="A316" t="s">
        <v>633</v>
      </c>
      <c r="B316" t="s">
        <v>634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 t="str">
        <f t="shared" si="4"/>
        <v>spring_2021</v>
      </c>
    </row>
    <row r="317" spans="1:11" x14ac:dyDescent="0.55000000000000004">
      <c r="A317" t="s">
        <v>635</v>
      </c>
      <c r="B317" t="s">
        <v>636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 t="str">
        <f t="shared" si="4"/>
        <v>spring_2021</v>
      </c>
    </row>
    <row r="318" spans="1:11" x14ac:dyDescent="0.55000000000000004">
      <c r="A318" t="s">
        <v>637</v>
      </c>
      <c r="B318" t="s">
        <v>638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 t="str">
        <f t="shared" si="4"/>
        <v>spring_2021</v>
      </c>
    </row>
    <row r="319" spans="1:11" x14ac:dyDescent="0.55000000000000004">
      <c r="A319" t="s">
        <v>639</v>
      </c>
      <c r="B319" t="s">
        <v>640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 t="str">
        <f t="shared" si="4"/>
        <v>spring_2021</v>
      </c>
    </row>
    <row r="320" spans="1:11" x14ac:dyDescent="0.55000000000000004">
      <c r="A320" t="s">
        <v>641</v>
      </c>
      <c r="B320" t="s">
        <v>642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 t="str">
        <f t="shared" si="4"/>
        <v>spring_2021</v>
      </c>
    </row>
    <row r="321" spans="1:11" x14ac:dyDescent="0.55000000000000004">
      <c r="A321" t="s">
        <v>643</v>
      </c>
      <c r="B321" t="s">
        <v>644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 t="str">
        <f t="shared" si="4"/>
        <v>spring_2021</v>
      </c>
    </row>
    <row r="322" spans="1:11" x14ac:dyDescent="0.55000000000000004">
      <c r="A322" t="s">
        <v>645</v>
      </c>
      <c r="B322" t="s">
        <v>646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 t="str">
        <f t="shared" si="4"/>
        <v>spring_2021</v>
      </c>
    </row>
    <row r="323" spans="1:11" x14ac:dyDescent="0.55000000000000004">
      <c r="A323" t="s">
        <v>647</v>
      </c>
      <c r="B323" t="s">
        <v>648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 t="str">
        <f t="shared" ref="K323:K386" si="5">IF(D323=1,"summer_2020",IF(E323=1,"fall_2020",IF(F323=1,"spring_2021",IF(G323=1,"summer_2021",IF(H323=1,"fall_2021")))))</f>
        <v>spring_2021</v>
      </c>
    </row>
    <row r="324" spans="1:11" x14ac:dyDescent="0.55000000000000004">
      <c r="A324" t="s">
        <v>649</v>
      </c>
      <c r="B324" t="s">
        <v>650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 t="str">
        <f t="shared" si="5"/>
        <v>spring_2021</v>
      </c>
    </row>
    <row r="325" spans="1:11" x14ac:dyDescent="0.55000000000000004">
      <c r="A325" t="s">
        <v>651</v>
      </c>
      <c r="B325" t="s">
        <v>652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 t="str">
        <f t="shared" si="5"/>
        <v>spring_2021</v>
      </c>
    </row>
    <row r="326" spans="1:11" x14ac:dyDescent="0.55000000000000004">
      <c r="A326" t="s">
        <v>653</v>
      </c>
      <c r="B326" t="s">
        <v>654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 t="str">
        <f t="shared" si="5"/>
        <v>spring_2021</v>
      </c>
    </row>
    <row r="327" spans="1:11" x14ac:dyDescent="0.55000000000000004">
      <c r="A327" t="s">
        <v>655</v>
      </c>
      <c r="B327" t="s">
        <v>656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 t="str">
        <f t="shared" si="5"/>
        <v>spring_2021</v>
      </c>
    </row>
    <row r="328" spans="1:11" x14ac:dyDescent="0.55000000000000004">
      <c r="A328" t="s">
        <v>657</v>
      </c>
      <c r="B328" t="s">
        <v>658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 t="str">
        <f t="shared" si="5"/>
        <v>spring_2021</v>
      </c>
    </row>
    <row r="329" spans="1:11" x14ac:dyDescent="0.55000000000000004">
      <c r="A329" t="s">
        <v>659</v>
      </c>
      <c r="B329" t="s">
        <v>660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 t="str">
        <f t="shared" si="5"/>
        <v>spring_2021</v>
      </c>
    </row>
    <row r="330" spans="1:11" x14ac:dyDescent="0.55000000000000004">
      <c r="A330" t="s">
        <v>661</v>
      </c>
      <c r="B330" t="s">
        <v>662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 t="str">
        <f t="shared" si="5"/>
        <v>spring_2021</v>
      </c>
    </row>
    <row r="331" spans="1:11" x14ac:dyDescent="0.55000000000000004">
      <c r="A331" t="s">
        <v>663</v>
      </c>
      <c r="B331" t="s">
        <v>664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 t="str">
        <f t="shared" si="5"/>
        <v>spring_2021</v>
      </c>
    </row>
    <row r="332" spans="1:11" x14ac:dyDescent="0.55000000000000004">
      <c r="A332" t="s">
        <v>665</v>
      </c>
      <c r="B332" t="s">
        <v>666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 t="str">
        <f t="shared" si="5"/>
        <v>spring_2021</v>
      </c>
    </row>
    <row r="333" spans="1:11" x14ac:dyDescent="0.55000000000000004">
      <c r="A333" t="s">
        <v>667</v>
      </c>
      <c r="B333" t="s">
        <v>668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 t="str">
        <f t="shared" si="5"/>
        <v>spring_2021</v>
      </c>
    </row>
    <row r="334" spans="1:11" x14ac:dyDescent="0.55000000000000004">
      <c r="A334" t="s">
        <v>669</v>
      </c>
      <c r="B334" t="s">
        <v>670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 t="str">
        <f t="shared" si="5"/>
        <v>spring_2021</v>
      </c>
    </row>
    <row r="335" spans="1:11" x14ac:dyDescent="0.55000000000000004">
      <c r="A335" t="s">
        <v>671</v>
      </c>
      <c r="B335" t="s">
        <v>672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 t="str">
        <f t="shared" si="5"/>
        <v>spring_2021</v>
      </c>
    </row>
    <row r="336" spans="1:11" x14ac:dyDescent="0.55000000000000004">
      <c r="A336" t="s">
        <v>673</v>
      </c>
      <c r="B336" t="s">
        <v>674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 t="str">
        <f t="shared" si="5"/>
        <v>spring_2021</v>
      </c>
    </row>
    <row r="337" spans="1:11" x14ac:dyDescent="0.55000000000000004">
      <c r="A337" t="s">
        <v>675</v>
      </c>
      <c r="B337" t="s">
        <v>676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 t="str">
        <f t="shared" si="5"/>
        <v>spring_2021</v>
      </c>
    </row>
    <row r="338" spans="1:11" x14ac:dyDescent="0.55000000000000004">
      <c r="A338" t="s">
        <v>677</v>
      </c>
      <c r="B338" t="s">
        <v>678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 t="str">
        <f t="shared" si="5"/>
        <v>spring_2021</v>
      </c>
    </row>
    <row r="339" spans="1:11" x14ac:dyDescent="0.55000000000000004">
      <c r="A339" t="s">
        <v>679</v>
      </c>
      <c r="B339" t="s">
        <v>680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 t="str">
        <f t="shared" si="5"/>
        <v>spring_2021</v>
      </c>
    </row>
    <row r="340" spans="1:11" x14ac:dyDescent="0.55000000000000004">
      <c r="A340" t="s">
        <v>681</v>
      </c>
      <c r="B340" t="s">
        <v>682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 t="str">
        <f t="shared" si="5"/>
        <v>spring_2021</v>
      </c>
    </row>
    <row r="341" spans="1:11" x14ac:dyDescent="0.55000000000000004">
      <c r="A341" t="s">
        <v>683</v>
      </c>
      <c r="B341" t="s">
        <v>684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 t="str">
        <f t="shared" si="5"/>
        <v>spring_2021</v>
      </c>
    </row>
    <row r="342" spans="1:11" x14ac:dyDescent="0.55000000000000004">
      <c r="A342" t="s">
        <v>685</v>
      </c>
      <c r="B342" t="s">
        <v>686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 t="str">
        <f t="shared" si="5"/>
        <v>spring_2021</v>
      </c>
    </row>
    <row r="343" spans="1:11" x14ac:dyDescent="0.55000000000000004">
      <c r="A343" t="s">
        <v>687</v>
      </c>
      <c r="B343" t="s">
        <v>688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 t="str">
        <f t="shared" si="5"/>
        <v>spring_2021</v>
      </c>
    </row>
    <row r="344" spans="1:11" x14ac:dyDescent="0.55000000000000004">
      <c r="A344" t="s">
        <v>689</v>
      </c>
      <c r="B344" t="s">
        <v>690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 t="str">
        <f t="shared" si="5"/>
        <v>spring_2021</v>
      </c>
    </row>
    <row r="345" spans="1:11" x14ac:dyDescent="0.55000000000000004">
      <c r="A345" t="s">
        <v>691</v>
      </c>
      <c r="B345" t="s">
        <v>692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 t="str">
        <f t="shared" si="5"/>
        <v>spring_2021</v>
      </c>
    </row>
    <row r="346" spans="1:11" x14ac:dyDescent="0.55000000000000004">
      <c r="A346" t="s">
        <v>693</v>
      </c>
      <c r="B346" t="s">
        <v>694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 t="str">
        <f t="shared" si="5"/>
        <v>spring_2021</v>
      </c>
    </row>
    <row r="347" spans="1:11" x14ac:dyDescent="0.55000000000000004">
      <c r="A347" t="s">
        <v>695</v>
      </c>
      <c r="B347" t="s">
        <v>696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 t="str">
        <f t="shared" si="5"/>
        <v>spring_2021</v>
      </c>
    </row>
    <row r="348" spans="1:11" x14ac:dyDescent="0.55000000000000004">
      <c r="A348" t="s">
        <v>697</v>
      </c>
      <c r="B348" t="s">
        <v>698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 t="str">
        <f t="shared" si="5"/>
        <v>spring_2021</v>
      </c>
    </row>
    <row r="349" spans="1:11" x14ac:dyDescent="0.55000000000000004">
      <c r="A349" t="s">
        <v>699</v>
      </c>
      <c r="B349" t="s">
        <v>700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 t="str">
        <f t="shared" si="5"/>
        <v>spring_2021</v>
      </c>
    </row>
    <row r="350" spans="1:11" x14ac:dyDescent="0.55000000000000004">
      <c r="A350" t="s">
        <v>701</v>
      </c>
      <c r="B350" t="s">
        <v>702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 t="str">
        <f t="shared" si="5"/>
        <v>spring_2021</v>
      </c>
    </row>
    <row r="351" spans="1:11" x14ac:dyDescent="0.55000000000000004">
      <c r="A351" t="s">
        <v>703</v>
      </c>
      <c r="B351" t="s">
        <v>704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 t="str">
        <f t="shared" si="5"/>
        <v>summer_2021</v>
      </c>
    </row>
    <row r="352" spans="1:11" x14ac:dyDescent="0.55000000000000004">
      <c r="A352" t="s">
        <v>705</v>
      </c>
      <c r="B352" t="s">
        <v>706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tr">
        <f t="shared" si="5"/>
        <v>summer_2021</v>
      </c>
    </row>
    <row r="353" spans="1:11" x14ac:dyDescent="0.55000000000000004">
      <c r="A353" t="s">
        <v>707</v>
      </c>
      <c r="B353" t="s">
        <v>708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 t="str">
        <f t="shared" si="5"/>
        <v>summer_2021</v>
      </c>
    </row>
    <row r="354" spans="1:11" x14ac:dyDescent="0.55000000000000004">
      <c r="A354" t="s">
        <v>709</v>
      </c>
      <c r="B354" t="s">
        <v>710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 t="str">
        <f t="shared" si="5"/>
        <v>summer_2021</v>
      </c>
    </row>
    <row r="355" spans="1:11" x14ac:dyDescent="0.55000000000000004">
      <c r="A355" t="s">
        <v>711</v>
      </c>
      <c r="B355" t="s">
        <v>712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 t="str">
        <f t="shared" si="5"/>
        <v>summer_2021</v>
      </c>
    </row>
    <row r="356" spans="1:11" x14ac:dyDescent="0.55000000000000004">
      <c r="A356" t="s">
        <v>713</v>
      </c>
      <c r="B356" t="s">
        <v>714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 t="str">
        <f t="shared" si="5"/>
        <v>summer_2021</v>
      </c>
    </row>
    <row r="357" spans="1:11" x14ac:dyDescent="0.55000000000000004">
      <c r="A357" t="s">
        <v>715</v>
      </c>
      <c r="B357" t="s">
        <v>716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 t="str">
        <f t="shared" si="5"/>
        <v>summer_2021</v>
      </c>
    </row>
    <row r="358" spans="1:11" x14ac:dyDescent="0.55000000000000004">
      <c r="A358" t="s">
        <v>717</v>
      </c>
      <c r="B358" t="s">
        <v>718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tr">
        <f t="shared" si="5"/>
        <v>summer_2021</v>
      </c>
    </row>
    <row r="359" spans="1:11" x14ac:dyDescent="0.55000000000000004">
      <c r="A359" t="s">
        <v>719</v>
      </c>
      <c r="B359" t="s">
        <v>720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 t="str">
        <f t="shared" si="5"/>
        <v>summer_2021</v>
      </c>
    </row>
    <row r="360" spans="1:11" x14ac:dyDescent="0.55000000000000004">
      <c r="A360" t="s">
        <v>721</v>
      </c>
      <c r="B360" t="s">
        <v>722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 t="str">
        <f t="shared" si="5"/>
        <v>summer_2021</v>
      </c>
    </row>
    <row r="361" spans="1:11" x14ac:dyDescent="0.55000000000000004">
      <c r="A361" t="s">
        <v>723</v>
      </c>
      <c r="B361" t="s">
        <v>724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 t="str">
        <f t="shared" si="5"/>
        <v>summer_2021</v>
      </c>
    </row>
    <row r="362" spans="1:11" x14ac:dyDescent="0.55000000000000004">
      <c r="A362" t="s">
        <v>725</v>
      </c>
      <c r="B362" t="s">
        <v>726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tr">
        <f t="shared" si="5"/>
        <v>summer_2021</v>
      </c>
    </row>
    <row r="363" spans="1:11" x14ac:dyDescent="0.55000000000000004">
      <c r="A363" t="s">
        <v>727</v>
      </c>
      <c r="B363" t="s">
        <v>728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 t="str">
        <f t="shared" si="5"/>
        <v>summer_2021</v>
      </c>
    </row>
    <row r="364" spans="1:11" x14ac:dyDescent="0.55000000000000004">
      <c r="A364" t="s">
        <v>729</v>
      </c>
      <c r="B364" t="s">
        <v>730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 t="str">
        <f t="shared" si="5"/>
        <v>summer_2021</v>
      </c>
    </row>
    <row r="365" spans="1:11" x14ac:dyDescent="0.55000000000000004">
      <c r="A365" t="s">
        <v>731</v>
      </c>
      <c r="B365" t="s">
        <v>732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 t="str">
        <f t="shared" si="5"/>
        <v>summer_2021</v>
      </c>
    </row>
    <row r="366" spans="1:11" x14ac:dyDescent="0.55000000000000004">
      <c r="A366" t="s">
        <v>733</v>
      </c>
      <c r="B366" t="s">
        <v>734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 t="str">
        <f t="shared" si="5"/>
        <v>summer_2021</v>
      </c>
    </row>
    <row r="367" spans="1:11" x14ac:dyDescent="0.55000000000000004">
      <c r="A367" t="s">
        <v>735</v>
      </c>
      <c r="B367" t="s">
        <v>736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 t="str">
        <f t="shared" si="5"/>
        <v>summer_2021</v>
      </c>
    </row>
    <row r="368" spans="1:11" x14ac:dyDescent="0.55000000000000004">
      <c r="A368" t="s">
        <v>737</v>
      </c>
      <c r="B368" t="s">
        <v>738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 t="str">
        <f t="shared" si="5"/>
        <v>summer_2021</v>
      </c>
    </row>
    <row r="369" spans="1:11" x14ac:dyDescent="0.55000000000000004">
      <c r="A369" t="s">
        <v>739</v>
      </c>
      <c r="B369" t="s">
        <v>740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t="str">
        <f t="shared" si="5"/>
        <v>summer_2021</v>
      </c>
    </row>
    <row r="370" spans="1:11" x14ac:dyDescent="0.55000000000000004">
      <c r="A370" t="s">
        <v>741</v>
      </c>
      <c r="B370" t="s">
        <v>742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 t="str">
        <f t="shared" si="5"/>
        <v>summer_2021</v>
      </c>
    </row>
    <row r="371" spans="1:11" x14ac:dyDescent="0.55000000000000004">
      <c r="A371" t="s">
        <v>743</v>
      </c>
      <c r="B371" t="s">
        <v>744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t="str">
        <f t="shared" si="5"/>
        <v>summer_2021</v>
      </c>
    </row>
    <row r="372" spans="1:11" x14ac:dyDescent="0.55000000000000004">
      <c r="A372" t="s">
        <v>745</v>
      </c>
      <c r="B372" t="s">
        <v>746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t="str">
        <f t="shared" si="5"/>
        <v>summer_2021</v>
      </c>
    </row>
    <row r="373" spans="1:11" x14ac:dyDescent="0.55000000000000004">
      <c r="A373" t="s">
        <v>747</v>
      </c>
      <c r="B373" t="s">
        <v>748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t="str">
        <f t="shared" si="5"/>
        <v>summer_2021</v>
      </c>
    </row>
    <row r="374" spans="1:11" x14ac:dyDescent="0.55000000000000004">
      <c r="A374" t="s">
        <v>749</v>
      </c>
      <c r="B374" t="s">
        <v>750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 t="str">
        <f t="shared" si="5"/>
        <v>summer_2021</v>
      </c>
    </row>
    <row r="375" spans="1:11" x14ac:dyDescent="0.55000000000000004">
      <c r="A375" t="s">
        <v>751</v>
      </c>
      <c r="B375" t="s">
        <v>752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 t="str">
        <f t="shared" si="5"/>
        <v>summer_2021</v>
      </c>
    </row>
    <row r="376" spans="1:11" x14ac:dyDescent="0.55000000000000004">
      <c r="A376" t="s">
        <v>753</v>
      </c>
      <c r="B376" t="s">
        <v>754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 t="str">
        <f t="shared" si="5"/>
        <v>summer_2021</v>
      </c>
    </row>
    <row r="377" spans="1:11" x14ac:dyDescent="0.55000000000000004">
      <c r="A377" t="s">
        <v>463</v>
      </c>
      <c r="B377" t="s">
        <v>464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 t="str">
        <f t="shared" si="5"/>
        <v>summer_2021</v>
      </c>
    </row>
    <row r="378" spans="1:11" x14ac:dyDescent="0.55000000000000004">
      <c r="A378" t="s">
        <v>755</v>
      </c>
      <c r="B378" t="s">
        <v>756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t="str">
        <f t="shared" si="5"/>
        <v>summer_2021</v>
      </c>
    </row>
    <row r="379" spans="1:11" x14ac:dyDescent="0.55000000000000004">
      <c r="A379" t="s">
        <v>757</v>
      </c>
      <c r="B379" t="s">
        <v>758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 t="str">
        <f t="shared" si="5"/>
        <v>summer_2021</v>
      </c>
    </row>
    <row r="380" spans="1:11" x14ac:dyDescent="0.55000000000000004">
      <c r="A380" t="s">
        <v>759</v>
      </c>
      <c r="B380" t="s">
        <v>760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 t="str">
        <f t="shared" si="5"/>
        <v>summer_2021</v>
      </c>
    </row>
    <row r="381" spans="1:11" x14ac:dyDescent="0.55000000000000004">
      <c r="A381" t="s">
        <v>761</v>
      </c>
      <c r="B381" t="s">
        <v>762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 t="str">
        <f t="shared" si="5"/>
        <v>summer_2021</v>
      </c>
    </row>
    <row r="382" spans="1:11" x14ac:dyDescent="0.55000000000000004">
      <c r="A382" t="s">
        <v>763</v>
      </c>
      <c r="B382" t="s">
        <v>764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 t="str">
        <f t="shared" si="5"/>
        <v>summer_2021</v>
      </c>
    </row>
    <row r="383" spans="1:11" x14ac:dyDescent="0.55000000000000004">
      <c r="A383" t="s">
        <v>765</v>
      </c>
      <c r="B383" t="s">
        <v>766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 t="str">
        <f t="shared" si="5"/>
        <v>summer_2021</v>
      </c>
    </row>
    <row r="384" spans="1:11" x14ac:dyDescent="0.55000000000000004">
      <c r="A384" t="s">
        <v>767</v>
      </c>
      <c r="B384" t="s">
        <v>768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 t="str">
        <f t="shared" si="5"/>
        <v>summer_2021</v>
      </c>
    </row>
    <row r="385" spans="1:11" x14ac:dyDescent="0.55000000000000004">
      <c r="A385" t="s">
        <v>769</v>
      </c>
      <c r="B385" t="s">
        <v>770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tr">
        <f t="shared" si="5"/>
        <v>summer_2021</v>
      </c>
    </row>
    <row r="386" spans="1:11" x14ac:dyDescent="0.55000000000000004">
      <c r="A386" t="s">
        <v>771</v>
      </c>
      <c r="B386" t="s">
        <v>772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tr">
        <f t="shared" si="5"/>
        <v>summer_2021</v>
      </c>
    </row>
    <row r="387" spans="1:11" x14ac:dyDescent="0.55000000000000004">
      <c r="A387" t="s">
        <v>773</v>
      </c>
      <c r="B387" t="s">
        <v>774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 t="str">
        <f t="shared" ref="K387:K450" si="6">IF(D387=1,"summer_2020",IF(E387=1,"fall_2020",IF(F387=1,"spring_2021",IF(G387=1,"summer_2021",IF(H387=1,"fall_2021")))))</f>
        <v>summer_2021</v>
      </c>
    </row>
    <row r="388" spans="1:11" x14ac:dyDescent="0.55000000000000004">
      <c r="A388" t="s">
        <v>775</v>
      </c>
      <c r="B388" t="s">
        <v>776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t="str">
        <f t="shared" si="6"/>
        <v>summer_2021</v>
      </c>
    </row>
    <row r="389" spans="1:11" x14ac:dyDescent="0.55000000000000004">
      <c r="A389" t="s">
        <v>777</v>
      </c>
      <c r="B389" t="s">
        <v>778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 t="str">
        <f t="shared" si="6"/>
        <v>summer_2021</v>
      </c>
    </row>
    <row r="390" spans="1:11" x14ac:dyDescent="0.55000000000000004">
      <c r="A390" t="s">
        <v>779</v>
      </c>
      <c r="B390" t="s">
        <v>780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 t="str">
        <f t="shared" si="6"/>
        <v>summer_2021</v>
      </c>
    </row>
    <row r="391" spans="1:11" x14ac:dyDescent="0.55000000000000004">
      <c r="A391" t="s">
        <v>781</v>
      </c>
      <c r="B391" t="s">
        <v>782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 t="str">
        <f t="shared" si="6"/>
        <v>summer_2021</v>
      </c>
    </row>
    <row r="392" spans="1:11" x14ac:dyDescent="0.55000000000000004">
      <c r="A392" t="s">
        <v>783</v>
      </c>
      <c r="B392" t="s">
        <v>784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 t="str">
        <f t="shared" si="6"/>
        <v>summer_2021</v>
      </c>
    </row>
    <row r="393" spans="1:11" x14ac:dyDescent="0.55000000000000004">
      <c r="A393" t="s">
        <v>785</v>
      </c>
      <c r="B393" t="s">
        <v>786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 t="str">
        <f t="shared" si="6"/>
        <v>summer_2021</v>
      </c>
    </row>
    <row r="394" spans="1:11" x14ac:dyDescent="0.55000000000000004">
      <c r="A394" t="s">
        <v>521</v>
      </c>
      <c r="B394" t="s">
        <v>522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 t="str">
        <f t="shared" si="6"/>
        <v>summer_2021</v>
      </c>
    </row>
    <row r="395" spans="1:11" x14ac:dyDescent="0.55000000000000004">
      <c r="A395" t="s">
        <v>787</v>
      </c>
      <c r="B395" t="s">
        <v>788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 t="str">
        <f t="shared" si="6"/>
        <v>summer_2021</v>
      </c>
    </row>
    <row r="396" spans="1:11" x14ac:dyDescent="0.55000000000000004">
      <c r="A396" t="s">
        <v>789</v>
      </c>
      <c r="B396" t="s">
        <v>790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 t="str">
        <f t="shared" si="6"/>
        <v>summer_2021</v>
      </c>
    </row>
    <row r="397" spans="1:11" x14ac:dyDescent="0.55000000000000004">
      <c r="A397" t="s">
        <v>791</v>
      </c>
      <c r="B397" t="s">
        <v>792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 t="str">
        <f t="shared" si="6"/>
        <v>summer_2021</v>
      </c>
    </row>
    <row r="398" spans="1:11" x14ac:dyDescent="0.55000000000000004">
      <c r="A398" t="s">
        <v>793</v>
      </c>
      <c r="B398" t="s">
        <v>794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 t="str">
        <f t="shared" si="6"/>
        <v>summer_2021</v>
      </c>
    </row>
    <row r="399" spans="1:11" x14ac:dyDescent="0.55000000000000004">
      <c r="A399" t="s">
        <v>795</v>
      </c>
      <c r="B399" t="s">
        <v>796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 t="str">
        <f t="shared" si="6"/>
        <v>summer_2021</v>
      </c>
    </row>
    <row r="400" spans="1:11" x14ac:dyDescent="0.55000000000000004">
      <c r="A400" t="s">
        <v>797</v>
      </c>
      <c r="B400" t="s">
        <v>798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 t="str">
        <f t="shared" si="6"/>
        <v>summer_2021</v>
      </c>
    </row>
    <row r="401" spans="1:11" x14ac:dyDescent="0.55000000000000004">
      <c r="A401" t="s">
        <v>799</v>
      </c>
      <c r="B401" t="s">
        <v>800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 t="str">
        <f t="shared" si="6"/>
        <v>summer_2021</v>
      </c>
    </row>
    <row r="402" spans="1:11" x14ac:dyDescent="0.55000000000000004">
      <c r="A402" t="s">
        <v>801</v>
      </c>
      <c r="B402" t="s">
        <v>802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 t="str">
        <f t="shared" si="6"/>
        <v>summer_2021</v>
      </c>
    </row>
    <row r="403" spans="1:11" x14ac:dyDescent="0.55000000000000004">
      <c r="A403" t="s">
        <v>803</v>
      </c>
      <c r="B403" t="s">
        <v>804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 t="str">
        <f t="shared" si="6"/>
        <v>summer_2021</v>
      </c>
    </row>
    <row r="404" spans="1:11" x14ac:dyDescent="0.55000000000000004">
      <c r="A404" t="s">
        <v>805</v>
      </c>
      <c r="B404" t="s">
        <v>806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 t="str">
        <f t="shared" si="6"/>
        <v>summer_2021</v>
      </c>
    </row>
    <row r="405" spans="1:11" x14ac:dyDescent="0.55000000000000004">
      <c r="A405" t="s">
        <v>807</v>
      </c>
      <c r="B405" t="s">
        <v>808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 t="str">
        <f t="shared" si="6"/>
        <v>summer_2021</v>
      </c>
    </row>
    <row r="406" spans="1:11" x14ac:dyDescent="0.55000000000000004">
      <c r="A406" t="s">
        <v>809</v>
      </c>
      <c r="B406" t="s">
        <v>810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 t="str">
        <f t="shared" si="6"/>
        <v>summer_2021</v>
      </c>
    </row>
    <row r="407" spans="1:11" x14ac:dyDescent="0.55000000000000004">
      <c r="A407" t="s">
        <v>811</v>
      </c>
      <c r="B407" t="s">
        <v>812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 t="str">
        <f t="shared" si="6"/>
        <v>summer_2021</v>
      </c>
    </row>
    <row r="408" spans="1:11" x14ac:dyDescent="0.55000000000000004">
      <c r="A408" t="s">
        <v>813</v>
      </c>
      <c r="B408" t="s">
        <v>814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 t="str">
        <f t="shared" si="6"/>
        <v>summer_2021</v>
      </c>
    </row>
    <row r="409" spans="1:11" x14ac:dyDescent="0.55000000000000004">
      <c r="A409" t="s">
        <v>815</v>
      </c>
      <c r="B409" t="s">
        <v>816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 t="str">
        <f t="shared" si="6"/>
        <v>summer_2021</v>
      </c>
    </row>
    <row r="410" spans="1:11" x14ac:dyDescent="0.55000000000000004">
      <c r="A410" t="s">
        <v>285</v>
      </c>
      <c r="B410" t="s">
        <v>286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 t="str">
        <f t="shared" si="6"/>
        <v>summer_2021</v>
      </c>
    </row>
    <row r="411" spans="1:11" x14ac:dyDescent="0.55000000000000004">
      <c r="A411" t="s">
        <v>817</v>
      </c>
      <c r="B411" t="s">
        <v>818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 t="str">
        <f t="shared" si="6"/>
        <v>summer_2021</v>
      </c>
    </row>
    <row r="412" spans="1:11" x14ac:dyDescent="0.55000000000000004">
      <c r="A412" t="s">
        <v>819</v>
      </c>
      <c r="B412" t="s">
        <v>820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 t="str">
        <f t="shared" si="6"/>
        <v>summer_2021</v>
      </c>
    </row>
    <row r="413" spans="1:11" x14ac:dyDescent="0.55000000000000004">
      <c r="A413" t="s">
        <v>821</v>
      </c>
      <c r="B413" t="s">
        <v>822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 t="str">
        <f t="shared" si="6"/>
        <v>summer_2021</v>
      </c>
    </row>
    <row r="414" spans="1:11" x14ac:dyDescent="0.55000000000000004">
      <c r="A414" t="s">
        <v>823</v>
      </c>
      <c r="B414" t="s">
        <v>824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 t="str">
        <f t="shared" si="6"/>
        <v>summer_2021</v>
      </c>
    </row>
    <row r="415" spans="1:11" x14ac:dyDescent="0.55000000000000004">
      <c r="A415" t="s">
        <v>567</v>
      </c>
      <c r="B415" t="s">
        <v>568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 t="str">
        <f t="shared" si="6"/>
        <v>summer_2021</v>
      </c>
    </row>
    <row r="416" spans="1:11" x14ac:dyDescent="0.55000000000000004">
      <c r="A416" t="s">
        <v>825</v>
      </c>
      <c r="B416" t="s">
        <v>826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t="str">
        <f t="shared" si="6"/>
        <v>summer_2021</v>
      </c>
    </row>
    <row r="417" spans="1:11" x14ac:dyDescent="0.55000000000000004">
      <c r="A417" t="s">
        <v>827</v>
      </c>
      <c r="B417" t="s">
        <v>828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tr">
        <f t="shared" si="6"/>
        <v>summer_2021</v>
      </c>
    </row>
    <row r="418" spans="1:11" x14ac:dyDescent="0.55000000000000004">
      <c r="A418" t="s">
        <v>829</v>
      </c>
      <c r="B418" t="s">
        <v>830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 t="str">
        <f t="shared" si="6"/>
        <v>summer_2021</v>
      </c>
    </row>
    <row r="419" spans="1:11" x14ac:dyDescent="0.55000000000000004">
      <c r="A419" t="s">
        <v>831</v>
      </c>
      <c r="B419" t="s">
        <v>832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 t="str">
        <f t="shared" si="6"/>
        <v>summer_2021</v>
      </c>
    </row>
    <row r="420" spans="1:11" x14ac:dyDescent="0.55000000000000004">
      <c r="A420" t="s">
        <v>833</v>
      </c>
      <c r="B420" t="s">
        <v>834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tr">
        <f t="shared" si="6"/>
        <v>summer_2021</v>
      </c>
    </row>
    <row r="421" spans="1:11" x14ac:dyDescent="0.55000000000000004">
      <c r="A421" t="s">
        <v>835</v>
      </c>
      <c r="B421" t="s">
        <v>836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 t="str">
        <f t="shared" si="6"/>
        <v>summer_2021</v>
      </c>
    </row>
    <row r="422" spans="1:11" x14ac:dyDescent="0.55000000000000004">
      <c r="A422" t="s">
        <v>837</v>
      </c>
      <c r="B422" t="s">
        <v>838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 t="str">
        <f t="shared" si="6"/>
        <v>summer_2021</v>
      </c>
    </row>
    <row r="423" spans="1:11" x14ac:dyDescent="0.55000000000000004">
      <c r="A423" t="s">
        <v>597</v>
      </c>
      <c r="B423" t="s">
        <v>598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 t="str">
        <f t="shared" si="6"/>
        <v>summer_2021</v>
      </c>
    </row>
    <row r="424" spans="1:11" x14ac:dyDescent="0.55000000000000004">
      <c r="A424" t="s">
        <v>839</v>
      </c>
      <c r="B424" t="s">
        <v>840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 t="str">
        <f t="shared" si="6"/>
        <v>summer_2021</v>
      </c>
    </row>
    <row r="425" spans="1:11" x14ac:dyDescent="0.55000000000000004">
      <c r="A425" t="s">
        <v>841</v>
      </c>
      <c r="B425" t="s">
        <v>842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 t="str">
        <f t="shared" si="6"/>
        <v>summer_2021</v>
      </c>
    </row>
    <row r="426" spans="1:11" x14ac:dyDescent="0.55000000000000004">
      <c r="A426" t="s">
        <v>843</v>
      </c>
      <c r="B426" t="s">
        <v>844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 t="str">
        <f t="shared" si="6"/>
        <v>summer_2021</v>
      </c>
    </row>
    <row r="427" spans="1:11" x14ac:dyDescent="0.55000000000000004">
      <c r="A427" t="s">
        <v>845</v>
      </c>
      <c r="B427" t="s">
        <v>846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 t="str">
        <f t="shared" si="6"/>
        <v>summer_2021</v>
      </c>
    </row>
    <row r="428" spans="1:11" x14ac:dyDescent="0.55000000000000004">
      <c r="A428" t="s">
        <v>847</v>
      </c>
      <c r="B428" t="s">
        <v>848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 t="str">
        <f t="shared" si="6"/>
        <v>summer_2021</v>
      </c>
    </row>
    <row r="429" spans="1:11" x14ac:dyDescent="0.55000000000000004">
      <c r="A429" t="s">
        <v>849</v>
      </c>
      <c r="B429" t="s">
        <v>850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 t="str">
        <f t="shared" si="6"/>
        <v>summer_2021</v>
      </c>
    </row>
    <row r="430" spans="1:11" x14ac:dyDescent="0.55000000000000004">
      <c r="A430" t="s">
        <v>851</v>
      </c>
      <c r="B430" t="s">
        <v>852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t="str">
        <f t="shared" si="6"/>
        <v>summer_2021</v>
      </c>
    </row>
    <row r="431" spans="1:11" x14ac:dyDescent="0.55000000000000004">
      <c r="A431" t="s">
        <v>613</v>
      </c>
      <c r="B431" t="s">
        <v>614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 t="str">
        <f t="shared" si="6"/>
        <v>summer_2021</v>
      </c>
    </row>
    <row r="432" spans="1:11" x14ac:dyDescent="0.55000000000000004">
      <c r="A432" t="s">
        <v>853</v>
      </c>
      <c r="B432" t="s">
        <v>854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 t="str">
        <f t="shared" si="6"/>
        <v>summer_2021</v>
      </c>
    </row>
    <row r="433" spans="1:11" x14ac:dyDescent="0.55000000000000004">
      <c r="A433" t="s">
        <v>855</v>
      </c>
      <c r="B433" t="s">
        <v>856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 t="str">
        <f t="shared" si="6"/>
        <v>summer_2021</v>
      </c>
    </row>
    <row r="434" spans="1:11" x14ac:dyDescent="0.55000000000000004">
      <c r="A434" t="s">
        <v>857</v>
      </c>
      <c r="B434" t="s">
        <v>858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t="str">
        <f t="shared" si="6"/>
        <v>summer_2021</v>
      </c>
    </row>
    <row r="435" spans="1:11" x14ac:dyDescent="0.55000000000000004">
      <c r="A435" t="s">
        <v>859</v>
      </c>
      <c r="B435" t="s">
        <v>860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 t="str">
        <f t="shared" si="6"/>
        <v>summer_2021</v>
      </c>
    </row>
    <row r="436" spans="1:11" x14ac:dyDescent="0.55000000000000004">
      <c r="A436" t="s">
        <v>861</v>
      </c>
      <c r="B436" t="s">
        <v>862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 t="str">
        <f t="shared" si="6"/>
        <v>summer_2021</v>
      </c>
    </row>
    <row r="437" spans="1:11" x14ac:dyDescent="0.55000000000000004">
      <c r="A437" t="s">
        <v>863</v>
      </c>
      <c r="B437" t="s">
        <v>864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 t="str">
        <f t="shared" si="6"/>
        <v>summer_2021</v>
      </c>
    </row>
    <row r="438" spans="1:11" x14ac:dyDescent="0.55000000000000004">
      <c r="A438" t="s">
        <v>865</v>
      </c>
      <c r="B438" t="s">
        <v>866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 t="str">
        <f t="shared" si="6"/>
        <v>summer_2021</v>
      </c>
    </row>
    <row r="439" spans="1:11" x14ac:dyDescent="0.55000000000000004">
      <c r="A439" t="s">
        <v>867</v>
      </c>
      <c r="B439" t="s">
        <v>868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tr">
        <f t="shared" si="6"/>
        <v>summer_2021</v>
      </c>
    </row>
    <row r="440" spans="1:11" x14ac:dyDescent="0.55000000000000004">
      <c r="A440" t="s">
        <v>869</v>
      </c>
      <c r="B440" t="s">
        <v>870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 t="str">
        <f t="shared" si="6"/>
        <v>summer_2021</v>
      </c>
    </row>
    <row r="441" spans="1:11" x14ac:dyDescent="0.55000000000000004">
      <c r="A441" t="s">
        <v>871</v>
      </c>
      <c r="B441" t="s">
        <v>872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tr">
        <f t="shared" si="6"/>
        <v>summer_2021</v>
      </c>
    </row>
    <row r="442" spans="1:11" x14ac:dyDescent="0.55000000000000004">
      <c r="A442" t="s">
        <v>873</v>
      </c>
      <c r="B442" t="s">
        <v>874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 t="str">
        <f t="shared" si="6"/>
        <v>summer_2021</v>
      </c>
    </row>
    <row r="443" spans="1:11" x14ac:dyDescent="0.55000000000000004">
      <c r="A443" t="s">
        <v>875</v>
      </c>
      <c r="B443" t="s">
        <v>876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 t="str">
        <f t="shared" si="6"/>
        <v>summer_2021</v>
      </c>
    </row>
    <row r="444" spans="1:11" x14ac:dyDescent="0.55000000000000004">
      <c r="A444" t="s">
        <v>877</v>
      </c>
      <c r="B444" t="s">
        <v>878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 t="str">
        <f t="shared" si="6"/>
        <v>summer_2021</v>
      </c>
    </row>
    <row r="445" spans="1:11" x14ac:dyDescent="0.55000000000000004">
      <c r="A445" t="s">
        <v>879</v>
      </c>
      <c r="B445" t="s">
        <v>880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tr">
        <f t="shared" si="6"/>
        <v>summer_2021</v>
      </c>
    </row>
    <row r="446" spans="1:11" x14ac:dyDescent="0.55000000000000004">
      <c r="A446" t="s">
        <v>881</v>
      </c>
      <c r="B446" t="s">
        <v>882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 t="str">
        <f t="shared" si="6"/>
        <v>summer_2021</v>
      </c>
    </row>
    <row r="447" spans="1:11" x14ac:dyDescent="0.55000000000000004">
      <c r="A447" t="s">
        <v>883</v>
      </c>
      <c r="B447" t="s">
        <v>884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 t="str">
        <f t="shared" si="6"/>
        <v>summer_2021</v>
      </c>
    </row>
    <row r="448" spans="1:11" x14ac:dyDescent="0.55000000000000004">
      <c r="A448" t="s">
        <v>885</v>
      </c>
      <c r="B448" t="s">
        <v>886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 t="str">
        <f t="shared" si="6"/>
        <v>summer_2021</v>
      </c>
    </row>
    <row r="449" spans="1:11" x14ac:dyDescent="0.55000000000000004">
      <c r="A449" t="s">
        <v>887</v>
      </c>
      <c r="B449" t="s">
        <v>888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 t="str">
        <f t="shared" si="6"/>
        <v>summer_2021</v>
      </c>
    </row>
    <row r="450" spans="1:11" x14ac:dyDescent="0.55000000000000004">
      <c r="A450" t="s">
        <v>889</v>
      </c>
      <c r="B450" t="s">
        <v>890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 t="str">
        <f t="shared" si="6"/>
        <v>summer_2021</v>
      </c>
    </row>
    <row r="451" spans="1:11" x14ac:dyDescent="0.55000000000000004">
      <c r="A451" t="s">
        <v>891</v>
      </c>
      <c r="B451" t="s">
        <v>892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t="str">
        <f t="shared" ref="K451:K514" si="7">IF(D451=1,"summer_2020",IF(E451=1,"fall_2020",IF(F451=1,"spring_2021",IF(G451=1,"summer_2021",IF(H451=1,"fall_2021")))))</f>
        <v>summer_2021</v>
      </c>
    </row>
    <row r="452" spans="1:11" x14ac:dyDescent="0.55000000000000004">
      <c r="A452" t="s">
        <v>893</v>
      </c>
      <c r="B452" t="s">
        <v>894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t="str">
        <f t="shared" si="7"/>
        <v>summer_2021</v>
      </c>
    </row>
    <row r="453" spans="1:11" x14ac:dyDescent="0.55000000000000004">
      <c r="A453" t="s">
        <v>895</v>
      </c>
      <c r="B453" t="s">
        <v>896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 t="str">
        <f t="shared" si="7"/>
        <v>summer_2021</v>
      </c>
    </row>
    <row r="454" spans="1:11" x14ac:dyDescent="0.55000000000000004">
      <c r="A454" t="s">
        <v>897</v>
      </c>
      <c r="B454" t="s">
        <v>898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 t="str">
        <f t="shared" si="7"/>
        <v>summer_2021</v>
      </c>
    </row>
    <row r="455" spans="1:11" x14ac:dyDescent="0.55000000000000004">
      <c r="A455" t="s">
        <v>899</v>
      </c>
      <c r="B455" t="s">
        <v>900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 t="str">
        <f t="shared" si="7"/>
        <v>summer_2021</v>
      </c>
    </row>
    <row r="456" spans="1:11" x14ac:dyDescent="0.55000000000000004">
      <c r="A456" t="s">
        <v>901</v>
      </c>
      <c r="B456" t="s">
        <v>902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 t="str">
        <f t="shared" si="7"/>
        <v>summer_2021</v>
      </c>
    </row>
    <row r="457" spans="1:11" x14ac:dyDescent="0.55000000000000004">
      <c r="A457" t="s">
        <v>903</v>
      </c>
      <c r="B457" t="s">
        <v>904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t="str">
        <f t="shared" si="7"/>
        <v>summer_2021</v>
      </c>
    </row>
    <row r="458" spans="1:11" x14ac:dyDescent="0.55000000000000004">
      <c r="A458" t="s">
        <v>657</v>
      </c>
      <c r="B458" t="s">
        <v>658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 t="str">
        <f t="shared" si="7"/>
        <v>summer_2021</v>
      </c>
    </row>
    <row r="459" spans="1:11" x14ac:dyDescent="0.55000000000000004">
      <c r="A459" t="s">
        <v>905</v>
      </c>
      <c r="B459" t="s">
        <v>906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tr">
        <f t="shared" si="7"/>
        <v>summer_2021</v>
      </c>
    </row>
    <row r="460" spans="1:11" x14ac:dyDescent="0.55000000000000004">
      <c r="A460" t="s">
        <v>907</v>
      </c>
      <c r="B460" t="s">
        <v>908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 t="str">
        <f t="shared" si="7"/>
        <v>summer_2021</v>
      </c>
    </row>
    <row r="461" spans="1:11" x14ac:dyDescent="0.55000000000000004">
      <c r="A461" t="s">
        <v>909</v>
      </c>
      <c r="B461" t="s">
        <v>910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 t="str">
        <f t="shared" si="7"/>
        <v>summer_2021</v>
      </c>
    </row>
    <row r="462" spans="1:11" x14ac:dyDescent="0.55000000000000004">
      <c r="A462" t="s">
        <v>911</v>
      </c>
      <c r="B462" t="s">
        <v>912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 t="str">
        <f t="shared" si="7"/>
        <v>summer_2021</v>
      </c>
    </row>
    <row r="463" spans="1:11" x14ac:dyDescent="0.55000000000000004">
      <c r="A463" t="s">
        <v>913</v>
      </c>
      <c r="B463" t="s">
        <v>914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 t="str">
        <f t="shared" si="7"/>
        <v>summer_2021</v>
      </c>
    </row>
    <row r="464" spans="1:11" x14ac:dyDescent="0.55000000000000004">
      <c r="A464" t="s">
        <v>915</v>
      </c>
      <c r="B464" t="s">
        <v>916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 t="str">
        <f t="shared" si="7"/>
        <v>summer_2021</v>
      </c>
    </row>
    <row r="465" spans="1:11" x14ac:dyDescent="0.55000000000000004">
      <c r="A465" t="s">
        <v>917</v>
      </c>
      <c r="B465" t="s">
        <v>918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 t="str">
        <f t="shared" si="7"/>
        <v>summer_2021</v>
      </c>
    </row>
    <row r="466" spans="1:11" x14ac:dyDescent="0.55000000000000004">
      <c r="A466" t="s">
        <v>919</v>
      </c>
      <c r="B466" t="s">
        <v>920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 t="str">
        <f t="shared" si="7"/>
        <v>summer_2021</v>
      </c>
    </row>
    <row r="467" spans="1:11" x14ac:dyDescent="0.55000000000000004">
      <c r="A467" t="s">
        <v>921</v>
      </c>
      <c r="B467" t="s">
        <v>922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 t="str">
        <f t="shared" si="7"/>
        <v>summer_2021</v>
      </c>
    </row>
    <row r="468" spans="1:11" x14ac:dyDescent="0.55000000000000004">
      <c r="A468" t="s">
        <v>923</v>
      </c>
      <c r="B468" t="s">
        <v>924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 t="str">
        <f t="shared" si="7"/>
        <v>summer_2021</v>
      </c>
    </row>
    <row r="469" spans="1:11" x14ac:dyDescent="0.55000000000000004">
      <c r="A469" t="s">
        <v>925</v>
      </c>
      <c r="B469" t="s">
        <v>926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 t="str">
        <f t="shared" si="7"/>
        <v>summer_2021</v>
      </c>
    </row>
    <row r="470" spans="1:11" x14ac:dyDescent="0.55000000000000004">
      <c r="A470" t="s">
        <v>927</v>
      </c>
      <c r="B470" t="s">
        <v>928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 t="str">
        <f t="shared" si="7"/>
        <v>summer_2021</v>
      </c>
    </row>
    <row r="471" spans="1:11" x14ac:dyDescent="0.55000000000000004">
      <c r="A471" t="s">
        <v>929</v>
      </c>
      <c r="B471" t="s">
        <v>930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t="str">
        <f t="shared" si="7"/>
        <v>summer_2021</v>
      </c>
    </row>
    <row r="472" spans="1:11" x14ac:dyDescent="0.55000000000000004">
      <c r="A472" t="s">
        <v>931</v>
      </c>
      <c r="B472" t="s">
        <v>932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 t="str">
        <f t="shared" si="7"/>
        <v>summer_2021</v>
      </c>
    </row>
    <row r="473" spans="1:11" x14ac:dyDescent="0.55000000000000004">
      <c r="A473" t="s">
        <v>933</v>
      </c>
      <c r="B473" t="s">
        <v>934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t="str">
        <f t="shared" si="7"/>
        <v>summer_2021</v>
      </c>
    </row>
    <row r="474" spans="1:11" x14ac:dyDescent="0.55000000000000004">
      <c r="A474" t="s">
        <v>935</v>
      </c>
      <c r="B474" t="s">
        <v>936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tr">
        <f t="shared" si="7"/>
        <v>summer_2021</v>
      </c>
    </row>
    <row r="475" spans="1:11" x14ac:dyDescent="0.55000000000000004">
      <c r="A475" t="s">
        <v>937</v>
      </c>
      <c r="B475" t="s">
        <v>938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t="str">
        <f t="shared" si="7"/>
        <v>fall_2021</v>
      </c>
    </row>
    <row r="476" spans="1:11" x14ac:dyDescent="0.55000000000000004">
      <c r="A476" t="s">
        <v>939</v>
      </c>
      <c r="B476" t="s">
        <v>940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 t="str">
        <f t="shared" si="7"/>
        <v>fall_2021</v>
      </c>
    </row>
    <row r="477" spans="1:11" x14ac:dyDescent="0.55000000000000004">
      <c r="A477" t="s">
        <v>941</v>
      </c>
      <c r="B477" t="s">
        <v>942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 t="str">
        <f t="shared" si="7"/>
        <v>fall_2021</v>
      </c>
    </row>
    <row r="478" spans="1:11" x14ac:dyDescent="0.55000000000000004">
      <c r="A478" t="s">
        <v>943</v>
      </c>
      <c r="B478" t="s">
        <v>944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 t="str">
        <f t="shared" si="7"/>
        <v>fall_2021</v>
      </c>
    </row>
    <row r="479" spans="1:11" x14ac:dyDescent="0.55000000000000004">
      <c r="A479" t="s">
        <v>945</v>
      </c>
      <c r="B479" t="s">
        <v>946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 t="str">
        <f t="shared" si="7"/>
        <v>fall_2021</v>
      </c>
    </row>
    <row r="480" spans="1:11" x14ac:dyDescent="0.55000000000000004">
      <c r="A480" t="s">
        <v>947</v>
      </c>
      <c r="B480" t="s">
        <v>948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t="str">
        <f t="shared" si="7"/>
        <v>fall_2021</v>
      </c>
    </row>
    <row r="481" spans="1:11" x14ac:dyDescent="0.55000000000000004">
      <c r="A481" t="s">
        <v>949</v>
      </c>
      <c r="B481" t="s">
        <v>950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 t="str">
        <f t="shared" si="7"/>
        <v>fall_2021</v>
      </c>
    </row>
    <row r="482" spans="1:11" x14ac:dyDescent="0.55000000000000004">
      <c r="A482" t="s">
        <v>951</v>
      </c>
      <c r="B482" t="s">
        <v>952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 t="str">
        <f t="shared" si="7"/>
        <v>fall_2021</v>
      </c>
    </row>
    <row r="483" spans="1:11" x14ac:dyDescent="0.55000000000000004">
      <c r="A483" t="s">
        <v>953</v>
      </c>
      <c r="B483" t="s">
        <v>954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 t="str">
        <f t="shared" si="7"/>
        <v>fall_2021</v>
      </c>
    </row>
    <row r="484" spans="1:11" x14ac:dyDescent="0.55000000000000004">
      <c r="A484" t="s">
        <v>955</v>
      </c>
      <c r="B484" t="s">
        <v>956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t="str">
        <f t="shared" si="7"/>
        <v>fall_2021</v>
      </c>
    </row>
    <row r="485" spans="1:11" x14ac:dyDescent="0.55000000000000004">
      <c r="A485" t="s">
        <v>957</v>
      </c>
      <c r="B485" t="s">
        <v>958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 t="str">
        <f t="shared" si="7"/>
        <v>fall_2021</v>
      </c>
    </row>
    <row r="486" spans="1:11" x14ac:dyDescent="0.55000000000000004">
      <c r="A486" t="s">
        <v>959</v>
      </c>
      <c r="B486" t="s">
        <v>960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 t="str">
        <f t="shared" si="7"/>
        <v>fall_2021</v>
      </c>
    </row>
    <row r="487" spans="1:11" x14ac:dyDescent="0.55000000000000004">
      <c r="A487" t="s">
        <v>961</v>
      </c>
      <c r="B487" t="s">
        <v>962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t="str">
        <f t="shared" si="7"/>
        <v>fall_2021</v>
      </c>
    </row>
    <row r="488" spans="1:11" x14ac:dyDescent="0.55000000000000004">
      <c r="A488" t="s">
        <v>963</v>
      </c>
      <c r="B488" t="s">
        <v>964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 t="str">
        <f t="shared" si="7"/>
        <v>fall_2021</v>
      </c>
    </row>
    <row r="489" spans="1:11" x14ac:dyDescent="0.55000000000000004">
      <c r="A489" t="s">
        <v>965</v>
      </c>
      <c r="B489" t="s">
        <v>966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 t="str">
        <f t="shared" si="7"/>
        <v>fall_2021</v>
      </c>
    </row>
    <row r="490" spans="1:11" x14ac:dyDescent="0.55000000000000004">
      <c r="A490" t="s">
        <v>967</v>
      </c>
      <c r="B490" t="s">
        <v>968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 t="str">
        <f t="shared" si="7"/>
        <v>fall_2021</v>
      </c>
    </row>
    <row r="491" spans="1:11" x14ac:dyDescent="0.55000000000000004">
      <c r="A491" t="s">
        <v>969</v>
      </c>
      <c r="B491" t="s">
        <v>970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 t="str">
        <f t="shared" si="7"/>
        <v>fall_2021</v>
      </c>
    </row>
    <row r="492" spans="1:11" x14ac:dyDescent="0.55000000000000004">
      <c r="A492" t="s">
        <v>971</v>
      </c>
      <c r="B492" t="s">
        <v>972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 t="str">
        <f t="shared" si="7"/>
        <v>fall_2021</v>
      </c>
    </row>
    <row r="493" spans="1:11" x14ac:dyDescent="0.55000000000000004">
      <c r="A493" t="s">
        <v>973</v>
      </c>
      <c r="B493" t="s">
        <v>974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t="str">
        <f t="shared" si="7"/>
        <v>fall_2021</v>
      </c>
    </row>
    <row r="494" spans="1:11" x14ac:dyDescent="0.55000000000000004">
      <c r="A494" t="s">
        <v>975</v>
      </c>
      <c r="B494" t="s">
        <v>976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 t="str">
        <f t="shared" si="7"/>
        <v>fall_2021</v>
      </c>
    </row>
    <row r="495" spans="1:11" x14ac:dyDescent="0.55000000000000004">
      <c r="A495" t="s">
        <v>977</v>
      </c>
      <c r="B495" t="s">
        <v>978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 t="str">
        <f t="shared" si="7"/>
        <v>fall_2021</v>
      </c>
    </row>
    <row r="496" spans="1:11" x14ac:dyDescent="0.55000000000000004">
      <c r="A496" t="s">
        <v>979</v>
      </c>
      <c r="B496" t="s">
        <v>980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 t="str">
        <f t="shared" si="7"/>
        <v>fall_2021</v>
      </c>
    </row>
    <row r="497" spans="1:11" x14ac:dyDescent="0.55000000000000004">
      <c r="A497" t="s">
        <v>981</v>
      </c>
      <c r="B497" t="s">
        <v>982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 t="str">
        <f t="shared" si="7"/>
        <v>fall_2021</v>
      </c>
    </row>
    <row r="498" spans="1:11" x14ac:dyDescent="0.55000000000000004">
      <c r="A498" t="s">
        <v>983</v>
      </c>
      <c r="B498" t="s">
        <v>984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 t="str">
        <f t="shared" si="7"/>
        <v>fall_2021</v>
      </c>
    </row>
    <row r="499" spans="1:11" x14ac:dyDescent="0.55000000000000004">
      <c r="A499" t="s">
        <v>985</v>
      </c>
      <c r="B499" t="s">
        <v>986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 t="str">
        <f t="shared" si="7"/>
        <v>fall_2021</v>
      </c>
    </row>
    <row r="500" spans="1:11" x14ac:dyDescent="0.55000000000000004">
      <c r="A500" t="s">
        <v>987</v>
      </c>
      <c r="B500" t="s">
        <v>988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 t="str">
        <f t="shared" si="7"/>
        <v>fall_2021</v>
      </c>
    </row>
    <row r="501" spans="1:11" x14ac:dyDescent="0.55000000000000004">
      <c r="A501" t="s">
        <v>989</v>
      </c>
      <c r="B501" t="s">
        <v>990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 t="str">
        <f t="shared" si="7"/>
        <v>fall_2021</v>
      </c>
    </row>
    <row r="502" spans="1:11" x14ac:dyDescent="0.55000000000000004">
      <c r="A502" t="s">
        <v>991</v>
      </c>
      <c r="B502" t="s">
        <v>992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t="str">
        <f t="shared" si="7"/>
        <v>fall_2021</v>
      </c>
    </row>
    <row r="503" spans="1:11" x14ac:dyDescent="0.55000000000000004">
      <c r="A503" t="s">
        <v>993</v>
      </c>
      <c r="B503" t="s">
        <v>994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 t="str">
        <f t="shared" si="7"/>
        <v>fall_2021</v>
      </c>
    </row>
    <row r="504" spans="1:11" x14ac:dyDescent="0.55000000000000004">
      <c r="A504" t="s">
        <v>995</v>
      </c>
      <c r="B504" t="s">
        <v>996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 t="str">
        <f t="shared" si="7"/>
        <v>fall_2021</v>
      </c>
    </row>
    <row r="505" spans="1:11" x14ac:dyDescent="0.55000000000000004">
      <c r="A505" t="s">
        <v>997</v>
      </c>
      <c r="B505" t="s">
        <v>998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 t="str">
        <f t="shared" si="7"/>
        <v>fall_2021</v>
      </c>
    </row>
    <row r="506" spans="1:11" x14ac:dyDescent="0.55000000000000004">
      <c r="A506" t="s">
        <v>999</v>
      </c>
      <c r="B506" t="s">
        <v>1000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 t="str">
        <f t="shared" si="7"/>
        <v>fall_2021</v>
      </c>
    </row>
    <row r="507" spans="1:11" x14ac:dyDescent="0.55000000000000004">
      <c r="A507" t="s">
        <v>1001</v>
      </c>
      <c r="B507" t="s">
        <v>1002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 t="str">
        <f t="shared" si="7"/>
        <v>fall_2021</v>
      </c>
    </row>
    <row r="508" spans="1:11" x14ac:dyDescent="0.55000000000000004">
      <c r="A508" t="s">
        <v>783</v>
      </c>
      <c r="B508" t="s">
        <v>784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 t="str">
        <f t="shared" si="7"/>
        <v>fall_2021</v>
      </c>
    </row>
    <row r="509" spans="1:11" x14ac:dyDescent="0.55000000000000004">
      <c r="A509" t="s">
        <v>1003</v>
      </c>
      <c r="B509" t="s">
        <v>1004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 t="str">
        <f t="shared" si="7"/>
        <v>fall_2021</v>
      </c>
    </row>
    <row r="510" spans="1:11" x14ac:dyDescent="0.55000000000000004">
      <c r="A510" t="s">
        <v>1005</v>
      </c>
      <c r="B510" t="s">
        <v>1006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 t="str">
        <f t="shared" si="7"/>
        <v>fall_2021</v>
      </c>
    </row>
    <row r="511" spans="1:11" x14ac:dyDescent="0.55000000000000004">
      <c r="A511" t="s">
        <v>1007</v>
      </c>
      <c r="B511" t="s">
        <v>1008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 t="str">
        <f t="shared" si="7"/>
        <v>fall_2021</v>
      </c>
    </row>
    <row r="512" spans="1:11" x14ac:dyDescent="0.55000000000000004">
      <c r="A512" t="s">
        <v>1009</v>
      </c>
      <c r="B512" t="s">
        <v>1010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 t="str">
        <f t="shared" si="7"/>
        <v>fall_2021</v>
      </c>
    </row>
    <row r="513" spans="1:11" x14ac:dyDescent="0.55000000000000004">
      <c r="A513" t="s">
        <v>1011</v>
      </c>
      <c r="B513" t="s">
        <v>1012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 t="str">
        <f t="shared" si="7"/>
        <v>fall_2021</v>
      </c>
    </row>
    <row r="514" spans="1:11" x14ac:dyDescent="0.55000000000000004">
      <c r="A514" t="s">
        <v>1013</v>
      </c>
      <c r="B514" t="s">
        <v>1014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 t="str">
        <f t="shared" si="7"/>
        <v>fall_2021</v>
      </c>
    </row>
    <row r="515" spans="1:11" x14ac:dyDescent="0.55000000000000004">
      <c r="A515" t="s">
        <v>1015</v>
      </c>
      <c r="B515" t="s">
        <v>1016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 t="str">
        <f t="shared" ref="K515:K567" si="8">IF(D515=1,"summer_2020",IF(E515=1,"fall_2020",IF(F515=1,"spring_2021",IF(G515=1,"summer_2021",IF(H515=1,"fall_2021")))))</f>
        <v>fall_2021</v>
      </c>
    </row>
    <row r="516" spans="1:11" x14ac:dyDescent="0.55000000000000004">
      <c r="A516" t="s">
        <v>1017</v>
      </c>
      <c r="B516" t="s">
        <v>1018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 t="str">
        <f t="shared" si="8"/>
        <v>fall_2021</v>
      </c>
    </row>
    <row r="517" spans="1:11" x14ac:dyDescent="0.55000000000000004">
      <c r="A517" t="s">
        <v>1019</v>
      </c>
      <c r="B517" t="s">
        <v>1020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 t="str">
        <f t="shared" si="8"/>
        <v>fall_2021</v>
      </c>
    </row>
    <row r="518" spans="1:11" x14ac:dyDescent="0.55000000000000004">
      <c r="A518" t="s">
        <v>1021</v>
      </c>
      <c r="B518" t="s">
        <v>1022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 t="str">
        <f t="shared" si="8"/>
        <v>fall_2021</v>
      </c>
    </row>
    <row r="519" spans="1:11" x14ac:dyDescent="0.55000000000000004">
      <c r="A519" t="s">
        <v>1023</v>
      </c>
      <c r="B519" t="s">
        <v>1024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 t="str">
        <f t="shared" si="8"/>
        <v>fall_2021</v>
      </c>
    </row>
    <row r="520" spans="1:11" x14ac:dyDescent="0.55000000000000004">
      <c r="A520" t="s">
        <v>1025</v>
      </c>
      <c r="B520" t="s">
        <v>1026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 t="str">
        <f t="shared" si="8"/>
        <v>fall_2021</v>
      </c>
    </row>
    <row r="521" spans="1:11" x14ac:dyDescent="0.55000000000000004">
      <c r="A521" t="s">
        <v>1027</v>
      </c>
      <c r="B521" t="s">
        <v>1028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 t="str">
        <f t="shared" si="8"/>
        <v>fall_2021</v>
      </c>
    </row>
    <row r="522" spans="1:11" x14ac:dyDescent="0.55000000000000004">
      <c r="A522" t="s">
        <v>1029</v>
      </c>
      <c r="B522" t="s">
        <v>1030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 t="str">
        <f t="shared" si="8"/>
        <v>fall_2021</v>
      </c>
    </row>
    <row r="523" spans="1:11" x14ac:dyDescent="0.55000000000000004">
      <c r="A523" t="s">
        <v>1031</v>
      </c>
      <c r="B523" t="s">
        <v>1032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 t="str">
        <f t="shared" si="8"/>
        <v>fall_2021</v>
      </c>
    </row>
    <row r="524" spans="1:11" x14ac:dyDescent="0.55000000000000004">
      <c r="A524" t="s">
        <v>1033</v>
      </c>
      <c r="B524" t="s">
        <v>1034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 t="str">
        <f t="shared" si="8"/>
        <v>fall_2021</v>
      </c>
    </row>
    <row r="525" spans="1:11" x14ac:dyDescent="0.55000000000000004">
      <c r="A525" t="s">
        <v>1035</v>
      </c>
      <c r="B525" t="s">
        <v>1036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 t="str">
        <f t="shared" si="8"/>
        <v>fall_2021</v>
      </c>
    </row>
    <row r="526" spans="1:11" x14ac:dyDescent="0.55000000000000004">
      <c r="A526" t="s">
        <v>1037</v>
      </c>
      <c r="B526" t="s">
        <v>1038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 t="str">
        <f t="shared" si="8"/>
        <v>fall_2021</v>
      </c>
    </row>
    <row r="527" spans="1:11" x14ac:dyDescent="0.55000000000000004">
      <c r="A527" t="s">
        <v>1039</v>
      </c>
      <c r="B527" t="s">
        <v>1040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t="str">
        <f t="shared" si="8"/>
        <v>fall_2021</v>
      </c>
    </row>
    <row r="528" spans="1:11" x14ac:dyDescent="0.55000000000000004">
      <c r="A528" t="s">
        <v>1041</v>
      </c>
      <c r="B528" t="s">
        <v>1042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t="str">
        <f t="shared" si="8"/>
        <v>fall_2021</v>
      </c>
    </row>
    <row r="529" spans="1:11" x14ac:dyDescent="0.55000000000000004">
      <c r="A529" t="s">
        <v>1043</v>
      </c>
      <c r="B529" t="s">
        <v>1044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 t="str">
        <f t="shared" si="8"/>
        <v>fall_2021</v>
      </c>
    </row>
    <row r="530" spans="1:11" x14ac:dyDescent="0.55000000000000004">
      <c r="A530" t="s">
        <v>1045</v>
      </c>
      <c r="B530" t="s">
        <v>1046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 t="str">
        <f t="shared" si="8"/>
        <v>fall_2021</v>
      </c>
    </row>
    <row r="531" spans="1:11" x14ac:dyDescent="0.55000000000000004">
      <c r="A531" t="s">
        <v>1047</v>
      </c>
      <c r="B531" t="s">
        <v>1048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 t="str">
        <f t="shared" si="8"/>
        <v>fall_2021</v>
      </c>
    </row>
    <row r="532" spans="1:11" x14ac:dyDescent="0.55000000000000004">
      <c r="A532" t="s">
        <v>1049</v>
      </c>
      <c r="B532" t="s">
        <v>1050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 t="str">
        <f t="shared" si="8"/>
        <v>fall_2021</v>
      </c>
    </row>
    <row r="533" spans="1:11" x14ac:dyDescent="0.55000000000000004">
      <c r="A533" t="s">
        <v>1051</v>
      </c>
      <c r="B533" t="s">
        <v>1052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 t="str">
        <f t="shared" si="8"/>
        <v>fall_2021</v>
      </c>
    </row>
    <row r="534" spans="1:11" x14ac:dyDescent="0.55000000000000004">
      <c r="A534" t="s">
        <v>1053</v>
      </c>
      <c r="B534" t="s">
        <v>1054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 t="str">
        <f t="shared" si="8"/>
        <v>fall_2021</v>
      </c>
    </row>
    <row r="535" spans="1:11" x14ac:dyDescent="0.55000000000000004">
      <c r="A535" t="s">
        <v>1055</v>
      </c>
      <c r="B535" t="s">
        <v>1056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 t="str">
        <f t="shared" si="8"/>
        <v>fall_2021</v>
      </c>
    </row>
    <row r="536" spans="1:11" x14ac:dyDescent="0.55000000000000004">
      <c r="A536" t="s">
        <v>1057</v>
      </c>
      <c r="B536" t="s">
        <v>1058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t="str">
        <f t="shared" si="8"/>
        <v>fall_2021</v>
      </c>
    </row>
    <row r="537" spans="1:11" x14ac:dyDescent="0.55000000000000004">
      <c r="A537" t="s">
        <v>1059</v>
      </c>
      <c r="B537" t="s">
        <v>1060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t="str">
        <f t="shared" si="8"/>
        <v>fall_2021</v>
      </c>
    </row>
    <row r="538" spans="1:11" x14ac:dyDescent="0.55000000000000004">
      <c r="A538" t="s">
        <v>1061</v>
      </c>
      <c r="B538" t="s">
        <v>1062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 t="str">
        <f t="shared" si="8"/>
        <v>fall_2021</v>
      </c>
    </row>
    <row r="539" spans="1:11" x14ac:dyDescent="0.55000000000000004">
      <c r="A539" t="s">
        <v>1063</v>
      </c>
      <c r="B539" t="s">
        <v>1064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 t="str">
        <f t="shared" si="8"/>
        <v>fall_2021</v>
      </c>
    </row>
    <row r="540" spans="1:11" x14ac:dyDescent="0.55000000000000004">
      <c r="A540" t="s">
        <v>1065</v>
      </c>
      <c r="B540" t="s">
        <v>1066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 t="str">
        <f t="shared" si="8"/>
        <v>fall_2021</v>
      </c>
    </row>
    <row r="541" spans="1:11" x14ac:dyDescent="0.55000000000000004">
      <c r="A541" t="s">
        <v>1067</v>
      </c>
      <c r="B541" t="s">
        <v>1068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 t="str">
        <f t="shared" si="8"/>
        <v>fall_2021</v>
      </c>
    </row>
    <row r="542" spans="1:11" x14ac:dyDescent="0.55000000000000004">
      <c r="A542" t="s">
        <v>1069</v>
      </c>
      <c r="B542" t="s">
        <v>1070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t="str">
        <f t="shared" si="8"/>
        <v>fall_2021</v>
      </c>
    </row>
    <row r="543" spans="1:11" x14ac:dyDescent="0.55000000000000004">
      <c r="A543" t="s">
        <v>1071</v>
      </c>
      <c r="B543" t="s">
        <v>1072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 t="str">
        <f t="shared" si="8"/>
        <v>fall_2021</v>
      </c>
    </row>
    <row r="544" spans="1:11" x14ac:dyDescent="0.55000000000000004">
      <c r="A544" t="s">
        <v>1073</v>
      </c>
      <c r="B544" t="s">
        <v>1074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 t="str">
        <f t="shared" si="8"/>
        <v>fall_2021</v>
      </c>
    </row>
    <row r="545" spans="1:11" x14ac:dyDescent="0.55000000000000004">
      <c r="A545" t="s">
        <v>1075</v>
      </c>
      <c r="B545" t="s">
        <v>1076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 t="str">
        <f t="shared" si="8"/>
        <v>fall_2021</v>
      </c>
    </row>
    <row r="546" spans="1:11" x14ac:dyDescent="0.55000000000000004">
      <c r="A546" t="s">
        <v>1077</v>
      </c>
      <c r="B546" t="s">
        <v>1078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 t="str">
        <f t="shared" si="8"/>
        <v>fall_2021</v>
      </c>
    </row>
    <row r="547" spans="1:11" x14ac:dyDescent="0.55000000000000004">
      <c r="A547" t="s">
        <v>1079</v>
      </c>
      <c r="B547" t="s">
        <v>1080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 t="str">
        <f t="shared" si="8"/>
        <v>fall_2021</v>
      </c>
    </row>
    <row r="548" spans="1:11" x14ac:dyDescent="0.55000000000000004">
      <c r="A548" t="s">
        <v>1081</v>
      </c>
      <c r="B548" t="s">
        <v>1082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 t="str">
        <f t="shared" si="8"/>
        <v>fall_2021</v>
      </c>
    </row>
    <row r="549" spans="1:11" x14ac:dyDescent="0.55000000000000004">
      <c r="A549" t="s">
        <v>1083</v>
      </c>
      <c r="B549" t="s">
        <v>1084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 t="str">
        <f t="shared" si="8"/>
        <v>fall_2021</v>
      </c>
    </row>
    <row r="550" spans="1:11" x14ac:dyDescent="0.55000000000000004">
      <c r="A550" t="s">
        <v>1085</v>
      </c>
      <c r="B550" t="s">
        <v>1086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 t="str">
        <f t="shared" si="8"/>
        <v>fall_2021</v>
      </c>
    </row>
    <row r="551" spans="1:11" x14ac:dyDescent="0.55000000000000004">
      <c r="A551" t="s">
        <v>1087</v>
      </c>
      <c r="B551" t="s">
        <v>1088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t="str">
        <f t="shared" si="8"/>
        <v>fall_2021</v>
      </c>
    </row>
    <row r="552" spans="1:11" x14ac:dyDescent="0.55000000000000004">
      <c r="A552" t="s">
        <v>1089</v>
      </c>
      <c r="B552" t="s">
        <v>1090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 t="str">
        <f t="shared" si="8"/>
        <v>fall_2021</v>
      </c>
    </row>
    <row r="553" spans="1:11" x14ac:dyDescent="0.55000000000000004">
      <c r="A553" t="s">
        <v>1091</v>
      </c>
      <c r="B553" t="s">
        <v>1092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 t="str">
        <f t="shared" si="8"/>
        <v>fall_2021</v>
      </c>
    </row>
    <row r="554" spans="1:11" x14ac:dyDescent="0.55000000000000004">
      <c r="A554" t="s">
        <v>1093</v>
      </c>
      <c r="B554" t="s">
        <v>1094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 t="str">
        <f t="shared" si="8"/>
        <v>fall_2021</v>
      </c>
    </row>
    <row r="555" spans="1:11" x14ac:dyDescent="0.55000000000000004">
      <c r="A555" t="s">
        <v>1095</v>
      </c>
      <c r="B555" t="s">
        <v>1096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 t="str">
        <f t="shared" si="8"/>
        <v>fall_2021</v>
      </c>
    </row>
    <row r="556" spans="1:11" x14ac:dyDescent="0.55000000000000004">
      <c r="A556" t="s">
        <v>1097</v>
      </c>
      <c r="B556" t="s">
        <v>1098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 t="str">
        <f t="shared" si="8"/>
        <v>fall_2021</v>
      </c>
    </row>
    <row r="557" spans="1:11" x14ac:dyDescent="0.55000000000000004">
      <c r="A557" t="s">
        <v>1099</v>
      </c>
      <c r="B557" t="s">
        <v>1100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 t="str">
        <f t="shared" si="8"/>
        <v>fall_2021</v>
      </c>
    </row>
    <row r="558" spans="1:11" x14ac:dyDescent="0.55000000000000004">
      <c r="A558" t="s">
        <v>1101</v>
      </c>
      <c r="B558" t="s">
        <v>1102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 t="str">
        <f t="shared" si="8"/>
        <v>fall_2021</v>
      </c>
    </row>
    <row r="559" spans="1:11" x14ac:dyDescent="0.55000000000000004">
      <c r="A559" t="s">
        <v>1103</v>
      </c>
      <c r="B559" t="s">
        <v>1104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 t="str">
        <f t="shared" si="8"/>
        <v>fall_2021</v>
      </c>
    </row>
    <row r="560" spans="1:11" x14ac:dyDescent="0.55000000000000004">
      <c r="A560" t="s">
        <v>1105</v>
      </c>
      <c r="B560" t="s">
        <v>1106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 t="str">
        <f t="shared" si="8"/>
        <v>fall_2021</v>
      </c>
    </row>
    <row r="561" spans="1:11" x14ac:dyDescent="0.55000000000000004">
      <c r="A561" t="s">
        <v>1107</v>
      </c>
      <c r="B561" t="s">
        <v>1108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 t="str">
        <f t="shared" si="8"/>
        <v>fall_2021</v>
      </c>
    </row>
    <row r="562" spans="1:11" x14ac:dyDescent="0.55000000000000004">
      <c r="A562" t="s">
        <v>1109</v>
      </c>
      <c r="B562" t="s">
        <v>1110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 t="str">
        <f t="shared" si="8"/>
        <v>fall_2021</v>
      </c>
    </row>
    <row r="563" spans="1:11" x14ac:dyDescent="0.55000000000000004">
      <c r="A563" t="s">
        <v>1111</v>
      </c>
      <c r="B563" t="s">
        <v>1112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 t="str">
        <f t="shared" si="8"/>
        <v>fall_2021</v>
      </c>
    </row>
    <row r="564" spans="1:11" x14ac:dyDescent="0.55000000000000004">
      <c r="A564" t="s">
        <v>1113</v>
      </c>
      <c r="B564" t="s">
        <v>1114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 t="str">
        <f t="shared" si="8"/>
        <v>fall_2021</v>
      </c>
    </row>
    <row r="565" spans="1:11" x14ac:dyDescent="0.55000000000000004">
      <c r="A565" t="s">
        <v>1115</v>
      </c>
      <c r="B565" t="s">
        <v>1116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 t="str">
        <f t="shared" si="8"/>
        <v>fall_2021</v>
      </c>
    </row>
    <row r="566" spans="1:11" x14ac:dyDescent="0.55000000000000004">
      <c r="A566" t="s">
        <v>1117</v>
      </c>
      <c r="B566" t="s">
        <v>1118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 t="str">
        <f t="shared" si="8"/>
        <v>fall_2021</v>
      </c>
    </row>
    <row r="567" spans="1:11" x14ac:dyDescent="0.55000000000000004">
      <c r="A567" t="s">
        <v>1119</v>
      </c>
      <c r="B567" t="s">
        <v>1120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 t="str">
        <f t="shared" si="8"/>
        <v>fall_2021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CC5-6D29-4B7E-8B26-9631A9239D95}">
  <dimension ref="B3:H561"/>
  <sheetViews>
    <sheetView workbookViewId="0">
      <selection activeCell="I7" sqref="I7"/>
    </sheetView>
  </sheetViews>
  <sheetFormatPr defaultRowHeight="14.4" x14ac:dyDescent="0.55000000000000004"/>
  <cols>
    <col min="2" max="2" width="23.9453125" bestFit="1" customWidth="1"/>
    <col min="3" max="3" width="14.68359375" bestFit="1" customWidth="1"/>
    <col min="4" max="4" width="8.15625" bestFit="1" customWidth="1"/>
    <col min="5" max="5" width="10.62890625" bestFit="1" customWidth="1"/>
    <col min="6" max="7" width="12.3125" bestFit="1" customWidth="1"/>
    <col min="8" max="8" width="10.20703125" bestFit="1" customWidth="1"/>
  </cols>
  <sheetData>
    <row r="3" spans="2:8" x14ac:dyDescent="0.55000000000000004">
      <c r="B3" s="1" t="s">
        <v>1126</v>
      </c>
      <c r="C3" s="1" t="s">
        <v>1124</v>
      </c>
    </row>
    <row r="4" spans="2:8" x14ac:dyDescent="0.55000000000000004">
      <c r="B4" s="1" t="s">
        <v>1122</v>
      </c>
      <c r="C4" t="s">
        <v>4</v>
      </c>
      <c r="D4" t="s">
        <v>6</v>
      </c>
      <c r="E4" t="s">
        <v>5</v>
      </c>
      <c r="F4" t="s">
        <v>3</v>
      </c>
      <c r="G4" t="s">
        <v>1125</v>
      </c>
      <c r="H4" t="s">
        <v>1123</v>
      </c>
    </row>
    <row r="5" spans="2:8" x14ac:dyDescent="0.55000000000000004">
      <c r="B5" s="2" t="s">
        <v>703</v>
      </c>
      <c r="C5" s="4"/>
      <c r="D5" s="4"/>
      <c r="E5" s="4"/>
      <c r="F5" s="4"/>
      <c r="G5" s="4">
        <v>1</v>
      </c>
      <c r="H5" s="4">
        <v>1</v>
      </c>
    </row>
    <row r="6" spans="2:8" x14ac:dyDescent="0.55000000000000004">
      <c r="B6" s="2" t="s">
        <v>411</v>
      </c>
      <c r="C6" s="4"/>
      <c r="D6" s="4"/>
      <c r="E6" s="4">
        <v>1</v>
      </c>
      <c r="F6" s="4"/>
      <c r="G6" s="4"/>
      <c r="H6" s="4">
        <v>1</v>
      </c>
    </row>
    <row r="7" spans="2:8" x14ac:dyDescent="0.55000000000000004">
      <c r="B7" s="2" t="s">
        <v>167</v>
      </c>
      <c r="C7" s="4">
        <v>1</v>
      </c>
      <c r="D7" s="4"/>
      <c r="E7" s="4"/>
      <c r="F7" s="4"/>
      <c r="G7" s="4"/>
      <c r="H7" s="4">
        <v>1</v>
      </c>
    </row>
    <row r="8" spans="2:8" x14ac:dyDescent="0.55000000000000004">
      <c r="B8" s="2" t="s">
        <v>9</v>
      </c>
      <c r="C8" s="4"/>
      <c r="D8" s="4"/>
      <c r="E8" s="4"/>
      <c r="F8" s="4">
        <v>1</v>
      </c>
      <c r="G8" s="4"/>
      <c r="H8" s="4">
        <v>1</v>
      </c>
    </row>
    <row r="9" spans="2:8" x14ac:dyDescent="0.55000000000000004">
      <c r="B9" s="2" t="s">
        <v>11</v>
      </c>
      <c r="C9" s="4"/>
      <c r="D9" s="4"/>
      <c r="E9" s="4"/>
      <c r="F9" s="4">
        <v>1</v>
      </c>
      <c r="G9" s="4"/>
      <c r="H9" s="4">
        <v>1</v>
      </c>
    </row>
    <row r="10" spans="2:8" x14ac:dyDescent="0.55000000000000004">
      <c r="B10" s="2" t="s">
        <v>169</v>
      </c>
      <c r="C10" s="4">
        <v>1</v>
      </c>
      <c r="D10" s="4"/>
      <c r="E10" s="4"/>
      <c r="F10" s="4"/>
      <c r="G10" s="4"/>
      <c r="H10" s="4">
        <v>1</v>
      </c>
    </row>
    <row r="11" spans="2:8" x14ac:dyDescent="0.55000000000000004">
      <c r="B11" s="2" t="s">
        <v>413</v>
      </c>
      <c r="C11" s="4"/>
      <c r="D11" s="4"/>
      <c r="E11" s="4">
        <v>1</v>
      </c>
      <c r="F11" s="4"/>
      <c r="G11" s="4"/>
      <c r="H11" s="4">
        <v>1</v>
      </c>
    </row>
    <row r="12" spans="2:8" x14ac:dyDescent="0.55000000000000004">
      <c r="B12" s="2" t="s">
        <v>415</v>
      </c>
      <c r="C12" s="4"/>
      <c r="D12" s="4"/>
      <c r="E12" s="4">
        <v>1</v>
      </c>
      <c r="F12" s="4"/>
      <c r="G12" s="4"/>
      <c r="H12" s="4">
        <v>1</v>
      </c>
    </row>
    <row r="13" spans="2:8" x14ac:dyDescent="0.55000000000000004">
      <c r="B13" s="2" t="s">
        <v>705</v>
      </c>
      <c r="C13" s="4"/>
      <c r="D13" s="4"/>
      <c r="E13" s="4"/>
      <c r="F13" s="4"/>
      <c r="G13" s="4">
        <v>1</v>
      </c>
      <c r="H13" s="4">
        <v>1</v>
      </c>
    </row>
    <row r="14" spans="2:8" x14ac:dyDescent="0.55000000000000004">
      <c r="B14" s="2" t="s">
        <v>13</v>
      </c>
      <c r="C14" s="4"/>
      <c r="D14" s="4"/>
      <c r="E14" s="4"/>
      <c r="F14" s="4">
        <v>1</v>
      </c>
      <c r="G14" s="4"/>
      <c r="H14" s="4">
        <v>1</v>
      </c>
    </row>
    <row r="15" spans="2:8" x14ac:dyDescent="0.55000000000000004">
      <c r="B15" s="2" t="s">
        <v>417</v>
      </c>
      <c r="C15" s="4"/>
      <c r="D15" s="4"/>
      <c r="E15" s="4">
        <v>1</v>
      </c>
      <c r="F15" s="4"/>
      <c r="G15" s="4"/>
      <c r="H15" s="4">
        <v>1</v>
      </c>
    </row>
    <row r="16" spans="2:8" x14ac:dyDescent="0.55000000000000004">
      <c r="B16" s="2" t="s">
        <v>707</v>
      </c>
      <c r="C16" s="4"/>
      <c r="D16" s="4"/>
      <c r="E16" s="4"/>
      <c r="F16" s="4"/>
      <c r="G16" s="4">
        <v>1</v>
      </c>
      <c r="H16" s="4">
        <v>1</v>
      </c>
    </row>
    <row r="17" spans="2:8" x14ac:dyDescent="0.55000000000000004">
      <c r="B17" s="2" t="s">
        <v>15</v>
      </c>
      <c r="C17" s="4"/>
      <c r="D17" s="4"/>
      <c r="E17" s="4"/>
      <c r="F17" s="4">
        <v>1</v>
      </c>
      <c r="G17" s="4"/>
      <c r="H17" s="4">
        <v>1</v>
      </c>
    </row>
    <row r="18" spans="2:8" x14ac:dyDescent="0.55000000000000004">
      <c r="B18" s="2" t="s">
        <v>171</v>
      </c>
      <c r="C18" s="4">
        <v>1</v>
      </c>
      <c r="D18" s="4"/>
      <c r="E18" s="4"/>
      <c r="F18" s="4"/>
      <c r="G18" s="4"/>
      <c r="H18" s="4">
        <v>1</v>
      </c>
    </row>
    <row r="19" spans="2:8" x14ac:dyDescent="0.55000000000000004">
      <c r="B19" s="2" t="s">
        <v>17</v>
      </c>
      <c r="C19" s="4"/>
      <c r="D19" s="4"/>
      <c r="E19" s="4"/>
      <c r="F19" s="4">
        <v>1</v>
      </c>
      <c r="G19" s="4"/>
      <c r="H19" s="4">
        <v>1</v>
      </c>
    </row>
    <row r="20" spans="2:8" x14ac:dyDescent="0.55000000000000004">
      <c r="B20" s="2" t="s">
        <v>173</v>
      </c>
      <c r="C20" s="4">
        <v>1</v>
      </c>
      <c r="D20" s="4"/>
      <c r="E20" s="4"/>
      <c r="F20" s="4"/>
      <c r="G20" s="4"/>
      <c r="H20" s="4">
        <v>1</v>
      </c>
    </row>
    <row r="21" spans="2:8" x14ac:dyDescent="0.55000000000000004">
      <c r="B21" s="2" t="s">
        <v>175</v>
      </c>
      <c r="C21" s="4">
        <v>1</v>
      </c>
      <c r="D21" s="4"/>
      <c r="E21" s="4"/>
      <c r="F21" s="4"/>
      <c r="G21" s="4"/>
      <c r="H21" s="4">
        <v>1</v>
      </c>
    </row>
    <row r="22" spans="2:8" x14ac:dyDescent="0.55000000000000004">
      <c r="B22" s="2" t="s">
        <v>709</v>
      </c>
      <c r="C22" s="4"/>
      <c r="D22" s="4"/>
      <c r="E22" s="4"/>
      <c r="F22" s="4"/>
      <c r="G22" s="4">
        <v>1</v>
      </c>
      <c r="H22" s="4">
        <v>1</v>
      </c>
    </row>
    <row r="23" spans="2:8" x14ac:dyDescent="0.55000000000000004">
      <c r="B23" s="2" t="s">
        <v>711</v>
      </c>
      <c r="C23" s="4"/>
      <c r="D23" s="4"/>
      <c r="E23" s="4"/>
      <c r="F23" s="4"/>
      <c r="G23" s="4">
        <v>1</v>
      </c>
      <c r="H23" s="4">
        <v>1</v>
      </c>
    </row>
    <row r="24" spans="2:8" x14ac:dyDescent="0.55000000000000004">
      <c r="B24" s="2" t="s">
        <v>713</v>
      </c>
      <c r="C24" s="4"/>
      <c r="D24" s="4"/>
      <c r="E24" s="4"/>
      <c r="F24" s="4"/>
      <c r="G24" s="4">
        <v>1</v>
      </c>
      <c r="H24" s="4">
        <v>1</v>
      </c>
    </row>
    <row r="25" spans="2:8" x14ac:dyDescent="0.55000000000000004">
      <c r="B25" s="2" t="s">
        <v>419</v>
      </c>
      <c r="C25" s="4"/>
      <c r="D25" s="4"/>
      <c r="E25" s="4">
        <v>1</v>
      </c>
      <c r="F25" s="4"/>
      <c r="G25" s="4"/>
      <c r="H25" s="4">
        <v>1</v>
      </c>
    </row>
    <row r="26" spans="2:8" x14ac:dyDescent="0.55000000000000004">
      <c r="B26" s="2" t="s">
        <v>715</v>
      </c>
      <c r="C26" s="4"/>
      <c r="D26" s="4"/>
      <c r="E26" s="4"/>
      <c r="F26" s="4"/>
      <c r="G26" s="4">
        <v>1</v>
      </c>
      <c r="H26" s="4">
        <v>1</v>
      </c>
    </row>
    <row r="27" spans="2:8" x14ac:dyDescent="0.55000000000000004">
      <c r="B27" s="2" t="s">
        <v>19</v>
      </c>
      <c r="C27" s="4"/>
      <c r="D27" s="4"/>
      <c r="E27" s="4"/>
      <c r="F27" s="4">
        <v>1</v>
      </c>
      <c r="G27" s="4"/>
      <c r="H27" s="4">
        <v>1</v>
      </c>
    </row>
    <row r="28" spans="2:8" x14ac:dyDescent="0.55000000000000004">
      <c r="B28" s="2" t="s">
        <v>543</v>
      </c>
      <c r="C28" s="4"/>
      <c r="D28" s="4"/>
      <c r="E28" s="4">
        <v>1</v>
      </c>
      <c r="F28" s="4"/>
      <c r="G28" s="4"/>
      <c r="H28" s="4">
        <v>1</v>
      </c>
    </row>
    <row r="29" spans="2:8" x14ac:dyDescent="0.55000000000000004">
      <c r="B29" s="2" t="s">
        <v>937</v>
      </c>
      <c r="C29" s="4"/>
      <c r="D29" s="4">
        <v>1</v>
      </c>
      <c r="E29" s="4"/>
      <c r="F29" s="4"/>
      <c r="G29" s="4"/>
      <c r="H29" s="4">
        <v>1</v>
      </c>
    </row>
    <row r="30" spans="2:8" x14ac:dyDescent="0.55000000000000004">
      <c r="B30" s="2" t="s">
        <v>21</v>
      </c>
      <c r="C30" s="4"/>
      <c r="D30" s="4"/>
      <c r="E30" s="4"/>
      <c r="F30" s="4">
        <v>1</v>
      </c>
      <c r="G30" s="4"/>
      <c r="H30" s="4">
        <v>1</v>
      </c>
    </row>
    <row r="31" spans="2:8" x14ac:dyDescent="0.55000000000000004">
      <c r="B31" s="2" t="s">
        <v>23</v>
      </c>
      <c r="C31" s="4"/>
      <c r="D31" s="4"/>
      <c r="E31" s="4"/>
      <c r="F31" s="4">
        <v>1</v>
      </c>
      <c r="G31" s="4"/>
      <c r="H31" s="4">
        <v>1</v>
      </c>
    </row>
    <row r="32" spans="2:8" x14ac:dyDescent="0.55000000000000004">
      <c r="B32" s="2" t="s">
        <v>177</v>
      </c>
      <c r="C32" s="4">
        <v>1</v>
      </c>
      <c r="D32" s="4"/>
      <c r="E32" s="4"/>
      <c r="F32" s="4"/>
      <c r="G32" s="4"/>
      <c r="H32" s="4">
        <v>1</v>
      </c>
    </row>
    <row r="33" spans="2:8" x14ac:dyDescent="0.55000000000000004">
      <c r="B33" s="2" t="s">
        <v>25</v>
      </c>
      <c r="C33" s="4"/>
      <c r="D33" s="4"/>
      <c r="E33" s="4"/>
      <c r="F33" s="4">
        <v>1</v>
      </c>
      <c r="G33" s="4"/>
      <c r="H33" s="4">
        <v>1</v>
      </c>
    </row>
    <row r="34" spans="2:8" x14ac:dyDescent="0.55000000000000004">
      <c r="B34" s="2" t="s">
        <v>939</v>
      </c>
      <c r="C34" s="4"/>
      <c r="D34" s="4">
        <v>1</v>
      </c>
      <c r="E34" s="4"/>
      <c r="F34" s="4"/>
      <c r="G34" s="4"/>
      <c r="H34" s="4">
        <v>1</v>
      </c>
    </row>
    <row r="35" spans="2:8" x14ac:dyDescent="0.55000000000000004">
      <c r="B35" s="2" t="s">
        <v>179</v>
      </c>
      <c r="C35" s="4">
        <v>1</v>
      </c>
      <c r="D35" s="4"/>
      <c r="E35" s="4"/>
      <c r="F35" s="4"/>
      <c r="G35" s="4"/>
      <c r="H35" s="4">
        <v>1</v>
      </c>
    </row>
    <row r="36" spans="2:8" x14ac:dyDescent="0.55000000000000004">
      <c r="B36" s="2" t="s">
        <v>717</v>
      </c>
      <c r="C36" s="4"/>
      <c r="D36" s="4"/>
      <c r="E36" s="4"/>
      <c r="F36" s="4"/>
      <c r="G36" s="4">
        <v>1</v>
      </c>
      <c r="H36" s="4">
        <v>1</v>
      </c>
    </row>
    <row r="37" spans="2:8" x14ac:dyDescent="0.55000000000000004">
      <c r="B37" s="2" t="s">
        <v>941</v>
      </c>
      <c r="C37" s="4"/>
      <c r="D37" s="4">
        <v>1</v>
      </c>
      <c r="E37" s="4"/>
      <c r="F37" s="4"/>
      <c r="G37" s="4"/>
      <c r="H37" s="4">
        <v>1</v>
      </c>
    </row>
    <row r="38" spans="2:8" x14ac:dyDescent="0.55000000000000004">
      <c r="B38" s="2" t="s">
        <v>181</v>
      </c>
      <c r="C38" s="4">
        <v>1</v>
      </c>
      <c r="D38" s="4"/>
      <c r="E38" s="4"/>
      <c r="F38" s="4"/>
      <c r="G38" s="4"/>
      <c r="H38" s="4">
        <v>1</v>
      </c>
    </row>
    <row r="39" spans="2:8" x14ac:dyDescent="0.55000000000000004">
      <c r="B39" s="2" t="s">
        <v>183</v>
      </c>
      <c r="C39" s="4">
        <v>1</v>
      </c>
      <c r="D39" s="4"/>
      <c r="E39" s="4"/>
      <c r="F39" s="4"/>
      <c r="G39" s="4"/>
      <c r="H39" s="4">
        <v>1</v>
      </c>
    </row>
    <row r="40" spans="2:8" x14ac:dyDescent="0.55000000000000004">
      <c r="B40" s="2" t="s">
        <v>943</v>
      </c>
      <c r="C40" s="4"/>
      <c r="D40" s="4">
        <v>1</v>
      </c>
      <c r="E40" s="4"/>
      <c r="F40" s="4"/>
      <c r="G40" s="4"/>
      <c r="H40" s="4">
        <v>1</v>
      </c>
    </row>
    <row r="41" spans="2:8" x14ac:dyDescent="0.55000000000000004">
      <c r="B41" s="2" t="s">
        <v>27</v>
      </c>
      <c r="C41" s="4"/>
      <c r="D41" s="4"/>
      <c r="E41" s="4"/>
      <c r="F41" s="4">
        <v>1</v>
      </c>
      <c r="G41" s="4"/>
      <c r="H41" s="4">
        <v>1</v>
      </c>
    </row>
    <row r="42" spans="2:8" x14ac:dyDescent="0.55000000000000004">
      <c r="B42" s="2" t="s">
        <v>421</v>
      </c>
      <c r="C42" s="4"/>
      <c r="D42" s="4"/>
      <c r="E42" s="4">
        <v>1</v>
      </c>
      <c r="F42" s="4"/>
      <c r="G42" s="4"/>
      <c r="H42" s="4">
        <v>1</v>
      </c>
    </row>
    <row r="43" spans="2:8" x14ac:dyDescent="0.55000000000000004">
      <c r="B43" s="2" t="s">
        <v>423</v>
      </c>
      <c r="C43" s="4"/>
      <c r="D43" s="4"/>
      <c r="E43" s="4">
        <v>1</v>
      </c>
      <c r="F43" s="4"/>
      <c r="G43" s="4"/>
      <c r="H43" s="4">
        <v>1</v>
      </c>
    </row>
    <row r="44" spans="2:8" x14ac:dyDescent="0.55000000000000004">
      <c r="B44" s="2" t="s">
        <v>185</v>
      </c>
      <c r="C44" s="4">
        <v>1</v>
      </c>
      <c r="D44" s="4"/>
      <c r="E44" s="4"/>
      <c r="F44" s="4"/>
      <c r="G44" s="4"/>
      <c r="H44" s="4">
        <v>1</v>
      </c>
    </row>
    <row r="45" spans="2:8" x14ac:dyDescent="0.55000000000000004">
      <c r="B45" s="2" t="s">
        <v>425</v>
      </c>
      <c r="C45" s="4"/>
      <c r="D45" s="4"/>
      <c r="E45" s="4">
        <v>1</v>
      </c>
      <c r="F45" s="4"/>
      <c r="G45" s="4"/>
      <c r="H45" s="4">
        <v>1</v>
      </c>
    </row>
    <row r="46" spans="2:8" x14ac:dyDescent="0.55000000000000004">
      <c r="B46" s="2" t="s">
        <v>945</v>
      </c>
      <c r="C46" s="4"/>
      <c r="D46" s="4">
        <v>1</v>
      </c>
      <c r="E46" s="4"/>
      <c r="F46" s="4"/>
      <c r="G46" s="4"/>
      <c r="H46" s="4">
        <v>1</v>
      </c>
    </row>
    <row r="47" spans="2:8" x14ac:dyDescent="0.55000000000000004">
      <c r="B47" s="2" t="s">
        <v>427</v>
      </c>
      <c r="C47" s="4"/>
      <c r="D47" s="4"/>
      <c r="E47" s="4">
        <v>1</v>
      </c>
      <c r="F47" s="4"/>
      <c r="G47" s="4"/>
      <c r="H47" s="4">
        <v>1</v>
      </c>
    </row>
    <row r="48" spans="2:8" x14ac:dyDescent="0.55000000000000004">
      <c r="B48" s="2" t="s">
        <v>429</v>
      </c>
      <c r="C48" s="4"/>
      <c r="D48" s="4"/>
      <c r="E48" s="4">
        <v>1</v>
      </c>
      <c r="F48" s="4"/>
      <c r="G48" s="4"/>
      <c r="H48" s="4">
        <v>1</v>
      </c>
    </row>
    <row r="49" spans="2:8" x14ac:dyDescent="0.55000000000000004">
      <c r="B49" s="2" t="s">
        <v>719</v>
      </c>
      <c r="C49" s="4"/>
      <c r="D49" s="4"/>
      <c r="E49" s="4"/>
      <c r="F49" s="4"/>
      <c r="G49" s="4">
        <v>1</v>
      </c>
      <c r="H49" s="4">
        <v>1</v>
      </c>
    </row>
    <row r="50" spans="2:8" x14ac:dyDescent="0.55000000000000004">
      <c r="B50" s="2" t="s">
        <v>721</v>
      </c>
      <c r="C50" s="4"/>
      <c r="D50" s="4"/>
      <c r="E50" s="4"/>
      <c r="F50" s="4"/>
      <c r="G50" s="4">
        <v>1</v>
      </c>
      <c r="H50" s="4">
        <v>1</v>
      </c>
    </row>
    <row r="51" spans="2:8" x14ac:dyDescent="0.55000000000000004">
      <c r="B51" s="2" t="s">
        <v>431</v>
      </c>
      <c r="C51" s="4"/>
      <c r="D51" s="4"/>
      <c r="E51" s="4">
        <v>1</v>
      </c>
      <c r="F51" s="4"/>
      <c r="G51" s="4"/>
      <c r="H51" s="4">
        <v>1</v>
      </c>
    </row>
    <row r="52" spans="2:8" x14ac:dyDescent="0.55000000000000004">
      <c r="B52" s="2" t="s">
        <v>433</v>
      </c>
      <c r="C52" s="4"/>
      <c r="D52" s="4"/>
      <c r="E52" s="4">
        <v>1</v>
      </c>
      <c r="F52" s="4"/>
      <c r="G52" s="4"/>
      <c r="H52" s="4">
        <v>1</v>
      </c>
    </row>
    <row r="53" spans="2:8" x14ac:dyDescent="0.55000000000000004">
      <c r="B53" s="2" t="s">
        <v>723</v>
      </c>
      <c r="C53" s="4"/>
      <c r="D53" s="4"/>
      <c r="E53" s="4"/>
      <c r="F53" s="4"/>
      <c r="G53" s="4">
        <v>1</v>
      </c>
      <c r="H53" s="4">
        <v>1</v>
      </c>
    </row>
    <row r="54" spans="2:8" x14ac:dyDescent="0.55000000000000004">
      <c r="B54" s="2" t="s">
        <v>947</v>
      </c>
      <c r="C54" s="4"/>
      <c r="D54" s="4">
        <v>1</v>
      </c>
      <c r="E54" s="4"/>
      <c r="F54" s="4"/>
      <c r="G54" s="4"/>
      <c r="H54" s="4">
        <v>1</v>
      </c>
    </row>
    <row r="55" spans="2:8" x14ac:dyDescent="0.55000000000000004">
      <c r="B55" s="2" t="s">
        <v>187</v>
      </c>
      <c r="C55" s="4">
        <v>1</v>
      </c>
      <c r="D55" s="4"/>
      <c r="E55" s="4"/>
      <c r="F55" s="4"/>
      <c r="G55" s="4"/>
      <c r="H55" s="4">
        <v>1</v>
      </c>
    </row>
    <row r="56" spans="2:8" x14ac:dyDescent="0.55000000000000004">
      <c r="B56" s="2" t="s">
        <v>949</v>
      </c>
      <c r="C56" s="4"/>
      <c r="D56" s="4">
        <v>1</v>
      </c>
      <c r="E56" s="4"/>
      <c r="F56" s="4"/>
      <c r="G56" s="4"/>
      <c r="H56" s="4">
        <v>1</v>
      </c>
    </row>
    <row r="57" spans="2:8" x14ac:dyDescent="0.55000000000000004">
      <c r="B57" s="2" t="s">
        <v>951</v>
      </c>
      <c r="C57" s="4"/>
      <c r="D57" s="4">
        <v>1</v>
      </c>
      <c r="E57" s="4"/>
      <c r="F57" s="4"/>
      <c r="G57" s="4"/>
      <c r="H57" s="4">
        <v>1</v>
      </c>
    </row>
    <row r="58" spans="2:8" x14ac:dyDescent="0.55000000000000004">
      <c r="B58" s="2" t="s">
        <v>953</v>
      </c>
      <c r="C58" s="4"/>
      <c r="D58" s="4">
        <v>1</v>
      </c>
      <c r="E58" s="4"/>
      <c r="F58" s="4"/>
      <c r="G58" s="4"/>
      <c r="H58" s="4">
        <v>1</v>
      </c>
    </row>
    <row r="59" spans="2:8" x14ac:dyDescent="0.55000000000000004">
      <c r="B59" s="2" t="s">
        <v>725</v>
      </c>
      <c r="C59" s="4"/>
      <c r="D59" s="4"/>
      <c r="E59" s="4"/>
      <c r="F59" s="4"/>
      <c r="G59" s="4">
        <v>1</v>
      </c>
      <c r="H59" s="4">
        <v>1</v>
      </c>
    </row>
    <row r="60" spans="2:8" x14ac:dyDescent="0.55000000000000004">
      <c r="B60" s="2" t="s">
        <v>727</v>
      </c>
      <c r="C60" s="4"/>
      <c r="D60" s="4"/>
      <c r="E60" s="4"/>
      <c r="F60" s="4"/>
      <c r="G60" s="4">
        <v>1</v>
      </c>
      <c r="H60" s="4">
        <v>1</v>
      </c>
    </row>
    <row r="61" spans="2:8" x14ac:dyDescent="0.55000000000000004">
      <c r="B61" s="2" t="s">
        <v>189</v>
      </c>
      <c r="C61" s="4">
        <v>1</v>
      </c>
      <c r="D61" s="4"/>
      <c r="E61" s="4"/>
      <c r="F61" s="4"/>
      <c r="G61" s="4"/>
      <c r="H61" s="4">
        <v>1</v>
      </c>
    </row>
    <row r="62" spans="2:8" x14ac:dyDescent="0.55000000000000004">
      <c r="B62" s="2" t="s">
        <v>435</v>
      </c>
      <c r="C62" s="4"/>
      <c r="D62" s="4"/>
      <c r="E62" s="4">
        <v>1</v>
      </c>
      <c r="F62" s="4"/>
      <c r="G62" s="4"/>
      <c r="H62" s="4">
        <v>1</v>
      </c>
    </row>
    <row r="63" spans="2:8" x14ac:dyDescent="0.55000000000000004">
      <c r="B63" s="2" t="s">
        <v>437</v>
      </c>
      <c r="C63" s="4"/>
      <c r="D63" s="4"/>
      <c r="E63" s="4">
        <v>1</v>
      </c>
      <c r="F63" s="4"/>
      <c r="G63" s="4"/>
      <c r="H63" s="4">
        <v>1</v>
      </c>
    </row>
    <row r="64" spans="2:8" x14ac:dyDescent="0.55000000000000004">
      <c r="B64" s="2" t="s">
        <v>729</v>
      </c>
      <c r="C64" s="4"/>
      <c r="D64" s="4"/>
      <c r="E64" s="4"/>
      <c r="F64" s="4"/>
      <c r="G64" s="4">
        <v>1</v>
      </c>
      <c r="H64" s="4">
        <v>1</v>
      </c>
    </row>
    <row r="65" spans="2:8" x14ac:dyDescent="0.55000000000000004">
      <c r="B65" s="2" t="s">
        <v>439</v>
      </c>
      <c r="C65" s="4"/>
      <c r="D65" s="4"/>
      <c r="E65" s="4">
        <v>1</v>
      </c>
      <c r="F65" s="4"/>
      <c r="G65" s="4"/>
      <c r="H65" s="4">
        <v>1</v>
      </c>
    </row>
    <row r="66" spans="2:8" x14ac:dyDescent="0.55000000000000004">
      <c r="B66" s="2" t="s">
        <v>441</v>
      </c>
      <c r="C66" s="4"/>
      <c r="D66" s="4"/>
      <c r="E66" s="4">
        <v>1</v>
      </c>
      <c r="F66" s="4"/>
      <c r="G66" s="4"/>
      <c r="H66" s="4">
        <v>1</v>
      </c>
    </row>
    <row r="67" spans="2:8" x14ac:dyDescent="0.55000000000000004">
      <c r="B67" s="2" t="s">
        <v>443</v>
      </c>
      <c r="C67" s="4"/>
      <c r="D67" s="4"/>
      <c r="E67" s="4">
        <v>1</v>
      </c>
      <c r="F67" s="4"/>
      <c r="G67" s="4"/>
      <c r="H67" s="4">
        <v>1</v>
      </c>
    </row>
    <row r="68" spans="2:8" x14ac:dyDescent="0.55000000000000004">
      <c r="B68" s="2" t="s">
        <v>445</v>
      </c>
      <c r="C68" s="4"/>
      <c r="D68" s="4"/>
      <c r="E68" s="4">
        <v>1</v>
      </c>
      <c r="F68" s="4"/>
      <c r="G68" s="4"/>
      <c r="H68" s="4">
        <v>1</v>
      </c>
    </row>
    <row r="69" spans="2:8" x14ac:dyDescent="0.55000000000000004">
      <c r="B69" s="2" t="s">
        <v>731</v>
      </c>
      <c r="C69" s="4"/>
      <c r="D69" s="4"/>
      <c r="E69" s="4"/>
      <c r="F69" s="4"/>
      <c r="G69" s="4">
        <v>1</v>
      </c>
      <c r="H69" s="4">
        <v>1</v>
      </c>
    </row>
    <row r="70" spans="2:8" x14ac:dyDescent="0.55000000000000004">
      <c r="B70" s="2" t="s">
        <v>955</v>
      </c>
      <c r="C70" s="4"/>
      <c r="D70" s="4">
        <v>1</v>
      </c>
      <c r="E70" s="4"/>
      <c r="F70" s="4"/>
      <c r="G70" s="4"/>
      <c r="H70" s="4">
        <v>1</v>
      </c>
    </row>
    <row r="71" spans="2:8" x14ac:dyDescent="0.55000000000000004">
      <c r="B71" s="2" t="s">
        <v>733</v>
      </c>
      <c r="C71" s="4"/>
      <c r="D71" s="4"/>
      <c r="E71" s="4"/>
      <c r="F71" s="4"/>
      <c r="G71" s="4">
        <v>1</v>
      </c>
      <c r="H71" s="4">
        <v>1</v>
      </c>
    </row>
    <row r="72" spans="2:8" x14ac:dyDescent="0.55000000000000004">
      <c r="B72" s="2" t="s">
        <v>957</v>
      </c>
      <c r="C72" s="4"/>
      <c r="D72" s="4">
        <v>1</v>
      </c>
      <c r="E72" s="4"/>
      <c r="F72" s="4"/>
      <c r="G72" s="4"/>
      <c r="H72" s="4">
        <v>1</v>
      </c>
    </row>
    <row r="73" spans="2:8" x14ac:dyDescent="0.55000000000000004">
      <c r="B73" s="2" t="s">
        <v>29</v>
      </c>
      <c r="C73" s="4"/>
      <c r="D73" s="4"/>
      <c r="E73" s="4"/>
      <c r="F73" s="4">
        <v>1</v>
      </c>
      <c r="G73" s="4"/>
      <c r="H73" s="4">
        <v>1</v>
      </c>
    </row>
    <row r="74" spans="2:8" x14ac:dyDescent="0.55000000000000004">
      <c r="B74" s="2" t="s">
        <v>31</v>
      </c>
      <c r="C74" s="4"/>
      <c r="D74" s="4"/>
      <c r="E74" s="4"/>
      <c r="F74" s="4">
        <v>1</v>
      </c>
      <c r="G74" s="4"/>
      <c r="H74" s="4">
        <v>1</v>
      </c>
    </row>
    <row r="75" spans="2:8" x14ac:dyDescent="0.55000000000000004">
      <c r="B75" s="2" t="s">
        <v>735</v>
      </c>
      <c r="C75" s="4"/>
      <c r="D75" s="4"/>
      <c r="E75" s="4"/>
      <c r="F75" s="4"/>
      <c r="G75" s="4">
        <v>1</v>
      </c>
      <c r="H75" s="4">
        <v>1</v>
      </c>
    </row>
    <row r="76" spans="2:8" x14ac:dyDescent="0.55000000000000004">
      <c r="B76" s="2" t="s">
        <v>447</v>
      </c>
      <c r="C76" s="4"/>
      <c r="D76" s="4"/>
      <c r="E76" s="4">
        <v>1</v>
      </c>
      <c r="F76" s="4"/>
      <c r="G76" s="4"/>
      <c r="H76" s="4">
        <v>1</v>
      </c>
    </row>
    <row r="77" spans="2:8" x14ac:dyDescent="0.55000000000000004">
      <c r="B77" s="2" t="s">
        <v>33</v>
      </c>
      <c r="C77" s="4"/>
      <c r="D77" s="4"/>
      <c r="E77" s="4"/>
      <c r="F77" s="4">
        <v>1</v>
      </c>
      <c r="G77" s="4"/>
      <c r="H77" s="4">
        <v>1</v>
      </c>
    </row>
    <row r="78" spans="2:8" x14ac:dyDescent="0.55000000000000004">
      <c r="B78" s="2" t="s">
        <v>35</v>
      </c>
      <c r="C78" s="4"/>
      <c r="D78" s="4"/>
      <c r="E78" s="4"/>
      <c r="F78" s="4">
        <v>1</v>
      </c>
      <c r="G78" s="4"/>
      <c r="H78" s="4">
        <v>1</v>
      </c>
    </row>
    <row r="79" spans="2:8" x14ac:dyDescent="0.55000000000000004">
      <c r="B79" s="2" t="s">
        <v>37</v>
      </c>
      <c r="C79" s="4"/>
      <c r="D79" s="4"/>
      <c r="E79" s="4"/>
      <c r="F79" s="4">
        <v>1</v>
      </c>
      <c r="G79" s="4"/>
      <c r="H79" s="4">
        <v>1</v>
      </c>
    </row>
    <row r="80" spans="2:8" x14ac:dyDescent="0.55000000000000004">
      <c r="B80" s="2" t="s">
        <v>191</v>
      </c>
      <c r="C80" s="4">
        <v>1</v>
      </c>
      <c r="D80" s="4"/>
      <c r="E80" s="4"/>
      <c r="F80" s="4"/>
      <c r="G80" s="4"/>
      <c r="H80" s="4">
        <v>1</v>
      </c>
    </row>
    <row r="81" spans="2:8" x14ac:dyDescent="0.55000000000000004">
      <c r="B81" s="2" t="s">
        <v>39</v>
      </c>
      <c r="C81" s="4"/>
      <c r="D81" s="4"/>
      <c r="E81" s="4"/>
      <c r="F81" s="4">
        <v>1</v>
      </c>
      <c r="G81" s="4"/>
      <c r="H81" s="4">
        <v>1</v>
      </c>
    </row>
    <row r="82" spans="2:8" x14ac:dyDescent="0.55000000000000004">
      <c r="B82" s="2" t="s">
        <v>959</v>
      </c>
      <c r="C82" s="4"/>
      <c r="D82" s="4">
        <v>1</v>
      </c>
      <c r="E82" s="4"/>
      <c r="F82" s="4"/>
      <c r="G82" s="4"/>
      <c r="H82" s="4">
        <v>1</v>
      </c>
    </row>
    <row r="83" spans="2:8" x14ac:dyDescent="0.55000000000000004">
      <c r="B83" s="2" t="s">
        <v>737</v>
      </c>
      <c r="C83" s="4"/>
      <c r="D83" s="4"/>
      <c r="E83" s="4"/>
      <c r="F83" s="4"/>
      <c r="G83" s="4">
        <v>1</v>
      </c>
      <c r="H83" s="4">
        <v>1</v>
      </c>
    </row>
    <row r="84" spans="2:8" x14ac:dyDescent="0.55000000000000004">
      <c r="B84" s="2" t="s">
        <v>41</v>
      </c>
      <c r="C84" s="4"/>
      <c r="D84" s="4"/>
      <c r="E84" s="4"/>
      <c r="F84" s="4">
        <v>1</v>
      </c>
      <c r="G84" s="4"/>
      <c r="H84" s="4">
        <v>1</v>
      </c>
    </row>
    <row r="85" spans="2:8" x14ac:dyDescent="0.55000000000000004">
      <c r="B85" s="2" t="s">
        <v>449</v>
      </c>
      <c r="C85" s="4"/>
      <c r="D85" s="4"/>
      <c r="E85" s="4">
        <v>1</v>
      </c>
      <c r="F85" s="4"/>
      <c r="G85" s="4"/>
      <c r="H85" s="4">
        <v>1</v>
      </c>
    </row>
    <row r="86" spans="2:8" x14ac:dyDescent="0.55000000000000004">
      <c r="B86" s="2" t="s">
        <v>739</v>
      </c>
      <c r="C86" s="4"/>
      <c r="D86" s="4"/>
      <c r="E86" s="4"/>
      <c r="F86" s="4"/>
      <c r="G86" s="4">
        <v>1</v>
      </c>
      <c r="H86" s="4">
        <v>1</v>
      </c>
    </row>
    <row r="87" spans="2:8" x14ac:dyDescent="0.55000000000000004">
      <c r="B87" s="2" t="s">
        <v>961</v>
      </c>
      <c r="C87" s="4"/>
      <c r="D87" s="4">
        <v>1</v>
      </c>
      <c r="E87" s="4"/>
      <c r="F87" s="4"/>
      <c r="G87" s="4"/>
      <c r="H87" s="4">
        <v>1</v>
      </c>
    </row>
    <row r="88" spans="2:8" x14ac:dyDescent="0.55000000000000004">
      <c r="B88" s="2" t="s">
        <v>741</v>
      </c>
      <c r="C88" s="4"/>
      <c r="D88" s="4"/>
      <c r="E88" s="4"/>
      <c r="F88" s="4"/>
      <c r="G88" s="4">
        <v>1</v>
      </c>
      <c r="H88" s="4">
        <v>1</v>
      </c>
    </row>
    <row r="89" spans="2:8" x14ac:dyDescent="0.55000000000000004">
      <c r="B89" s="2" t="s">
        <v>743</v>
      </c>
      <c r="C89" s="4"/>
      <c r="D89" s="4"/>
      <c r="E89" s="4"/>
      <c r="F89" s="4"/>
      <c r="G89" s="4">
        <v>1</v>
      </c>
      <c r="H89" s="4">
        <v>1</v>
      </c>
    </row>
    <row r="90" spans="2:8" x14ac:dyDescent="0.55000000000000004">
      <c r="B90" s="2" t="s">
        <v>193</v>
      </c>
      <c r="C90" s="4">
        <v>1</v>
      </c>
      <c r="D90" s="4"/>
      <c r="E90" s="4"/>
      <c r="F90" s="4"/>
      <c r="G90" s="4"/>
      <c r="H90" s="4">
        <v>1</v>
      </c>
    </row>
    <row r="91" spans="2:8" x14ac:dyDescent="0.55000000000000004">
      <c r="B91" s="2" t="s">
        <v>195</v>
      </c>
      <c r="C91" s="4">
        <v>1</v>
      </c>
      <c r="D91" s="4"/>
      <c r="E91" s="4"/>
      <c r="F91" s="4"/>
      <c r="G91" s="4"/>
      <c r="H91" s="4">
        <v>1</v>
      </c>
    </row>
    <row r="92" spans="2:8" x14ac:dyDescent="0.55000000000000004">
      <c r="B92" s="2" t="s">
        <v>451</v>
      </c>
      <c r="C92" s="4"/>
      <c r="D92" s="4"/>
      <c r="E92" s="4">
        <v>1</v>
      </c>
      <c r="F92" s="4"/>
      <c r="G92" s="4"/>
      <c r="H92" s="4">
        <v>1</v>
      </c>
    </row>
    <row r="93" spans="2:8" x14ac:dyDescent="0.55000000000000004">
      <c r="B93" s="2" t="s">
        <v>745</v>
      </c>
      <c r="C93" s="4"/>
      <c r="D93" s="4"/>
      <c r="E93" s="4"/>
      <c r="F93" s="4"/>
      <c r="G93" s="4">
        <v>1</v>
      </c>
      <c r="H93" s="4">
        <v>1</v>
      </c>
    </row>
    <row r="94" spans="2:8" x14ac:dyDescent="0.55000000000000004">
      <c r="B94" s="2" t="s">
        <v>453</v>
      </c>
      <c r="C94" s="4"/>
      <c r="D94" s="4"/>
      <c r="E94" s="4">
        <v>1</v>
      </c>
      <c r="F94" s="4"/>
      <c r="G94" s="4"/>
      <c r="H94" s="4">
        <v>1</v>
      </c>
    </row>
    <row r="95" spans="2:8" x14ac:dyDescent="0.55000000000000004">
      <c r="B95" s="2" t="s">
        <v>747</v>
      </c>
      <c r="C95" s="4"/>
      <c r="D95" s="4"/>
      <c r="E95" s="4"/>
      <c r="F95" s="4"/>
      <c r="G95" s="4">
        <v>1</v>
      </c>
      <c r="H95" s="4">
        <v>1</v>
      </c>
    </row>
    <row r="96" spans="2:8" x14ac:dyDescent="0.55000000000000004">
      <c r="B96" s="2" t="s">
        <v>455</v>
      </c>
      <c r="C96" s="4"/>
      <c r="D96" s="4"/>
      <c r="E96" s="4">
        <v>1</v>
      </c>
      <c r="F96" s="4"/>
      <c r="G96" s="4"/>
      <c r="H96" s="4">
        <v>1</v>
      </c>
    </row>
    <row r="97" spans="2:8" x14ac:dyDescent="0.55000000000000004">
      <c r="B97" s="2" t="s">
        <v>749</v>
      </c>
      <c r="C97" s="4"/>
      <c r="D97" s="4"/>
      <c r="E97" s="4"/>
      <c r="F97" s="4"/>
      <c r="G97" s="4">
        <v>1</v>
      </c>
      <c r="H97" s="4">
        <v>1</v>
      </c>
    </row>
    <row r="98" spans="2:8" x14ac:dyDescent="0.55000000000000004">
      <c r="B98" s="2" t="s">
        <v>457</v>
      </c>
      <c r="C98" s="4"/>
      <c r="D98" s="4"/>
      <c r="E98" s="4">
        <v>1</v>
      </c>
      <c r="F98" s="4"/>
      <c r="G98" s="4"/>
      <c r="H98" s="4">
        <v>1</v>
      </c>
    </row>
    <row r="99" spans="2:8" x14ac:dyDescent="0.55000000000000004">
      <c r="B99" s="2" t="s">
        <v>751</v>
      </c>
      <c r="C99" s="4"/>
      <c r="D99" s="4"/>
      <c r="E99" s="4"/>
      <c r="F99" s="4"/>
      <c r="G99" s="4">
        <v>1</v>
      </c>
      <c r="H99" s="4">
        <v>1</v>
      </c>
    </row>
    <row r="100" spans="2:8" x14ac:dyDescent="0.55000000000000004">
      <c r="B100" s="2" t="s">
        <v>459</v>
      </c>
      <c r="C100" s="4"/>
      <c r="D100" s="4"/>
      <c r="E100" s="4">
        <v>1</v>
      </c>
      <c r="F100" s="4"/>
      <c r="G100" s="4"/>
      <c r="H100" s="4">
        <v>1</v>
      </c>
    </row>
    <row r="101" spans="2:8" x14ac:dyDescent="0.55000000000000004">
      <c r="B101" s="2" t="s">
        <v>461</v>
      </c>
      <c r="C101" s="4"/>
      <c r="D101" s="4"/>
      <c r="E101" s="4">
        <v>1</v>
      </c>
      <c r="F101" s="4"/>
      <c r="G101" s="4"/>
      <c r="H101" s="4">
        <v>1</v>
      </c>
    </row>
    <row r="102" spans="2:8" x14ac:dyDescent="0.55000000000000004">
      <c r="B102" s="2" t="s">
        <v>753</v>
      </c>
      <c r="C102" s="4"/>
      <c r="D102" s="4"/>
      <c r="E102" s="4"/>
      <c r="F102" s="4"/>
      <c r="G102" s="4">
        <v>1</v>
      </c>
      <c r="H102" s="4">
        <v>1</v>
      </c>
    </row>
    <row r="103" spans="2:8" x14ac:dyDescent="0.55000000000000004">
      <c r="B103" s="2" t="s">
        <v>43</v>
      </c>
      <c r="C103" s="4"/>
      <c r="D103" s="4"/>
      <c r="E103" s="4"/>
      <c r="F103" s="4">
        <v>1</v>
      </c>
      <c r="G103" s="4"/>
      <c r="H103" s="4">
        <v>1</v>
      </c>
    </row>
    <row r="104" spans="2:8" x14ac:dyDescent="0.55000000000000004">
      <c r="B104" s="2" t="s">
        <v>197</v>
      </c>
      <c r="C104" s="4">
        <v>1</v>
      </c>
      <c r="D104" s="4"/>
      <c r="E104" s="4"/>
      <c r="F104" s="4"/>
      <c r="G104" s="4"/>
      <c r="H104" s="4">
        <v>1</v>
      </c>
    </row>
    <row r="105" spans="2:8" x14ac:dyDescent="0.55000000000000004">
      <c r="B105" s="2" t="s">
        <v>45</v>
      </c>
      <c r="C105" s="4"/>
      <c r="D105" s="4"/>
      <c r="E105" s="4"/>
      <c r="F105" s="4">
        <v>1</v>
      </c>
      <c r="G105" s="4"/>
      <c r="H105" s="4">
        <v>1</v>
      </c>
    </row>
    <row r="106" spans="2:8" x14ac:dyDescent="0.55000000000000004">
      <c r="B106" s="2" t="s">
        <v>963</v>
      </c>
      <c r="C106" s="4"/>
      <c r="D106" s="4">
        <v>1</v>
      </c>
      <c r="E106" s="4"/>
      <c r="F106" s="4"/>
      <c r="G106" s="4"/>
      <c r="H106" s="4">
        <v>1</v>
      </c>
    </row>
    <row r="107" spans="2:8" x14ac:dyDescent="0.55000000000000004">
      <c r="B107" s="2" t="s">
        <v>463</v>
      </c>
      <c r="C107" s="4"/>
      <c r="D107" s="4"/>
      <c r="E107" s="4">
        <v>1</v>
      </c>
      <c r="F107" s="4"/>
      <c r="G107" s="4">
        <v>1</v>
      </c>
      <c r="H107" s="4">
        <v>2</v>
      </c>
    </row>
    <row r="108" spans="2:8" x14ac:dyDescent="0.55000000000000004">
      <c r="B108" s="2" t="s">
        <v>965</v>
      </c>
      <c r="C108" s="4"/>
      <c r="D108" s="4">
        <v>1</v>
      </c>
      <c r="E108" s="4"/>
      <c r="F108" s="4"/>
      <c r="G108" s="4"/>
      <c r="H108" s="4">
        <v>1</v>
      </c>
    </row>
    <row r="109" spans="2:8" x14ac:dyDescent="0.55000000000000004">
      <c r="B109" s="2" t="s">
        <v>465</v>
      </c>
      <c r="C109" s="4"/>
      <c r="D109" s="4"/>
      <c r="E109" s="4">
        <v>1</v>
      </c>
      <c r="F109" s="4"/>
      <c r="G109" s="4"/>
      <c r="H109" s="4">
        <v>1</v>
      </c>
    </row>
    <row r="110" spans="2:8" x14ac:dyDescent="0.55000000000000004">
      <c r="B110" s="2" t="s">
        <v>467</v>
      </c>
      <c r="C110" s="4"/>
      <c r="D110" s="4"/>
      <c r="E110" s="4">
        <v>1</v>
      </c>
      <c r="F110" s="4"/>
      <c r="G110" s="4"/>
      <c r="H110" s="4">
        <v>1</v>
      </c>
    </row>
    <row r="111" spans="2:8" x14ac:dyDescent="0.55000000000000004">
      <c r="B111" s="2" t="s">
        <v>469</v>
      </c>
      <c r="C111" s="4"/>
      <c r="D111" s="4"/>
      <c r="E111" s="4">
        <v>1</v>
      </c>
      <c r="F111" s="4"/>
      <c r="G111" s="4"/>
      <c r="H111" s="4">
        <v>1</v>
      </c>
    </row>
    <row r="112" spans="2:8" x14ac:dyDescent="0.55000000000000004">
      <c r="B112" s="2" t="s">
        <v>755</v>
      </c>
      <c r="C112" s="4"/>
      <c r="D112" s="4"/>
      <c r="E112" s="4"/>
      <c r="F112" s="4"/>
      <c r="G112" s="4">
        <v>1</v>
      </c>
      <c r="H112" s="4">
        <v>1</v>
      </c>
    </row>
    <row r="113" spans="2:8" x14ac:dyDescent="0.55000000000000004">
      <c r="B113" s="2" t="s">
        <v>47</v>
      </c>
      <c r="C113" s="4"/>
      <c r="D113" s="4"/>
      <c r="E113" s="4"/>
      <c r="F113" s="4">
        <v>1</v>
      </c>
      <c r="G113" s="4"/>
      <c r="H113" s="4">
        <v>1</v>
      </c>
    </row>
    <row r="114" spans="2:8" x14ac:dyDescent="0.55000000000000004">
      <c r="B114" s="2" t="s">
        <v>757</v>
      </c>
      <c r="C114" s="4"/>
      <c r="D114" s="4"/>
      <c r="E114" s="4"/>
      <c r="F114" s="4"/>
      <c r="G114" s="4">
        <v>1</v>
      </c>
      <c r="H114" s="4">
        <v>1</v>
      </c>
    </row>
    <row r="115" spans="2:8" x14ac:dyDescent="0.55000000000000004">
      <c r="B115" s="2" t="s">
        <v>759</v>
      </c>
      <c r="C115" s="4"/>
      <c r="D115" s="4"/>
      <c r="E115" s="4"/>
      <c r="F115" s="4"/>
      <c r="G115" s="4">
        <v>1</v>
      </c>
      <c r="H115" s="4">
        <v>1</v>
      </c>
    </row>
    <row r="116" spans="2:8" x14ac:dyDescent="0.55000000000000004">
      <c r="B116" s="2" t="s">
        <v>199</v>
      </c>
      <c r="C116" s="4">
        <v>1</v>
      </c>
      <c r="D116" s="4"/>
      <c r="E116" s="4"/>
      <c r="F116" s="4"/>
      <c r="G116" s="4"/>
      <c r="H116" s="4">
        <v>1</v>
      </c>
    </row>
    <row r="117" spans="2:8" x14ac:dyDescent="0.55000000000000004">
      <c r="B117" s="2" t="s">
        <v>471</v>
      </c>
      <c r="C117" s="4"/>
      <c r="D117" s="4"/>
      <c r="E117" s="4">
        <v>1</v>
      </c>
      <c r="F117" s="4"/>
      <c r="G117" s="4"/>
      <c r="H117" s="4">
        <v>1</v>
      </c>
    </row>
    <row r="118" spans="2:8" x14ac:dyDescent="0.55000000000000004">
      <c r="B118" s="2" t="s">
        <v>49</v>
      </c>
      <c r="C118" s="4"/>
      <c r="D118" s="4"/>
      <c r="E118" s="4"/>
      <c r="F118" s="4">
        <v>1</v>
      </c>
      <c r="G118" s="4"/>
      <c r="H118" s="4">
        <v>1</v>
      </c>
    </row>
    <row r="119" spans="2:8" x14ac:dyDescent="0.55000000000000004">
      <c r="B119" s="2" t="s">
        <v>51</v>
      </c>
      <c r="C119" s="4"/>
      <c r="D119" s="4"/>
      <c r="E119" s="4"/>
      <c r="F119" s="4">
        <v>1</v>
      </c>
      <c r="G119" s="4"/>
      <c r="H119" s="4">
        <v>1</v>
      </c>
    </row>
    <row r="120" spans="2:8" x14ac:dyDescent="0.55000000000000004">
      <c r="B120" s="2" t="s">
        <v>201</v>
      </c>
      <c r="C120" s="4">
        <v>1</v>
      </c>
      <c r="D120" s="4"/>
      <c r="E120" s="4"/>
      <c r="F120" s="4"/>
      <c r="G120" s="4"/>
      <c r="H120" s="4">
        <v>1</v>
      </c>
    </row>
    <row r="121" spans="2:8" x14ac:dyDescent="0.55000000000000004">
      <c r="B121" s="2" t="s">
        <v>967</v>
      </c>
      <c r="C121" s="4"/>
      <c r="D121" s="4">
        <v>1</v>
      </c>
      <c r="E121" s="4"/>
      <c r="F121" s="4"/>
      <c r="G121" s="4"/>
      <c r="H121" s="4">
        <v>1</v>
      </c>
    </row>
    <row r="122" spans="2:8" x14ac:dyDescent="0.55000000000000004">
      <c r="B122" s="2" t="s">
        <v>761</v>
      </c>
      <c r="C122" s="4"/>
      <c r="D122" s="4"/>
      <c r="E122" s="4"/>
      <c r="F122" s="4"/>
      <c r="G122" s="4">
        <v>1</v>
      </c>
      <c r="H122" s="4">
        <v>1</v>
      </c>
    </row>
    <row r="123" spans="2:8" x14ac:dyDescent="0.55000000000000004">
      <c r="B123" s="2" t="s">
        <v>203</v>
      </c>
      <c r="C123" s="4">
        <v>1</v>
      </c>
      <c r="D123" s="4"/>
      <c r="E123" s="4"/>
      <c r="F123" s="4"/>
      <c r="G123" s="4"/>
      <c r="H123" s="4">
        <v>1</v>
      </c>
    </row>
    <row r="124" spans="2:8" x14ac:dyDescent="0.55000000000000004">
      <c r="B124" s="2" t="s">
        <v>205</v>
      </c>
      <c r="C124" s="4">
        <v>1</v>
      </c>
      <c r="D124" s="4"/>
      <c r="E124" s="4"/>
      <c r="F124" s="4"/>
      <c r="G124" s="4"/>
      <c r="H124" s="4">
        <v>1</v>
      </c>
    </row>
    <row r="125" spans="2:8" x14ac:dyDescent="0.55000000000000004">
      <c r="B125" s="2" t="s">
        <v>207</v>
      </c>
      <c r="C125" s="4">
        <v>1</v>
      </c>
      <c r="D125" s="4"/>
      <c r="E125" s="4"/>
      <c r="F125" s="4"/>
      <c r="G125" s="4"/>
      <c r="H125" s="4">
        <v>1</v>
      </c>
    </row>
    <row r="126" spans="2:8" x14ac:dyDescent="0.55000000000000004">
      <c r="B126" s="2" t="s">
        <v>209</v>
      </c>
      <c r="C126" s="4">
        <v>1</v>
      </c>
      <c r="D126" s="4"/>
      <c r="E126" s="4"/>
      <c r="F126" s="4"/>
      <c r="G126" s="4"/>
      <c r="H126" s="4">
        <v>1</v>
      </c>
    </row>
    <row r="127" spans="2:8" x14ac:dyDescent="0.55000000000000004">
      <c r="B127" s="2" t="s">
        <v>473</v>
      </c>
      <c r="C127" s="4"/>
      <c r="D127" s="4"/>
      <c r="E127" s="4">
        <v>1</v>
      </c>
      <c r="F127" s="4"/>
      <c r="G127" s="4"/>
      <c r="H127" s="4">
        <v>1</v>
      </c>
    </row>
    <row r="128" spans="2:8" x14ac:dyDescent="0.55000000000000004">
      <c r="B128" s="2" t="s">
        <v>475</v>
      </c>
      <c r="C128" s="4"/>
      <c r="D128" s="4"/>
      <c r="E128" s="4">
        <v>1</v>
      </c>
      <c r="F128" s="4"/>
      <c r="G128" s="4"/>
      <c r="H128" s="4">
        <v>1</v>
      </c>
    </row>
    <row r="129" spans="2:8" x14ac:dyDescent="0.55000000000000004">
      <c r="B129" s="2" t="s">
        <v>53</v>
      </c>
      <c r="C129" s="4"/>
      <c r="D129" s="4"/>
      <c r="E129" s="4"/>
      <c r="F129" s="4">
        <v>1</v>
      </c>
      <c r="G129" s="4"/>
      <c r="H129" s="4">
        <v>1</v>
      </c>
    </row>
    <row r="130" spans="2:8" x14ac:dyDescent="0.55000000000000004">
      <c r="B130" s="2" t="s">
        <v>969</v>
      </c>
      <c r="C130" s="4"/>
      <c r="D130" s="4">
        <v>1</v>
      </c>
      <c r="E130" s="4"/>
      <c r="F130" s="4"/>
      <c r="G130" s="4"/>
      <c r="H130" s="4">
        <v>1</v>
      </c>
    </row>
    <row r="131" spans="2:8" x14ac:dyDescent="0.55000000000000004">
      <c r="B131" s="2" t="s">
        <v>971</v>
      </c>
      <c r="C131" s="4"/>
      <c r="D131" s="4">
        <v>1</v>
      </c>
      <c r="E131" s="4"/>
      <c r="F131" s="4"/>
      <c r="G131" s="4"/>
      <c r="H131" s="4">
        <v>1</v>
      </c>
    </row>
    <row r="132" spans="2:8" x14ac:dyDescent="0.55000000000000004">
      <c r="B132" s="2" t="s">
        <v>973</v>
      </c>
      <c r="C132" s="4"/>
      <c r="D132" s="4">
        <v>1</v>
      </c>
      <c r="E132" s="4"/>
      <c r="F132" s="4"/>
      <c r="G132" s="4"/>
      <c r="H132" s="4">
        <v>1</v>
      </c>
    </row>
    <row r="133" spans="2:8" x14ac:dyDescent="0.55000000000000004">
      <c r="B133" s="2" t="s">
        <v>477</v>
      </c>
      <c r="C133" s="4"/>
      <c r="D133" s="4"/>
      <c r="E133" s="4">
        <v>1</v>
      </c>
      <c r="F133" s="4"/>
      <c r="G133" s="4"/>
      <c r="H133" s="4">
        <v>1</v>
      </c>
    </row>
    <row r="134" spans="2:8" x14ac:dyDescent="0.55000000000000004">
      <c r="B134" s="2" t="s">
        <v>479</v>
      </c>
      <c r="C134" s="4"/>
      <c r="D134" s="4"/>
      <c r="E134" s="4">
        <v>1</v>
      </c>
      <c r="F134" s="4"/>
      <c r="G134" s="4"/>
      <c r="H134" s="4">
        <v>1</v>
      </c>
    </row>
    <row r="135" spans="2:8" x14ac:dyDescent="0.55000000000000004">
      <c r="B135" s="2" t="s">
        <v>211</v>
      </c>
      <c r="C135" s="4">
        <v>1</v>
      </c>
      <c r="D135" s="4"/>
      <c r="E135" s="4"/>
      <c r="F135" s="4"/>
      <c r="G135" s="4"/>
      <c r="H135" s="4">
        <v>1</v>
      </c>
    </row>
    <row r="136" spans="2:8" x14ac:dyDescent="0.55000000000000004">
      <c r="B136" s="2" t="s">
        <v>481</v>
      </c>
      <c r="C136" s="4"/>
      <c r="D136" s="4"/>
      <c r="E136" s="4">
        <v>1</v>
      </c>
      <c r="F136" s="4"/>
      <c r="G136" s="4"/>
      <c r="H136" s="4">
        <v>1</v>
      </c>
    </row>
    <row r="137" spans="2:8" x14ac:dyDescent="0.55000000000000004">
      <c r="B137" s="2" t="s">
        <v>55</v>
      </c>
      <c r="C137" s="4"/>
      <c r="D137" s="4"/>
      <c r="E137" s="4"/>
      <c r="F137" s="4">
        <v>1</v>
      </c>
      <c r="G137" s="4"/>
      <c r="H137" s="4">
        <v>1</v>
      </c>
    </row>
    <row r="138" spans="2:8" x14ac:dyDescent="0.55000000000000004">
      <c r="B138" s="2" t="s">
        <v>213</v>
      </c>
      <c r="C138" s="4">
        <v>1</v>
      </c>
      <c r="D138" s="4"/>
      <c r="E138" s="4"/>
      <c r="F138" s="4"/>
      <c r="G138" s="4"/>
      <c r="H138" s="4">
        <v>1</v>
      </c>
    </row>
    <row r="139" spans="2:8" x14ac:dyDescent="0.55000000000000004">
      <c r="B139" s="2" t="s">
        <v>763</v>
      </c>
      <c r="C139" s="4"/>
      <c r="D139" s="4"/>
      <c r="E139" s="4"/>
      <c r="F139" s="4"/>
      <c r="G139" s="4">
        <v>1</v>
      </c>
      <c r="H139" s="4">
        <v>1</v>
      </c>
    </row>
    <row r="140" spans="2:8" x14ac:dyDescent="0.55000000000000004">
      <c r="B140" s="2" t="s">
        <v>483</v>
      </c>
      <c r="C140" s="4"/>
      <c r="D140" s="4"/>
      <c r="E140" s="4">
        <v>1</v>
      </c>
      <c r="F140" s="4"/>
      <c r="G140" s="4"/>
      <c r="H140" s="4">
        <v>1</v>
      </c>
    </row>
    <row r="141" spans="2:8" x14ac:dyDescent="0.55000000000000004">
      <c r="B141" s="2" t="s">
        <v>975</v>
      </c>
      <c r="C141" s="4"/>
      <c r="D141" s="4">
        <v>1</v>
      </c>
      <c r="E141" s="4"/>
      <c r="F141" s="4"/>
      <c r="G141" s="4"/>
      <c r="H141" s="4">
        <v>1</v>
      </c>
    </row>
    <row r="142" spans="2:8" x14ac:dyDescent="0.55000000000000004">
      <c r="B142" s="2" t="s">
        <v>977</v>
      </c>
      <c r="C142" s="4"/>
      <c r="D142" s="4">
        <v>1</v>
      </c>
      <c r="E142" s="4"/>
      <c r="F142" s="4"/>
      <c r="G142" s="4"/>
      <c r="H142" s="4">
        <v>1</v>
      </c>
    </row>
    <row r="143" spans="2:8" x14ac:dyDescent="0.55000000000000004">
      <c r="B143" s="2" t="s">
        <v>215</v>
      </c>
      <c r="C143" s="4">
        <v>1</v>
      </c>
      <c r="D143" s="4"/>
      <c r="E143" s="4"/>
      <c r="F143" s="4"/>
      <c r="G143" s="4"/>
      <c r="H143" s="4">
        <v>1</v>
      </c>
    </row>
    <row r="144" spans="2:8" x14ac:dyDescent="0.55000000000000004">
      <c r="B144" s="2" t="s">
        <v>979</v>
      </c>
      <c r="C144" s="4"/>
      <c r="D144" s="4">
        <v>1</v>
      </c>
      <c r="E144" s="4"/>
      <c r="F144" s="4"/>
      <c r="G144" s="4"/>
      <c r="H144" s="4">
        <v>1</v>
      </c>
    </row>
    <row r="145" spans="2:8" x14ac:dyDescent="0.55000000000000004">
      <c r="B145" s="2" t="s">
        <v>765</v>
      </c>
      <c r="C145" s="4"/>
      <c r="D145" s="4"/>
      <c r="E145" s="4"/>
      <c r="F145" s="4"/>
      <c r="G145" s="4">
        <v>1</v>
      </c>
      <c r="H145" s="4">
        <v>1</v>
      </c>
    </row>
    <row r="146" spans="2:8" x14ac:dyDescent="0.55000000000000004">
      <c r="B146" s="2" t="s">
        <v>485</v>
      </c>
      <c r="C146" s="4"/>
      <c r="D146" s="4"/>
      <c r="E146" s="4">
        <v>1</v>
      </c>
      <c r="F146" s="4"/>
      <c r="G146" s="4"/>
      <c r="H146" s="4">
        <v>1</v>
      </c>
    </row>
    <row r="147" spans="2:8" x14ac:dyDescent="0.55000000000000004">
      <c r="B147" s="2" t="s">
        <v>487</v>
      </c>
      <c r="C147" s="4"/>
      <c r="D147" s="4"/>
      <c r="E147" s="4">
        <v>1</v>
      </c>
      <c r="F147" s="4"/>
      <c r="G147" s="4"/>
      <c r="H147" s="4">
        <v>1</v>
      </c>
    </row>
    <row r="148" spans="2:8" x14ac:dyDescent="0.55000000000000004">
      <c r="B148" s="2" t="s">
        <v>57</v>
      </c>
      <c r="C148" s="4"/>
      <c r="D148" s="4"/>
      <c r="E148" s="4"/>
      <c r="F148" s="4">
        <v>1</v>
      </c>
      <c r="G148" s="4"/>
      <c r="H148" s="4">
        <v>1</v>
      </c>
    </row>
    <row r="149" spans="2:8" x14ac:dyDescent="0.55000000000000004">
      <c r="B149" s="2" t="s">
        <v>489</v>
      </c>
      <c r="C149" s="4"/>
      <c r="D149" s="4"/>
      <c r="E149" s="4">
        <v>1</v>
      </c>
      <c r="F149" s="4"/>
      <c r="G149" s="4"/>
      <c r="H149" s="4">
        <v>1</v>
      </c>
    </row>
    <row r="150" spans="2:8" x14ac:dyDescent="0.55000000000000004">
      <c r="B150" s="2" t="s">
        <v>217</v>
      </c>
      <c r="C150" s="4">
        <v>1</v>
      </c>
      <c r="D150" s="4"/>
      <c r="E150" s="4"/>
      <c r="F150" s="4"/>
      <c r="G150" s="4"/>
      <c r="H150" s="4">
        <v>1</v>
      </c>
    </row>
    <row r="151" spans="2:8" x14ac:dyDescent="0.55000000000000004">
      <c r="B151" s="2" t="s">
        <v>767</v>
      </c>
      <c r="C151" s="4"/>
      <c r="D151" s="4"/>
      <c r="E151" s="4"/>
      <c r="F151" s="4"/>
      <c r="G151" s="4">
        <v>1</v>
      </c>
      <c r="H151" s="4">
        <v>1</v>
      </c>
    </row>
    <row r="152" spans="2:8" x14ac:dyDescent="0.55000000000000004">
      <c r="B152" s="2" t="s">
        <v>59</v>
      </c>
      <c r="C152" s="4"/>
      <c r="D152" s="4"/>
      <c r="E152" s="4"/>
      <c r="F152" s="4">
        <v>1</v>
      </c>
      <c r="G152" s="4"/>
      <c r="H152" s="4">
        <v>1</v>
      </c>
    </row>
    <row r="153" spans="2:8" x14ac:dyDescent="0.55000000000000004">
      <c r="B153" s="2" t="s">
        <v>491</v>
      </c>
      <c r="C153" s="4"/>
      <c r="D153" s="4"/>
      <c r="E153" s="4">
        <v>1</v>
      </c>
      <c r="F153" s="4"/>
      <c r="G153" s="4"/>
      <c r="H153" s="4">
        <v>1</v>
      </c>
    </row>
    <row r="154" spans="2:8" x14ac:dyDescent="0.55000000000000004">
      <c r="B154" s="2" t="s">
        <v>61</v>
      </c>
      <c r="C154" s="4"/>
      <c r="D154" s="4"/>
      <c r="E154" s="4"/>
      <c r="F154" s="4">
        <v>1</v>
      </c>
      <c r="G154" s="4"/>
      <c r="H154" s="4">
        <v>1</v>
      </c>
    </row>
    <row r="155" spans="2:8" x14ac:dyDescent="0.55000000000000004">
      <c r="B155" s="2" t="s">
        <v>981</v>
      </c>
      <c r="C155" s="4"/>
      <c r="D155" s="4">
        <v>1</v>
      </c>
      <c r="E155" s="4"/>
      <c r="F155" s="4"/>
      <c r="G155" s="4"/>
      <c r="H155" s="4">
        <v>1</v>
      </c>
    </row>
    <row r="156" spans="2:8" x14ac:dyDescent="0.55000000000000004">
      <c r="B156" s="2" t="s">
        <v>493</v>
      </c>
      <c r="C156" s="4"/>
      <c r="D156" s="4"/>
      <c r="E156" s="4">
        <v>1</v>
      </c>
      <c r="F156" s="4"/>
      <c r="G156" s="4"/>
      <c r="H156" s="4">
        <v>1</v>
      </c>
    </row>
    <row r="157" spans="2:8" x14ac:dyDescent="0.55000000000000004">
      <c r="B157" s="2" t="s">
        <v>983</v>
      </c>
      <c r="C157" s="4"/>
      <c r="D157" s="4">
        <v>1</v>
      </c>
      <c r="E157" s="4"/>
      <c r="F157" s="4"/>
      <c r="G157" s="4"/>
      <c r="H157" s="4">
        <v>1</v>
      </c>
    </row>
    <row r="158" spans="2:8" x14ac:dyDescent="0.55000000000000004">
      <c r="B158" s="2" t="s">
        <v>495</v>
      </c>
      <c r="C158" s="4"/>
      <c r="D158" s="4"/>
      <c r="E158" s="4">
        <v>1</v>
      </c>
      <c r="F158" s="4"/>
      <c r="G158" s="4"/>
      <c r="H158" s="4">
        <v>1</v>
      </c>
    </row>
    <row r="159" spans="2:8" x14ac:dyDescent="0.55000000000000004">
      <c r="B159" s="2" t="s">
        <v>497</v>
      </c>
      <c r="C159" s="4"/>
      <c r="D159" s="4"/>
      <c r="E159" s="4">
        <v>1</v>
      </c>
      <c r="F159" s="4"/>
      <c r="G159" s="4"/>
      <c r="H159" s="4">
        <v>1</v>
      </c>
    </row>
    <row r="160" spans="2:8" x14ac:dyDescent="0.55000000000000004">
      <c r="B160" s="2" t="s">
        <v>769</v>
      </c>
      <c r="C160" s="4"/>
      <c r="D160" s="4"/>
      <c r="E160" s="4"/>
      <c r="F160" s="4"/>
      <c r="G160" s="4">
        <v>1</v>
      </c>
      <c r="H160" s="4">
        <v>1</v>
      </c>
    </row>
    <row r="161" spans="2:8" x14ac:dyDescent="0.55000000000000004">
      <c r="B161" s="2" t="s">
        <v>63</v>
      </c>
      <c r="C161" s="4"/>
      <c r="D161" s="4"/>
      <c r="E161" s="4"/>
      <c r="F161" s="4">
        <v>1</v>
      </c>
      <c r="G161" s="4"/>
      <c r="H161" s="4">
        <v>1</v>
      </c>
    </row>
    <row r="162" spans="2:8" x14ac:dyDescent="0.55000000000000004">
      <c r="B162" s="2" t="s">
        <v>985</v>
      </c>
      <c r="C162" s="4"/>
      <c r="D162" s="4">
        <v>1</v>
      </c>
      <c r="E162" s="4"/>
      <c r="F162" s="4"/>
      <c r="G162" s="4"/>
      <c r="H162" s="4">
        <v>1</v>
      </c>
    </row>
    <row r="163" spans="2:8" x14ac:dyDescent="0.55000000000000004">
      <c r="B163" s="2" t="s">
        <v>219</v>
      </c>
      <c r="C163" s="4">
        <v>1</v>
      </c>
      <c r="D163" s="4"/>
      <c r="E163" s="4"/>
      <c r="F163" s="4"/>
      <c r="G163" s="4"/>
      <c r="H163" s="4">
        <v>1</v>
      </c>
    </row>
    <row r="164" spans="2:8" x14ac:dyDescent="0.55000000000000004">
      <c r="B164" s="2" t="s">
        <v>221</v>
      </c>
      <c r="C164" s="4">
        <v>1</v>
      </c>
      <c r="D164" s="4"/>
      <c r="E164" s="4"/>
      <c r="F164" s="4"/>
      <c r="G164" s="4"/>
      <c r="H164" s="4">
        <v>1</v>
      </c>
    </row>
    <row r="165" spans="2:8" x14ac:dyDescent="0.55000000000000004">
      <c r="B165" s="2" t="s">
        <v>65</v>
      </c>
      <c r="C165" s="4"/>
      <c r="D165" s="4"/>
      <c r="E165" s="4"/>
      <c r="F165" s="4">
        <v>1</v>
      </c>
      <c r="G165" s="4"/>
      <c r="H165" s="4">
        <v>1</v>
      </c>
    </row>
    <row r="166" spans="2:8" x14ac:dyDescent="0.55000000000000004">
      <c r="B166" s="2" t="s">
        <v>223</v>
      </c>
      <c r="C166" s="4">
        <v>1</v>
      </c>
      <c r="D166" s="4"/>
      <c r="E166" s="4"/>
      <c r="F166" s="4"/>
      <c r="G166" s="4"/>
      <c r="H166" s="4">
        <v>1</v>
      </c>
    </row>
    <row r="167" spans="2:8" x14ac:dyDescent="0.55000000000000004">
      <c r="B167" s="2" t="s">
        <v>225</v>
      </c>
      <c r="C167" s="4">
        <v>1</v>
      </c>
      <c r="D167" s="4"/>
      <c r="E167" s="4"/>
      <c r="F167" s="4"/>
      <c r="G167" s="4"/>
      <c r="H167" s="4">
        <v>1</v>
      </c>
    </row>
    <row r="168" spans="2:8" x14ac:dyDescent="0.55000000000000004">
      <c r="B168" s="2" t="s">
        <v>987</v>
      </c>
      <c r="C168" s="4"/>
      <c r="D168" s="4">
        <v>1</v>
      </c>
      <c r="E168" s="4"/>
      <c r="F168" s="4"/>
      <c r="G168" s="4"/>
      <c r="H168" s="4">
        <v>1</v>
      </c>
    </row>
    <row r="169" spans="2:8" x14ac:dyDescent="0.55000000000000004">
      <c r="B169" s="2" t="s">
        <v>499</v>
      </c>
      <c r="C169" s="4"/>
      <c r="D169" s="4"/>
      <c r="E169" s="4">
        <v>1</v>
      </c>
      <c r="F169" s="4"/>
      <c r="G169" s="4"/>
      <c r="H169" s="4">
        <v>1</v>
      </c>
    </row>
    <row r="170" spans="2:8" x14ac:dyDescent="0.55000000000000004">
      <c r="B170" s="2" t="s">
        <v>227</v>
      </c>
      <c r="C170" s="4">
        <v>1</v>
      </c>
      <c r="D170" s="4"/>
      <c r="E170" s="4"/>
      <c r="F170" s="4"/>
      <c r="G170" s="4"/>
      <c r="H170" s="4">
        <v>1</v>
      </c>
    </row>
    <row r="171" spans="2:8" x14ac:dyDescent="0.55000000000000004">
      <c r="B171" s="2" t="s">
        <v>771</v>
      </c>
      <c r="C171" s="4"/>
      <c r="D171" s="4"/>
      <c r="E171" s="4"/>
      <c r="F171" s="4"/>
      <c r="G171" s="4">
        <v>1</v>
      </c>
      <c r="H171" s="4">
        <v>1</v>
      </c>
    </row>
    <row r="172" spans="2:8" x14ac:dyDescent="0.55000000000000004">
      <c r="B172" s="2" t="s">
        <v>229</v>
      </c>
      <c r="C172" s="4">
        <v>1</v>
      </c>
      <c r="D172" s="4"/>
      <c r="E172" s="4"/>
      <c r="F172" s="4"/>
      <c r="G172" s="4"/>
      <c r="H172" s="4">
        <v>1</v>
      </c>
    </row>
    <row r="173" spans="2:8" x14ac:dyDescent="0.55000000000000004">
      <c r="B173" s="2" t="s">
        <v>231</v>
      </c>
      <c r="C173" s="4">
        <v>1</v>
      </c>
      <c r="D173" s="4"/>
      <c r="E173" s="4"/>
      <c r="F173" s="4"/>
      <c r="G173" s="4"/>
      <c r="H173" s="4">
        <v>1</v>
      </c>
    </row>
    <row r="174" spans="2:8" x14ac:dyDescent="0.55000000000000004">
      <c r="B174" s="2" t="s">
        <v>233</v>
      </c>
      <c r="C174" s="4">
        <v>1</v>
      </c>
      <c r="D174" s="4"/>
      <c r="E174" s="4"/>
      <c r="F174" s="4"/>
      <c r="G174" s="4"/>
      <c r="H174" s="4">
        <v>1</v>
      </c>
    </row>
    <row r="175" spans="2:8" x14ac:dyDescent="0.55000000000000004">
      <c r="B175" s="2" t="s">
        <v>67</v>
      </c>
      <c r="C175" s="4"/>
      <c r="D175" s="4"/>
      <c r="E175" s="4"/>
      <c r="F175" s="4">
        <v>1</v>
      </c>
      <c r="G175" s="4"/>
      <c r="H175" s="4">
        <v>1</v>
      </c>
    </row>
    <row r="176" spans="2:8" x14ac:dyDescent="0.55000000000000004">
      <c r="B176" s="2" t="s">
        <v>773</v>
      </c>
      <c r="C176" s="4"/>
      <c r="D176" s="4"/>
      <c r="E176" s="4"/>
      <c r="F176" s="4"/>
      <c r="G176" s="4">
        <v>1</v>
      </c>
      <c r="H176" s="4">
        <v>1</v>
      </c>
    </row>
    <row r="177" spans="2:8" x14ac:dyDescent="0.55000000000000004">
      <c r="B177" s="2" t="s">
        <v>989</v>
      </c>
      <c r="C177" s="4"/>
      <c r="D177" s="4">
        <v>1</v>
      </c>
      <c r="E177" s="4"/>
      <c r="F177" s="4"/>
      <c r="G177" s="4"/>
      <c r="H177" s="4">
        <v>1</v>
      </c>
    </row>
    <row r="178" spans="2:8" x14ac:dyDescent="0.55000000000000004">
      <c r="B178" s="2" t="s">
        <v>501</v>
      </c>
      <c r="C178" s="4"/>
      <c r="D178" s="4"/>
      <c r="E178" s="4">
        <v>1</v>
      </c>
      <c r="F178" s="4"/>
      <c r="G178" s="4"/>
      <c r="H178" s="4">
        <v>1</v>
      </c>
    </row>
    <row r="179" spans="2:8" x14ac:dyDescent="0.55000000000000004">
      <c r="B179" s="2" t="s">
        <v>503</v>
      </c>
      <c r="C179" s="4"/>
      <c r="D179" s="4"/>
      <c r="E179" s="4">
        <v>1</v>
      </c>
      <c r="F179" s="4"/>
      <c r="G179" s="4"/>
      <c r="H179" s="4">
        <v>1</v>
      </c>
    </row>
    <row r="180" spans="2:8" x14ac:dyDescent="0.55000000000000004">
      <c r="B180" s="2" t="s">
        <v>235</v>
      </c>
      <c r="C180" s="4">
        <v>1</v>
      </c>
      <c r="D180" s="4"/>
      <c r="E180" s="4"/>
      <c r="F180" s="4"/>
      <c r="G180" s="4"/>
      <c r="H180" s="4">
        <v>1</v>
      </c>
    </row>
    <row r="181" spans="2:8" x14ac:dyDescent="0.55000000000000004">
      <c r="B181" s="2" t="s">
        <v>69</v>
      </c>
      <c r="C181" s="4"/>
      <c r="D181" s="4"/>
      <c r="E181" s="4"/>
      <c r="F181" s="4">
        <v>1</v>
      </c>
      <c r="G181" s="4"/>
      <c r="H181" s="4">
        <v>1</v>
      </c>
    </row>
    <row r="182" spans="2:8" x14ac:dyDescent="0.55000000000000004">
      <c r="B182" s="2" t="s">
        <v>991</v>
      </c>
      <c r="C182" s="4"/>
      <c r="D182" s="4">
        <v>1</v>
      </c>
      <c r="E182" s="4"/>
      <c r="F182" s="4"/>
      <c r="G182" s="4"/>
      <c r="H182" s="4">
        <v>1</v>
      </c>
    </row>
    <row r="183" spans="2:8" x14ac:dyDescent="0.55000000000000004">
      <c r="B183" s="2" t="s">
        <v>775</v>
      </c>
      <c r="C183" s="4"/>
      <c r="D183" s="4"/>
      <c r="E183" s="4"/>
      <c r="F183" s="4"/>
      <c r="G183" s="4">
        <v>1</v>
      </c>
      <c r="H183" s="4">
        <v>1</v>
      </c>
    </row>
    <row r="184" spans="2:8" x14ac:dyDescent="0.55000000000000004">
      <c r="B184" s="2" t="s">
        <v>777</v>
      </c>
      <c r="C184" s="4"/>
      <c r="D184" s="4"/>
      <c r="E184" s="4"/>
      <c r="F184" s="4"/>
      <c r="G184" s="4">
        <v>1</v>
      </c>
      <c r="H184" s="4">
        <v>1</v>
      </c>
    </row>
    <row r="185" spans="2:8" x14ac:dyDescent="0.55000000000000004">
      <c r="B185" s="2" t="s">
        <v>237</v>
      </c>
      <c r="C185" s="4">
        <v>1</v>
      </c>
      <c r="D185" s="4"/>
      <c r="E185" s="4"/>
      <c r="F185" s="4"/>
      <c r="G185" s="4"/>
      <c r="H185" s="4">
        <v>1</v>
      </c>
    </row>
    <row r="186" spans="2:8" x14ac:dyDescent="0.55000000000000004">
      <c r="B186" s="2" t="s">
        <v>505</v>
      </c>
      <c r="C186" s="4"/>
      <c r="D186" s="4"/>
      <c r="E186" s="4">
        <v>1</v>
      </c>
      <c r="F186" s="4"/>
      <c r="G186" s="4"/>
      <c r="H186" s="4">
        <v>1</v>
      </c>
    </row>
    <row r="187" spans="2:8" x14ac:dyDescent="0.55000000000000004">
      <c r="B187" s="2" t="s">
        <v>993</v>
      </c>
      <c r="C187" s="4"/>
      <c r="D187" s="4">
        <v>1</v>
      </c>
      <c r="E187" s="4"/>
      <c r="F187" s="4"/>
      <c r="G187" s="4"/>
      <c r="H187" s="4">
        <v>1</v>
      </c>
    </row>
    <row r="188" spans="2:8" x14ac:dyDescent="0.55000000000000004">
      <c r="B188" s="2" t="s">
        <v>779</v>
      </c>
      <c r="C188" s="4"/>
      <c r="D188" s="4"/>
      <c r="E188" s="4"/>
      <c r="F188" s="4"/>
      <c r="G188" s="4">
        <v>1</v>
      </c>
      <c r="H188" s="4">
        <v>1</v>
      </c>
    </row>
    <row r="189" spans="2:8" x14ac:dyDescent="0.55000000000000004">
      <c r="B189" s="2" t="s">
        <v>995</v>
      </c>
      <c r="C189" s="4"/>
      <c r="D189" s="4">
        <v>1</v>
      </c>
      <c r="E189" s="4"/>
      <c r="F189" s="4"/>
      <c r="G189" s="4"/>
      <c r="H189" s="4">
        <v>1</v>
      </c>
    </row>
    <row r="190" spans="2:8" x14ac:dyDescent="0.55000000000000004">
      <c r="B190" s="2" t="s">
        <v>997</v>
      </c>
      <c r="C190" s="4"/>
      <c r="D190" s="4">
        <v>1</v>
      </c>
      <c r="E190" s="4"/>
      <c r="F190" s="4"/>
      <c r="G190" s="4"/>
      <c r="H190" s="4">
        <v>1</v>
      </c>
    </row>
    <row r="191" spans="2:8" x14ac:dyDescent="0.55000000000000004">
      <c r="B191" s="2" t="s">
        <v>507</v>
      </c>
      <c r="C191" s="4"/>
      <c r="D191" s="4"/>
      <c r="E191" s="4">
        <v>1</v>
      </c>
      <c r="F191" s="4"/>
      <c r="G191" s="4"/>
      <c r="H191" s="4">
        <v>1</v>
      </c>
    </row>
    <row r="192" spans="2:8" x14ac:dyDescent="0.55000000000000004">
      <c r="B192" s="2" t="s">
        <v>71</v>
      </c>
      <c r="C192" s="4"/>
      <c r="D192" s="4"/>
      <c r="E192" s="4"/>
      <c r="F192" s="4">
        <v>1</v>
      </c>
      <c r="G192" s="4"/>
      <c r="H192" s="4">
        <v>1</v>
      </c>
    </row>
    <row r="193" spans="2:8" x14ac:dyDescent="0.55000000000000004">
      <c r="B193" s="2" t="s">
        <v>73</v>
      </c>
      <c r="C193" s="4"/>
      <c r="D193" s="4"/>
      <c r="E193" s="4"/>
      <c r="F193" s="4">
        <v>1</v>
      </c>
      <c r="G193" s="4"/>
      <c r="H193" s="4">
        <v>1</v>
      </c>
    </row>
    <row r="194" spans="2:8" x14ac:dyDescent="0.55000000000000004">
      <c r="B194" s="2" t="s">
        <v>509</v>
      </c>
      <c r="C194" s="4"/>
      <c r="D194" s="4"/>
      <c r="E194" s="4">
        <v>1</v>
      </c>
      <c r="F194" s="4"/>
      <c r="G194" s="4"/>
      <c r="H194" s="4">
        <v>1</v>
      </c>
    </row>
    <row r="195" spans="2:8" x14ac:dyDescent="0.55000000000000004">
      <c r="B195" s="2" t="s">
        <v>781</v>
      </c>
      <c r="C195" s="4"/>
      <c r="D195" s="4"/>
      <c r="E195" s="4"/>
      <c r="F195" s="4"/>
      <c r="G195" s="4">
        <v>1</v>
      </c>
      <c r="H195" s="4">
        <v>1</v>
      </c>
    </row>
    <row r="196" spans="2:8" x14ac:dyDescent="0.55000000000000004">
      <c r="B196" s="2" t="s">
        <v>239</v>
      </c>
      <c r="C196" s="4">
        <v>1</v>
      </c>
      <c r="D196" s="4"/>
      <c r="E196" s="4"/>
      <c r="F196" s="4"/>
      <c r="G196" s="4"/>
      <c r="H196" s="4">
        <v>1</v>
      </c>
    </row>
    <row r="197" spans="2:8" x14ac:dyDescent="0.55000000000000004">
      <c r="B197" s="2" t="s">
        <v>999</v>
      </c>
      <c r="C197" s="4"/>
      <c r="D197" s="4">
        <v>1</v>
      </c>
      <c r="E197" s="4"/>
      <c r="F197" s="4"/>
      <c r="G197" s="4"/>
      <c r="H197" s="4">
        <v>1</v>
      </c>
    </row>
    <row r="198" spans="2:8" x14ac:dyDescent="0.55000000000000004">
      <c r="B198" s="2" t="s">
        <v>1001</v>
      </c>
      <c r="C198" s="4"/>
      <c r="D198" s="4">
        <v>1</v>
      </c>
      <c r="E198" s="4"/>
      <c r="F198" s="4"/>
      <c r="G198" s="4"/>
      <c r="H198" s="4">
        <v>1</v>
      </c>
    </row>
    <row r="199" spans="2:8" x14ac:dyDescent="0.55000000000000004">
      <c r="B199" s="2" t="s">
        <v>783</v>
      </c>
      <c r="C199" s="4"/>
      <c r="D199" s="4">
        <v>1</v>
      </c>
      <c r="E199" s="4"/>
      <c r="F199" s="4"/>
      <c r="G199" s="4">
        <v>1</v>
      </c>
      <c r="H199" s="4">
        <v>2</v>
      </c>
    </row>
    <row r="200" spans="2:8" x14ac:dyDescent="0.55000000000000004">
      <c r="B200" s="2" t="s">
        <v>785</v>
      </c>
      <c r="C200" s="4"/>
      <c r="D200" s="4"/>
      <c r="E200" s="4"/>
      <c r="F200" s="4"/>
      <c r="G200" s="4">
        <v>1</v>
      </c>
      <c r="H200" s="4">
        <v>1</v>
      </c>
    </row>
    <row r="201" spans="2:8" x14ac:dyDescent="0.55000000000000004">
      <c r="B201" s="2" t="s">
        <v>1003</v>
      </c>
      <c r="C201" s="4"/>
      <c r="D201" s="4">
        <v>1</v>
      </c>
      <c r="E201" s="4"/>
      <c r="F201" s="4"/>
      <c r="G201" s="4"/>
      <c r="H201" s="4">
        <v>1</v>
      </c>
    </row>
    <row r="202" spans="2:8" x14ac:dyDescent="0.55000000000000004">
      <c r="B202" s="2" t="s">
        <v>511</v>
      </c>
      <c r="C202" s="4"/>
      <c r="D202" s="4"/>
      <c r="E202" s="4">
        <v>1</v>
      </c>
      <c r="F202" s="4"/>
      <c r="G202" s="4"/>
      <c r="H202" s="4">
        <v>1</v>
      </c>
    </row>
    <row r="203" spans="2:8" x14ac:dyDescent="0.55000000000000004">
      <c r="B203" s="2" t="s">
        <v>513</v>
      </c>
      <c r="C203" s="4"/>
      <c r="D203" s="4"/>
      <c r="E203" s="4">
        <v>1</v>
      </c>
      <c r="F203" s="4"/>
      <c r="G203" s="4"/>
      <c r="H203" s="4">
        <v>1</v>
      </c>
    </row>
    <row r="204" spans="2:8" x14ac:dyDescent="0.55000000000000004">
      <c r="B204" s="2" t="s">
        <v>1005</v>
      </c>
      <c r="C204" s="4"/>
      <c r="D204" s="4">
        <v>1</v>
      </c>
      <c r="E204" s="4"/>
      <c r="F204" s="4"/>
      <c r="G204" s="4"/>
      <c r="H204" s="4">
        <v>1</v>
      </c>
    </row>
    <row r="205" spans="2:8" x14ac:dyDescent="0.55000000000000004">
      <c r="B205" s="2" t="s">
        <v>241</v>
      </c>
      <c r="C205" s="4">
        <v>1</v>
      </c>
      <c r="D205" s="4"/>
      <c r="E205" s="4"/>
      <c r="F205" s="4"/>
      <c r="G205" s="4"/>
      <c r="H205" s="4">
        <v>1</v>
      </c>
    </row>
    <row r="206" spans="2:8" x14ac:dyDescent="0.55000000000000004">
      <c r="B206" s="2" t="s">
        <v>243</v>
      </c>
      <c r="C206" s="4">
        <v>1</v>
      </c>
      <c r="D206" s="4"/>
      <c r="E206" s="4"/>
      <c r="F206" s="4"/>
      <c r="G206" s="4"/>
      <c r="H206" s="4">
        <v>1</v>
      </c>
    </row>
    <row r="207" spans="2:8" x14ac:dyDescent="0.55000000000000004">
      <c r="B207" s="2" t="s">
        <v>1007</v>
      </c>
      <c r="C207" s="4"/>
      <c r="D207" s="4">
        <v>1</v>
      </c>
      <c r="E207" s="4"/>
      <c r="F207" s="4"/>
      <c r="G207" s="4"/>
      <c r="H207" s="4">
        <v>1</v>
      </c>
    </row>
    <row r="208" spans="2:8" x14ac:dyDescent="0.55000000000000004">
      <c r="B208" s="2" t="s">
        <v>515</v>
      </c>
      <c r="C208" s="4"/>
      <c r="D208" s="4"/>
      <c r="E208" s="4">
        <v>1</v>
      </c>
      <c r="F208" s="4"/>
      <c r="G208" s="4"/>
      <c r="H208" s="4">
        <v>1</v>
      </c>
    </row>
    <row r="209" spans="2:8" x14ac:dyDescent="0.55000000000000004">
      <c r="B209" s="2" t="s">
        <v>75</v>
      </c>
      <c r="C209" s="4"/>
      <c r="D209" s="4"/>
      <c r="E209" s="4"/>
      <c r="F209" s="4">
        <v>1</v>
      </c>
      <c r="G209" s="4"/>
      <c r="H209" s="4">
        <v>1</v>
      </c>
    </row>
    <row r="210" spans="2:8" x14ac:dyDescent="0.55000000000000004">
      <c r="B210" s="2" t="s">
        <v>245</v>
      </c>
      <c r="C210" s="4">
        <v>1</v>
      </c>
      <c r="D210" s="4"/>
      <c r="E210" s="4"/>
      <c r="F210" s="4"/>
      <c r="G210" s="4"/>
      <c r="H210" s="4">
        <v>1</v>
      </c>
    </row>
    <row r="211" spans="2:8" x14ac:dyDescent="0.55000000000000004">
      <c r="B211" s="2" t="s">
        <v>247</v>
      </c>
      <c r="C211" s="4">
        <v>1</v>
      </c>
      <c r="D211" s="4"/>
      <c r="E211" s="4"/>
      <c r="F211" s="4"/>
      <c r="G211" s="4"/>
      <c r="H211" s="4">
        <v>1</v>
      </c>
    </row>
    <row r="212" spans="2:8" x14ac:dyDescent="0.55000000000000004">
      <c r="B212" s="2" t="s">
        <v>517</v>
      </c>
      <c r="C212" s="4"/>
      <c r="D212" s="4"/>
      <c r="E212" s="4">
        <v>1</v>
      </c>
      <c r="F212" s="4"/>
      <c r="G212" s="4"/>
      <c r="H212" s="4">
        <v>1</v>
      </c>
    </row>
    <row r="213" spans="2:8" x14ac:dyDescent="0.55000000000000004">
      <c r="B213" s="2" t="s">
        <v>519</v>
      </c>
      <c r="C213" s="4"/>
      <c r="D213" s="4"/>
      <c r="E213" s="4">
        <v>1</v>
      </c>
      <c r="F213" s="4"/>
      <c r="G213" s="4"/>
      <c r="H213" s="4">
        <v>1</v>
      </c>
    </row>
    <row r="214" spans="2:8" x14ac:dyDescent="0.55000000000000004">
      <c r="B214" s="2" t="s">
        <v>95</v>
      </c>
      <c r="C214" s="4"/>
      <c r="D214" s="4"/>
      <c r="E214" s="4"/>
      <c r="F214" s="4">
        <v>1</v>
      </c>
      <c r="G214" s="4"/>
      <c r="H214" s="4">
        <v>1</v>
      </c>
    </row>
    <row r="215" spans="2:8" x14ac:dyDescent="0.55000000000000004">
      <c r="B215" s="2" t="s">
        <v>1009</v>
      </c>
      <c r="C215" s="4"/>
      <c r="D215" s="4">
        <v>1</v>
      </c>
      <c r="E215" s="4"/>
      <c r="F215" s="4"/>
      <c r="G215" s="4"/>
      <c r="H215" s="4">
        <v>1</v>
      </c>
    </row>
    <row r="216" spans="2:8" x14ac:dyDescent="0.55000000000000004">
      <c r="B216" s="2" t="s">
        <v>249</v>
      </c>
      <c r="C216" s="4">
        <v>1</v>
      </c>
      <c r="D216" s="4"/>
      <c r="E216" s="4"/>
      <c r="F216" s="4"/>
      <c r="G216" s="4"/>
      <c r="H216" s="4">
        <v>1</v>
      </c>
    </row>
    <row r="217" spans="2:8" x14ac:dyDescent="0.55000000000000004">
      <c r="B217" s="2" t="s">
        <v>77</v>
      </c>
      <c r="C217" s="4"/>
      <c r="D217" s="4"/>
      <c r="E217" s="4"/>
      <c r="F217" s="4">
        <v>1</v>
      </c>
      <c r="G217" s="4"/>
      <c r="H217" s="4">
        <v>1</v>
      </c>
    </row>
    <row r="218" spans="2:8" x14ac:dyDescent="0.55000000000000004">
      <c r="B218" s="2" t="s">
        <v>521</v>
      </c>
      <c r="C218" s="4"/>
      <c r="D218" s="4"/>
      <c r="E218" s="4">
        <v>1</v>
      </c>
      <c r="F218" s="4"/>
      <c r="G218" s="4">
        <v>1</v>
      </c>
      <c r="H218" s="4">
        <v>2</v>
      </c>
    </row>
    <row r="219" spans="2:8" x14ac:dyDescent="0.55000000000000004">
      <c r="B219" s="2" t="s">
        <v>1011</v>
      </c>
      <c r="C219" s="4"/>
      <c r="D219" s="4">
        <v>1</v>
      </c>
      <c r="E219" s="4"/>
      <c r="F219" s="4"/>
      <c r="G219" s="4"/>
      <c r="H219" s="4">
        <v>1</v>
      </c>
    </row>
    <row r="220" spans="2:8" x14ac:dyDescent="0.55000000000000004">
      <c r="B220" s="2" t="s">
        <v>251</v>
      </c>
      <c r="C220" s="4">
        <v>1</v>
      </c>
      <c r="D220" s="4"/>
      <c r="E220" s="4"/>
      <c r="F220" s="4"/>
      <c r="G220" s="4"/>
      <c r="H220" s="4">
        <v>1</v>
      </c>
    </row>
    <row r="221" spans="2:8" x14ac:dyDescent="0.55000000000000004">
      <c r="B221" s="2" t="s">
        <v>79</v>
      </c>
      <c r="C221" s="4"/>
      <c r="D221" s="4"/>
      <c r="E221" s="4"/>
      <c r="F221" s="4">
        <v>1</v>
      </c>
      <c r="G221" s="4"/>
      <c r="H221" s="4">
        <v>1</v>
      </c>
    </row>
    <row r="222" spans="2:8" x14ac:dyDescent="0.55000000000000004">
      <c r="B222" s="2" t="s">
        <v>523</v>
      </c>
      <c r="C222" s="4"/>
      <c r="D222" s="4"/>
      <c r="E222" s="4">
        <v>1</v>
      </c>
      <c r="F222" s="4"/>
      <c r="G222" s="4"/>
      <c r="H222" s="4">
        <v>1</v>
      </c>
    </row>
    <row r="223" spans="2:8" x14ac:dyDescent="0.55000000000000004">
      <c r="B223" s="2" t="s">
        <v>787</v>
      </c>
      <c r="C223" s="4"/>
      <c r="D223" s="4"/>
      <c r="E223" s="4"/>
      <c r="F223" s="4"/>
      <c r="G223" s="4">
        <v>1</v>
      </c>
      <c r="H223" s="4">
        <v>1</v>
      </c>
    </row>
    <row r="224" spans="2:8" x14ac:dyDescent="0.55000000000000004">
      <c r="B224" s="2" t="s">
        <v>81</v>
      </c>
      <c r="C224" s="4"/>
      <c r="D224" s="4"/>
      <c r="E224" s="4"/>
      <c r="F224" s="4">
        <v>1</v>
      </c>
      <c r="G224" s="4"/>
      <c r="H224" s="4">
        <v>1</v>
      </c>
    </row>
    <row r="225" spans="2:8" x14ac:dyDescent="0.55000000000000004">
      <c r="B225" s="2" t="s">
        <v>789</v>
      </c>
      <c r="C225" s="4"/>
      <c r="D225" s="4"/>
      <c r="E225" s="4"/>
      <c r="F225" s="4"/>
      <c r="G225" s="4">
        <v>1</v>
      </c>
      <c r="H225" s="4">
        <v>1</v>
      </c>
    </row>
    <row r="226" spans="2:8" x14ac:dyDescent="0.55000000000000004">
      <c r="B226" s="2" t="s">
        <v>83</v>
      </c>
      <c r="C226" s="4"/>
      <c r="D226" s="4"/>
      <c r="E226" s="4"/>
      <c r="F226" s="4">
        <v>1</v>
      </c>
      <c r="G226" s="4"/>
      <c r="H226" s="4">
        <v>1</v>
      </c>
    </row>
    <row r="227" spans="2:8" x14ac:dyDescent="0.55000000000000004">
      <c r="B227" s="2" t="s">
        <v>253</v>
      </c>
      <c r="C227" s="4">
        <v>1</v>
      </c>
      <c r="D227" s="4"/>
      <c r="E227" s="4"/>
      <c r="F227" s="4"/>
      <c r="G227" s="4"/>
      <c r="H227" s="4">
        <v>1</v>
      </c>
    </row>
    <row r="228" spans="2:8" x14ac:dyDescent="0.55000000000000004">
      <c r="B228" s="2" t="s">
        <v>85</v>
      </c>
      <c r="C228" s="4"/>
      <c r="D228" s="4"/>
      <c r="E228" s="4"/>
      <c r="F228" s="4">
        <v>1</v>
      </c>
      <c r="G228" s="4"/>
      <c r="H228" s="4">
        <v>1</v>
      </c>
    </row>
    <row r="229" spans="2:8" x14ac:dyDescent="0.55000000000000004">
      <c r="B229" s="2" t="s">
        <v>525</v>
      </c>
      <c r="C229" s="4"/>
      <c r="D229" s="4"/>
      <c r="E229" s="4">
        <v>1</v>
      </c>
      <c r="F229" s="4"/>
      <c r="G229" s="4"/>
      <c r="H229" s="4">
        <v>1</v>
      </c>
    </row>
    <row r="230" spans="2:8" x14ac:dyDescent="0.55000000000000004">
      <c r="B230" s="2" t="s">
        <v>255</v>
      </c>
      <c r="C230" s="4">
        <v>1</v>
      </c>
      <c r="D230" s="4"/>
      <c r="E230" s="4"/>
      <c r="F230" s="4"/>
      <c r="G230" s="4"/>
      <c r="H230" s="4">
        <v>1</v>
      </c>
    </row>
    <row r="231" spans="2:8" x14ac:dyDescent="0.55000000000000004">
      <c r="B231" s="2" t="s">
        <v>527</v>
      </c>
      <c r="C231" s="4"/>
      <c r="D231" s="4"/>
      <c r="E231" s="4">
        <v>1</v>
      </c>
      <c r="F231" s="4"/>
      <c r="G231" s="4"/>
      <c r="H231" s="4">
        <v>1</v>
      </c>
    </row>
    <row r="232" spans="2:8" x14ac:dyDescent="0.55000000000000004">
      <c r="B232" s="2" t="s">
        <v>257</v>
      </c>
      <c r="C232" s="4">
        <v>1</v>
      </c>
      <c r="D232" s="4"/>
      <c r="E232" s="4"/>
      <c r="F232" s="4"/>
      <c r="G232" s="4"/>
      <c r="H232" s="4">
        <v>1</v>
      </c>
    </row>
    <row r="233" spans="2:8" x14ac:dyDescent="0.55000000000000004">
      <c r="B233" s="2" t="s">
        <v>259</v>
      </c>
      <c r="C233" s="4">
        <v>1</v>
      </c>
      <c r="D233" s="4"/>
      <c r="E233" s="4"/>
      <c r="F233" s="4"/>
      <c r="G233" s="4"/>
      <c r="H233" s="4">
        <v>1</v>
      </c>
    </row>
    <row r="234" spans="2:8" x14ac:dyDescent="0.55000000000000004">
      <c r="B234" s="2" t="s">
        <v>791</v>
      </c>
      <c r="C234" s="4"/>
      <c r="D234" s="4"/>
      <c r="E234" s="4"/>
      <c r="F234" s="4"/>
      <c r="G234" s="4">
        <v>1</v>
      </c>
      <c r="H234" s="4">
        <v>1</v>
      </c>
    </row>
    <row r="235" spans="2:8" x14ac:dyDescent="0.55000000000000004">
      <c r="B235" s="2" t="s">
        <v>1013</v>
      </c>
      <c r="C235" s="4"/>
      <c r="D235" s="4">
        <v>1</v>
      </c>
      <c r="E235" s="4"/>
      <c r="F235" s="4"/>
      <c r="G235" s="4"/>
      <c r="H235" s="4">
        <v>1</v>
      </c>
    </row>
    <row r="236" spans="2:8" x14ac:dyDescent="0.55000000000000004">
      <c r="B236" s="2" t="s">
        <v>529</v>
      </c>
      <c r="C236" s="4"/>
      <c r="D236" s="4"/>
      <c r="E236" s="4">
        <v>1</v>
      </c>
      <c r="F236" s="4"/>
      <c r="G236" s="4"/>
      <c r="H236" s="4">
        <v>1</v>
      </c>
    </row>
    <row r="237" spans="2:8" x14ac:dyDescent="0.55000000000000004">
      <c r="B237" s="2" t="s">
        <v>793</v>
      </c>
      <c r="C237" s="4"/>
      <c r="D237" s="4"/>
      <c r="E237" s="4"/>
      <c r="F237" s="4"/>
      <c r="G237" s="4">
        <v>1</v>
      </c>
      <c r="H237" s="4">
        <v>1</v>
      </c>
    </row>
    <row r="238" spans="2:8" x14ac:dyDescent="0.55000000000000004">
      <c r="B238" s="2" t="s">
        <v>261</v>
      </c>
      <c r="C238" s="4">
        <v>1</v>
      </c>
      <c r="D238" s="4"/>
      <c r="E238" s="4"/>
      <c r="F238" s="4"/>
      <c r="G238" s="4"/>
      <c r="H238" s="4">
        <v>1</v>
      </c>
    </row>
    <row r="239" spans="2:8" x14ac:dyDescent="0.55000000000000004">
      <c r="B239" s="2" t="s">
        <v>1015</v>
      </c>
      <c r="C239" s="4"/>
      <c r="D239" s="4">
        <v>1</v>
      </c>
      <c r="E239" s="4"/>
      <c r="F239" s="4"/>
      <c r="G239" s="4"/>
      <c r="H239" s="4">
        <v>1</v>
      </c>
    </row>
    <row r="240" spans="2:8" x14ac:dyDescent="0.55000000000000004">
      <c r="B240" s="2" t="s">
        <v>795</v>
      </c>
      <c r="C240" s="4"/>
      <c r="D240" s="4"/>
      <c r="E240" s="4"/>
      <c r="F240" s="4"/>
      <c r="G240" s="4">
        <v>1</v>
      </c>
      <c r="H240" s="4">
        <v>1</v>
      </c>
    </row>
    <row r="241" spans="2:8" x14ac:dyDescent="0.55000000000000004">
      <c r="B241" s="2" t="s">
        <v>531</v>
      </c>
      <c r="C241" s="4"/>
      <c r="D241" s="4"/>
      <c r="E241" s="4">
        <v>1</v>
      </c>
      <c r="F241" s="4"/>
      <c r="G241" s="4"/>
      <c r="H241" s="4">
        <v>1</v>
      </c>
    </row>
    <row r="242" spans="2:8" x14ac:dyDescent="0.55000000000000004">
      <c r="B242" s="2" t="s">
        <v>89</v>
      </c>
      <c r="C242" s="4"/>
      <c r="D242" s="4"/>
      <c r="E242" s="4"/>
      <c r="F242" s="4">
        <v>1</v>
      </c>
      <c r="G242" s="4"/>
      <c r="H242" s="4">
        <v>1</v>
      </c>
    </row>
    <row r="243" spans="2:8" x14ac:dyDescent="0.55000000000000004">
      <c r="B243" s="2" t="s">
        <v>797</v>
      </c>
      <c r="C243" s="4"/>
      <c r="D243" s="4"/>
      <c r="E243" s="4"/>
      <c r="F243" s="4"/>
      <c r="G243" s="4">
        <v>1</v>
      </c>
      <c r="H243" s="4">
        <v>1</v>
      </c>
    </row>
    <row r="244" spans="2:8" x14ac:dyDescent="0.55000000000000004">
      <c r="B244" s="2" t="s">
        <v>91</v>
      </c>
      <c r="C244" s="4"/>
      <c r="D244" s="4"/>
      <c r="E244" s="4"/>
      <c r="F244" s="4">
        <v>1</v>
      </c>
      <c r="G244" s="4"/>
      <c r="H244" s="4">
        <v>1</v>
      </c>
    </row>
    <row r="245" spans="2:8" x14ac:dyDescent="0.55000000000000004">
      <c r="B245" s="2" t="s">
        <v>533</v>
      </c>
      <c r="C245" s="4"/>
      <c r="D245" s="4"/>
      <c r="E245" s="4">
        <v>1</v>
      </c>
      <c r="F245" s="4"/>
      <c r="G245" s="4"/>
      <c r="H245" s="4">
        <v>1</v>
      </c>
    </row>
    <row r="246" spans="2:8" x14ac:dyDescent="0.55000000000000004">
      <c r="B246" s="2" t="s">
        <v>799</v>
      </c>
      <c r="C246" s="4"/>
      <c r="D246" s="4"/>
      <c r="E246" s="4"/>
      <c r="F246" s="4"/>
      <c r="G246" s="4">
        <v>1</v>
      </c>
      <c r="H246" s="4">
        <v>1</v>
      </c>
    </row>
    <row r="247" spans="2:8" x14ac:dyDescent="0.55000000000000004">
      <c r="B247" s="2" t="s">
        <v>535</v>
      </c>
      <c r="C247" s="4"/>
      <c r="D247" s="4"/>
      <c r="E247" s="4">
        <v>1</v>
      </c>
      <c r="F247" s="4"/>
      <c r="G247" s="4"/>
      <c r="H247" s="4">
        <v>1</v>
      </c>
    </row>
    <row r="248" spans="2:8" x14ac:dyDescent="0.55000000000000004">
      <c r="B248" s="2" t="s">
        <v>537</v>
      </c>
      <c r="C248" s="4"/>
      <c r="D248" s="4"/>
      <c r="E248" s="4">
        <v>1</v>
      </c>
      <c r="F248" s="4"/>
      <c r="G248" s="4"/>
      <c r="H248" s="4">
        <v>1</v>
      </c>
    </row>
    <row r="249" spans="2:8" x14ac:dyDescent="0.55000000000000004">
      <c r="B249" s="2" t="s">
        <v>93</v>
      </c>
      <c r="C249" s="4"/>
      <c r="D249" s="4"/>
      <c r="E249" s="4"/>
      <c r="F249" s="4">
        <v>1</v>
      </c>
      <c r="G249" s="4"/>
      <c r="H249" s="4">
        <v>1</v>
      </c>
    </row>
    <row r="250" spans="2:8" x14ac:dyDescent="0.55000000000000004">
      <c r="B250" s="2" t="s">
        <v>539</v>
      </c>
      <c r="C250" s="4"/>
      <c r="D250" s="4"/>
      <c r="E250" s="4">
        <v>1</v>
      </c>
      <c r="F250" s="4"/>
      <c r="G250" s="4"/>
      <c r="H250" s="4">
        <v>1</v>
      </c>
    </row>
    <row r="251" spans="2:8" x14ac:dyDescent="0.55000000000000004">
      <c r="B251" s="2" t="s">
        <v>263</v>
      </c>
      <c r="C251" s="4">
        <v>1</v>
      </c>
      <c r="D251" s="4"/>
      <c r="E251" s="4"/>
      <c r="F251" s="4"/>
      <c r="G251" s="4"/>
      <c r="H251" s="4">
        <v>1</v>
      </c>
    </row>
    <row r="252" spans="2:8" x14ac:dyDescent="0.55000000000000004">
      <c r="B252" s="2" t="s">
        <v>801</v>
      </c>
      <c r="C252" s="4"/>
      <c r="D252" s="4"/>
      <c r="E252" s="4"/>
      <c r="F252" s="4"/>
      <c r="G252" s="4">
        <v>1</v>
      </c>
      <c r="H252" s="4">
        <v>1</v>
      </c>
    </row>
    <row r="253" spans="2:8" x14ac:dyDescent="0.55000000000000004">
      <c r="B253" s="2" t="s">
        <v>265</v>
      </c>
      <c r="C253" s="4">
        <v>1</v>
      </c>
      <c r="D253" s="4"/>
      <c r="E253" s="4"/>
      <c r="F253" s="4"/>
      <c r="G253" s="4"/>
      <c r="H253" s="4">
        <v>1</v>
      </c>
    </row>
    <row r="254" spans="2:8" x14ac:dyDescent="0.55000000000000004">
      <c r="B254" s="2" t="s">
        <v>803</v>
      </c>
      <c r="C254" s="4"/>
      <c r="D254" s="4"/>
      <c r="E254" s="4"/>
      <c r="F254" s="4"/>
      <c r="G254" s="4">
        <v>1</v>
      </c>
      <c r="H254" s="4">
        <v>1</v>
      </c>
    </row>
    <row r="255" spans="2:8" x14ac:dyDescent="0.55000000000000004">
      <c r="B255" s="2" t="s">
        <v>87</v>
      </c>
      <c r="C255" s="4"/>
      <c r="D255" s="4"/>
      <c r="E255" s="4"/>
      <c r="F255" s="4">
        <v>1</v>
      </c>
      <c r="G255" s="4"/>
      <c r="H255" s="4">
        <v>1</v>
      </c>
    </row>
    <row r="256" spans="2:8" x14ac:dyDescent="0.55000000000000004">
      <c r="B256" s="2" t="s">
        <v>541</v>
      </c>
      <c r="C256" s="4"/>
      <c r="D256" s="4"/>
      <c r="E256" s="4">
        <v>1</v>
      </c>
      <c r="F256" s="4"/>
      <c r="G256" s="4"/>
      <c r="H256" s="4">
        <v>1</v>
      </c>
    </row>
    <row r="257" spans="2:8" x14ac:dyDescent="0.55000000000000004">
      <c r="B257" s="2" t="s">
        <v>1017</v>
      </c>
      <c r="C257" s="4"/>
      <c r="D257" s="4">
        <v>1</v>
      </c>
      <c r="E257" s="4"/>
      <c r="F257" s="4"/>
      <c r="G257" s="4"/>
      <c r="H257" s="4">
        <v>1</v>
      </c>
    </row>
    <row r="258" spans="2:8" x14ac:dyDescent="0.55000000000000004">
      <c r="B258" s="2" t="s">
        <v>545</v>
      </c>
      <c r="C258" s="4"/>
      <c r="D258" s="4"/>
      <c r="E258" s="4">
        <v>1</v>
      </c>
      <c r="F258" s="4"/>
      <c r="G258" s="4"/>
      <c r="H258" s="4">
        <v>1</v>
      </c>
    </row>
    <row r="259" spans="2:8" x14ac:dyDescent="0.55000000000000004">
      <c r="B259" s="2" t="s">
        <v>267</v>
      </c>
      <c r="C259" s="4">
        <v>1</v>
      </c>
      <c r="D259" s="4"/>
      <c r="E259" s="4"/>
      <c r="F259" s="4"/>
      <c r="G259" s="4"/>
      <c r="H259" s="4">
        <v>1</v>
      </c>
    </row>
    <row r="260" spans="2:8" x14ac:dyDescent="0.55000000000000004">
      <c r="B260" s="2" t="s">
        <v>1019</v>
      </c>
      <c r="C260" s="4"/>
      <c r="D260" s="4">
        <v>1</v>
      </c>
      <c r="E260" s="4"/>
      <c r="F260" s="4"/>
      <c r="G260" s="4"/>
      <c r="H260" s="4">
        <v>1</v>
      </c>
    </row>
    <row r="261" spans="2:8" x14ac:dyDescent="0.55000000000000004">
      <c r="B261" s="2" t="s">
        <v>269</v>
      </c>
      <c r="C261" s="4">
        <v>1</v>
      </c>
      <c r="D261" s="4"/>
      <c r="E261" s="4"/>
      <c r="F261" s="4"/>
      <c r="G261" s="4"/>
      <c r="H261" s="4">
        <v>1</v>
      </c>
    </row>
    <row r="262" spans="2:8" x14ac:dyDescent="0.55000000000000004">
      <c r="B262" s="2" t="s">
        <v>805</v>
      </c>
      <c r="C262" s="4"/>
      <c r="D262" s="4"/>
      <c r="E262" s="4"/>
      <c r="F262" s="4"/>
      <c r="G262" s="4">
        <v>1</v>
      </c>
      <c r="H262" s="4">
        <v>1</v>
      </c>
    </row>
    <row r="263" spans="2:8" x14ac:dyDescent="0.55000000000000004">
      <c r="B263" s="2" t="s">
        <v>271</v>
      </c>
      <c r="C263" s="4">
        <v>1</v>
      </c>
      <c r="D263" s="4"/>
      <c r="E263" s="4"/>
      <c r="F263" s="4"/>
      <c r="G263" s="4"/>
      <c r="H263" s="4">
        <v>1</v>
      </c>
    </row>
    <row r="264" spans="2:8" x14ac:dyDescent="0.55000000000000004">
      <c r="B264" s="2" t="s">
        <v>807</v>
      </c>
      <c r="C264" s="4"/>
      <c r="D264" s="4"/>
      <c r="E264" s="4"/>
      <c r="F264" s="4"/>
      <c r="G264" s="4">
        <v>1</v>
      </c>
      <c r="H264" s="4">
        <v>1</v>
      </c>
    </row>
    <row r="265" spans="2:8" x14ac:dyDescent="0.55000000000000004">
      <c r="B265" s="2" t="s">
        <v>273</v>
      </c>
      <c r="C265" s="4">
        <v>1</v>
      </c>
      <c r="D265" s="4"/>
      <c r="E265" s="4"/>
      <c r="F265" s="4"/>
      <c r="G265" s="4"/>
      <c r="H265" s="4">
        <v>1</v>
      </c>
    </row>
    <row r="266" spans="2:8" x14ac:dyDescent="0.55000000000000004">
      <c r="B266" s="2" t="s">
        <v>97</v>
      </c>
      <c r="C266" s="4"/>
      <c r="D266" s="4"/>
      <c r="E266" s="4"/>
      <c r="F266" s="4">
        <v>1</v>
      </c>
      <c r="G266" s="4"/>
      <c r="H266" s="4">
        <v>1</v>
      </c>
    </row>
    <row r="267" spans="2:8" x14ac:dyDescent="0.55000000000000004">
      <c r="B267" s="2" t="s">
        <v>99</v>
      </c>
      <c r="C267" s="4"/>
      <c r="D267" s="4"/>
      <c r="E267" s="4"/>
      <c r="F267" s="4">
        <v>1</v>
      </c>
      <c r="G267" s="4"/>
      <c r="H267" s="4">
        <v>1</v>
      </c>
    </row>
    <row r="268" spans="2:8" x14ac:dyDescent="0.55000000000000004">
      <c r="B268" s="2" t="s">
        <v>809</v>
      </c>
      <c r="C268" s="4"/>
      <c r="D268" s="4"/>
      <c r="E268" s="4"/>
      <c r="F268" s="4"/>
      <c r="G268" s="4">
        <v>1</v>
      </c>
      <c r="H268" s="4">
        <v>1</v>
      </c>
    </row>
    <row r="269" spans="2:8" x14ac:dyDescent="0.55000000000000004">
      <c r="B269" s="2" t="s">
        <v>101</v>
      </c>
      <c r="C269" s="4"/>
      <c r="D269" s="4"/>
      <c r="E269" s="4"/>
      <c r="F269" s="4">
        <v>1</v>
      </c>
      <c r="G269" s="4"/>
      <c r="H269" s="4">
        <v>1</v>
      </c>
    </row>
    <row r="270" spans="2:8" x14ac:dyDescent="0.55000000000000004">
      <c r="B270" s="2" t="s">
        <v>275</v>
      </c>
      <c r="C270" s="4">
        <v>1</v>
      </c>
      <c r="D270" s="4"/>
      <c r="E270" s="4"/>
      <c r="F270" s="4"/>
      <c r="G270" s="4"/>
      <c r="H270" s="4">
        <v>1</v>
      </c>
    </row>
    <row r="271" spans="2:8" x14ac:dyDescent="0.55000000000000004">
      <c r="B271" s="2" t="s">
        <v>547</v>
      </c>
      <c r="C271" s="4"/>
      <c r="D271" s="4"/>
      <c r="E271" s="4">
        <v>1</v>
      </c>
      <c r="F271" s="4"/>
      <c r="G271" s="4"/>
      <c r="H271" s="4">
        <v>1</v>
      </c>
    </row>
    <row r="272" spans="2:8" x14ac:dyDescent="0.55000000000000004">
      <c r="B272" s="2" t="s">
        <v>549</v>
      </c>
      <c r="C272" s="4"/>
      <c r="D272" s="4"/>
      <c r="E272" s="4">
        <v>1</v>
      </c>
      <c r="F272" s="4"/>
      <c r="G272" s="4"/>
      <c r="H272" s="4">
        <v>1</v>
      </c>
    </row>
    <row r="273" spans="2:8" x14ac:dyDescent="0.55000000000000004">
      <c r="B273" s="2" t="s">
        <v>277</v>
      </c>
      <c r="C273" s="4">
        <v>1</v>
      </c>
      <c r="D273" s="4"/>
      <c r="E273" s="4"/>
      <c r="F273" s="4"/>
      <c r="G273" s="4"/>
      <c r="H273" s="4">
        <v>1</v>
      </c>
    </row>
    <row r="274" spans="2:8" x14ac:dyDescent="0.55000000000000004">
      <c r="B274" s="2" t="s">
        <v>811</v>
      </c>
      <c r="C274" s="4"/>
      <c r="D274" s="4"/>
      <c r="E274" s="4"/>
      <c r="F274" s="4"/>
      <c r="G274" s="4">
        <v>1</v>
      </c>
      <c r="H274" s="4">
        <v>1</v>
      </c>
    </row>
    <row r="275" spans="2:8" x14ac:dyDescent="0.55000000000000004">
      <c r="B275" s="2" t="s">
        <v>279</v>
      </c>
      <c r="C275" s="4">
        <v>1</v>
      </c>
      <c r="D275" s="4"/>
      <c r="E275" s="4"/>
      <c r="F275" s="4"/>
      <c r="G275" s="4"/>
      <c r="H275" s="4">
        <v>1</v>
      </c>
    </row>
    <row r="276" spans="2:8" x14ac:dyDescent="0.55000000000000004">
      <c r="B276" s="2" t="s">
        <v>551</v>
      </c>
      <c r="C276" s="4"/>
      <c r="D276" s="4"/>
      <c r="E276" s="4">
        <v>1</v>
      </c>
      <c r="F276" s="4"/>
      <c r="G276" s="4"/>
      <c r="H276" s="4">
        <v>1</v>
      </c>
    </row>
    <row r="277" spans="2:8" x14ac:dyDescent="0.55000000000000004">
      <c r="B277" s="2" t="s">
        <v>281</v>
      </c>
      <c r="C277" s="4">
        <v>1</v>
      </c>
      <c r="D277" s="4"/>
      <c r="E277" s="4"/>
      <c r="F277" s="4"/>
      <c r="G277" s="4"/>
      <c r="H277" s="4">
        <v>1</v>
      </c>
    </row>
    <row r="278" spans="2:8" x14ac:dyDescent="0.55000000000000004">
      <c r="B278" s="2" t="s">
        <v>813</v>
      </c>
      <c r="C278" s="4"/>
      <c r="D278" s="4"/>
      <c r="E278" s="4"/>
      <c r="F278" s="4"/>
      <c r="G278" s="4">
        <v>1</v>
      </c>
      <c r="H278" s="4">
        <v>1</v>
      </c>
    </row>
    <row r="279" spans="2:8" x14ac:dyDescent="0.55000000000000004">
      <c r="B279" s="2" t="s">
        <v>283</v>
      </c>
      <c r="C279" s="4">
        <v>1</v>
      </c>
      <c r="D279" s="4"/>
      <c r="E279" s="4"/>
      <c r="F279" s="4"/>
      <c r="G279" s="4"/>
      <c r="H279" s="4">
        <v>1</v>
      </c>
    </row>
    <row r="280" spans="2:8" x14ac:dyDescent="0.55000000000000004">
      <c r="B280" s="2" t="s">
        <v>815</v>
      </c>
      <c r="C280" s="4"/>
      <c r="D280" s="4"/>
      <c r="E280" s="4"/>
      <c r="F280" s="4"/>
      <c r="G280" s="4">
        <v>1</v>
      </c>
      <c r="H280" s="4">
        <v>1</v>
      </c>
    </row>
    <row r="281" spans="2:8" x14ac:dyDescent="0.55000000000000004">
      <c r="B281" s="2" t="s">
        <v>287</v>
      </c>
      <c r="C281" s="4">
        <v>1</v>
      </c>
      <c r="D281" s="4"/>
      <c r="E281" s="4"/>
      <c r="F281" s="4"/>
      <c r="G281" s="4"/>
      <c r="H281" s="4">
        <v>1</v>
      </c>
    </row>
    <row r="282" spans="2:8" x14ac:dyDescent="0.55000000000000004">
      <c r="B282" s="2" t="s">
        <v>285</v>
      </c>
      <c r="C282" s="4">
        <v>1</v>
      </c>
      <c r="D282" s="4"/>
      <c r="E282" s="4">
        <v>1</v>
      </c>
      <c r="F282" s="4"/>
      <c r="G282" s="4">
        <v>1</v>
      </c>
      <c r="H282" s="4">
        <v>3</v>
      </c>
    </row>
    <row r="283" spans="2:8" x14ac:dyDescent="0.55000000000000004">
      <c r="B283" s="2" t="s">
        <v>553</v>
      </c>
      <c r="C283" s="4"/>
      <c r="D283" s="4"/>
      <c r="E283" s="4">
        <v>1</v>
      </c>
      <c r="F283" s="4"/>
      <c r="G283" s="4"/>
      <c r="H283" s="4">
        <v>1</v>
      </c>
    </row>
    <row r="284" spans="2:8" x14ac:dyDescent="0.55000000000000004">
      <c r="B284" s="2" t="s">
        <v>105</v>
      </c>
      <c r="C284" s="4"/>
      <c r="D284" s="4"/>
      <c r="E284" s="4"/>
      <c r="F284" s="4">
        <v>1</v>
      </c>
      <c r="G284" s="4"/>
      <c r="H284" s="4">
        <v>1</v>
      </c>
    </row>
    <row r="285" spans="2:8" x14ac:dyDescent="0.55000000000000004">
      <c r="B285" s="2" t="s">
        <v>289</v>
      </c>
      <c r="C285" s="4">
        <v>1</v>
      </c>
      <c r="D285" s="4"/>
      <c r="E285" s="4"/>
      <c r="F285" s="4"/>
      <c r="G285" s="4"/>
      <c r="H285" s="4">
        <v>1</v>
      </c>
    </row>
    <row r="286" spans="2:8" x14ac:dyDescent="0.55000000000000004">
      <c r="B286" s="2" t="s">
        <v>291</v>
      </c>
      <c r="C286" s="4">
        <v>1</v>
      </c>
      <c r="D286" s="4"/>
      <c r="E286" s="4"/>
      <c r="F286" s="4"/>
      <c r="G286" s="4"/>
      <c r="H286" s="4">
        <v>1</v>
      </c>
    </row>
    <row r="287" spans="2:8" x14ac:dyDescent="0.55000000000000004">
      <c r="B287" s="2" t="s">
        <v>555</v>
      </c>
      <c r="C287" s="4"/>
      <c r="D287" s="4"/>
      <c r="E287" s="4">
        <v>1</v>
      </c>
      <c r="F287" s="4"/>
      <c r="G287" s="4"/>
      <c r="H287" s="4">
        <v>1</v>
      </c>
    </row>
    <row r="288" spans="2:8" x14ac:dyDescent="0.55000000000000004">
      <c r="B288" s="2" t="s">
        <v>293</v>
      </c>
      <c r="C288" s="4">
        <v>1</v>
      </c>
      <c r="D288" s="4"/>
      <c r="E288" s="4"/>
      <c r="F288" s="4"/>
      <c r="G288" s="4"/>
      <c r="H288" s="4">
        <v>1</v>
      </c>
    </row>
    <row r="289" spans="2:8" x14ac:dyDescent="0.55000000000000004">
      <c r="B289" s="2" t="s">
        <v>103</v>
      </c>
      <c r="C289" s="4"/>
      <c r="D289" s="4"/>
      <c r="E289" s="4"/>
      <c r="F289" s="4">
        <v>1</v>
      </c>
      <c r="G289" s="4"/>
      <c r="H289" s="4">
        <v>1</v>
      </c>
    </row>
    <row r="290" spans="2:8" x14ac:dyDescent="0.55000000000000004">
      <c r="B290" s="2" t="s">
        <v>817</v>
      </c>
      <c r="C290" s="4"/>
      <c r="D290" s="4"/>
      <c r="E290" s="4"/>
      <c r="F290" s="4"/>
      <c r="G290" s="4">
        <v>1</v>
      </c>
      <c r="H290" s="4">
        <v>1</v>
      </c>
    </row>
    <row r="291" spans="2:8" x14ac:dyDescent="0.55000000000000004">
      <c r="B291" s="2" t="s">
        <v>557</v>
      </c>
      <c r="C291" s="4"/>
      <c r="D291" s="4"/>
      <c r="E291" s="4">
        <v>1</v>
      </c>
      <c r="F291" s="4"/>
      <c r="G291" s="4"/>
      <c r="H291" s="4">
        <v>1</v>
      </c>
    </row>
    <row r="292" spans="2:8" x14ac:dyDescent="0.55000000000000004">
      <c r="B292" s="2" t="s">
        <v>819</v>
      </c>
      <c r="C292" s="4"/>
      <c r="D292" s="4"/>
      <c r="E292" s="4"/>
      <c r="F292" s="4"/>
      <c r="G292" s="4">
        <v>1</v>
      </c>
      <c r="H292" s="4">
        <v>1</v>
      </c>
    </row>
    <row r="293" spans="2:8" x14ac:dyDescent="0.55000000000000004">
      <c r="B293" s="2" t="s">
        <v>559</v>
      </c>
      <c r="C293" s="4"/>
      <c r="D293" s="4"/>
      <c r="E293" s="4">
        <v>1</v>
      </c>
      <c r="F293" s="4"/>
      <c r="G293" s="4"/>
      <c r="H293" s="4">
        <v>1</v>
      </c>
    </row>
    <row r="294" spans="2:8" x14ac:dyDescent="0.55000000000000004">
      <c r="B294" s="2" t="s">
        <v>107</v>
      </c>
      <c r="C294" s="4"/>
      <c r="D294" s="4"/>
      <c r="E294" s="4"/>
      <c r="F294" s="4">
        <v>1</v>
      </c>
      <c r="G294" s="4"/>
      <c r="H294" s="4">
        <v>1</v>
      </c>
    </row>
    <row r="295" spans="2:8" x14ac:dyDescent="0.55000000000000004">
      <c r="B295" s="2" t="s">
        <v>1021</v>
      </c>
      <c r="C295" s="4"/>
      <c r="D295" s="4">
        <v>1</v>
      </c>
      <c r="E295" s="4"/>
      <c r="F295" s="4"/>
      <c r="G295" s="4"/>
      <c r="H295" s="4">
        <v>1</v>
      </c>
    </row>
    <row r="296" spans="2:8" x14ac:dyDescent="0.55000000000000004">
      <c r="B296" s="2" t="s">
        <v>1023</v>
      </c>
      <c r="C296" s="4"/>
      <c r="D296" s="4">
        <v>1</v>
      </c>
      <c r="E296" s="4"/>
      <c r="F296" s="4"/>
      <c r="G296" s="4"/>
      <c r="H296" s="4">
        <v>1</v>
      </c>
    </row>
    <row r="297" spans="2:8" x14ac:dyDescent="0.55000000000000004">
      <c r="B297" s="2" t="s">
        <v>821</v>
      </c>
      <c r="C297" s="4"/>
      <c r="D297" s="4"/>
      <c r="E297" s="4"/>
      <c r="F297" s="4"/>
      <c r="G297" s="4">
        <v>1</v>
      </c>
      <c r="H297" s="4">
        <v>1</v>
      </c>
    </row>
    <row r="298" spans="2:8" x14ac:dyDescent="0.55000000000000004">
      <c r="B298" s="2" t="s">
        <v>823</v>
      </c>
      <c r="C298" s="4"/>
      <c r="D298" s="4"/>
      <c r="E298" s="4"/>
      <c r="F298" s="4"/>
      <c r="G298" s="4">
        <v>1</v>
      </c>
      <c r="H298" s="4">
        <v>1</v>
      </c>
    </row>
    <row r="299" spans="2:8" x14ac:dyDescent="0.55000000000000004">
      <c r="B299" s="2" t="s">
        <v>295</v>
      </c>
      <c r="C299" s="4">
        <v>1</v>
      </c>
      <c r="D299" s="4"/>
      <c r="E299" s="4"/>
      <c r="F299" s="4"/>
      <c r="G299" s="4"/>
      <c r="H299" s="4">
        <v>1</v>
      </c>
    </row>
    <row r="300" spans="2:8" x14ac:dyDescent="0.55000000000000004">
      <c r="B300" s="2" t="s">
        <v>1025</v>
      </c>
      <c r="C300" s="4"/>
      <c r="D300" s="4">
        <v>1</v>
      </c>
      <c r="E300" s="4"/>
      <c r="F300" s="4"/>
      <c r="G300" s="4"/>
      <c r="H300" s="4">
        <v>1</v>
      </c>
    </row>
    <row r="301" spans="2:8" x14ac:dyDescent="0.55000000000000004">
      <c r="B301" s="2" t="s">
        <v>561</v>
      </c>
      <c r="C301" s="4"/>
      <c r="D301" s="4"/>
      <c r="E301" s="4">
        <v>1</v>
      </c>
      <c r="F301" s="4"/>
      <c r="G301" s="4"/>
      <c r="H301" s="4">
        <v>1</v>
      </c>
    </row>
    <row r="302" spans="2:8" x14ac:dyDescent="0.55000000000000004">
      <c r="B302" s="2" t="s">
        <v>563</v>
      </c>
      <c r="C302" s="4"/>
      <c r="D302" s="4"/>
      <c r="E302" s="4">
        <v>1</v>
      </c>
      <c r="F302" s="4"/>
      <c r="G302" s="4"/>
      <c r="H302" s="4">
        <v>1</v>
      </c>
    </row>
    <row r="303" spans="2:8" x14ac:dyDescent="0.55000000000000004">
      <c r="B303" s="2" t="s">
        <v>565</v>
      </c>
      <c r="C303" s="4"/>
      <c r="D303" s="4"/>
      <c r="E303" s="4">
        <v>1</v>
      </c>
      <c r="F303" s="4"/>
      <c r="G303" s="4"/>
      <c r="H303" s="4">
        <v>1</v>
      </c>
    </row>
    <row r="304" spans="2:8" x14ac:dyDescent="0.55000000000000004">
      <c r="B304" s="2" t="s">
        <v>1027</v>
      </c>
      <c r="C304" s="4"/>
      <c r="D304" s="4">
        <v>1</v>
      </c>
      <c r="E304" s="4"/>
      <c r="F304" s="4"/>
      <c r="G304" s="4"/>
      <c r="H304" s="4">
        <v>1</v>
      </c>
    </row>
    <row r="305" spans="2:8" x14ac:dyDescent="0.55000000000000004">
      <c r="B305" s="2" t="s">
        <v>567</v>
      </c>
      <c r="C305" s="4"/>
      <c r="D305" s="4"/>
      <c r="E305" s="4">
        <v>1</v>
      </c>
      <c r="F305" s="4"/>
      <c r="G305" s="4">
        <v>1</v>
      </c>
      <c r="H305" s="4">
        <v>2</v>
      </c>
    </row>
    <row r="306" spans="2:8" x14ac:dyDescent="0.55000000000000004">
      <c r="B306" s="2" t="s">
        <v>297</v>
      </c>
      <c r="C306" s="4">
        <v>1</v>
      </c>
      <c r="D306" s="4"/>
      <c r="E306" s="4"/>
      <c r="F306" s="4"/>
      <c r="G306" s="4"/>
      <c r="H306" s="4">
        <v>1</v>
      </c>
    </row>
    <row r="307" spans="2:8" x14ac:dyDescent="0.55000000000000004">
      <c r="B307" s="2" t="s">
        <v>1029</v>
      </c>
      <c r="C307" s="4"/>
      <c r="D307" s="4">
        <v>1</v>
      </c>
      <c r="E307" s="4"/>
      <c r="F307" s="4"/>
      <c r="G307" s="4"/>
      <c r="H307" s="4">
        <v>1</v>
      </c>
    </row>
    <row r="308" spans="2:8" x14ac:dyDescent="0.55000000000000004">
      <c r="B308" s="2" t="s">
        <v>109</v>
      </c>
      <c r="C308" s="4"/>
      <c r="D308" s="4"/>
      <c r="E308" s="4"/>
      <c r="F308" s="4">
        <v>1</v>
      </c>
      <c r="G308" s="4"/>
      <c r="H308" s="4">
        <v>1</v>
      </c>
    </row>
    <row r="309" spans="2:8" x14ac:dyDescent="0.55000000000000004">
      <c r="B309" s="2" t="s">
        <v>825</v>
      </c>
      <c r="C309" s="4"/>
      <c r="D309" s="4"/>
      <c r="E309" s="4"/>
      <c r="F309" s="4"/>
      <c r="G309" s="4">
        <v>1</v>
      </c>
      <c r="H309" s="4">
        <v>1</v>
      </c>
    </row>
    <row r="310" spans="2:8" x14ac:dyDescent="0.55000000000000004">
      <c r="B310" s="2" t="s">
        <v>569</v>
      </c>
      <c r="C310" s="4"/>
      <c r="D310" s="4"/>
      <c r="E310" s="4">
        <v>1</v>
      </c>
      <c r="F310" s="4"/>
      <c r="G310" s="4"/>
      <c r="H310" s="4">
        <v>1</v>
      </c>
    </row>
    <row r="311" spans="2:8" x14ac:dyDescent="0.55000000000000004">
      <c r="B311" s="2" t="s">
        <v>111</v>
      </c>
      <c r="C311" s="4"/>
      <c r="D311" s="4"/>
      <c r="E311" s="4"/>
      <c r="F311" s="4">
        <v>1</v>
      </c>
      <c r="G311" s="4"/>
      <c r="H311" s="4">
        <v>1</v>
      </c>
    </row>
    <row r="312" spans="2:8" x14ac:dyDescent="0.55000000000000004">
      <c r="B312" s="2" t="s">
        <v>827</v>
      </c>
      <c r="C312" s="4"/>
      <c r="D312" s="4"/>
      <c r="E312" s="4"/>
      <c r="F312" s="4"/>
      <c r="G312" s="4">
        <v>1</v>
      </c>
      <c r="H312" s="4">
        <v>1</v>
      </c>
    </row>
    <row r="313" spans="2:8" x14ac:dyDescent="0.55000000000000004">
      <c r="B313" s="2" t="s">
        <v>299</v>
      </c>
      <c r="C313" s="4">
        <v>1</v>
      </c>
      <c r="D313" s="4"/>
      <c r="E313" s="4"/>
      <c r="F313" s="4"/>
      <c r="G313" s="4"/>
      <c r="H313" s="4">
        <v>1</v>
      </c>
    </row>
    <row r="314" spans="2:8" x14ac:dyDescent="0.55000000000000004">
      <c r="B314" s="2" t="s">
        <v>301</v>
      </c>
      <c r="C314" s="4">
        <v>1</v>
      </c>
      <c r="D314" s="4"/>
      <c r="E314" s="4"/>
      <c r="F314" s="4"/>
      <c r="G314" s="4"/>
      <c r="H314" s="4">
        <v>1</v>
      </c>
    </row>
    <row r="315" spans="2:8" x14ac:dyDescent="0.55000000000000004">
      <c r="B315" s="2" t="s">
        <v>113</v>
      </c>
      <c r="C315" s="4"/>
      <c r="D315" s="4"/>
      <c r="E315" s="4"/>
      <c r="F315" s="4">
        <v>1</v>
      </c>
      <c r="G315" s="4"/>
      <c r="H315" s="4">
        <v>1</v>
      </c>
    </row>
    <row r="316" spans="2:8" x14ac:dyDescent="0.55000000000000004">
      <c r="B316" s="2" t="s">
        <v>571</v>
      </c>
      <c r="C316" s="4"/>
      <c r="D316" s="4"/>
      <c r="E316" s="4">
        <v>1</v>
      </c>
      <c r="F316" s="4"/>
      <c r="G316" s="4"/>
      <c r="H316" s="4">
        <v>1</v>
      </c>
    </row>
    <row r="317" spans="2:8" x14ac:dyDescent="0.55000000000000004">
      <c r="B317" s="2" t="s">
        <v>303</v>
      </c>
      <c r="C317" s="4">
        <v>1</v>
      </c>
      <c r="D317" s="4"/>
      <c r="E317" s="4"/>
      <c r="F317" s="4"/>
      <c r="G317" s="4"/>
      <c r="H317" s="4">
        <v>1</v>
      </c>
    </row>
    <row r="318" spans="2:8" x14ac:dyDescent="0.55000000000000004">
      <c r="B318" s="2" t="s">
        <v>573</v>
      </c>
      <c r="C318" s="4"/>
      <c r="D318" s="4"/>
      <c r="E318" s="4">
        <v>1</v>
      </c>
      <c r="F318" s="4"/>
      <c r="G318" s="4"/>
      <c r="H318" s="4">
        <v>1</v>
      </c>
    </row>
    <row r="319" spans="2:8" x14ac:dyDescent="0.55000000000000004">
      <c r="B319" s="2" t="s">
        <v>115</v>
      </c>
      <c r="C319" s="4"/>
      <c r="D319" s="4"/>
      <c r="E319" s="4"/>
      <c r="F319" s="4">
        <v>1</v>
      </c>
      <c r="G319" s="4"/>
      <c r="H319" s="4">
        <v>1</v>
      </c>
    </row>
    <row r="320" spans="2:8" x14ac:dyDescent="0.55000000000000004">
      <c r="B320" s="2" t="s">
        <v>575</v>
      </c>
      <c r="C320" s="4"/>
      <c r="D320" s="4"/>
      <c r="E320" s="4">
        <v>1</v>
      </c>
      <c r="F320" s="4"/>
      <c r="G320" s="4"/>
      <c r="H320" s="4">
        <v>1</v>
      </c>
    </row>
    <row r="321" spans="2:8" x14ac:dyDescent="0.55000000000000004">
      <c r="B321" s="2" t="s">
        <v>577</v>
      </c>
      <c r="C321" s="4"/>
      <c r="D321" s="4"/>
      <c r="E321" s="4">
        <v>1</v>
      </c>
      <c r="F321" s="4"/>
      <c r="G321" s="4"/>
      <c r="H321" s="4">
        <v>1</v>
      </c>
    </row>
    <row r="322" spans="2:8" x14ac:dyDescent="0.55000000000000004">
      <c r="B322" s="2" t="s">
        <v>117</v>
      </c>
      <c r="C322" s="4"/>
      <c r="D322" s="4"/>
      <c r="E322" s="4"/>
      <c r="F322" s="4">
        <v>1</v>
      </c>
      <c r="G322" s="4"/>
      <c r="H322" s="4">
        <v>1</v>
      </c>
    </row>
    <row r="323" spans="2:8" x14ac:dyDescent="0.55000000000000004">
      <c r="B323" s="2" t="s">
        <v>1031</v>
      </c>
      <c r="C323" s="4"/>
      <c r="D323" s="4">
        <v>1</v>
      </c>
      <c r="E323" s="4"/>
      <c r="F323" s="4"/>
      <c r="G323" s="4"/>
      <c r="H323" s="4">
        <v>1</v>
      </c>
    </row>
    <row r="324" spans="2:8" x14ac:dyDescent="0.55000000000000004">
      <c r="B324" s="2" t="s">
        <v>829</v>
      </c>
      <c r="C324" s="4"/>
      <c r="D324" s="4"/>
      <c r="E324" s="4"/>
      <c r="F324" s="4"/>
      <c r="G324" s="4">
        <v>1</v>
      </c>
      <c r="H324" s="4">
        <v>1</v>
      </c>
    </row>
    <row r="325" spans="2:8" x14ac:dyDescent="0.55000000000000004">
      <c r="B325" s="2" t="s">
        <v>579</v>
      </c>
      <c r="C325" s="4"/>
      <c r="D325" s="4"/>
      <c r="E325" s="4">
        <v>1</v>
      </c>
      <c r="F325" s="4"/>
      <c r="G325" s="4"/>
      <c r="H325" s="4">
        <v>1</v>
      </c>
    </row>
    <row r="326" spans="2:8" x14ac:dyDescent="0.55000000000000004">
      <c r="B326" s="2" t="s">
        <v>305</v>
      </c>
      <c r="C326" s="4">
        <v>1</v>
      </c>
      <c r="D326" s="4"/>
      <c r="E326" s="4"/>
      <c r="F326" s="4"/>
      <c r="G326" s="4"/>
      <c r="H326" s="4">
        <v>1</v>
      </c>
    </row>
    <row r="327" spans="2:8" x14ac:dyDescent="0.55000000000000004">
      <c r="B327" s="2" t="s">
        <v>1033</v>
      </c>
      <c r="C327" s="4"/>
      <c r="D327" s="4">
        <v>1</v>
      </c>
      <c r="E327" s="4"/>
      <c r="F327" s="4"/>
      <c r="G327" s="4"/>
      <c r="H327" s="4">
        <v>1</v>
      </c>
    </row>
    <row r="328" spans="2:8" x14ac:dyDescent="0.55000000000000004">
      <c r="B328" s="2" t="s">
        <v>1035</v>
      </c>
      <c r="C328" s="4"/>
      <c r="D328" s="4">
        <v>1</v>
      </c>
      <c r="E328" s="4"/>
      <c r="F328" s="4"/>
      <c r="G328" s="4"/>
      <c r="H328" s="4">
        <v>1</v>
      </c>
    </row>
    <row r="329" spans="2:8" x14ac:dyDescent="0.55000000000000004">
      <c r="B329" s="2" t="s">
        <v>307</v>
      </c>
      <c r="C329" s="4">
        <v>1</v>
      </c>
      <c r="D329" s="4"/>
      <c r="E329" s="4"/>
      <c r="F329" s="4"/>
      <c r="G329" s="4"/>
      <c r="H329" s="4">
        <v>1</v>
      </c>
    </row>
    <row r="330" spans="2:8" x14ac:dyDescent="0.55000000000000004">
      <c r="B330" s="2" t="s">
        <v>581</v>
      </c>
      <c r="C330" s="4"/>
      <c r="D330" s="4"/>
      <c r="E330" s="4">
        <v>1</v>
      </c>
      <c r="F330" s="4"/>
      <c r="G330" s="4"/>
      <c r="H330" s="4">
        <v>1</v>
      </c>
    </row>
    <row r="331" spans="2:8" x14ac:dyDescent="0.55000000000000004">
      <c r="B331" s="2" t="s">
        <v>583</v>
      </c>
      <c r="C331" s="4"/>
      <c r="D331" s="4"/>
      <c r="E331" s="4">
        <v>1</v>
      </c>
      <c r="F331" s="4"/>
      <c r="G331" s="4"/>
      <c r="H331" s="4">
        <v>1</v>
      </c>
    </row>
    <row r="332" spans="2:8" x14ac:dyDescent="0.55000000000000004">
      <c r="B332" s="2" t="s">
        <v>1037</v>
      </c>
      <c r="C332" s="4"/>
      <c r="D332" s="4">
        <v>1</v>
      </c>
      <c r="E332" s="4"/>
      <c r="F332" s="4"/>
      <c r="G332" s="4"/>
      <c r="H332" s="4">
        <v>1</v>
      </c>
    </row>
    <row r="333" spans="2:8" x14ac:dyDescent="0.55000000000000004">
      <c r="B333" s="2" t="s">
        <v>831</v>
      </c>
      <c r="C333" s="4"/>
      <c r="D333" s="4"/>
      <c r="E333" s="4"/>
      <c r="F333" s="4"/>
      <c r="G333" s="4">
        <v>1</v>
      </c>
      <c r="H333" s="4">
        <v>1</v>
      </c>
    </row>
    <row r="334" spans="2:8" x14ac:dyDescent="0.55000000000000004">
      <c r="B334" s="2" t="s">
        <v>833</v>
      </c>
      <c r="C334" s="4"/>
      <c r="D334" s="4"/>
      <c r="E334" s="4"/>
      <c r="F334" s="4"/>
      <c r="G334" s="4">
        <v>1</v>
      </c>
      <c r="H334" s="4">
        <v>1</v>
      </c>
    </row>
    <row r="335" spans="2:8" x14ac:dyDescent="0.55000000000000004">
      <c r="B335" s="2" t="s">
        <v>585</v>
      </c>
      <c r="C335" s="4"/>
      <c r="D335" s="4"/>
      <c r="E335" s="4">
        <v>1</v>
      </c>
      <c r="F335" s="4"/>
      <c r="G335" s="4"/>
      <c r="H335" s="4">
        <v>1</v>
      </c>
    </row>
    <row r="336" spans="2:8" x14ac:dyDescent="0.55000000000000004">
      <c r="B336" s="2" t="s">
        <v>1039</v>
      </c>
      <c r="C336" s="4"/>
      <c r="D336" s="4">
        <v>1</v>
      </c>
      <c r="E336" s="4"/>
      <c r="F336" s="4"/>
      <c r="G336" s="4"/>
      <c r="H336" s="4">
        <v>1</v>
      </c>
    </row>
    <row r="337" spans="2:8" x14ac:dyDescent="0.55000000000000004">
      <c r="B337" s="2" t="s">
        <v>587</v>
      </c>
      <c r="C337" s="4"/>
      <c r="D337" s="4"/>
      <c r="E337" s="4">
        <v>1</v>
      </c>
      <c r="F337" s="4"/>
      <c r="G337" s="4"/>
      <c r="H337" s="4">
        <v>1</v>
      </c>
    </row>
    <row r="338" spans="2:8" x14ac:dyDescent="0.55000000000000004">
      <c r="B338" s="2" t="s">
        <v>835</v>
      </c>
      <c r="C338" s="4"/>
      <c r="D338" s="4"/>
      <c r="E338" s="4"/>
      <c r="F338" s="4"/>
      <c r="G338" s="4">
        <v>1</v>
      </c>
      <c r="H338" s="4">
        <v>1</v>
      </c>
    </row>
    <row r="339" spans="2:8" x14ac:dyDescent="0.55000000000000004">
      <c r="B339" s="2" t="s">
        <v>589</v>
      </c>
      <c r="C339" s="4"/>
      <c r="D339" s="4"/>
      <c r="E339" s="4">
        <v>1</v>
      </c>
      <c r="F339" s="4"/>
      <c r="G339" s="4"/>
      <c r="H339" s="4">
        <v>1</v>
      </c>
    </row>
    <row r="340" spans="2:8" x14ac:dyDescent="0.55000000000000004">
      <c r="B340" s="2" t="s">
        <v>591</v>
      </c>
      <c r="C340" s="4"/>
      <c r="D340" s="4"/>
      <c r="E340" s="4">
        <v>1</v>
      </c>
      <c r="F340" s="4"/>
      <c r="G340" s="4"/>
      <c r="H340" s="4">
        <v>1</v>
      </c>
    </row>
    <row r="341" spans="2:8" x14ac:dyDescent="0.55000000000000004">
      <c r="B341" s="2" t="s">
        <v>1041</v>
      </c>
      <c r="C341" s="4"/>
      <c r="D341" s="4">
        <v>1</v>
      </c>
      <c r="E341" s="4"/>
      <c r="F341" s="4"/>
      <c r="G341" s="4"/>
      <c r="H341" s="4">
        <v>1</v>
      </c>
    </row>
    <row r="342" spans="2:8" x14ac:dyDescent="0.55000000000000004">
      <c r="B342" s="2" t="s">
        <v>311</v>
      </c>
      <c r="C342" s="4">
        <v>1</v>
      </c>
      <c r="D342" s="4"/>
      <c r="E342" s="4"/>
      <c r="F342" s="4"/>
      <c r="G342" s="4"/>
      <c r="H342" s="4">
        <v>1</v>
      </c>
    </row>
    <row r="343" spans="2:8" x14ac:dyDescent="0.55000000000000004">
      <c r="B343" s="2" t="s">
        <v>837</v>
      </c>
      <c r="C343" s="4"/>
      <c r="D343" s="4"/>
      <c r="E343" s="4"/>
      <c r="F343" s="4"/>
      <c r="G343" s="4">
        <v>1</v>
      </c>
      <c r="H343" s="4">
        <v>1</v>
      </c>
    </row>
    <row r="344" spans="2:8" x14ac:dyDescent="0.55000000000000004">
      <c r="B344" s="2" t="s">
        <v>593</v>
      </c>
      <c r="C344" s="4"/>
      <c r="D344" s="4"/>
      <c r="E344" s="4">
        <v>1</v>
      </c>
      <c r="F344" s="4"/>
      <c r="G344" s="4"/>
      <c r="H344" s="4">
        <v>1</v>
      </c>
    </row>
    <row r="345" spans="2:8" x14ac:dyDescent="0.55000000000000004">
      <c r="B345" s="2" t="s">
        <v>119</v>
      </c>
      <c r="C345" s="4"/>
      <c r="D345" s="4"/>
      <c r="E345" s="4"/>
      <c r="F345" s="4">
        <v>1</v>
      </c>
      <c r="G345" s="4"/>
      <c r="H345" s="4">
        <v>1</v>
      </c>
    </row>
    <row r="346" spans="2:8" x14ac:dyDescent="0.55000000000000004">
      <c r="B346" s="2" t="s">
        <v>121</v>
      </c>
      <c r="C346" s="4"/>
      <c r="D346" s="4"/>
      <c r="E346" s="4"/>
      <c r="F346" s="4">
        <v>1</v>
      </c>
      <c r="G346" s="4"/>
      <c r="H346" s="4">
        <v>1</v>
      </c>
    </row>
    <row r="347" spans="2:8" x14ac:dyDescent="0.55000000000000004">
      <c r="B347" s="2" t="s">
        <v>1043</v>
      </c>
      <c r="C347" s="4"/>
      <c r="D347" s="4">
        <v>1</v>
      </c>
      <c r="E347" s="4"/>
      <c r="F347" s="4"/>
      <c r="G347" s="4"/>
      <c r="H347" s="4">
        <v>1</v>
      </c>
    </row>
    <row r="348" spans="2:8" x14ac:dyDescent="0.55000000000000004">
      <c r="B348" s="2" t="s">
        <v>1045</v>
      </c>
      <c r="C348" s="4"/>
      <c r="D348" s="4">
        <v>1</v>
      </c>
      <c r="E348" s="4"/>
      <c r="F348" s="4"/>
      <c r="G348" s="4"/>
      <c r="H348" s="4">
        <v>1</v>
      </c>
    </row>
    <row r="349" spans="2:8" x14ac:dyDescent="0.55000000000000004">
      <c r="B349" s="2" t="s">
        <v>595</v>
      </c>
      <c r="C349" s="4"/>
      <c r="D349" s="4"/>
      <c r="E349" s="4">
        <v>1</v>
      </c>
      <c r="F349" s="4"/>
      <c r="G349" s="4"/>
      <c r="H349" s="4">
        <v>1</v>
      </c>
    </row>
    <row r="350" spans="2:8" x14ac:dyDescent="0.55000000000000004">
      <c r="B350" s="2" t="s">
        <v>1047</v>
      </c>
      <c r="C350" s="4"/>
      <c r="D350" s="4">
        <v>1</v>
      </c>
      <c r="E350" s="4"/>
      <c r="F350" s="4"/>
      <c r="G350" s="4"/>
      <c r="H350" s="4">
        <v>1</v>
      </c>
    </row>
    <row r="351" spans="2:8" x14ac:dyDescent="0.55000000000000004">
      <c r="B351" s="2" t="s">
        <v>597</v>
      </c>
      <c r="C351" s="4"/>
      <c r="D351" s="4"/>
      <c r="E351" s="4">
        <v>1</v>
      </c>
      <c r="F351" s="4"/>
      <c r="G351" s="4">
        <v>1</v>
      </c>
      <c r="H351" s="4">
        <v>2</v>
      </c>
    </row>
    <row r="352" spans="2:8" x14ac:dyDescent="0.55000000000000004">
      <c r="B352" s="2" t="s">
        <v>599</v>
      </c>
      <c r="C352" s="4"/>
      <c r="D352" s="4"/>
      <c r="E352" s="4">
        <v>1</v>
      </c>
      <c r="F352" s="4"/>
      <c r="G352" s="4"/>
      <c r="H352" s="4">
        <v>1</v>
      </c>
    </row>
    <row r="353" spans="2:8" x14ac:dyDescent="0.55000000000000004">
      <c r="B353" s="2" t="s">
        <v>1049</v>
      </c>
      <c r="C353" s="4"/>
      <c r="D353" s="4">
        <v>1</v>
      </c>
      <c r="E353" s="4"/>
      <c r="F353" s="4"/>
      <c r="G353" s="4"/>
      <c r="H353" s="4">
        <v>1</v>
      </c>
    </row>
    <row r="354" spans="2:8" x14ac:dyDescent="0.55000000000000004">
      <c r="B354" s="2" t="s">
        <v>601</v>
      </c>
      <c r="C354" s="4"/>
      <c r="D354" s="4"/>
      <c r="E354" s="4">
        <v>1</v>
      </c>
      <c r="F354" s="4"/>
      <c r="G354" s="4"/>
      <c r="H354" s="4">
        <v>1</v>
      </c>
    </row>
    <row r="355" spans="2:8" x14ac:dyDescent="0.55000000000000004">
      <c r="B355" s="2" t="s">
        <v>1051</v>
      </c>
      <c r="C355" s="4"/>
      <c r="D355" s="4">
        <v>1</v>
      </c>
      <c r="E355" s="4"/>
      <c r="F355" s="4"/>
      <c r="G355" s="4"/>
      <c r="H355" s="4">
        <v>1</v>
      </c>
    </row>
    <row r="356" spans="2:8" x14ac:dyDescent="0.55000000000000004">
      <c r="B356" s="2" t="s">
        <v>839</v>
      </c>
      <c r="C356" s="4"/>
      <c r="D356" s="4"/>
      <c r="E356" s="4"/>
      <c r="F356" s="4"/>
      <c r="G356" s="4">
        <v>1</v>
      </c>
      <c r="H356" s="4">
        <v>1</v>
      </c>
    </row>
    <row r="357" spans="2:8" x14ac:dyDescent="0.55000000000000004">
      <c r="B357" s="2" t="s">
        <v>123</v>
      </c>
      <c r="C357" s="4"/>
      <c r="D357" s="4"/>
      <c r="E357" s="4"/>
      <c r="F357" s="4">
        <v>1</v>
      </c>
      <c r="G357" s="4"/>
      <c r="H357" s="4">
        <v>1</v>
      </c>
    </row>
    <row r="358" spans="2:8" x14ac:dyDescent="0.55000000000000004">
      <c r="B358" s="2" t="s">
        <v>313</v>
      </c>
      <c r="C358" s="4">
        <v>1</v>
      </c>
      <c r="D358" s="4"/>
      <c r="E358" s="4"/>
      <c r="F358" s="4"/>
      <c r="G358" s="4"/>
      <c r="H358" s="4">
        <v>1</v>
      </c>
    </row>
    <row r="359" spans="2:8" x14ac:dyDescent="0.55000000000000004">
      <c r="B359" s="2" t="s">
        <v>125</v>
      </c>
      <c r="C359" s="4"/>
      <c r="D359" s="4"/>
      <c r="E359" s="4"/>
      <c r="F359" s="4">
        <v>1</v>
      </c>
      <c r="G359" s="4"/>
      <c r="H359" s="4">
        <v>1</v>
      </c>
    </row>
    <row r="360" spans="2:8" x14ac:dyDescent="0.55000000000000004">
      <c r="B360" s="2" t="s">
        <v>127</v>
      </c>
      <c r="C360" s="4"/>
      <c r="D360" s="4"/>
      <c r="E360" s="4"/>
      <c r="F360" s="4">
        <v>1</v>
      </c>
      <c r="G360" s="4"/>
      <c r="H360" s="4">
        <v>1</v>
      </c>
    </row>
    <row r="361" spans="2:8" x14ac:dyDescent="0.55000000000000004">
      <c r="B361" s="2" t="s">
        <v>603</v>
      </c>
      <c r="C361" s="4"/>
      <c r="D361" s="4"/>
      <c r="E361" s="4">
        <v>1</v>
      </c>
      <c r="F361" s="4"/>
      <c r="G361" s="4"/>
      <c r="H361" s="4">
        <v>1</v>
      </c>
    </row>
    <row r="362" spans="2:8" x14ac:dyDescent="0.55000000000000004">
      <c r="B362" s="2" t="s">
        <v>315</v>
      </c>
      <c r="C362" s="4">
        <v>1</v>
      </c>
      <c r="D362" s="4"/>
      <c r="E362" s="4"/>
      <c r="F362" s="4"/>
      <c r="G362" s="4"/>
      <c r="H362" s="4">
        <v>1</v>
      </c>
    </row>
    <row r="363" spans="2:8" x14ac:dyDescent="0.55000000000000004">
      <c r="B363" s="2" t="s">
        <v>1053</v>
      </c>
      <c r="C363" s="4"/>
      <c r="D363" s="4">
        <v>1</v>
      </c>
      <c r="E363" s="4"/>
      <c r="F363" s="4"/>
      <c r="G363" s="4"/>
      <c r="H363" s="4">
        <v>1</v>
      </c>
    </row>
    <row r="364" spans="2:8" x14ac:dyDescent="0.55000000000000004">
      <c r="B364" s="2" t="s">
        <v>841</v>
      </c>
      <c r="C364" s="4"/>
      <c r="D364" s="4"/>
      <c r="E364" s="4"/>
      <c r="F364" s="4"/>
      <c r="G364" s="4">
        <v>1</v>
      </c>
      <c r="H364" s="4">
        <v>1</v>
      </c>
    </row>
    <row r="365" spans="2:8" x14ac:dyDescent="0.55000000000000004">
      <c r="B365" s="2" t="s">
        <v>605</v>
      </c>
      <c r="C365" s="4"/>
      <c r="D365" s="4"/>
      <c r="E365" s="4">
        <v>1</v>
      </c>
      <c r="F365" s="4"/>
      <c r="G365" s="4"/>
      <c r="H365" s="4">
        <v>1</v>
      </c>
    </row>
    <row r="366" spans="2:8" x14ac:dyDescent="0.55000000000000004">
      <c r="B366" s="2" t="s">
        <v>843</v>
      </c>
      <c r="C366" s="4"/>
      <c r="D366" s="4"/>
      <c r="E366" s="4"/>
      <c r="F366" s="4"/>
      <c r="G366" s="4">
        <v>1</v>
      </c>
      <c r="H366" s="4">
        <v>1</v>
      </c>
    </row>
    <row r="367" spans="2:8" x14ac:dyDescent="0.55000000000000004">
      <c r="B367" s="2" t="s">
        <v>317</v>
      </c>
      <c r="C367" s="4">
        <v>1</v>
      </c>
      <c r="D367" s="4"/>
      <c r="E367" s="4"/>
      <c r="F367" s="4"/>
      <c r="G367" s="4"/>
      <c r="H367" s="4">
        <v>1</v>
      </c>
    </row>
    <row r="368" spans="2:8" x14ac:dyDescent="0.55000000000000004">
      <c r="B368" s="2" t="s">
        <v>845</v>
      </c>
      <c r="C368" s="4"/>
      <c r="D368" s="4"/>
      <c r="E368" s="4"/>
      <c r="F368" s="4"/>
      <c r="G368" s="4">
        <v>1</v>
      </c>
      <c r="H368" s="4">
        <v>1</v>
      </c>
    </row>
    <row r="369" spans="2:8" x14ac:dyDescent="0.55000000000000004">
      <c r="B369" s="2" t="s">
        <v>847</v>
      </c>
      <c r="C369" s="4"/>
      <c r="D369" s="4"/>
      <c r="E369" s="4"/>
      <c r="F369" s="4"/>
      <c r="G369" s="4">
        <v>1</v>
      </c>
      <c r="H369" s="4">
        <v>1</v>
      </c>
    </row>
    <row r="370" spans="2:8" x14ac:dyDescent="0.55000000000000004">
      <c r="B370" s="2" t="s">
        <v>607</v>
      </c>
      <c r="C370" s="4"/>
      <c r="D370" s="4"/>
      <c r="E370" s="4">
        <v>1</v>
      </c>
      <c r="F370" s="4"/>
      <c r="G370" s="4"/>
      <c r="H370" s="4">
        <v>1</v>
      </c>
    </row>
    <row r="371" spans="2:8" x14ac:dyDescent="0.55000000000000004">
      <c r="B371" s="2" t="s">
        <v>609</v>
      </c>
      <c r="C371" s="4"/>
      <c r="D371" s="4"/>
      <c r="E371" s="4">
        <v>1</v>
      </c>
      <c r="F371" s="4"/>
      <c r="G371" s="4"/>
      <c r="H371" s="4">
        <v>1</v>
      </c>
    </row>
    <row r="372" spans="2:8" x14ac:dyDescent="0.55000000000000004">
      <c r="B372" s="2" t="s">
        <v>1055</v>
      </c>
      <c r="C372" s="4"/>
      <c r="D372" s="4">
        <v>1</v>
      </c>
      <c r="E372" s="4"/>
      <c r="F372" s="4"/>
      <c r="G372" s="4"/>
      <c r="H372" s="4">
        <v>1</v>
      </c>
    </row>
    <row r="373" spans="2:8" x14ac:dyDescent="0.55000000000000004">
      <c r="B373" s="2" t="s">
        <v>319</v>
      </c>
      <c r="C373" s="4">
        <v>1</v>
      </c>
      <c r="D373" s="4"/>
      <c r="E373" s="4"/>
      <c r="F373" s="4"/>
      <c r="G373" s="4"/>
      <c r="H373" s="4">
        <v>1</v>
      </c>
    </row>
    <row r="374" spans="2:8" x14ac:dyDescent="0.55000000000000004">
      <c r="B374" s="2" t="s">
        <v>309</v>
      </c>
      <c r="C374" s="4">
        <v>1</v>
      </c>
      <c r="D374" s="4"/>
      <c r="E374" s="4"/>
      <c r="F374" s="4"/>
      <c r="G374" s="4"/>
      <c r="H374" s="4">
        <v>1</v>
      </c>
    </row>
    <row r="375" spans="2:8" x14ac:dyDescent="0.55000000000000004">
      <c r="B375" s="2" t="s">
        <v>321</v>
      </c>
      <c r="C375" s="4">
        <v>1</v>
      </c>
      <c r="D375" s="4"/>
      <c r="E375" s="4"/>
      <c r="F375" s="4"/>
      <c r="G375" s="4"/>
      <c r="H375" s="4">
        <v>1</v>
      </c>
    </row>
    <row r="376" spans="2:8" x14ac:dyDescent="0.55000000000000004">
      <c r="B376" s="2" t="s">
        <v>849</v>
      </c>
      <c r="C376" s="4"/>
      <c r="D376" s="4"/>
      <c r="E376" s="4"/>
      <c r="F376" s="4"/>
      <c r="G376" s="4">
        <v>1</v>
      </c>
      <c r="H376" s="4">
        <v>1</v>
      </c>
    </row>
    <row r="377" spans="2:8" x14ac:dyDescent="0.55000000000000004">
      <c r="B377" s="2" t="s">
        <v>1057</v>
      </c>
      <c r="C377" s="4"/>
      <c r="D377" s="4">
        <v>1</v>
      </c>
      <c r="E377" s="4"/>
      <c r="F377" s="4"/>
      <c r="G377" s="4"/>
      <c r="H377" s="4">
        <v>1</v>
      </c>
    </row>
    <row r="378" spans="2:8" x14ac:dyDescent="0.55000000000000004">
      <c r="B378" s="2" t="s">
        <v>323</v>
      </c>
      <c r="C378" s="4">
        <v>1</v>
      </c>
      <c r="D378" s="4"/>
      <c r="E378" s="4"/>
      <c r="F378" s="4"/>
      <c r="G378" s="4"/>
      <c r="H378" s="4">
        <v>1</v>
      </c>
    </row>
    <row r="379" spans="2:8" x14ac:dyDescent="0.55000000000000004">
      <c r="B379" s="2" t="s">
        <v>325</v>
      </c>
      <c r="C379" s="4">
        <v>1</v>
      </c>
      <c r="D379" s="4"/>
      <c r="E379" s="4"/>
      <c r="F379" s="4"/>
      <c r="G379" s="4"/>
      <c r="H379" s="4">
        <v>1</v>
      </c>
    </row>
    <row r="380" spans="2:8" x14ac:dyDescent="0.55000000000000004">
      <c r="B380" s="2" t="s">
        <v>1059</v>
      </c>
      <c r="C380" s="4"/>
      <c r="D380" s="4">
        <v>1</v>
      </c>
      <c r="E380" s="4"/>
      <c r="F380" s="4"/>
      <c r="G380" s="4"/>
      <c r="H380" s="4">
        <v>1</v>
      </c>
    </row>
    <row r="381" spans="2:8" x14ac:dyDescent="0.55000000000000004">
      <c r="B381" s="2" t="s">
        <v>327</v>
      </c>
      <c r="C381" s="4">
        <v>1</v>
      </c>
      <c r="D381" s="4"/>
      <c r="E381" s="4"/>
      <c r="F381" s="4"/>
      <c r="G381" s="4"/>
      <c r="H381" s="4">
        <v>1</v>
      </c>
    </row>
    <row r="382" spans="2:8" x14ac:dyDescent="0.55000000000000004">
      <c r="B382" s="2" t="s">
        <v>1061</v>
      </c>
      <c r="C382" s="4"/>
      <c r="D382" s="4">
        <v>1</v>
      </c>
      <c r="E382" s="4"/>
      <c r="F382" s="4"/>
      <c r="G382" s="4"/>
      <c r="H382" s="4">
        <v>1</v>
      </c>
    </row>
    <row r="383" spans="2:8" x14ac:dyDescent="0.55000000000000004">
      <c r="B383" s="2" t="s">
        <v>1063</v>
      </c>
      <c r="C383" s="4"/>
      <c r="D383" s="4">
        <v>1</v>
      </c>
      <c r="E383" s="4"/>
      <c r="F383" s="4"/>
      <c r="G383" s="4"/>
      <c r="H383" s="4">
        <v>1</v>
      </c>
    </row>
    <row r="384" spans="2:8" x14ac:dyDescent="0.55000000000000004">
      <c r="B384" s="2" t="s">
        <v>851</v>
      </c>
      <c r="C384" s="4"/>
      <c r="D384" s="4"/>
      <c r="E384" s="4"/>
      <c r="F384" s="4"/>
      <c r="G384" s="4">
        <v>1</v>
      </c>
      <c r="H384" s="4">
        <v>1</v>
      </c>
    </row>
    <row r="385" spans="2:8" x14ac:dyDescent="0.55000000000000004">
      <c r="B385" s="2" t="s">
        <v>611</v>
      </c>
      <c r="C385" s="4"/>
      <c r="D385" s="4"/>
      <c r="E385" s="4">
        <v>1</v>
      </c>
      <c r="F385" s="4"/>
      <c r="G385" s="4"/>
      <c r="H385" s="4">
        <v>1</v>
      </c>
    </row>
    <row r="386" spans="2:8" x14ac:dyDescent="0.55000000000000004">
      <c r="B386" s="2" t="s">
        <v>613</v>
      </c>
      <c r="C386" s="4"/>
      <c r="D386" s="4"/>
      <c r="E386" s="4">
        <v>1</v>
      </c>
      <c r="F386" s="4"/>
      <c r="G386" s="4">
        <v>1</v>
      </c>
      <c r="H386" s="4">
        <v>2</v>
      </c>
    </row>
    <row r="387" spans="2:8" x14ac:dyDescent="0.55000000000000004">
      <c r="B387" s="2" t="s">
        <v>853</v>
      </c>
      <c r="C387" s="4"/>
      <c r="D387" s="4"/>
      <c r="E387" s="4"/>
      <c r="F387" s="4"/>
      <c r="G387" s="4">
        <v>1</v>
      </c>
      <c r="H387" s="4">
        <v>1</v>
      </c>
    </row>
    <row r="388" spans="2:8" x14ac:dyDescent="0.55000000000000004">
      <c r="B388" s="2" t="s">
        <v>329</v>
      </c>
      <c r="C388" s="4">
        <v>1</v>
      </c>
      <c r="D388" s="4"/>
      <c r="E388" s="4"/>
      <c r="F388" s="4"/>
      <c r="G388" s="4"/>
      <c r="H388" s="4">
        <v>1</v>
      </c>
    </row>
    <row r="389" spans="2:8" x14ac:dyDescent="0.55000000000000004">
      <c r="B389" s="2" t="s">
        <v>1065</v>
      </c>
      <c r="C389" s="4"/>
      <c r="D389" s="4">
        <v>1</v>
      </c>
      <c r="E389" s="4"/>
      <c r="F389" s="4"/>
      <c r="G389" s="4"/>
      <c r="H389" s="4">
        <v>1</v>
      </c>
    </row>
    <row r="390" spans="2:8" x14ac:dyDescent="0.55000000000000004">
      <c r="B390" s="2" t="s">
        <v>129</v>
      </c>
      <c r="C390" s="4"/>
      <c r="D390" s="4"/>
      <c r="E390" s="4"/>
      <c r="F390" s="4">
        <v>1</v>
      </c>
      <c r="G390" s="4"/>
      <c r="H390" s="4">
        <v>1</v>
      </c>
    </row>
    <row r="391" spans="2:8" x14ac:dyDescent="0.55000000000000004">
      <c r="B391" s="2" t="s">
        <v>855</v>
      </c>
      <c r="C391" s="4"/>
      <c r="D391" s="4"/>
      <c r="E391" s="4"/>
      <c r="F391" s="4"/>
      <c r="G391" s="4">
        <v>1</v>
      </c>
      <c r="H391" s="4">
        <v>1</v>
      </c>
    </row>
    <row r="392" spans="2:8" x14ac:dyDescent="0.55000000000000004">
      <c r="B392" s="2" t="s">
        <v>857</v>
      </c>
      <c r="C392" s="4"/>
      <c r="D392" s="4"/>
      <c r="E392" s="4"/>
      <c r="F392" s="4"/>
      <c r="G392" s="4">
        <v>1</v>
      </c>
      <c r="H392" s="4">
        <v>1</v>
      </c>
    </row>
    <row r="393" spans="2:8" x14ac:dyDescent="0.55000000000000004">
      <c r="B393" s="2" t="s">
        <v>859</v>
      </c>
      <c r="C393" s="4"/>
      <c r="D393" s="4"/>
      <c r="E393" s="4"/>
      <c r="F393" s="4"/>
      <c r="G393" s="4">
        <v>1</v>
      </c>
      <c r="H393" s="4">
        <v>1</v>
      </c>
    </row>
    <row r="394" spans="2:8" x14ac:dyDescent="0.55000000000000004">
      <c r="B394" s="2" t="s">
        <v>861</v>
      </c>
      <c r="C394" s="4"/>
      <c r="D394" s="4"/>
      <c r="E394" s="4"/>
      <c r="F394" s="4"/>
      <c r="G394" s="4">
        <v>1</v>
      </c>
      <c r="H394" s="4">
        <v>1</v>
      </c>
    </row>
    <row r="395" spans="2:8" x14ac:dyDescent="0.55000000000000004">
      <c r="B395" s="2" t="s">
        <v>131</v>
      </c>
      <c r="C395" s="4"/>
      <c r="D395" s="4"/>
      <c r="E395" s="4"/>
      <c r="F395" s="4">
        <v>1</v>
      </c>
      <c r="G395" s="4"/>
      <c r="H395" s="4">
        <v>1</v>
      </c>
    </row>
    <row r="396" spans="2:8" x14ac:dyDescent="0.55000000000000004">
      <c r="B396" s="2" t="s">
        <v>615</v>
      </c>
      <c r="C396" s="4"/>
      <c r="D396" s="4"/>
      <c r="E396" s="4">
        <v>1</v>
      </c>
      <c r="F396" s="4"/>
      <c r="G396" s="4"/>
      <c r="H396" s="4">
        <v>1</v>
      </c>
    </row>
    <row r="397" spans="2:8" x14ac:dyDescent="0.55000000000000004">
      <c r="B397" s="2" t="s">
        <v>617</v>
      </c>
      <c r="C397" s="4"/>
      <c r="D397" s="4"/>
      <c r="E397" s="4">
        <v>1</v>
      </c>
      <c r="F397" s="4"/>
      <c r="G397" s="4"/>
      <c r="H397" s="4">
        <v>1</v>
      </c>
    </row>
    <row r="398" spans="2:8" x14ac:dyDescent="0.55000000000000004">
      <c r="B398" s="2" t="s">
        <v>863</v>
      </c>
      <c r="C398" s="4"/>
      <c r="D398" s="4"/>
      <c r="E398" s="4"/>
      <c r="F398" s="4"/>
      <c r="G398" s="4">
        <v>1</v>
      </c>
      <c r="H398" s="4">
        <v>1</v>
      </c>
    </row>
    <row r="399" spans="2:8" x14ac:dyDescent="0.55000000000000004">
      <c r="B399" s="2" t="s">
        <v>331</v>
      </c>
      <c r="C399" s="4">
        <v>1</v>
      </c>
      <c r="D399" s="4"/>
      <c r="E399" s="4"/>
      <c r="F399" s="4"/>
      <c r="G399" s="4"/>
      <c r="H399" s="4">
        <v>1</v>
      </c>
    </row>
    <row r="400" spans="2:8" x14ac:dyDescent="0.55000000000000004">
      <c r="B400" s="2" t="s">
        <v>619</v>
      </c>
      <c r="C400" s="4"/>
      <c r="D400" s="4"/>
      <c r="E400" s="4">
        <v>1</v>
      </c>
      <c r="F400" s="4"/>
      <c r="G400" s="4"/>
      <c r="H400" s="4">
        <v>1</v>
      </c>
    </row>
    <row r="401" spans="2:8" x14ac:dyDescent="0.55000000000000004">
      <c r="B401" s="2" t="s">
        <v>1067</v>
      </c>
      <c r="C401" s="4"/>
      <c r="D401" s="4">
        <v>1</v>
      </c>
      <c r="E401" s="4"/>
      <c r="F401" s="4"/>
      <c r="G401" s="4"/>
      <c r="H401" s="4">
        <v>1</v>
      </c>
    </row>
    <row r="402" spans="2:8" x14ac:dyDescent="0.55000000000000004">
      <c r="B402" s="2" t="s">
        <v>1069</v>
      </c>
      <c r="C402" s="4"/>
      <c r="D402" s="4">
        <v>1</v>
      </c>
      <c r="E402" s="4"/>
      <c r="F402" s="4"/>
      <c r="G402" s="4"/>
      <c r="H402" s="4">
        <v>1</v>
      </c>
    </row>
    <row r="403" spans="2:8" x14ac:dyDescent="0.55000000000000004">
      <c r="B403" s="2" t="s">
        <v>333</v>
      </c>
      <c r="C403" s="4">
        <v>1</v>
      </c>
      <c r="D403" s="4"/>
      <c r="E403" s="4">
        <v>1</v>
      </c>
      <c r="F403" s="4"/>
      <c r="G403" s="4"/>
      <c r="H403" s="4">
        <v>2</v>
      </c>
    </row>
    <row r="404" spans="2:8" x14ac:dyDescent="0.55000000000000004">
      <c r="B404" s="2" t="s">
        <v>335</v>
      </c>
      <c r="C404" s="4">
        <v>1</v>
      </c>
      <c r="D404" s="4"/>
      <c r="E404" s="4"/>
      <c r="F404" s="4"/>
      <c r="G404" s="4"/>
      <c r="H404" s="4">
        <v>1</v>
      </c>
    </row>
    <row r="405" spans="2:8" x14ac:dyDescent="0.55000000000000004">
      <c r="B405" s="2" t="s">
        <v>621</v>
      </c>
      <c r="C405" s="4"/>
      <c r="D405" s="4"/>
      <c r="E405" s="4">
        <v>1</v>
      </c>
      <c r="F405" s="4"/>
      <c r="G405" s="4"/>
      <c r="H405" s="4">
        <v>1</v>
      </c>
    </row>
    <row r="406" spans="2:8" x14ac:dyDescent="0.55000000000000004">
      <c r="B406" s="2" t="s">
        <v>337</v>
      </c>
      <c r="C406" s="4">
        <v>1</v>
      </c>
      <c r="D406" s="4"/>
      <c r="E406" s="4"/>
      <c r="F406" s="4"/>
      <c r="G406" s="4"/>
      <c r="H406" s="4">
        <v>1</v>
      </c>
    </row>
    <row r="407" spans="2:8" x14ac:dyDescent="0.55000000000000004">
      <c r="B407" s="2" t="s">
        <v>133</v>
      </c>
      <c r="C407" s="4"/>
      <c r="D407" s="4"/>
      <c r="E407" s="4"/>
      <c r="F407" s="4">
        <v>1</v>
      </c>
      <c r="G407" s="4"/>
      <c r="H407" s="4">
        <v>1</v>
      </c>
    </row>
    <row r="408" spans="2:8" x14ac:dyDescent="0.55000000000000004">
      <c r="B408" s="2" t="s">
        <v>339</v>
      </c>
      <c r="C408" s="4">
        <v>1</v>
      </c>
      <c r="D408" s="4"/>
      <c r="E408" s="4"/>
      <c r="F408" s="4"/>
      <c r="G408" s="4"/>
      <c r="H408" s="4">
        <v>1</v>
      </c>
    </row>
    <row r="409" spans="2:8" x14ac:dyDescent="0.55000000000000004">
      <c r="B409" s="2" t="s">
        <v>135</v>
      </c>
      <c r="C409" s="4"/>
      <c r="D409" s="4"/>
      <c r="E409" s="4"/>
      <c r="F409" s="4">
        <v>1</v>
      </c>
      <c r="G409" s="4"/>
      <c r="H409" s="4">
        <v>1</v>
      </c>
    </row>
    <row r="410" spans="2:8" x14ac:dyDescent="0.55000000000000004">
      <c r="B410" s="2" t="s">
        <v>865</v>
      </c>
      <c r="C410" s="4"/>
      <c r="D410" s="4"/>
      <c r="E410" s="4"/>
      <c r="F410" s="4"/>
      <c r="G410" s="4">
        <v>1</v>
      </c>
      <c r="H410" s="4">
        <v>1</v>
      </c>
    </row>
    <row r="411" spans="2:8" x14ac:dyDescent="0.55000000000000004">
      <c r="B411" s="2" t="s">
        <v>341</v>
      </c>
      <c r="C411" s="4">
        <v>1</v>
      </c>
      <c r="D411" s="4"/>
      <c r="E411" s="4"/>
      <c r="F411" s="4"/>
      <c r="G411" s="4"/>
      <c r="H411" s="4">
        <v>1</v>
      </c>
    </row>
    <row r="412" spans="2:8" x14ac:dyDescent="0.55000000000000004">
      <c r="B412" s="2" t="s">
        <v>623</v>
      </c>
      <c r="C412" s="4"/>
      <c r="D412" s="4"/>
      <c r="E412" s="4">
        <v>1</v>
      </c>
      <c r="F412" s="4"/>
      <c r="G412" s="4"/>
      <c r="H412" s="4">
        <v>1</v>
      </c>
    </row>
    <row r="413" spans="2:8" x14ac:dyDescent="0.55000000000000004">
      <c r="B413" s="2" t="s">
        <v>867</v>
      </c>
      <c r="C413" s="4"/>
      <c r="D413" s="4"/>
      <c r="E413" s="4"/>
      <c r="F413" s="4"/>
      <c r="G413" s="4">
        <v>1</v>
      </c>
      <c r="H413" s="4">
        <v>1</v>
      </c>
    </row>
    <row r="414" spans="2:8" x14ac:dyDescent="0.55000000000000004">
      <c r="B414" s="2" t="s">
        <v>869</v>
      </c>
      <c r="C414" s="4"/>
      <c r="D414" s="4"/>
      <c r="E414" s="4"/>
      <c r="F414" s="4"/>
      <c r="G414" s="4">
        <v>1</v>
      </c>
      <c r="H414" s="4">
        <v>1</v>
      </c>
    </row>
    <row r="415" spans="2:8" x14ac:dyDescent="0.55000000000000004">
      <c r="B415" s="2" t="s">
        <v>343</v>
      </c>
      <c r="C415" s="4">
        <v>1</v>
      </c>
      <c r="D415" s="4"/>
      <c r="E415" s="4"/>
      <c r="F415" s="4"/>
      <c r="G415" s="4"/>
      <c r="H415" s="4">
        <v>1</v>
      </c>
    </row>
    <row r="416" spans="2:8" x14ac:dyDescent="0.55000000000000004">
      <c r="B416" s="2" t="s">
        <v>871</v>
      </c>
      <c r="C416" s="4"/>
      <c r="D416" s="4"/>
      <c r="E416" s="4"/>
      <c r="F416" s="4"/>
      <c r="G416" s="4">
        <v>1</v>
      </c>
      <c r="H416" s="4">
        <v>1</v>
      </c>
    </row>
    <row r="417" spans="2:8" x14ac:dyDescent="0.55000000000000004">
      <c r="B417" s="2" t="s">
        <v>873</v>
      </c>
      <c r="C417" s="4"/>
      <c r="D417" s="4"/>
      <c r="E417" s="4"/>
      <c r="F417" s="4"/>
      <c r="G417" s="4">
        <v>1</v>
      </c>
      <c r="H417" s="4">
        <v>1</v>
      </c>
    </row>
    <row r="418" spans="2:8" x14ac:dyDescent="0.55000000000000004">
      <c r="B418" s="2" t="s">
        <v>875</v>
      </c>
      <c r="C418" s="4"/>
      <c r="D418" s="4"/>
      <c r="E418" s="4"/>
      <c r="F418" s="4"/>
      <c r="G418" s="4">
        <v>1</v>
      </c>
      <c r="H418" s="4">
        <v>1</v>
      </c>
    </row>
    <row r="419" spans="2:8" x14ac:dyDescent="0.55000000000000004">
      <c r="B419" s="2" t="s">
        <v>877</v>
      </c>
      <c r="C419" s="4"/>
      <c r="D419" s="4"/>
      <c r="E419" s="4"/>
      <c r="F419" s="4"/>
      <c r="G419" s="4">
        <v>1</v>
      </c>
      <c r="H419" s="4">
        <v>1</v>
      </c>
    </row>
    <row r="420" spans="2:8" x14ac:dyDescent="0.55000000000000004">
      <c r="B420" s="2" t="s">
        <v>345</v>
      </c>
      <c r="C420" s="4">
        <v>1</v>
      </c>
      <c r="D420" s="4"/>
      <c r="E420" s="4"/>
      <c r="F420" s="4"/>
      <c r="G420" s="4"/>
      <c r="H420" s="4">
        <v>1</v>
      </c>
    </row>
    <row r="421" spans="2:8" x14ac:dyDescent="0.55000000000000004">
      <c r="B421" s="2" t="s">
        <v>347</v>
      </c>
      <c r="C421" s="4">
        <v>1</v>
      </c>
      <c r="D421" s="4"/>
      <c r="E421" s="4"/>
      <c r="F421" s="4"/>
      <c r="G421" s="4"/>
      <c r="H421" s="4">
        <v>1</v>
      </c>
    </row>
    <row r="422" spans="2:8" x14ac:dyDescent="0.55000000000000004">
      <c r="B422" s="2" t="s">
        <v>879</v>
      </c>
      <c r="C422" s="4"/>
      <c r="D422" s="4"/>
      <c r="E422" s="4"/>
      <c r="F422" s="4"/>
      <c r="G422" s="4">
        <v>1</v>
      </c>
      <c r="H422" s="4">
        <v>1</v>
      </c>
    </row>
    <row r="423" spans="2:8" x14ac:dyDescent="0.55000000000000004">
      <c r="B423" s="2" t="s">
        <v>137</v>
      </c>
      <c r="C423" s="4"/>
      <c r="D423" s="4"/>
      <c r="E423" s="4"/>
      <c r="F423" s="4">
        <v>1</v>
      </c>
      <c r="G423" s="4"/>
      <c r="H423" s="4">
        <v>1</v>
      </c>
    </row>
    <row r="424" spans="2:8" x14ac:dyDescent="0.55000000000000004">
      <c r="B424" s="2" t="s">
        <v>139</v>
      </c>
      <c r="C424" s="4"/>
      <c r="D424" s="4"/>
      <c r="E424" s="4"/>
      <c r="F424" s="4">
        <v>1</v>
      </c>
      <c r="G424" s="4"/>
      <c r="H424" s="4">
        <v>1</v>
      </c>
    </row>
    <row r="425" spans="2:8" x14ac:dyDescent="0.55000000000000004">
      <c r="B425" s="2" t="s">
        <v>625</v>
      </c>
      <c r="C425" s="4"/>
      <c r="D425" s="4"/>
      <c r="E425" s="4">
        <v>1</v>
      </c>
      <c r="F425" s="4"/>
      <c r="G425" s="4"/>
      <c r="H425" s="4">
        <v>1</v>
      </c>
    </row>
    <row r="426" spans="2:8" x14ac:dyDescent="0.55000000000000004">
      <c r="B426" s="2" t="s">
        <v>1071</v>
      </c>
      <c r="C426" s="4"/>
      <c r="D426" s="4">
        <v>1</v>
      </c>
      <c r="E426" s="4"/>
      <c r="F426" s="4"/>
      <c r="G426" s="4"/>
      <c r="H426" s="4">
        <v>1</v>
      </c>
    </row>
    <row r="427" spans="2:8" x14ac:dyDescent="0.55000000000000004">
      <c r="B427" s="2" t="s">
        <v>349</v>
      </c>
      <c r="C427" s="4">
        <v>1</v>
      </c>
      <c r="D427" s="4"/>
      <c r="E427" s="4"/>
      <c r="F427" s="4"/>
      <c r="G427" s="4"/>
      <c r="H427" s="4">
        <v>1</v>
      </c>
    </row>
    <row r="428" spans="2:8" x14ac:dyDescent="0.55000000000000004">
      <c r="B428" s="2" t="s">
        <v>627</v>
      </c>
      <c r="C428" s="4"/>
      <c r="D428" s="4"/>
      <c r="E428" s="4">
        <v>1</v>
      </c>
      <c r="F428" s="4"/>
      <c r="G428" s="4"/>
      <c r="H428" s="4">
        <v>1</v>
      </c>
    </row>
    <row r="429" spans="2:8" x14ac:dyDescent="0.55000000000000004">
      <c r="B429" s="2" t="s">
        <v>629</v>
      </c>
      <c r="C429" s="4"/>
      <c r="D429" s="4"/>
      <c r="E429" s="4">
        <v>1</v>
      </c>
      <c r="F429" s="4"/>
      <c r="G429" s="4"/>
      <c r="H429" s="4">
        <v>1</v>
      </c>
    </row>
    <row r="430" spans="2:8" x14ac:dyDescent="0.55000000000000004">
      <c r="B430" s="2" t="s">
        <v>141</v>
      </c>
      <c r="C430" s="4"/>
      <c r="D430" s="4"/>
      <c r="E430" s="4"/>
      <c r="F430" s="4">
        <v>1</v>
      </c>
      <c r="G430" s="4"/>
      <c r="H430" s="4">
        <v>1</v>
      </c>
    </row>
    <row r="431" spans="2:8" x14ac:dyDescent="0.55000000000000004">
      <c r="B431" s="2" t="s">
        <v>881</v>
      </c>
      <c r="C431" s="4"/>
      <c r="D431" s="4"/>
      <c r="E431" s="4"/>
      <c r="F431" s="4"/>
      <c r="G431" s="4">
        <v>1</v>
      </c>
      <c r="H431" s="4">
        <v>1</v>
      </c>
    </row>
    <row r="432" spans="2:8" x14ac:dyDescent="0.55000000000000004">
      <c r="B432" s="2" t="s">
        <v>631</v>
      </c>
      <c r="C432" s="4"/>
      <c r="D432" s="4"/>
      <c r="E432" s="4">
        <v>1</v>
      </c>
      <c r="F432" s="4"/>
      <c r="G432" s="4"/>
      <c r="H432" s="4">
        <v>1</v>
      </c>
    </row>
    <row r="433" spans="2:8" x14ac:dyDescent="0.55000000000000004">
      <c r="B433" s="2" t="s">
        <v>351</v>
      </c>
      <c r="C433" s="4">
        <v>1</v>
      </c>
      <c r="D433" s="4"/>
      <c r="E433" s="4"/>
      <c r="F433" s="4"/>
      <c r="G433" s="4"/>
      <c r="H433" s="4">
        <v>1</v>
      </c>
    </row>
    <row r="434" spans="2:8" x14ac:dyDescent="0.55000000000000004">
      <c r="B434" s="2" t="s">
        <v>1073</v>
      </c>
      <c r="C434" s="4"/>
      <c r="D434" s="4">
        <v>1</v>
      </c>
      <c r="E434" s="4"/>
      <c r="F434" s="4"/>
      <c r="G434" s="4"/>
      <c r="H434" s="4">
        <v>1</v>
      </c>
    </row>
    <row r="435" spans="2:8" x14ac:dyDescent="0.55000000000000004">
      <c r="B435" s="2" t="s">
        <v>883</v>
      </c>
      <c r="C435" s="4"/>
      <c r="D435" s="4"/>
      <c r="E435" s="4"/>
      <c r="F435" s="4"/>
      <c r="G435" s="4">
        <v>1</v>
      </c>
      <c r="H435" s="4">
        <v>1</v>
      </c>
    </row>
    <row r="436" spans="2:8" x14ac:dyDescent="0.55000000000000004">
      <c r="B436" s="2" t="s">
        <v>353</v>
      </c>
      <c r="C436" s="4">
        <v>1</v>
      </c>
      <c r="D436" s="4"/>
      <c r="E436" s="4"/>
      <c r="F436" s="4"/>
      <c r="G436" s="4"/>
      <c r="H436" s="4">
        <v>1</v>
      </c>
    </row>
    <row r="437" spans="2:8" x14ac:dyDescent="0.55000000000000004">
      <c r="B437" s="2" t="s">
        <v>633</v>
      </c>
      <c r="C437" s="4"/>
      <c r="D437" s="4"/>
      <c r="E437" s="4">
        <v>1</v>
      </c>
      <c r="F437" s="4"/>
      <c r="G437" s="4"/>
      <c r="H437" s="4">
        <v>1</v>
      </c>
    </row>
    <row r="438" spans="2:8" x14ac:dyDescent="0.55000000000000004">
      <c r="B438" s="2" t="s">
        <v>355</v>
      </c>
      <c r="C438" s="4">
        <v>1</v>
      </c>
      <c r="D438" s="4"/>
      <c r="E438" s="4"/>
      <c r="F438" s="4"/>
      <c r="G438" s="4"/>
      <c r="H438" s="4">
        <v>1</v>
      </c>
    </row>
    <row r="439" spans="2:8" x14ac:dyDescent="0.55000000000000004">
      <c r="B439" s="2" t="s">
        <v>885</v>
      </c>
      <c r="C439" s="4"/>
      <c r="D439" s="4"/>
      <c r="E439" s="4"/>
      <c r="F439" s="4"/>
      <c r="G439" s="4">
        <v>1</v>
      </c>
      <c r="H439" s="4">
        <v>1</v>
      </c>
    </row>
    <row r="440" spans="2:8" x14ac:dyDescent="0.55000000000000004">
      <c r="B440" s="2" t="s">
        <v>635</v>
      </c>
      <c r="C440" s="4"/>
      <c r="D440" s="4"/>
      <c r="E440" s="4">
        <v>1</v>
      </c>
      <c r="F440" s="4"/>
      <c r="G440" s="4"/>
      <c r="H440" s="4">
        <v>1</v>
      </c>
    </row>
    <row r="441" spans="2:8" x14ac:dyDescent="0.55000000000000004">
      <c r="B441" s="2" t="s">
        <v>357</v>
      </c>
      <c r="C441" s="4">
        <v>1</v>
      </c>
      <c r="D441" s="4"/>
      <c r="E441" s="4"/>
      <c r="F441" s="4"/>
      <c r="G441" s="4"/>
      <c r="H441" s="4">
        <v>1</v>
      </c>
    </row>
    <row r="442" spans="2:8" x14ac:dyDescent="0.55000000000000004">
      <c r="B442" s="2" t="s">
        <v>1075</v>
      </c>
      <c r="C442" s="4"/>
      <c r="D442" s="4">
        <v>1</v>
      </c>
      <c r="E442" s="4"/>
      <c r="F442" s="4"/>
      <c r="G442" s="4"/>
      <c r="H442" s="4">
        <v>1</v>
      </c>
    </row>
    <row r="443" spans="2:8" x14ac:dyDescent="0.55000000000000004">
      <c r="B443" s="2" t="s">
        <v>359</v>
      </c>
      <c r="C443" s="4">
        <v>1</v>
      </c>
      <c r="D443" s="4"/>
      <c r="E443" s="4"/>
      <c r="F443" s="4"/>
      <c r="G443" s="4"/>
      <c r="H443" s="4">
        <v>1</v>
      </c>
    </row>
    <row r="444" spans="2:8" x14ac:dyDescent="0.55000000000000004">
      <c r="B444" s="2" t="s">
        <v>637</v>
      </c>
      <c r="C444" s="4"/>
      <c r="D444" s="4"/>
      <c r="E444" s="4">
        <v>1</v>
      </c>
      <c r="F444" s="4"/>
      <c r="G444" s="4"/>
      <c r="H444" s="4">
        <v>1</v>
      </c>
    </row>
    <row r="445" spans="2:8" x14ac:dyDescent="0.55000000000000004">
      <c r="B445" s="2" t="s">
        <v>639</v>
      </c>
      <c r="C445" s="4"/>
      <c r="D445" s="4"/>
      <c r="E445" s="4">
        <v>1</v>
      </c>
      <c r="F445" s="4"/>
      <c r="G445" s="4"/>
      <c r="H445" s="4">
        <v>1</v>
      </c>
    </row>
    <row r="446" spans="2:8" x14ac:dyDescent="0.55000000000000004">
      <c r="B446" s="2" t="s">
        <v>1077</v>
      </c>
      <c r="C446" s="4"/>
      <c r="D446" s="4">
        <v>1</v>
      </c>
      <c r="E446" s="4"/>
      <c r="F446" s="4"/>
      <c r="G446" s="4"/>
      <c r="H446" s="4">
        <v>1</v>
      </c>
    </row>
    <row r="447" spans="2:8" x14ac:dyDescent="0.55000000000000004">
      <c r="B447" s="2" t="s">
        <v>641</v>
      </c>
      <c r="C447" s="4"/>
      <c r="D447" s="4"/>
      <c r="E447" s="4">
        <v>1</v>
      </c>
      <c r="F447" s="4"/>
      <c r="G447" s="4"/>
      <c r="H447" s="4">
        <v>1</v>
      </c>
    </row>
    <row r="448" spans="2:8" x14ac:dyDescent="0.55000000000000004">
      <c r="B448" s="2" t="s">
        <v>643</v>
      </c>
      <c r="C448" s="4"/>
      <c r="D448" s="4"/>
      <c r="E448" s="4">
        <v>1</v>
      </c>
      <c r="F448" s="4"/>
      <c r="G448" s="4"/>
      <c r="H448" s="4">
        <v>1</v>
      </c>
    </row>
    <row r="449" spans="2:8" x14ac:dyDescent="0.55000000000000004">
      <c r="B449" s="2" t="s">
        <v>143</v>
      </c>
      <c r="C449" s="4"/>
      <c r="D449" s="4"/>
      <c r="E449" s="4"/>
      <c r="F449" s="4">
        <v>1</v>
      </c>
      <c r="G449" s="4"/>
      <c r="H449" s="4">
        <v>1</v>
      </c>
    </row>
    <row r="450" spans="2:8" x14ac:dyDescent="0.55000000000000004">
      <c r="B450" s="2" t="s">
        <v>145</v>
      </c>
      <c r="C450" s="4"/>
      <c r="D450" s="4"/>
      <c r="E450" s="4"/>
      <c r="F450" s="4">
        <v>1</v>
      </c>
      <c r="G450" s="4"/>
      <c r="H450" s="4">
        <v>1</v>
      </c>
    </row>
    <row r="451" spans="2:8" x14ac:dyDescent="0.55000000000000004">
      <c r="B451" s="2" t="s">
        <v>645</v>
      </c>
      <c r="C451" s="4"/>
      <c r="D451" s="4"/>
      <c r="E451" s="4">
        <v>1</v>
      </c>
      <c r="F451" s="4"/>
      <c r="G451" s="4"/>
      <c r="H451" s="4">
        <v>1</v>
      </c>
    </row>
    <row r="452" spans="2:8" x14ac:dyDescent="0.55000000000000004">
      <c r="B452" s="2" t="s">
        <v>1079</v>
      </c>
      <c r="C452" s="4"/>
      <c r="D452" s="4">
        <v>1</v>
      </c>
      <c r="E452" s="4"/>
      <c r="F452" s="4"/>
      <c r="G452" s="4"/>
      <c r="H452" s="4">
        <v>1</v>
      </c>
    </row>
    <row r="453" spans="2:8" x14ac:dyDescent="0.55000000000000004">
      <c r="B453" s="2" t="s">
        <v>887</v>
      </c>
      <c r="C453" s="4"/>
      <c r="D453" s="4"/>
      <c r="E453" s="4"/>
      <c r="F453" s="4"/>
      <c r="G453" s="4">
        <v>1</v>
      </c>
      <c r="H453" s="4">
        <v>1</v>
      </c>
    </row>
    <row r="454" spans="2:8" x14ac:dyDescent="0.55000000000000004">
      <c r="B454" s="2" t="s">
        <v>361</v>
      </c>
      <c r="C454" s="4">
        <v>1</v>
      </c>
      <c r="D454" s="4"/>
      <c r="E454" s="4"/>
      <c r="F454" s="4"/>
      <c r="G454" s="4"/>
      <c r="H454" s="4">
        <v>1</v>
      </c>
    </row>
    <row r="455" spans="2:8" x14ac:dyDescent="0.55000000000000004">
      <c r="B455" s="2" t="s">
        <v>1081</v>
      </c>
      <c r="C455" s="4"/>
      <c r="D455" s="4">
        <v>1</v>
      </c>
      <c r="E455" s="4"/>
      <c r="F455" s="4"/>
      <c r="G455" s="4"/>
      <c r="H455" s="4">
        <v>1</v>
      </c>
    </row>
    <row r="456" spans="2:8" x14ac:dyDescent="0.55000000000000004">
      <c r="B456" s="2" t="s">
        <v>1083</v>
      </c>
      <c r="C456" s="4"/>
      <c r="D456" s="4">
        <v>1</v>
      </c>
      <c r="E456" s="4"/>
      <c r="F456" s="4"/>
      <c r="G456" s="4"/>
      <c r="H456" s="4">
        <v>1</v>
      </c>
    </row>
    <row r="457" spans="2:8" x14ac:dyDescent="0.55000000000000004">
      <c r="B457" s="2" t="s">
        <v>149</v>
      </c>
      <c r="C457" s="4"/>
      <c r="D457" s="4"/>
      <c r="E457" s="4"/>
      <c r="F457" s="4">
        <v>1</v>
      </c>
      <c r="G457" s="4"/>
      <c r="H457" s="4">
        <v>1</v>
      </c>
    </row>
    <row r="458" spans="2:8" x14ac:dyDescent="0.55000000000000004">
      <c r="B458" s="2" t="s">
        <v>1085</v>
      </c>
      <c r="C458" s="4"/>
      <c r="D458" s="4">
        <v>1</v>
      </c>
      <c r="E458" s="4"/>
      <c r="F458" s="4"/>
      <c r="G458" s="4"/>
      <c r="H458" s="4">
        <v>1</v>
      </c>
    </row>
    <row r="459" spans="2:8" x14ac:dyDescent="0.55000000000000004">
      <c r="B459" s="2" t="s">
        <v>1087</v>
      </c>
      <c r="C459" s="4"/>
      <c r="D459" s="4">
        <v>1</v>
      </c>
      <c r="E459" s="4"/>
      <c r="F459" s="4"/>
      <c r="G459" s="4"/>
      <c r="H459" s="4">
        <v>1</v>
      </c>
    </row>
    <row r="460" spans="2:8" x14ac:dyDescent="0.55000000000000004">
      <c r="B460" s="2" t="s">
        <v>1089</v>
      </c>
      <c r="C460" s="4"/>
      <c r="D460" s="4">
        <v>1</v>
      </c>
      <c r="E460" s="4"/>
      <c r="F460" s="4"/>
      <c r="G460" s="4"/>
      <c r="H460" s="4">
        <v>1</v>
      </c>
    </row>
    <row r="461" spans="2:8" x14ac:dyDescent="0.55000000000000004">
      <c r="B461" s="2" t="s">
        <v>889</v>
      </c>
      <c r="C461" s="4"/>
      <c r="D461" s="4"/>
      <c r="E461" s="4"/>
      <c r="F461" s="4"/>
      <c r="G461" s="4">
        <v>1</v>
      </c>
      <c r="H461" s="4">
        <v>1</v>
      </c>
    </row>
    <row r="462" spans="2:8" x14ac:dyDescent="0.55000000000000004">
      <c r="B462" s="2" t="s">
        <v>363</v>
      </c>
      <c r="C462" s="4">
        <v>1</v>
      </c>
      <c r="D462" s="4"/>
      <c r="E462" s="4"/>
      <c r="F462" s="4"/>
      <c r="G462" s="4"/>
      <c r="H462" s="4">
        <v>1</v>
      </c>
    </row>
    <row r="463" spans="2:8" x14ac:dyDescent="0.55000000000000004">
      <c r="B463" s="2" t="s">
        <v>151</v>
      </c>
      <c r="C463" s="4"/>
      <c r="D463" s="4"/>
      <c r="E463" s="4"/>
      <c r="F463" s="4">
        <v>1</v>
      </c>
      <c r="G463" s="4"/>
      <c r="H463" s="4">
        <v>1</v>
      </c>
    </row>
    <row r="464" spans="2:8" x14ac:dyDescent="0.55000000000000004">
      <c r="B464" s="2" t="s">
        <v>891</v>
      </c>
      <c r="C464" s="4"/>
      <c r="D464" s="4"/>
      <c r="E464" s="4"/>
      <c r="F464" s="4"/>
      <c r="G464" s="4">
        <v>1</v>
      </c>
      <c r="H464" s="4">
        <v>1</v>
      </c>
    </row>
    <row r="465" spans="2:8" x14ac:dyDescent="0.55000000000000004">
      <c r="B465" s="2" t="s">
        <v>647</v>
      </c>
      <c r="C465" s="4"/>
      <c r="D465" s="4"/>
      <c r="E465" s="4">
        <v>1</v>
      </c>
      <c r="F465" s="4"/>
      <c r="G465" s="4"/>
      <c r="H465" s="4">
        <v>1</v>
      </c>
    </row>
    <row r="466" spans="2:8" x14ac:dyDescent="0.55000000000000004">
      <c r="B466" s="2" t="s">
        <v>893</v>
      </c>
      <c r="C466" s="4"/>
      <c r="D466" s="4"/>
      <c r="E466" s="4"/>
      <c r="F466" s="4"/>
      <c r="G466" s="4">
        <v>1</v>
      </c>
      <c r="H466" s="4">
        <v>1</v>
      </c>
    </row>
    <row r="467" spans="2:8" x14ac:dyDescent="0.55000000000000004">
      <c r="B467" s="2" t="s">
        <v>895</v>
      </c>
      <c r="C467" s="4"/>
      <c r="D467" s="4"/>
      <c r="E467" s="4"/>
      <c r="F467" s="4"/>
      <c r="G467" s="4">
        <v>1</v>
      </c>
      <c r="H467" s="4">
        <v>1</v>
      </c>
    </row>
    <row r="468" spans="2:8" x14ac:dyDescent="0.55000000000000004">
      <c r="B468" s="2" t="s">
        <v>365</v>
      </c>
      <c r="C468" s="4">
        <v>1</v>
      </c>
      <c r="D468" s="4"/>
      <c r="E468" s="4"/>
      <c r="F468" s="4"/>
      <c r="G468" s="4"/>
      <c r="H468" s="4">
        <v>1</v>
      </c>
    </row>
    <row r="469" spans="2:8" x14ac:dyDescent="0.55000000000000004">
      <c r="B469" s="2" t="s">
        <v>367</v>
      </c>
      <c r="C469" s="4">
        <v>1</v>
      </c>
      <c r="D469" s="4"/>
      <c r="E469" s="4"/>
      <c r="F469" s="4"/>
      <c r="G469" s="4"/>
      <c r="H469" s="4">
        <v>1</v>
      </c>
    </row>
    <row r="470" spans="2:8" x14ac:dyDescent="0.55000000000000004">
      <c r="B470" s="2" t="s">
        <v>649</v>
      </c>
      <c r="C470" s="4"/>
      <c r="D470" s="4"/>
      <c r="E470" s="4">
        <v>1</v>
      </c>
      <c r="F470" s="4"/>
      <c r="G470" s="4"/>
      <c r="H470" s="4">
        <v>1</v>
      </c>
    </row>
    <row r="471" spans="2:8" x14ac:dyDescent="0.55000000000000004">
      <c r="B471" s="2" t="s">
        <v>651</v>
      </c>
      <c r="C471" s="4"/>
      <c r="D471" s="4"/>
      <c r="E471" s="4">
        <v>1</v>
      </c>
      <c r="F471" s="4"/>
      <c r="G471" s="4"/>
      <c r="H471" s="4">
        <v>1</v>
      </c>
    </row>
    <row r="472" spans="2:8" x14ac:dyDescent="0.55000000000000004">
      <c r="B472" s="2" t="s">
        <v>897</v>
      </c>
      <c r="C472" s="4"/>
      <c r="D472" s="4"/>
      <c r="E472" s="4"/>
      <c r="F472" s="4"/>
      <c r="G472" s="4">
        <v>1</v>
      </c>
      <c r="H472" s="4">
        <v>1</v>
      </c>
    </row>
    <row r="473" spans="2:8" x14ac:dyDescent="0.55000000000000004">
      <c r="B473" s="2" t="s">
        <v>369</v>
      </c>
      <c r="C473" s="4">
        <v>1</v>
      </c>
      <c r="D473" s="4"/>
      <c r="E473" s="4"/>
      <c r="F473" s="4"/>
      <c r="G473" s="4"/>
      <c r="H473" s="4">
        <v>1</v>
      </c>
    </row>
    <row r="474" spans="2:8" x14ac:dyDescent="0.55000000000000004">
      <c r="B474" s="2" t="s">
        <v>899</v>
      </c>
      <c r="C474" s="4"/>
      <c r="D474" s="4"/>
      <c r="E474" s="4"/>
      <c r="F474" s="4"/>
      <c r="G474" s="4">
        <v>1</v>
      </c>
      <c r="H474" s="4">
        <v>1</v>
      </c>
    </row>
    <row r="475" spans="2:8" x14ac:dyDescent="0.55000000000000004">
      <c r="B475" s="2" t="s">
        <v>147</v>
      </c>
      <c r="C475" s="4"/>
      <c r="D475" s="4"/>
      <c r="E475" s="4"/>
      <c r="F475" s="4">
        <v>1</v>
      </c>
      <c r="G475" s="4"/>
      <c r="H475" s="4">
        <v>1</v>
      </c>
    </row>
    <row r="476" spans="2:8" x14ac:dyDescent="0.55000000000000004">
      <c r="B476" s="2" t="s">
        <v>653</v>
      </c>
      <c r="C476" s="4"/>
      <c r="D476" s="4"/>
      <c r="E476" s="4">
        <v>1</v>
      </c>
      <c r="F476" s="4"/>
      <c r="G476" s="4"/>
      <c r="H476" s="4">
        <v>1</v>
      </c>
    </row>
    <row r="477" spans="2:8" x14ac:dyDescent="0.55000000000000004">
      <c r="B477" s="2" t="s">
        <v>901</v>
      </c>
      <c r="C477" s="4"/>
      <c r="D477" s="4"/>
      <c r="E477" s="4"/>
      <c r="F477" s="4"/>
      <c r="G477" s="4">
        <v>1</v>
      </c>
      <c r="H477" s="4">
        <v>1</v>
      </c>
    </row>
    <row r="478" spans="2:8" x14ac:dyDescent="0.55000000000000004">
      <c r="B478" s="2" t="s">
        <v>371</v>
      </c>
      <c r="C478" s="4">
        <v>1</v>
      </c>
      <c r="D478" s="4"/>
      <c r="E478" s="4"/>
      <c r="F478" s="4"/>
      <c r="G478" s="4"/>
      <c r="H478" s="4">
        <v>1</v>
      </c>
    </row>
    <row r="479" spans="2:8" x14ac:dyDescent="0.55000000000000004">
      <c r="B479" s="2" t="s">
        <v>903</v>
      </c>
      <c r="C479" s="4"/>
      <c r="D479" s="4"/>
      <c r="E479" s="4"/>
      <c r="F479" s="4"/>
      <c r="G479" s="4">
        <v>1</v>
      </c>
      <c r="H479" s="4">
        <v>1</v>
      </c>
    </row>
    <row r="480" spans="2:8" x14ac:dyDescent="0.55000000000000004">
      <c r="B480" s="2" t="s">
        <v>655</v>
      </c>
      <c r="C480" s="4"/>
      <c r="D480" s="4"/>
      <c r="E480" s="4">
        <v>1</v>
      </c>
      <c r="F480" s="4"/>
      <c r="G480" s="4"/>
      <c r="H480" s="4">
        <v>1</v>
      </c>
    </row>
    <row r="481" spans="2:8" x14ac:dyDescent="0.55000000000000004">
      <c r="B481" s="2" t="s">
        <v>153</v>
      </c>
      <c r="C481" s="4"/>
      <c r="D481" s="4"/>
      <c r="E481" s="4"/>
      <c r="F481" s="4">
        <v>1</v>
      </c>
      <c r="G481" s="4"/>
      <c r="H481" s="4">
        <v>1</v>
      </c>
    </row>
    <row r="482" spans="2:8" x14ac:dyDescent="0.55000000000000004">
      <c r="B482" s="2" t="s">
        <v>373</v>
      </c>
      <c r="C482" s="4">
        <v>1</v>
      </c>
      <c r="D482" s="4"/>
      <c r="E482" s="4"/>
      <c r="F482" s="4"/>
      <c r="G482" s="4"/>
      <c r="H482" s="4">
        <v>1</v>
      </c>
    </row>
    <row r="483" spans="2:8" x14ac:dyDescent="0.55000000000000004">
      <c r="B483" s="2" t="s">
        <v>375</v>
      </c>
      <c r="C483" s="4">
        <v>1</v>
      </c>
      <c r="D483" s="4"/>
      <c r="E483" s="4"/>
      <c r="F483" s="4"/>
      <c r="G483" s="4"/>
      <c r="H483" s="4">
        <v>1</v>
      </c>
    </row>
    <row r="484" spans="2:8" x14ac:dyDescent="0.55000000000000004">
      <c r="B484" s="2" t="s">
        <v>657</v>
      </c>
      <c r="C484" s="4"/>
      <c r="D484" s="4"/>
      <c r="E484" s="4">
        <v>1</v>
      </c>
      <c r="F484" s="4"/>
      <c r="G484" s="4">
        <v>1</v>
      </c>
      <c r="H484" s="4">
        <v>2</v>
      </c>
    </row>
    <row r="485" spans="2:8" x14ac:dyDescent="0.55000000000000004">
      <c r="B485" s="2" t="s">
        <v>1091</v>
      </c>
      <c r="C485" s="4"/>
      <c r="D485" s="4">
        <v>1</v>
      </c>
      <c r="E485" s="4"/>
      <c r="F485" s="4"/>
      <c r="G485" s="4"/>
      <c r="H485" s="4">
        <v>1</v>
      </c>
    </row>
    <row r="486" spans="2:8" x14ac:dyDescent="0.55000000000000004">
      <c r="B486" s="2" t="s">
        <v>377</v>
      </c>
      <c r="C486" s="4">
        <v>1</v>
      </c>
      <c r="D486" s="4"/>
      <c r="E486" s="4"/>
      <c r="F486" s="4"/>
      <c r="G486" s="4"/>
      <c r="H486" s="4">
        <v>1</v>
      </c>
    </row>
    <row r="487" spans="2:8" x14ac:dyDescent="0.55000000000000004">
      <c r="B487" s="2" t="s">
        <v>379</v>
      </c>
      <c r="C487" s="4">
        <v>1</v>
      </c>
      <c r="D487" s="4"/>
      <c r="E487" s="4"/>
      <c r="F487" s="4"/>
      <c r="G487" s="4"/>
      <c r="H487" s="4">
        <v>1</v>
      </c>
    </row>
    <row r="488" spans="2:8" x14ac:dyDescent="0.55000000000000004">
      <c r="B488" s="2" t="s">
        <v>381</v>
      </c>
      <c r="C488" s="4">
        <v>1</v>
      </c>
      <c r="D488" s="4"/>
      <c r="E488" s="4"/>
      <c r="F488" s="4"/>
      <c r="G488" s="4"/>
      <c r="H488" s="4">
        <v>1</v>
      </c>
    </row>
    <row r="489" spans="2:8" x14ac:dyDescent="0.55000000000000004">
      <c r="B489" s="2" t="s">
        <v>1093</v>
      </c>
      <c r="C489" s="4"/>
      <c r="D489" s="4">
        <v>1</v>
      </c>
      <c r="E489" s="4"/>
      <c r="F489" s="4"/>
      <c r="G489" s="4"/>
      <c r="H489" s="4">
        <v>1</v>
      </c>
    </row>
    <row r="490" spans="2:8" x14ac:dyDescent="0.55000000000000004">
      <c r="B490" s="2" t="s">
        <v>659</v>
      </c>
      <c r="C490" s="4"/>
      <c r="D490" s="4"/>
      <c r="E490" s="4">
        <v>1</v>
      </c>
      <c r="F490" s="4"/>
      <c r="G490" s="4"/>
      <c r="H490" s="4">
        <v>1</v>
      </c>
    </row>
    <row r="491" spans="2:8" x14ac:dyDescent="0.55000000000000004">
      <c r="B491" s="2" t="s">
        <v>383</v>
      </c>
      <c r="C491" s="4">
        <v>1</v>
      </c>
      <c r="D491" s="4"/>
      <c r="E491" s="4"/>
      <c r="F491" s="4"/>
      <c r="G491" s="4"/>
      <c r="H491" s="4">
        <v>1</v>
      </c>
    </row>
    <row r="492" spans="2:8" x14ac:dyDescent="0.55000000000000004">
      <c r="B492" s="2" t="s">
        <v>905</v>
      </c>
      <c r="C492" s="4"/>
      <c r="D492" s="4"/>
      <c r="E492" s="4"/>
      <c r="F492" s="4"/>
      <c r="G492" s="4">
        <v>1</v>
      </c>
      <c r="H492" s="4">
        <v>1</v>
      </c>
    </row>
    <row r="493" spans="2:8" x14ac:dyDescent="0.55000000000000004">
      <c r="B493" s="2" t="s">
        <v>661</v>
      </c>
      <c r="C493" s="4"/>
      <c r="D493" s="4"/>
      <c r="E493" s="4">
        <v>1</v>
      </c>
      <c r="F493" s="4"/>
      <c r="G493" s="4"/>
      <c r="H493" s="4">
        <v>1</v>
      </c>
    </row>
    <row r="494" spans="2:8" x14ac:dyDescent="0.55000000000000004">
      <c r="B494" s="2" t="s">
        <v>907</v>
      </c>
      <c r="C494" s="4"/>
      <c r="D494" s="4"/>
      <c r="E494" s="4"/>
      <c r="F494" s="4"/>
      <c r="G494" s="4">
        <v>1</v>
      </c>
      <c r="H494" s="4">
        <v>1</v>
      </c>
    </row>
    <row r="495" spans="2:8" x14ac:dyDescent="0.55000000000000004">
      <c r="B495" s="2" t="s">
        <v>385</v>
      </c>
      <c r="C495" s="4">
        <v>1</v>
      </c>
      <c r="D495" s="4"/>
      <c r="E495" s="4"/>
      <c r="F495" s="4"/>
      <c r="G495" s="4"/>
      <c r="H495" s="4">
        <v>1</v>
      </c>
    </row>
    <row r="496" spans="2:8" x14ac:dyDescent="0.55000000000000004">
      <c r="B496" s="2" t="s">
        <v>387</v>
      </c>
      <c r="C496" s="4">
        <v>1</v>
      </c>
      <c r="D496" s="4"/>
      <c r="E496" s="4"/>
      <c r="F496" s="4"/>
      <c r="G496" s="4"/>
      <c r="H496" s="4">
        <v>1</v>
      </c>
    </row>
    <row r="497" spans="2:8" x14ac:dyDescent="0.55000000000000004">
      <c r="B497" s="2" t="s">
        <v>663</v>
      </c>
      <c r="C497" s="4"/>
      <c r="D497" s="4"/>
      <c r="E497" s="4">
        <v>1</v>
      </c>
      <c r="F497" s="4"/>
      <c r="G497" s="4"/>
      <c r="H497" s="4">
        <v>1</v>
      </c>
    </row>
    <row r="498" spans="2:8" x14ac:dyDescent="0.55000000000000004">
      <c r="B498" s="2" t="s">
        <v>909</v>
      </c>
      <c r="C498" s="4"/>
      <c r="D498" s="4"/>
      <c r="E498" s="4"/>
      <c r="F498" s="4"/>
      <c r="G498" s="4">
        <v>1</v>
      </c>
      <c r="H498" s="4">
        <v>1</v>
      </c>
    </row>
    <row r="499" spans="2:8" x14ac:dyDescent="0.55000000000000004">
      <c r="B499" s="2" t="s">
        <v>389</v>
      </c>
      <c r="C499" s="4">
        <v>1</v>
      </c>
      <c r="D499" s="4"/>
      <c r="E499" s="4"/>
      <c r="F499" s="4"/>
      <c r="G499" s="4"/>
      <c r="H499" s="4">
        <v>1</v>
      </c>
    </row>
    <row r="500" spans="2:8" x14ac:dyDescent="0.55000000000000004">
      <c r="B500" s="2" t="s">
        <v>665</v>
      </c>
      <c r="C500" s="4"/>
      <c r="D500" s="4"/>
      <c r="E500" s="4">
        <v>1</v>
      </c>
      <c r="F500" s="4"/>
      <c r="G500" s="4"/>
      <c r="H500" s="4">
        <v>1</v>
      </c>
    </row>
    <row r="501" spans="2:8" x14ac:dyDescent="0.55000000000000004">
      <c r="B501" s="2" t="s">
        <v>911</v>
      </c>
      <c r="C501" s="4"/>
      <c r="D501" s="4"/>
      <c r="E501" s="4"/>
      <c r="F501" s="4"/>
      <c r="G501" s="4">
        <v>1</v>
      </c>
      <c r="H501" s="4">
        <v>1</v>
      </c>
    </row>
    <row r="502" spans="2:8" x14ac:dyDescent="0.55000000000000004">
      <c r="B502" s="2" t="s">
        <v>391</v>
      </c>
      <c r="C502" s="4">
        <v>1</v>
      </c>
      <c r="D502" s="4"/>
      <c r="E502" s="4"/>
      <c r="F502" s="4"/>
      <c r="G502" s="4"/>
      <c r="H502" s="4">
        <v>1</v>
      </c>
    </row>
    <row r="503" spans="2:8" x14ac:dyDescent="0.55000000000000004">
      <c r="B503" s="2" t="s">
        <v>1095</v>
      </c>
      <c r="C503" s="4"/>
      <c r="D503" s="4">
        <v>1</v>
      </c>
      <c r="E503" s="4"/>
      <c r="F503" s="4"/>
      <c r="G503" s="4"/>
      <c r="H503" s="4">
        <v>1</v>
      </c>
    </row>
    <row r="504" spans="2:8" x14ac:dyDescent="0.55000000000000004">
      <c r="B504" s="2" t="s">
        <v>393</v>
      </c>
      <c r="C504" s="4">
        <v>1</v>
      </c>
      <c r="D504" s="4"/>
      <c r="E504" s="4"/>
      <c r="F504" s="4"/>
      <c r="G504" s="4"/>
      <c r="H504" s="4">
        <v>1</v>
      </c>
    </row>
    <row r="505" spans="2:8" x14ac:dyDescent="0.55000000000000004">
      <c r="B505" s="2" t="s">
        <v>1097</v>
      </c>
      <c r="C505" s="4"/>
      <c r="D505" s="4">
        <v>1</v>
      </c>
      <c r="E505" s="4"/>
      <c r="F505" s="4"/>
      <c r="G505" s="4"/>
      <c r="H505" s="4">
        <v>1</v>
      </c>
    </row>
    <row r="506" spans="2:8" x14ac:dyDescent="0.55000000000000004">
      <c r="B506" s="2" t="s">
        <v>1099</v>
      </c>
      <c r="C506" s="4"/>
      <c r="D506" s="4">
        <v>1</v>
      </c>
      <c r="E506" s="4"/>
      <c r="F506" s="4"/>
      <c r="G506" s="4"/>
      <c r="H506" s="4">
        <v>1</v>
      </c>
    </row>
    <row r="507" spans="2:8" x14ac:dyDescent="0.55000000000000004">
      <c r="B507" s="2" t="s">
        <v>667</v>
      </c>
      <c r="C507" s="4"/>
      <c r="D507" s="4"/>
      <c r="E507" s="4">
        <v>1</v>
      </c>
      <c r="F507" s="4"/>
      <c r="G507" s="4"/>
      <c r="H507" s="4">
        <v>1</v>
      </c>
    </row>
    <row r="508" spans="2:8" x14ac:dyDescent="0.55000000000000004">
      <c r="B508" s="2" t="s">
        <v>913</v>
      </c>
      <c r="C508" s="4"/>
      <c r="D508" s="4"/>
      <c r="E508" s="4"/>
      <c r="F508" s="4"/>
      <c r="G508" s="4">
        <v>1</v>
      </c>
      <c r="H508" s="4">
        <v>1</v>
      </c>
    </row>
    <row r="509" spans="2:8" x14ac:dyDescent="0.55000000000000004">
      <c r="B509" s="2" t="s">
        <v>395</v>
      </c>
      <c r="C509" s="4">
        <v>1</v>
      </c>
      <c r="D509" s="4"/>
      <c r="E509" s="4"/>
      <c r="F509" s="4"/>
      <c r="G509" s="4"/>
      <c r="H509" s="4">
        <v>1</v>
      </c>
    </row>
    <row r="510" spans="2:8" x14ac:dyDescent="0.55000000000000004">
      <c r="B510" s="2" t="s">
        <v>155</v>
      </c>
      <c r="C510" s="4"/>
      <c r="D510" s="4"/>
      <c r="E510" s="4"/>
      <c r="F510" s="4">
        <v>1</v>
      </c>
      <c r="G510" s="4"/>
      <c r="H510" s="4">
        <v>1</v>
      </c>
    </row>
    <row r="511" spans="2:8" x14ac:dyDescent="0.55000000000000004">
      <c r="B511" s="2" t="s">
        <v>669</v>
      </c>
      <c r="C511" s="4"/>
      <c r="D511" s="4"/>
      <c r="E511" s="4">
        <v>1</v>
      </c>
      <c r="F511" s="4"/>
      <c r="G511" s="4"/>
      <c r="H511" s="4">
        <v>1</v>
      </c>
    </row>
    <row r="512" spans="2:8" x14ac:dyDescent="0.55000000000000004">
      <c r="B512" s="2" t="s">
        <v>157</v>
      </c>
      <c r="C512" s="4"/>
      <c r="D512" s="4"/>
      <c r="E512" s="4"/>
      <c r="F512" s="4">
        <v>1</v>
      </c>
      <c r="G512" s="4"/>
      <c r="H512" s="4">
        <v>1</v>
      </c>
    </row>
    <row r="513" spans="2:8" x14ac:dyDescent="0.55000000000000004">
      <c r="B513" s="2" t="s">
        <v>397</v>
      </c>
      <c r="C513" s="4">
        <v>1</v>
      </c>
      <c r="D513" s="4"/>
      <c r="E513" s="4"/>
      <c r="F513" s="4"/>
      <c r="G513" s="4"/>
      <c r="H513" s="4">
        <v>1</v>
      </c>
    </row>
    <row r="514" spans="2:8" x14ac:dyDescent="0.55000000000000004">
      <c r="B514" s="2" t="s">
        <v>671</v>
      </c>
      <c r="C514" s="4"/>
      <c r="D514" s="4"/>
      <c r="E514" s="4">
        <v>1</v>
      </c>
      <c r="F514" s="4"/>
      <c r="G514" s="4"/>
      <c r="H514" s="4">
        <v>1</v>
      </c>
    </row>
    <row r="515" spans="2:8" x14ac:dyDescent="0.55000000000000004">
      <c r="B515" s="2" t="s">
        <v>673</v>
      </c>
      <c r="C515" s="4"/>
      <c r="D515" s="4"/>
      <c r="E515" s="4">
        <v>1</v>
      </c>
      <c r="F515" s="4"/>
      <c r="G515" s="4"/>
      <c r="H515" s="4">
        <v>1</v>
      </c>
    </row>
    <row r="516" spans="2:8" x14ac:dyDescent="0.55000000000000004">
      <c r="B516" s="2" t="s">
        <v>675</v>
      </c>
      <c r="C516" s="4"/>
      <c r="D516" s="4"/>
      <c r="E516" s="4">
        <v>1</v>
      </c>
      <c r="F516" s="4"/>
      <c r="G516" s="4"/>
      <c r="H516" s="4">
        <v>1</v>
      </c>
    </row>
    <row r="517" spans="2:8" x14ac:dyDescent="0.55000000000000004">
      <c r="B517" s="2" t="s">
        <v>1101</v>
      </c>
      <c r="C517" s="4"/>
      <c r="D517" s="4">
        <v>1</v>
      </c>
      <c r="E517" s="4"/>
      <c r="F517" s="4"/>
      <c r="G517" s="4"/>
      <c r="H517" s="4">
        <v>1</v>
      </c>
    </row>
    <row r="518" spans="2:8" x14ac:dyDescent="0.55000000000000004">
      <c r="B518" s="2" t="s">
        <v>677</v>
      </c>
      <c r="C518" s="4"/>
      <c r="D518" s="4"/>
      <c r="E518" s="4">
        <v>1</v>
      </c>
      <c r="F518" s="4"/>
      <c r="G518" s="4"/>
      <c r="H518" s="4">
        <v>1</v>
      </c>
    </row>
    <row r="519" spans="2:8" x14ac:dyDescent="0.55000000000000004">
      <c r="B519" s="2" t="s">
        <v>915</v>
      </c>
      <c r="C519" s="4"/>
      <c r="D519" s="4"/>
      <c r="E519" s="4"/>
      <c r="F519" s="4"/>
      <c r="G519" s="4">
        <v>1</v>
      </c>
      <c r="H519" s="4">
        <v>1</v>
      </c>
    </row>
    <row r="520" spans="2:8" x14ac:dyDescent="0.55000000000000004">
      <c r="B520" s="2" t="s">
        <v>399</v>
      </c>
      <c r="C520" s="4">
        <v>1</v>
      </c>
      <c r="D520" s="4"/>
      <c r="E520" s="4"/>
      <c r="F520" s="4"/>
      <c r="G520" s="4"/>
      <c r="H520" s="4">
        <v>1</v>
      </c>
    </row>
    <row r="521" spans="2:8" x14ac:dyDescent="0.55000000000000004">
      <c r="B521" s="2" t="s">
        <v>917</v>
      </c>
      <c r="C521" s="4"/>
      <c r="D521" s="4"/>
      <c r="E521" s="4"/>
      <c r="F521" s="4"/>
      <c r="G521" s="4">
        <v>1</v>
      </c>
      <c r="H521" s="4">
        <v>1</v>
      </c>
    </row>
    <row r="522" spans="2:8" x14ac:dyDescent="0.55000000000000004">
      <c r="B522" s="2" t="s">
        <v>679</v>
      </c>
      <c r="C522" s="4"/>
      <c r="D522" s="4"/>
      <c r="E522" s="4">
        <v>1</v>
      </c>
      <c r="F522" s="4"/>
      <c r="G522" s="4"/>
      <c r="H522" s="4">
        <v>1</v>
      </c>
    </row>
    <row r="523" spans="2:8" x14ac:dyDescent="0.55000000000000004">
      <c r="B523" s="2" t="s">
        <v>681</v>
      </c>
      <c r="C523" s="4"/>
      <c r="D523" s="4"/>
      <c r="E523" s="4">
        <v>1</v>
      </c>
      <c r="F523" s="4"/>
      <c r="G523" s="4"/>
      <c r="H523" s="4">
        <v>1</v>
      </c>
    </row>
    <row r="524" spans="2:8" x14ac:dyDescent="0.55000000000000004">
      <c r="B524" s="2" t="s">
        <v>1103</v>
      </c>
      <c r="C524" s="4"/>
      <c r="D524" s="4">
        <v>1</v>
      </c>
      <c r="E524" s="4"/>
      <c r="F524" s="4"/>
      <c r="G524" s="4"/>
      <c r="H524" s="4">
        <v>1</v>
      </c>
    </row>
    <row r="525" spans="2:8" x14ac:dyDescent="0.55000000000000004">
      <c r="B525" s="2" t="s">
        <v>683</v>
      </c>
      <c r="C525" s="4"/>
      <c r="D525" s="4"/>
      <c r="E525" s="4">
        <v>1</v>
      </c>
      <c r="F525" s="4"/>
      <c r="G525" s="4"/>
      <c r="H525" s="4">
        <v>1</v>
      </c>
    </row>
    <row r="526" spans="2:8" x14ac:dyDescent="0.55000000000000004">
      <c r="B526" s="2" t="s">
        <v>919</v>
      </c>
      <c r="C526" s="4"/>
      <c r="D526" s="4"/>
      <c r="E526" s="4"/>
      <c r="F526" s="4"/>
      <c r="G526" s="4">
        <v>1</v>
      </c>
      <c r="H526" s="4">
        <v>1</v>
      </c>
    </row>
    <row r="527" spans="2:8" x14ac:dyDescent="0.55000000000000004">
      <c r="B527" s="2" t="s">
        <v>921</v>
      </c>
      <c r="C527" s="4"/>
      <c r="D527" s="4"/>
      <c r="E527" s="4"/>
      <c r="F527" s="4"/>
      <c r="G527" s="4">
        <v>1</v>
      </c>
      <c r="H527" s="4">
        <v>1</v>
      </c>
    </row>
    <row r="528" spans="2:8" x14ac:dyDescent="0.55000000000000004">
      <c r="B528" s="2" t="s">
        <v>685</v>
      </c>
      <c r="C528" s="4"/>
      <c r="D528" s="4"/>
      <c r="E528" s="4">
        <v>1</v>
      </c>
      <c r="F528" s="4"/>
      <c r="G528" s="4"/>
      <c r="H528" s="4">
        <v>1</v>
      </c>
    </row>
    <row r="529" spans="2:8" x14ac:dyDescent="0.55000000000000004">
      <c r="B529" s="2" t="s">
        <v>401</v>
      </c>
      <c r="C529" s="4">
        <v>1</v>
      </c>
      <c r="D529" s="4"/>
      <c r="E529" s="4"/>
      <c r="F529" s="4"/>
      <c r="G529" s="4"/>
      <c r="H529" s="4">
        <v>1</v>
      </c>
    </row>
    <row r="530" spans="2:8" x14ac:dyDescent="0.55000000000000004">
      <c r="B530" s="2" t="s">
        <v>403</v>
      </c>
      <c r="C530" s="4">
        <v>1</v>
      </c>
      <c r="D530" s="4"/>
      <c r="E530" s="4"/>
      <c r="F530" s="4"/>
      <c r="G530" s="4"/>
      <c r="H530" s="4">
        <v>1</v>
      </c>
    </row>
    <row r="531" spans="2:8" x14ac:dyDescent="0.55000000000000004">
      <c r="B531" s="2" t="s">
        <v>1105</v>
      </c>
      <c r="C531" s="4"/>
      <c r="D531" s="4">
        <v>1</v>
      </c>
      <c r="E531" s="4"/>
      <c r="F531" s="4"/>
      <c r="G531" s="4"/>
      <c r="H531" s="4">
        <v>1</v>
      </c>
    </row>
    <row r="532" spans="2:8" x14ac:dyDescent="0.55000000000000004">
      <c r="B532" s="2" t="s">
        <v>1107</v>
      </c>
      <c r="C532" s="4"/>
      <c r="D532" s="4">
        <v>1</v>
      </c>
      <c r="E532" s="4"/>
      <c r="F532" s="4"/>
      <c r="G532" s="4"/>
      <c r="H532" s="4">
        <v>1</v>
      </c>
    </row>
    <row r="533" spans="2:8" x14ac:dyDescent="0.55000000000000004">
      <c r="B533" s="2" t="s">
        <v>405</v>
      </c>
      <c r="C533" s="4">
        <v>1</v>
      </c>
      <c r="D533" s="4"/>
      <c r="E533" s="4"/>
      <c r="F533" s="4"/>
      <c r="G533" s="4"/>
      <c r="H533" s="4">
        <v>1</v>
      </c>
    </row>
    <row r="534" spans="2:8" x14ac:dyDescent="0.55000000000000004">
      <c r="B534" s="2" t="s">
        <v>1109</v>
      </c>
      <c r="C534" s="4"/>
      <c r="D534" s="4">
        <v>1</v>
      </c>
      <c r="E534" s="4"/>
      <c r="F534" s="4"/>
      <c r="G534" s="4"/>
      <c r="H534" s="4">
        <v>1</v>
      </c>
    </row>
    <row r="535" spans="2:8" x14ac:dyDescent="0.55000000000000004">
      <c r="B535" s="2" t="s">
        <v>1111</v>
      </c>
      <c r="C535" s="4"/>
      <c r="D535" s="4">
        <v>1</v>
      </c>
      <c r="E535" s="4"/>
      <c r="F535" s="4"/>
      <c r="G535" s="4"/>
      <c r="H535" s="4">
        <v>1</v>
      </c>
    </row>
    <row r="536" spans="2:8" x14ac:dyDescent="0.55000000000000004">
      <c r="B536" s="2" t="s">
        <v>1113</v>
      </c>
      <c r="C536" s="4"/>
      <c r="D536" s="4">
        <v>1</v>
      </c>
      <c r="E536" s="4"/>
      <c r="F536" s="4"/>
      <c r="G536" s="4"/>
      <c r="H536" s="4">
        <v>1</v>
      </c>
    </row>
    <row r="537" spans="2:8" x14ac:dyDescent="0.55000000000000004">
      <c r="B537" s="2" t="s">
        <v>1115</v>
      </c>
      <c r="C537" s="4"/>
      <c r="D537" s="4">
        <v>1</v>
      </c>
      <c r="E537" s="4"/>
      <c r="F537" s="4"/>
      <c r="G537" s="4"/>
      <c r="H537" s="4">
        <v>1</v>
      </c>
    </row>
    <row r="538" spans="2:8" x14ac:dyDescent="0.55000000000000004">
      <c r="B538" s="2" t="s">
        <v>687</v>
      </c>
      <c r="C538" s="4"/>
      <c r="D538" s="4"/>
      <c r="E538" s="4">
        <v>1</v>
      </c>
      <c r="F538" s="4"/>
      <c r="G538" s="4"/>
      <c r="H538" s="4">
        <v>1</v>
      </c>
    </row>
    <row r="539" spans="2:8" x14ac:dyDescent="0.55000000000000004">
      <c r="B539" s="2" t="s">
        <v>407</v>
      </c>
      <c r="C539" s="4">
        <v>1</v>
      </c>
      <c r="D539" s="4"/>
      <c r="E539" s="4"/>
      <c r="F539" s="4"/>
      <c r="G539" s="4"/>
      <c r="H539" s="4">
        <v>1</v>
      </c>
    </row>
    <row r="540" spans="2:8" x14ac:dyDescent="0.55000000000000004">
      <c r="B540" s="2" t="s">
        <v>923</v>
      </c>
      <c r="C540" s="4"/>
      <c r="D540" s="4"/>
      <c r="E540" s="4"/>
      <c r="F540" s="4"/>
      <c r="G540" s="4">
        <v>1</v>
      </c>
      <c r="H540" s="4">
        <v>1</v>
      </c>
    </row>
    <row r="541" spans="2:8" x14ac:dyDescent="0.55000000000000004">
      <c r="B541" s="2" t="s">
        <v>925</v>
      </c>
      <c r="C541" s="4"/>
      <c r="D541" s="4"/>
      <c r="E541" s="4"/>
      <c r="F541" s="4"/>
      <c r="G541" s="4">
        <v>1</v>
      </c>
      <c r="H541" s="4">
        <v>1</v>
      </c>
    </row>
    <row r="542" spans="2:8" x14ac:dyDescent="0.55000000000000004">
      <c r="B542" s="2" t="s">
        <v>689</v>
      </c>
      <c r="C542" s="4"/>
      <c r="D542" s="4"/>
      <c r="E542" s="4">
        <v>1</v>
      </c>
      <c r="F542" s="4"/>
      <c r="G542" s="4"/>
      <c r="H542" s="4">
        <v>1</v>
      </c>
    </row>
    <row r="543" spans="2:8" x14ac:dyDescent="0.55000000000000004">
      <c r="B543" s="2" t="s">
        <v>691</v>
      </c>
      <c r="C543" s="4"/>
      <c r="D543" s="4"/>
      <c r="E543" s="4">
        <v>1</v>
      </c>
      <c r="F543" s="4"/>
      <c r="G543" s="4"/>
      <c r="H543" s="4">
        <v>1</v>
      </c>
    </row>
    <row r="544" spans="2:8" x14ac:dyDescent="0.55000000000000004">
      <c r="B544" s="2" t="s">
        <v>927</v>
      </c>
      <c r="C544" s="4"/>
      <c r="D544" s="4"/>
      <c r="E544" s="4"/>
      <c r="F544" s="4"/>
      <c r="G544" s="4">
        <v>1</v>
      </c>
      <c r="H544" s="4">
        <v>1</v>
      </c>
    </row>
    <row r="545" spans="2:8" x14ac:dyDescent="0.55000000000000004">
      <c r="B545" s="2" t="s">
        <v>693</v>
      </c>
      <c r="C545" s="4"/>
      <c r="D545" s="4"/>
      <c r="E545" s="4">
        <v>1</v>
      </c>
      <c r="F545" s="4"/>
      <c r="G545" s="4"/>
      <c r="H545" s="4">
        <v>1</v>
      </c>
    </row>
    <row r="546" spans="2:8" x14ac:dyDescent="0.55000000000000004">
      <c r="B546" s="2" t="s">
        <v>159</v>
      </c>
      <c r="C546" s="4"/>
      <c r="D546" s="4"/>
      <c r="E546" s="4"/>
      <c r="F546" s="4">
        <v>1</v>
      </c>
      <c r="G546" s="4"/>
      <c r="H546" s="4">
        <v>1</v>
      </c>
    </row>
    <row r="547" spans="2:8" x14ac:dyDescent="0.55000000000000004">
      <c r="B547" s="2" t="s">
        <v>695</v>
      </c>
      <c r="C547" s="4"/>
      <c r="D547" s="4"/>
      <c r="E547" s="4">
        <v>1</v>
      </c>
      <c r="F547" s="4"/>
      <c r="G547" s="4"/>
      <c r="H547" s="4">
        <v>1</v>
      </c>
    </row>
    <row r="548" spans="2:8" x14ac:dyDescent="0.55000000000000004">
      <c r="B548" s="2" t="s">
        <v>929</v>
      </c>
      <c r="C548" s="4"/>
      <c r="D548" s="4"/>
      <c r="E548" s="4"/>
      <c r="F548" s="4"/>
      <c r="G548" s="4">
        <v>1</v>
      </c>
      <c r="H548" s="4">
        <v>1</v>
      </c>
    </row>
    <row r="549" spans="2:8" x14ac:dyDescent="0.55000000000000004">
      <c r="B549" s="2" t="s">
        <v>697</v>
      </c>
      <c r="C549" s="4"/>
      <c r="D549" s="4"/>
      <c r="E549" s="4">
        <v>1</v>
      </c>
      <c r="F549" s="4"/>
      <c r="G549" s="4"/>
      <c r="H549" s="4">
        <v>1</v>
      </c>
    </row>
    <row r="550" spans="2:8" x14ac:dyDescent="0.55000000000000004">
      <c r="B550" s="2" t="s">
        <v>931</v>
      </c>
      <c r="C550" s="4"/>
      <c r="D550" s="4"/>
      <c r="E550" s="4"/>
      <c r="F550" s="4"/>
      <c r="G550" s="4">
        <v>1</v>
      </c>
      <c r="H550" s="4">
        <v>1</v>
      </c>
    </row>
    <row r="551" spans="2:8" x14ac:dyDescent="0.55000000000000004">
      <c r="B551" s="2" t="s">
        <v>1117</v>
      </c>
      <c r="C551" s="4"/>
      <c r="D551" s="4">
        <v>1</v>
      </c>
      <c r="E551" s="4"/>
      <c r="F551" s="4"/>
      <c r="G551" s="4"/>
      <c r="H551" s="4">
        <v>1</v>
      </c>
    </row>
    <row r="552" spans="2:8" x14ac:dyDescent="0.55000000000000004">
      <c r="B552" s="2" t="s">
        <v>699</v>
      </c>
      <c r="C552" s="4"/>
      <c r="D552" s="4"/>
      <c r="E552" s="4">
        <v>1</v>
      </c>
      <c r="F552" s="4"/>
      <c r="G552" s="4"/>
      <c r="H552" s="4">
        <v>1</v>
      </c>
    </row>
    <row r="553" spans="2:8" x14ac:dyDescent="0.55000000000000004">
      <c r="B553" s="2" t="s">
        <v>161</v>
      </c>
      <c r="C553" s="4"/>
      <c r="D553" s="4"/>
      <c r="E553" s="4"/>
      <c r="F553" s="4">
        <v>1</v>
      </c>
      <c r="G553" s="4"/>
      <c r="H553" s="4">
        <v>1</v>
      </c>
    </row>
    <row r="554" spans="2:8" x14ac:dyDescent="0.55000000000000004">
      <c r="B554" s="2" t="s">
        <v>933</v>
      </c>
      <c r="C554" s="4"/>
      <c r="D554" s="4"/>
      <c r="E554" s="4"/>
      <c r="F554" s="4"/>
      <c r="G554" s="4">
        <v>1</v>
      </c>
      <c r="H554" s="4">
        <v>1</v>
      </c>
    </row>
    <row r="555" spans="2:8" x14ac:dyDescent="0.55000000000000004">
      <c r="B555" s="2" t="s">
        <v>701</v>
      </c>
      <c r="C555" s="4"/>
      <c r="D555" s="4"/>
      <c r="E555" s="4">
        <v>1</v>
      </c>
      <c r="F555" s="4"/>
      <c r="G555" s="4"/>
      <c r="H555" s="4">
        <v>1</v>
      </c>
    </row>
    <row r="556" spans="2:8" x14ac:dyDescent="0.55000000000000004">
      <c r="B556" s="2" t="s">
        <v>409</v>
      </c>
      <c r="C556" s="4">
        <v>1</v>
      </c>
      <c r="D556" s="4"/>
      <c r="E556" s="4"/>
      <c r="F556" s="4"/>
      <c r="G556" s="4"/>
      <c r="H556" s="4">
        <v>1</v>
      </c>
    </row>
    <row r="557" spans="2:8" x14ac:dyDescent="0.55000000000000004">
      <c r="B557" s="2" t="s">
        <v>935</v>
      </c>
      <c r="C557" s="4"/>
      <c r="D557" s="4"/>
      <c r="E557" s="4"/>
      <c r="F557" s="4"/>
      <c r="G557" s="4">
        <v>1</v>
      </c>
      <c r="H557" s="4">
        <v>1</v>
      </c>
    </row>
    <row r="558" spans="2:8" x14ac:dyDescent="0.55000000000000004">
      <c r="B558" s="2" t="s">
        <v>1119</v>
      </c>
      <c r="C558" s="4"/>
      <c r="D558" s="4">
        <v>1</v>
      </c>
      <c r="E558" s="4"/>
      <c r="F558" s="4"/>
      <c r="G558" s="4"/>
      <c r="H558" s="4">
        <v>1</v>
      </c>
    </row>
    <row r="559" spans="2:8" x14ac:dyDescent="0.55000000000000004">
      <c r="B559" s="2" t="s">
        <v>163</v>
      </c>
      <c r="C559" s="4"/>
      <c r="D559" s="4"/>
      <c r="E559" s="4"/>
      <c r="F559" s="4">
        <v>1</v>
      </c>
      <c r="G559" s="4"/>
      <c r="H559" s="4">
        <v>1</v>
      </c>
    </row>
    <row r="560" spans="2:8" x14ac:dyDescent="0.55000000000000004">
      <c r="B560" s="2" t="s">
        <v>165</v>
      </c>
      <c r="C560" s="4"/>
      <c r="D560" s="4"/>
      <c r="E560" s="4"/>
      <c r="F560" s="4">
        <v>1</v>
      </c>
      <c r="G560" s="4"/>
      <c r="H560" s="4">
        <v>1</v>
      </c>
    </row>
    <row r="561" spans="2:8" x14ac:dyDescent="0.55000000000000004">
      <c r="B561" s="2" t="s">
        <v>1123</v>
      </c>
      <c r="C561" s="4">
        <v>122</v>
      </c>
      <c r="D561" s="4">
        <v>93</v>
      </c>
      <c r="E561" s="4">
        <v>148</v>
      </c>
      <c r="F561" s="4">
        <v>79</v>
      </c>
      <c r="G561" s="4">
        <v>124</v>
      </c>
      <c r="H561" s="4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C1F-F08C-4053-80B9-3E4272B0FF8B}">
  <dimension ref="A1:L567"/>
  <sheetViews>
    <sheetView topLeftCell="A529" workbookViewId="0">
      <selection activeCell="E1" sqref="E1:L1048576"/>
    </sheetView>
  </sheetViews>
  <sheetFormatPr defaultRowHeight="14.4" x14ac:dyDescent="0.55000000000000004"/>
  <cols>
    <col min="5" max="5" width="12.15625" bestFit="1" customWidth="1"/>
    <col min="6" max="6" width="8" bestFit="1" customWidth="1"/>
    <col min="7" max="7" width="10.3671875" bestFit="1" customWidth="1"/>
    <col min="8" max="8" width="12.15625" bestFit="1" customWidth="1"/>
    <col min="9" max="9" width="8" bestFit="1" customWidth="1"/>
    <col min="10" max="10" width="11.05078125" bestFit="1" customWidth="1"/>
    <col min="11" max="11" width="15.26171875" bestFit="1" customWidth="1"/>
    <col min="12" max="12" width="12.15625" bestFit="1" customWidth="1"/>
  </cols>
  <sheetData>
    <row r="1" spans="1:12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1125</v>
      </c>
      <c r="I1" t="s">
        <v>6</v>
      </c>
      <c r="J1" t="s">
        <v>7</v>
      </c>
      <c r="K1" t="s">
        <v>8</v>
      </c>
      <c r="L1" t="s">
        <v>1121</v>
      </c>
    </row>
    <row r="2" spans="1:12" x14ac:dyDescent="0.55000000000000004">
      <c r="A2">
        <v>1</v>
      </c>
      <c r="B2" t="s">
        <v>9</v>
      </c>
      <c r="C2" t="s">
        <v>10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f>IF(E2=1,"summer_2020",IF(F2=1,"fall_2020",IF(G2=1,"spring_2021",IF(H2=1,"summer_2021",IF(I2=1,"fall_2021")))))</f>
        <v>summer_2020</v>
      </c>
    </row>
    <row r="3" spans="1:12" x14ac:dyDescent="0.55000000000000004">
      <c r="A3">
        <v>2</v>
      </c>
      <c r="B3" t="s">
        <v>11</v>
      </c>
      <c r="C3" t="s">
        <v>12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f t="shared" ref="L3:L66" si="0">IF(E3=1,"summer_2020",IF(F3=1,"fall_2020",IF(G3=1,"spring_2021",IF(H3=1,"summer_2021",IF(I3=1,"fall_2021")))))</f>
        <v>summer_2020</v>
      </c>
    </row>
    <row r="4" spans="1:12" x14ac:dyDescent="0.55000000000000004">
      <c r="A4">
        <v>3</v>
      </c>
      <c r="B4" t="s">
        <v>13</v>
      </c>
      <c r="C4" t="s">
        <v>14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f t="shared" si="0"/>
        <v>summer_2020</v>
      </c>
    </row>
    <row r="5" spans="1:12" x14ac:dyDescent="0.55000000000000004">
      <c r="A5">
        <v>4</v>
      </c>
      <c r="B5" t="s">
        <v>15</v>
      </c>
      <c r="C5" t="s">
        <v>16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f t="shared" si="0"/>
        <v>summer_2020</v>
      </c>
    </row>
    <row r="6" spans="1:12" x14ac:dyDescent="0.55000000000000004">
      <c r="A6">
        <v>5</v>
      </c>
      <c r="B6" t="s">
        <v>17</v>
      </c>
      <c r="C6" t="s">
        <v>18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f t="shared" si="0"/>
        <v>summer_2020</v>
      </c>
    </row>
    <row r="7" spans="1:12" x14ac:dyDescent="0.55000000000000004">
      <c r="A7">
        <v>6</v>
      </c>
      <c r="B7" t="s">
        <v>19</v>
      </c>
      <c r="C7" t="s">
        <v>20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f t="shared" si="0"/>
        <v>summer_2020</v>
      </c>
    </row>
    <row r="8" spans="1:12" x14ac:dyDescent="0.55000000000000004">
      <c r="A8">
        <v>7</v>
      </c>
      <c r="B8" t="s">
        <v>21</v>
      </c>
      <c r="C8" t="s">
        <v>22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f t="shared" si="0"/>
        <v>summer_2020</v>
      </c>
    </row>
    <row r="9" spans="1:12" x14ac:dyDescent="0.55000000000000004">
      <c r="A9">
        <v>8</v>
      </c>
      <c r="B9" t="s">
        <v>23</v>
      </c>
      <c r="C9" t="s">
        <v>24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f t="shared" si="0"/>
        <v>summer_2020</v>
      </c>
    </row>
    <row r="10" spans="1:12" x14ac:dyDescent="0.55000000000000004">
      <c r="A10">
        <v>9</v>
      </c>
      <c r="B10" t="s">
        <v>25</v>
      </c>
      <c r="C10" t="s">
        <v>26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f t="shared" si="0"/>
        <v>summer_2020</v>
      </c>
    </row>
    <row r="11" spans="1:12" x14ac:dyDescent="0.55000000000000004">
      <c r="A11">
        <v>10</v>
      </c>
      <c r="B11" t="s">
        <v>27</v>
      </c>
      <c r="C11" t="s">
        <v>28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f t="shared" si="0"/>
        <v>summer_2020</v>
      </c>
    </row>
    <row r="12" spans="1:12" x14ac:dyDescent="0.55000000000000004">
      <c r="A12">
        <v>11</v>
      </c>
      <c r="B12" t="s">
        <v>29</v>
      </c>
      <c r="C12" t="s">
        <v>30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f t="shared" si="0"/>
        <v>summer_2020</v>
      </c>
    </row>
    <row r="13" spans="1:12" x14ac:dyDescent="0.55000000000000004">
      <c r="A13">
        <v>12</v>
      </c>
      <c r="B13" t="s">
        <v>31</v>
      </c>
      <c r="C13" t="s">
        <v>32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f t="shared" si="0"/>
        <v>summer_2020</v>
      </c>
    </row>
    <row r="14" spans="1:12" x14ac:dyDescent="0.55000000000000004">
      <c r="A14">
        <v>13</v>
      </c>
      <c r="B14" t="s">
        <v>33</v>
      </c>
      <c r="C14" t="s">
        <v>34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tr">
        <f t="shared" si="0"/>
        <v>summer_2020</v>
      </c>
    </row>
    <row r="15" spans="1:12" x14ac:dyDescent="0.55000000000000004">
      <c r="A15">
        <v>14</v>
      </c>
      <c r="B15" t="s">
        <v>35</v>
      </c>
      <c r="C15" t="s">
        <v>36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tr">
        <f t="shared" si="0"/>
        <v>summer_2020</v>
      </c>
    </row>
    <row r="16" spans="1:12" x14ac:dyDescent="0.55000000000000004">
      <c r="A16">
        <v>15</v>
      </c>
      <c r="B16" t="s">
        <v>37</v>
      </c>
      <c r="C16" t="s">
        <v>38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tr">
        <f t="shared" si="0"/>
        <v>summer_2020</v>
      </c>
    </row>
    <row r="17" spans="1:12" x14ac:dyDescent="0.55000000000000004">
      <c r="A17">
        <v>16</v>
      </c>
      <c r="B17" t="s">
        <v>39</v>
      </c>
      <c r="C17" t="s">
        <v>40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tr">
        <f t="shared" si="0"/>
        <v>summer_2020</v>
      </c>
    </row>
    <row r="18" spans="1:12" x14ac:dyDescent="0.55000000000000004">
      <c r="A18">
        <v>17</v>
      </c>
      <c r="B18" t="s">
        <v>41</v>
      </c>
      <c r="C18" t="s">
        <v>42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tr">
        <f t="shared" si="0"/>
        <v>summer_2020</v>
      </c>
    </row>
    <row r="19" spans="1:12" x14ac:dyDescent="0.55000000000000004">
      <c r="A19">
        <v>18</v>
      </c>
      <c r="B19" t="s">
        <v>43</v>
      </c>
      <c r="C19" t="s">
        <v>44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tr">
        <f t="shared" si="0"/>
        <v>summer_2020</v>
      </c>
    </row>
    <row r="20" spans="1:12" x14ac:dyDescent="0.55000000000000004">
      <c r="A20">
        <v>19</v>
      </c>
      <c r="B20" t="s">
        <v>45</v>
      </c>
      <c r="C20" t="s">
        <v>46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tr">
        <f t="shared" si="0"/>
        <v>summer_2020</v>
      </c>
    </row>
    <row r="21" spans="1:12" x14ac:dyDescent="0.55000000000000004">
      <c r="A21">
        <v>20</v>
      </c>
      <c r="B21" t="s">
        <v>47</v>
      </c>
      <c r="C21" t="s">
        <v>48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tr">
        <f t="shared" si="0"/>
        <v>summer_2020</v>
      </c>
    </row>
    <row r="22" spans="1:12" x14ac:dyDescent="0.55000000000000004">
      <c r="A22">
        <v>21</v>
      </c>
      <c r="B22" t="s">
        <v>49</v>
      </c>
      <c r="C22" t="s">
        <v>50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tr">
        <f t="shared" si="0"/>
        <v>summer_2020</v>
      </c>
    </row>
    <row r="23" spans="1:12" x14ac:dyDescent="0.55000000000000004">
      <c r="A23">
        <v>22</v>
      </c>
      <c r="B23" t="s">
        <v>51</v>
      </c>
      <c r="C23" t="s">
        <v>52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tr">
        <f t="shared" si="0"/>
        <v>summer_2020</v>
      </c>
    </row>
    <row r="24" spans="1:12" x14ac:dyDescent="0.55000000000000004">
      <c r="A24">
        <v>23</v>
      </c>
      <c r="B24" t="s">
        <v>53</v>
      </c>
      <c r="C24" t="s">
        <v>54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tr">
        <f t="shared" si="0"/>
        <v>summer_2020</v>
      </c>
    </row>
    <row r="25" spans="1:12" x14ac:dyDescent="0.55000000000000004">
      <c r="A25">
        <v>24</v>
      </c>
      <c r="B25" t="s">
        <v>55</v>
      </c>
      <c r="C25" t="s">
        <v>56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tr">
        <f t="shared" si="0"/>
        <v>summer_2020</v>
      </c>
    </row>
    <row r="26" spans="1:12" x14ac:dyDescent="0.55000000000000004">
      <c r="A26">
        <v>25</v>
      </c>
      <c r="B26" t="s">
        <v>57</v>
      </c>
      <c r="C26" t="s">
        <v>58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tr">
        <f t="shared" si="0"/>
        <v>summer_2020</v>
      </c>
    </row>
    <row r="27" spans="1:12" x14ac:dyDescent="0.55000000000000004">
      <c r="A27">
        <v>26</v>
      </c>
      <c r="B27" t="s">
        <v>59</v>
      </c>
      <c r="C27" t="s">
        <v>60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tr">
        <f t="shared" si="0"/>
        <v>summer_2020</v>
      </c>
    </row>
    <row r="28" spans="1:12" x14ac:dyDescent="0.55000000000000004">
      <c r="A28">
        <v>27</v>
      </c>
      <c r="B28" t="s">
        <v>61</v>
      </c>
      <c r="C28" t="s">
        <v>62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tr">
        <f t="shared" si="0"/>
        <v>summer_2020</v>
      </c>
    </row>
    <row r="29" spans="1:12" x14ac:dyDescent="0.55000000000000004">
      <c r="A29">
        <v>28</v>
      </c>
      <c r="B29" t="s">
        <v>63</v>
      </c>
      <c r="C29" t="s">
        <v>64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tr">
        <f t="shared" si="0"/>
        <v>summer_2020</v>
      </c>
    </row>
    <row r="30" spans="1:12" x14ac:dyDescent="0.55000000000000004">
      <c r="A30">
        <v>29</v>
      </c>
      <c r="B30" t="s">
        <v>65</v>
      </c>
      <c r="C30" t="s">
        <v>66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tr">
        <f t="shared" si="0"/>
        <v>summer_2020</v>
      </c>
    </row>
    <row r="31" spans="1:12" x14ac:dyDescent="0.55000000000000004">
      <c r="A31">
        <v>30</v>
      </c>
      <c r="B31" t="s">
        <v>67</v>
      </c>
      <c r="C31" t="s">
        <v>68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tr">
        <f t="shared" si="0"/>
        <v>summer_2020</v>
      </c>
    </row>
    <row r="32" spans="1:12" x14ac:dyDescent="0.55000000000000004">
      <c r="A32">
        <v>31</v>
      </c>
      <c r="B32" t="s">
        <v>69</v>
      </c>
      <c r="C32" t="s">
        <v>70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tr">
        <f t="shared" si="0"/>
        <v>summer_2020</v>
      </c>
    </row>
    <row r="33" spans="1:12" x14ac:dyDescent="0.55000000000000004">
      <c r="A33">
        <v>32</v>
      </c>
      <c r="B33" t="s">
        <v>71</v>
      </c>
      <c r="C33" t="s">
        <v>72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tr">
        <f t="shared" si="0"/>
        <v>summer_2020</v>
      </c>
    </row>
    <row r="34" spans="1:12" x14ac:dyDescent="0.55000000000000004">
      <c r="A34">
        <v>33</v>
      </c>
      <c r="B34" t="s">
        <v>73</v>
      </c>
      <c r="C34" t="s">
        <v>74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tr">
        <f t="shared" si="0"/>
        <v>summer_2020</v>
      </c>
    </row>
    <row r="35" spans="1:12" x14ac:dyDescent="0.55000000000000004">
      <c r="A35">
        <v>34</v>
      </c>
      <c r="B35" t="s">
        <v>75</v>
      </c>
      <c r="C35" t="s">
        <v>76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tr">
        <f t="shared" si="0"/>
        <v>summer_2020</v>
      </c>
    </row>
    <row r="36" spans="1:12" x14ac:dyDescent="0.55000000000000004">
      <c r="A36">
        <v>35</v>
      </c>
      <c r="B36" t="s">
        <v>77</v>
      </c>
      <c r="C36" t="s">
        <v>78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tr">
        <f t="shared" si="0"/>
        <v>summer_2020</v>
      </c>
    </row>
    <row r="37" spans="1:12" x14ac:dyDescent="0.55000000000000004">
      <c r="A37">
        <v>36</v>
      </c>
      <c r="B37" t="s">
        <v>79</v>
      </c>
      <c r="C37" t="s">
        <v>80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tr">
        <f t="shared" si="0"/>
        <v>summer_2020</v>
      </c>
    </row>
    <row r="38" spans="1:12" x14ac:dyDescent="0.55000000000000004">
      <c r="A38">
        <v>37</v>
      </c>
      <c r="B38" t="s">
        <v>81</v>
      </c>
      <c r="C38" t="s">
        <v>82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tr">
        <f t="shared" si="0"/>
        <v>summer_2020</v>
      </c>
    </row>
    <row r="39" spans="1:12" x14ac:dyDescent="0.55000000000000004">
      <c r="A39">
        <v>38</v>
      </c>
      <c r="B39" t="s">
        <v>83</v>
      </c>
      <c r="C39" t="s">
        <v>84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tr">
        <f t="shared" si="0"/>
        <v>summer_2020</v>
      </c>
    </row>
    <row r="40" spans="1:12" x14ac:dyDescent="0.55000000000000004">
      <c r="A40">
        <v>39</v>
      </c>
      <c r="B40" t="s">
        <v>85</v>
      </c>
      <c r="C40" t="s">
        <v>86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tr">
        <f t="shared" si="0"/>
        <v>summer_2020</v>
      </c>
    </row>
    <row r="41" spans="1:12" x14ac:dyDescent="0.55000000000000004">
      <c r="A41">
        <v>40</v>
      </c>
      <c r="B41" t="s">
        <v>87</v>
      </c>
      <c r="C41" t="s">
        <v>88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tr">
        <f t="shared" si="0"/>
        <v>summer_2020</v>
      </c>
    </row>
    <row r="42" spans="1:12" x14ac:dyDescent="0.55000000000000004">
      <c r="A42">
        <v>41</v>
      </c>
      <c r="B42" t="s">
        <v>89</v>
      </c>
      <c r="C42" t="s">
        <v>90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tr">
        <f t="shared" si="0"/>
        <v>summer_2020</v>
      </c>
    </row>
    <row r="43" spans="1:12" x14ac:dyDescent="0.55000000000000004">
      <c r="A43">
        <v>42</v>
      </c>
      <c r="B43" t="s">
        <v>91</v>
      </c>
      <c r="C43" t="s">
        <v>92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tr">
        <f t="shared" si="0"/>
        <v>summer_2020</v>
      </c>
    </row>
    <row r="44" spans="1:12" x14ac:dyDescent="0.55000000000000004">
      <c r="A44">
        <v>43</v>
      </c>
      <c r="B44" t="s">
        <v>93</v>
      </c>
      <c r="C44" t="s">
        <v>94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tr">
        <f t="shared" si="0"/>
        <v>summer_2020</v>
      </c>
    </row>
    <row r="45" spans="1:12" x14ac:dyDescent="0.55000000000000004">
      <c r="A45">
        <v>44</v>
      </c>
      <c r="B45" t="s">
        <v>95</v>
      </c>
      <c r="C45" t="s">
        <v>96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tr">
        <f t="shared" si="0"/>
        <v>summer_2020</v>
      </c>
    </row>
    <row r="46" spans="1:12" x14ac:dyDescent="0.55000000000000004">
      <c r="A46">
        <v>45</v>
      </c>
      <c r="B46" t="s">
        <v>97</v>
      </c>
      <c r="C46" t="s">
        <v>98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tr">
        <f t="shared" si="0"/>
        <v>summer_2020</v>
      </c>
    </row>
    <row r="47" spans="1:12" x14ac:dyDescent="0.55000000000000004">
      <c r="A47">
        <v>46</v>
      </c>
      <c r="B47" t="s">
        <v>99</v>
      </c>
      <c r="C47" t="s">
        <v>100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tr">
        <f t="shared" si="0"/>
        <v>summer_2020</v>
      </c>
    </row>
    <row r="48" spans="1:12" x14ac:dyDescent="0.55000000000000004">
      <c r="A48">
        <v>47</v>
      </c>
      <c r="B48" t="s">
        <v>101</v>
      </c>
      <c r="C48" t="s">
        <v>102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tr">
        <f t="shared" si="0"/>
        <v>summer_2020</v>
      </c>
    </row>
    <row r="49" spans="1:12" x14ac:dyDescent="0.55000000000000004">
      <c r="A49">
        <v>48</v>
      </c>
      <c r="B49" t="s">
        <v>103</v>
      </c>
      <c r="C49" t="s">
        <v>104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tr">
        <f t="shared" si="0"/>
        <v>summer_2020</v>
      </c>
    </row>
    <row r="50" spans="1:12" x14ac:dyDescent="0.55000000000000004">
      <c r="A50">
        <v>49</v>
      </c>
      <c r="B50" t="s">
        <v>105</v>
      </c>
      <c r="C50" t="s">
        <v>106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tr">
        <f t="shared" si="0"/>
        <v>summer_2020</v>
      </c>
    </row>
    <row r="51" spans="1:12" x14ac:dyDescent="0.55000000000000004">
      <c r="A51">
        <v>50</v>
      </c>
      <c r="B51" t="s">
        <v>107</v>
      </c>
      <c r="C51" t="s">
        <v>108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tr">
        <f t="shared" si="0"/>
        <v>summer_2020</v>
      </c>
    </row>
    <row r="52" spans="1:12" x14ac:dyDescent="0.55000000000000004">
      <c r="A52">
        <v>51</v>
      </c>
      <c r="B52" t="s">
        <v>109</v>
      </c>
      <c r="C52" t="s">
        <v>110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tr">
        <f t="shared" si="0"/>
        <v>summer_2020</v>
      </c>
    </row>
    <row r="53" spans="1:12" x14ac:dyDescent="0.55000000000000004">
      <c r="A53">
        <v>52</v>
      </c>
      <c r="B53" t="s">
        <v>111</v>
      </c>
      <c r="C53" t="s">
        <v>112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tr">
        <f t="shared" si="0"/>
        <v>summer_2020</v>
      </c>
    </row>
    <row r="54" spans="1:12" x14ac:dyDescent="0.55000000000000004">
      <c r="A54">
        <v>53</v>
      </c>
      <c r="B54" t="s">
        <v>113</v>
      </c>
      <c r="C54" t="s">
        <v>114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tr">
        <f t="shared" si="0"/>
        <v>summer_2020</v>
      </c>
    </row>
    <row r="55" spans="1:12" x14ac:dyDescent="0.55000000000000004">
      <c r="A55">
        <v>54</v>
      </c>
      <c r="B55" t="s">
        <v>115</v>
      </c>
      <c r="C55" t="s">
        <v>116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tr">
        <f t="shared" si="0"/>
        <v>summer_2020</v>
      </c>
    </row>
    <row r="56" spans="1:12" x14ac:dyDescent="0.55000000000000004">
      <c r="A56">
        <v>55</v>
      </c>
      <c r="B56" t="s">
        <v>117</v>
      </c>
      <c r="C56" t="s">
        <v>118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tr">
        <f t="shared" si="0"/>
        <v>summer_2020</v>
      </c>
    </row>
    <row r="57" spans="1:12" x14ac:dyDescent="0.55000000000000004">
      <c r="A57">
        <v>56</v>
      </c>
      <c r="B57" t="s">
        <v>119</v>
      </c>
      <c r="C57" t="s">
        <v>120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tr">
        <f t="shared" si="0"/>
        <v>summer_2020</v>
      </c>
    </row>
    <row r="58" spans="1:12" x14ac:dyDescent="0.55000000000000004">
      <c r="A58">
        <v>57</v>
      </c>
      <c r="B58" t="s">
        <v>121</v>
      </c>
      <c r="C58" t="s">
        <v>122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tr">
        <f t="shared" si="0"/>
        <v>summer_2020</v>
      </c>
    </row>
    <row r="59" spans="1:12" x14ac:dyDescent="0.55000000000000004">
      <c r="A59">
        <v>58</v>
      </c>
      <c r="B59" t="s">
        <v>123</v>
      </c>
      <c r="C59" t="s">
        <v>124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tr">
        <f t="shared" si="0"/>
        <v>summer_2020</v>
      </c>
    </row>
    <row r="60" spans="1:12" x14ac:dyDescent="0.55000000000000004">
      <c r="A60">
        <v>59</v>
      </c>
      <c r="B60" t="s">
        <v>125</v>
      </c>
      <c r="C60" t="s">
        <v>126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tr">
        <f t="shared" si="0"/>
        <v>summer_2020</v>
      </c>
    </row>
    <row r="61" spans="1:12" x14ac:dyDescent="0.55000000000000004">
      <c r="A61">
        <v>60</v>
      </c>
      <c r="B61" t="s">
        <v>127</v>
      </c>
      <c r="C61" t="s">
        <v>128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tr">
        <f t="shared" si="0"/>
        <v>summer_2020</v>
      </c>
    </row>
    <row r="62" spans="1:12" x14ac:dyDescent="0.55000000000000004">
      <c r="A62">
        <v>61</v>
      </c>
      <c r="B62" t="s">
        <v>129</v>
      </c>
      <c r="C62" t="s">
        <v>130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tr">
        <f t="shared" si="0"/>
        <v>summer_2020</v>
      </c>
    </row>
    <row r="63" spans="1:12" x14ac:dyDescent="0.55000000000000004">
      <c r="A63">
        <v>62</v>
      </c>
      <c r="B63" t="s">
        <v>131</v>
      </c>
      <c r="C63" t="s">
        <v>132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tr">
        <f t="shared" si="0"/>
        <v>summer_2020</v>
      </c>
    </row>
    <row r="64" spans="1:12" x14ac:dyDescent="0.55000000000000004">
      <c r="A64">
        <v>63</v>
      </c>
      <c r="B64" t="s">
        <v>133</v>
      </c>
      <c r="C64" t="s">
        <v>134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tr">
        <f t="shared" si="0"/>
        <v>summer_2020</v>
      </c>
    </row>
    <row r="65" spans="1:12" x14ac:dyDescent="0.55000000000000004">
      <c r="A65">
        <v>64</v>
      </c>
      <c r="B65" t="s">
        <v>135</v>
      </c>
      <c r="C65" t="s">
        <v>136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tr">
        <f t="shared" si="0"/>
        <v>summer_2020</v>
      </c>
    </row>
    <row r="66" spans="1:12" x14ac:dyDescent="0.55000000000000004">
      <c r="A66">
        <v>65</v>
      </c>
      <c r="B66" t="s">
        <v>137</v>
      </c>
      <c r="C66" t="s">
        <v>138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tr">
        <f t="shared" si="0"/>
        <v>summer_2020</v>
      </c>
    </row>
    <row r="67" spans="1:12" x14ac:dyDescent="0.55000000000000004">
      <c r="A67">
        <v>66</v>
      </c>
      <c r="B67" t="s">
        <v>139</v>
      </c>
      <c r="C67" t="s">
        <v>140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tr">
        <f t="shared" ref="L67:L130" si="1">IF(E67=1,"summer_2020",IF(F67=1,"fall_2020",IF(G67=1,"spring_2021",IF(H67=1,"summer_2021",IF(I67=1,"fall_2021")))))</f>
        <v>summer_2020</v>
      </c>
    </row>
    <row r="68" spans="1:12" x14ac:dyDescent="0.55000000000000004">
      <c r="A68">
        <v>67</v>
      </c>
      <c r="B68" t="s">
        <v>141</v>
      </c>
      <c r="C68" t="s">
        <v>142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tr">
        <f t="shared" si="1"/>
        <v>summer_2020</v>
      </c>
    </row>
    <row r="69" spans="1:12" x14ac:dyDescent="0.55000000000000004">
      <c r="A69">
        <v>68</v>
      </c>
      <c r="B69" t="s">
        <v>143</v>
      </c>
      <c r="C69" t="s">
        <v>144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tr">
        <f t="shared" si="1"/>
        <v>summer_2020</v>
      </c>
    </row>
    <row r="70" spans="1:12" x14ac:dyDescent="0.55000000000000004">
      <c r="A70">
        <v>69</v>
      </c>
      <c r="B70" t="s">
        <v>145</v>
      </c>
      <c r="C70" t="s">
        <v>146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tr">
        <f t="shared" si="1"/>
        <v>summer_2020</v>
      </c>
    </row>
    <row r="71" spans="1:12" x14ac:dyDescent="0.55000000000000004">
      <c r="A71">
        <v>70</v>
      </c>
      <c r="B71" t="s">
        <v>147</v>
      </c>
      <c r="C71" t="s">
        <v>148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tr">
        <f t="shared" si="1"/>
        <v>summer_2020</v>
      </c>
    </row>
    <row r="72" spans="1:12" x14ac:dyDescent="0.55000000000000004">
      <c r="A72">
        <v>71</v>
      </c>
      <c r="B72" t="s">
        <v>149</v>
      </c>
      <c r="C72" t="s">
        <v>150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tr">
        <f t="shared" si="1"/>
        <v>summer_2020</v>
      </c>
    </row>
    <row r="73" spans="1:12" x14ac:dyDescent="0.55000000000000004">
      <c r="A73">
        <v>72</v>
      </c>
      <c r="B73" t="s">
        <v>151</v>
      </c>
      <c r="C73" t="s">
        <v>152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tr">
        <f t="shared" si="1"/>
        <v>summer_2020</v>
      </c>
    </row>
    <row r="74" spans="1:12" x14ac:dyDescent="0.55000000000000004">
      <c r="A74">
        <v>73</v>
      </c>
      <c r="B74" t="s">
        <v>153</v>
      </c>
      <c r="C74" t="s">
        <v>154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tr">
        <f t="shared" si="1"/>
        <v>summer_2020</v>
      </c>
    </row>
    <row r="75" spans="1:12" x14ac:dyDescent="0.55000000000000004">
      <c r="A75">
        <v>74</v>
      </c>
      <c r="B75" t="s">
        <v>155</v>
      </c>
      <c r="C75" t="s">
        <v>156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tr">
        <f t="shared" si="1"/>
        <v>summer_2020</v>
      </c>
    </row>
    <row r="76" spans="1:12" x14ac:dyDescent="0.55000000000000004">
      <c r="A76">
        <v>75</v>
      </c>
      <c r="B76" t="s">
        <v>157</v>
      </c>
      <c r="C76" t="s">
        <v>158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tr">
        <f t="shared" si="1"/>
        <v>summer_2020</v>
      </c>
    </row>
    <row r="77" spans="1:12" x14ac:dyDescent="0.55000000000000004">
      <c r="A77">
        <v>76</v>
      </c>
      <c r="B77" t="s">
        <v>159</v>
      </c>
      <c r="C77" t="s">
        <v>160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tr">
        <f t="shared" si="1"/>
        <v>summer_2020</v>
      </c>
    </row>
    <row r="78" spans="1:12" x14ac:dyDescent="0.55000000000000004">
      <c r="A78">
        <v>77</v>
      </c>
      <c r="B78" t="s">
        <v>161</v>
      </c>
      <c r="C78" t="s">
        <v>162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tr">
        <f t="shared" si="1"/>
        <v>summer_2020</v>
      </c>
    </row>
    <row r="79" spans="1:12" x14ac:dyDescent="0.55000000000000004">
      <c r="A79">
        <v>78</v>
      </c>
      <c r="B79" t="s">
        <v>163</v>
      </c>
      <c r="C79" t="s">
        <v>164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tr">
        <f t="shared" si="1"/>
        <v>summer_2020</v>
      </c>
    </row>
    <row r="80" spans="1:12" x14ac:dyDescent="0.55000000000000004">
      <c r="A80">
        <v>79</v>
      </c>
      <c r="B80" t="s">
        <v>165</v>
      </c>
      <c r="C80" t="s">
        <v>166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tr">
        <f t="shared" si="1"/>
        <v>summer_2020</v>
      </c>
    </row>
    <row r="81" spans="1:12" x14ac:dyDescent="0.55000000000000004">
      <c r="A81">
        <v>80</v>
      </c>
      <c r="B81" t="s">
        <v>167</v>
      </c>
      <c r="C81" t="s">
        <v>168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tr">
        <f t="shared" si="1"/>
        <v>fall_2020</v>
      </c>
    </row>
    <row r="82" spans="1:12" x14ac:dyDescent="0.55000000000000004">
      <c r="A82">
        <v>81</v>
      </c>
      <c r="B82" t="s">
        <v>169</v>
      </c>
      <c r="C82" t="s">
        <v>170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t="str">
        <f t="shared" si="1"/>
        <v>fall_2020</v>
      </c>
    </row>
    <row r="83" spans="1:12" x14ac:dyDescent="0.55000000000000004">
      <c r="A83">
        <v>82</v>
      </c>
      <c r="B83" t="s">
        <v>171</v>
      </c>
      <c r="C83" t="s">
        <v>172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 t="str">
        <f t="shared" si="1"/>
        <v>fall_2020</v>
      </c>
    </row>
    <row r="84" spans="1:12" x14ac:dyDescent="0.55000000000000004">
      <c r="A84">
        <v>83</v>
      </c>
      <c r="B84" t="s">
        <v>173</v>
      </c>
      <c r="C84" t="s">
        <v>174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tr">
        <f t="shared" si="1"/>
        <v>fall_2020</v>
      </c>
    </row>
    <row r="85" spans="1:12" x14ac:dyDescent="0.55000000000000004">
      <c r="A85">
        <v>84</v>
      </c>
      <c r="B85" t="s">
        <v>175</v>
      </c>
      <c r="C85" t="s">
        <v>176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tr">
        <f t="shared" si="1"/>
        <v>fall_2020</v>
      </c>
    </row>
    <row r="86" spans="1:12" x14ac:dyDescent="0.55000000000000004">
      <c r="A86">
        <v>85</v>
      </c>
      <c r="B86" t="s">
        <v>177</v>
      </c>
      <c r="C86" t="s">
        <v>178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tr">
        <f t="shared" si="1"/>
        <v>fall_2020</v>
      </c>
    </row>
    <row r="87" spans="1:12" x14ac:dyDescent="0.55000000000000004">
      <c r="A87">
        <v>86</v>
      </c>
      <c r="B87" t="s">
        <v>179</v>
      </c>
      <c r="C87" t="s">
        <v>180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 t="str">
        <f t="shared" si="1"/>
        <v>fall_2020</v>
      </c>
    </row>
    <row r="88" spans="1:12" x14ac:dyDescent="0.55000000000000004">
      <c r="A88">
        <v>87</v>
      </c>
      <c r="B88" t="s">
        <v>181</v>
      </c>
      <c r="C88" t="s">
        <v>182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tr">
        <f t="shared" si="1"/>
        <v>fall_2020</v>
      </c>
    </row>
    <row r="89" spans="1:12" x14ac:dyDescent="0.55000000000000004">
      <c r="A89">
        <v>88</v>
      </c>
      <c r="B89" t="s">
        <v>183</v>
      </c>
      <c r="C89" t="s">
        <v>184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tr">
        <f t="shared" si="1"/>
        <v>fall_2020</v>
      </c>
    </row>
    <row r="90" spans="1:12" x14ac:dyDescent="0.55000000000000004">
      <c r="A90">
        <v>89</v>
      </c>
      <c r="B90" t="s">
        <v>185</v>
      </c>
      <c r="C90" t="s">
        <v>186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 t="str">
        <f t="shared" si="1"/>
        <v>fall_2020</v>
      </c>
    </row>
    <row r="91" spans="1:12" x14ac:dyDescent="0.55000000000000004">
      <c r="A91">
        <v>90</v>
      </c>
      <c r="B91" t="s">
        <v>187</v>
      </c>
      <c r="C91" t="s">
        <v>188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 t="str">
        <f t="shared" si="1"/>
        <v>fall_2020</v>
      </c>
    </row>
    <row r="92" spans="1:12" x14ac:dyDescent="0.55000000000000004">
      <c r="A92">
        <v>91</v>
      </c>
      <c r="B92" t="s">
        <v>189</v>
      </c>
      <c r="C92" t="s">
        <v>190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 t="str">
        <f t="shared" si="1"/>
        <v>fall_2020</v>
      </c>
    </row>
    <row r="93" spans="1:12" x14ac:dyDescent="0.55000000000000004">
      <c r="A93">
        <v>92</v>
      </c>
      <c r="B93" t="s">
        <v>191</v>
      </c>
      <c r="C93" t="s">
        <v>192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 t="str">
        <f t="shared" si="1"/>
        <v>fall_2020</v>
      </c>
    </row>
    <row r="94" spans="1:12" x14ac:dyDescent="0.55000000000000004">
      <c r="A94">
        <v>93</v>
      </c>
      <c r="B94" t="s">
        <v>193</v>
      </c>
      <c r="C94" t="s">
        <v>194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 t="str">
        <f t="shared" si="1"/>
        <v>fall_2020</v>
      </c>
    </row>
    <row r="95" spans="1:12" x14ac:dyDescent="0.55000000000000004">
      <c r="A95">
        <v>94</v>
      </c>
      <c r="B95" t="s">
        <v>195</v>
      </c>
      <c r="C95" t="s">
        <v>196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 t="str">
        <f t="shared" si="1"/>
        <v>fall_2020</v>
      </c>
    </row>
    <row r="96" spans="1:12" x14ac:dyDescent="0.55000000000000004">
      <c r="A96">
        <v>95</v>
      </c>
      <c r="B96" t="s">
        <v>197</v>
      </c>
      <c r="C96" t="s">
        <v>198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 t="str">
        <f t="shared" si="1"/>
        <v>fall_2020</v>
      </c>
    </row>
    <row r="97" spans="1:12" x14ac:dyDescent="0.55000000000000004">
      <c r="A97">
        <v>96</v>
      </c>
      <c r="B97" t="s">
        <v>199</v>
      </c>
      <c r="C97" t="s">
        <v>200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 t="str">
        <f t="shared" si="1"/>
        <v>fall_2020</v>
      </c>
    </row>
    <row r="98" spans="1:12" x14ac:dyDescent="0.55000000000000004">
      <c r="A98">
        <v>97</v>
      </c>
      <c r="B98" t="s">
        <v>201</v>
      </c>
      <c r="C98" t="s">
        <v>202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 t="str">
        <f t="shared" si="1"/>
        <v>fall_2020</v>
      </c>
    </row>
    <row r="99" spans="1:12" x14ac:dyDescent="0.55000000000000004">
      <c r="A99">
        <v>98</v>
      </c>
      <c r="B99" t="s">
        <v>203</v>
      </c>
      <c r="C99" t="s">
        <v>204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 t="str">
        <f t="shared" si="1"/>
        <v>fall_2020</v>
      </c>
    </row>
    <row r="100" spans="1:12" x14ac:dyDescent="0.55000000000000004">
      <c r="A100">
        <v>99</v>
      </c>
      <c r="B100" t="s">
        <v>205</v>
      </c>
      <c r="C100" t="s">
        <v>206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tr">
        <f t="shared" si="1"/>
        <v>fall_2020</v>
      </c>
    </row>
    <row r="101" spans="1:12" x14ac:dyDescent="0.55000000000000004">
      <c r="A101">
        <v>100</v>
      </c>
      <c r="B101" t="s">
        <v>207</v>
      </c>
      <c r="C101" t="s">
        <v>208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tr">
        <f t="shared" si="1"/>
        <v>fall_2020</v>
      </c>
    </row>
    <row r="102" spans="1:12" x14ac:dyDescent="0.55000000000000004">
      <c r="A102">
        <v>101</v>
      </c>
      <c r="B102" t="s">
        <v>209</v>
      </c>
      <c r="C102" t="s">
        <v>210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 t="str">
        <f t="shared" si="1"/>
        <v>fall_2020</v>
      </c>
    </row>
    <row r="103" spans="1:12" x14ac:dyDescent="0.55000000000000004">
      <c r="A103">
        <v>102</v>
      </c>
      <c r="B103" t="s">
        <v>211</v>
      </c>
      <c r="C103" t="s">
        <v>212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 t="str">
        <f t="shared" si="1"/>
        <v>fall_2020</v>
      </c>
    </row>
    <row r="104" spans="1:12" x14ac:dyDescent="0.55000000000000004">
      <c r="A104">
        <v>103</v>
      </c>
      <c r="B104" t="s">
        <v>213</v>
      </c>
      <c r="C104" t="s">
        <v>214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 t="str">
        <f t="shared" si="1"/>
        <v>fall_2020</v>
      </c>
    </row>
    <row r="105" spans="1:12" x14ac:dyDescent="0.55000000000000004">
      <c r="A105">
        <v>104</v>
      </c>
      <c r="B105" t="s">
        <v>215</v>
      </c>
      <c r="C105" t="s">
        <v>216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 t="str">
        <f t="shared" si="1"/>
        <v>fall_2020</v>
      </c>
    </row>
    <row r="106" spans="1:12" x14ac:dyDescent="0.55000000000000004">
      <c r="A106">
        <v>105</v>
      </c>
      <c r="B106" t="s">
        <v>217</v>
      </c>
      <c r="C106" t="s">
        <v>218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 t="str">
        <f t="shared" si="1"/>
        <v>fall_2020</v>
      </c>
    </row>
    <row r="107" spans="1:12" x14ac:dyDescent="0.55000000000000004">
      <c r="A107">
        <v>106</v>
      </c>
      <c r="B107" t="s">
        <v>219</v>
      </c>
      <c r="C107" t="s">
        <v>220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 t="str">
        <f t="shared" si="1"/>
        <v>fall_2020</v>
      </c>
    </row>
    <row r="108" spans="1:12" x14ac:dyDescent="0.55000000000000004">
      <c r="A108">
        <v>107</v>
      </c>
      <c r="B108" t="s">
        <v>221</v>
      </c>
      <c r="C108" t="s">
        <v>222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 t="str">
        <f t="shared" si="1"/>
        <v>fall_2020</v>
      </c>
    </row>
    <row r="109" spans="1:12" x14ac:dyDescent="0.55000000000000004">
      <c r="A109">
        <v>108</v>
      </c>
      <c r="B109" t="s">
        <v>223</v>
      </c>
      <c r="C109" t="s">
        <v>224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 t="str">
        <f t="shared" si="1"/>
        <v>fall_2020</v>
      </c>
    </row>
    <row r="110" spans="1:12" x14ac:dyDescent="0.55000000000000004">
      <c r="A110">
        <v>109</v>
      </c>
      <c r="B110" t="s">
        <v>225</v>
      </c>
      <c r="C110" t="s">
        <v>226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 t="str">
        <f t="shared" si="1"/>
        <v>fall_2020</v>
      </c>
    </row>
    <row r="111" spans="1:12" x14ac:dyDescent="0.55000000000000004">
      <c r="A111">
        <v>110</v>
      </c>
      <c r="B111" t="s">
        <v>227</v>
      </c>
      <c r="C111" t="s">
        <v>228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 t="str">
        <f t="shared" si="1"/>
        <v>fall_2020</v>
      </c>
    </row>
    <row r="112" spans="1:12" x14ac:dyDescent="0.55000000000000004">
      <c r="A112">
        <v>111</v>
      </c>
      <c r="B112" t="s">
        <v>229</v>
      </c>
      <c r="C112" t="s">
        <v>230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 t="str">
        <f t="shared" si="1"/>
        <v>fall_2020</v>
      </c>
    </row>
    <row r="113" spans="1:12" x14ac:dyDescent="0.55000000000000004">
      <c r="A113">
        <v>112</v>
      </c>
      <c r="B113" t="s">
        <v>231</v>
      </c>
      <c r="C113" t="s">
        <v>232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 t="str">
        <f t="shared" si="1"/>
        <v>fall_2020</v>
      </c>
    </row>
    <row r="114" spans="1:12" x14ac:dyDescent="0.55000000000000004">
      <c r="A114">
        <v>113</v>
      </c>
      <c r="B114" t="s">
        <v>233</v>
      </c>
      <c r="C114" t="s">
        <v>234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tr">
        <f t="shared" si="1"/>
        <v>fall_2020</v>
      </c>
    </row>
    <row r="115" spans="1:12" x14ac:dyDescent="0.55000000000000004">
      <c r="A115">
        <v>114</v>
      </c>
      <c r="B115" t="s">
        <v>235</v>
      </c>
      <c r="C115" t="s">
        <v>236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 t="str">
        <f t="shared" si="1"/>
        <v>fall_2020</v>
      </c>
    </row>
    <row r="116" spans="1:12" x14ac:dyDescent="0.55000000000000004">
      <c r="A116">
        <v>115</v>
      </c>
      <c r="B116" t="s">
        <v>237</v>
      </c>
      <c r="C116" t="s">
        <v>238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 t="str">
        <f t="shared" si="1"/>
        <v>fall_2020</v>
      </c>
    </row>
    <row r="117" spans="1:12" x14ac:dyDescent="0.55000000000000004">
      <c r="A117">
        <v>116</v>
      </c>
      <c r="B117" t="s">
        <v>239</v>
      </c>
      <c r="C117" t="s">
        <v>240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 t="str">
        <f t="shared" si="1"/>
        <v>fall_2020</v>
      </c>
    </row>
    <row r="118" spans="1:12" x14ac:dyDescent="0.55000000000000004">
      <c r="A118">
        <v>117</v>
      </c>
      <c r="B118" t="s">
        <v>241</v>
      </c>
      <c r="C118" t="s">
        <v>242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 t="str">
        <f t="shared" si="1"/>
        <v>fall_2020</v>
      </c>
    </row>
    <row r="119" spans="1:12" x14ac:dyDescent="0.55000000000000004">
      <c r="A119">
        <v>118</v>
      </c>
      <c r="B119" t="s">
        <v>243</v>
      </c>
      <c r="C119" t="s">
        <v>244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 t="str">
        <f t="shared" si="1"/>
        <v>fall_2020</v>
      </c>
    </row>
    <row r="120" spans="1:12" x14ac:dyDescent="0.55000000000000004">
      <c r="A120">
        <v>119</v>
      </c>
      <c r="B120" t="s">
        <v>245</v>
      </c>
      <c r="C120" t="s">
        <v>246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 t="str">
        <f t="shared" si="1"/>
        <v>fall_2020</v>
      </c>
    </row>
    <row r="121" spans="1:12" x14ac:dyDescent="0.55000000000000004">
      <c r="A121">
        <v>120</v>
      </c>
      <c r="B121" t="s">
        <v>247</v>
      </c>
      <c r="C121" t="s">
        <v>248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 t="str">
        <f t="shared" si="1"/>
        <v>fall_2020</v>
      </c>
    </row>
    <row r="122" spans="1:12" x14ac:dyDescent="0.55000000000000004">
      <c r="A122">
        <v>121</v>
      </c>
      <c r="B122" t="s">
        <v>249</v>
      </c>
      <c r="C122" t="s">
        <v>250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 t="str">
        <f t="shared" si="1"/>
        <v>fall_2020</v>
      </c>
    </row>
    <row r="123" spans="1:12" x14ac:dyDescent="0.55000000000000004">
      <c r="A123">
        <v>122</v>
      </c>
      <c r="B123" t="s">
        <v>251</v>
      </c>
      <c r="C123" t="s">
        <v>252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 t="str">
        <f t="shared" si="1"/>
        <v>fall_2020</v>
      </c>
    </row>
    <row r="124" spans="1:12" x14ac:dyDescent="0.55000000000000004">
      <c r="A124">
        <v>123</v>
      </c>
      <c r="B124" t="s">
        <v>253</v>
      </c>
      <c r="C124" t="s">
        <v>254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 t="str">
        <f t="shared" si="1"/>
        <v>fall_2020</v>
      </c>
    </row>
    <row r="125" spans="1:12" x14ac:dyDescent="0.55000000000000004">
      <c r="A125">
        <v>124</v>
      </c>
      <c r="B125" t="s">
        <v>255</v>
      </c>
      <c r="C125" t="s">
        <v>256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 t="str">
        <f t="shared" si="1"/>
        <v>fall_2020</v>
      </c>
    </row>
    <row r="126" spans="1:12" x14ac:dyDescent="0.55000000000000004">
      <c r="A126">
        <v>125</v>
      </c>
      <c r="B126" t="s">
        <v>257</v>
      </c>
      <c r="C126" t="s">
        <v>258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 t="str">
        <f t="shared" si="1"/>
        <v>fall_2020</v>
      </c>
    </row>
    <row r="127" spans="1:12" x14ac:dyDescent="0.55000000000000004">
      <c r="A127">
        <v>126</v>
      </c>
      <c r="B127" t="s">
        <v>259</v>
      </c>
      <c r="C127" t="s">
        <v>260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 t="str">
        <f t="shared" si="1"/>
        <v>fall_2020</v>
      </c>
    </row>
    <row r="128" spans="1:12" x14ac:dyDescent="0.55000000000000004">
      <c r="A128">
        <v>127</v>
      </c>
      <c r="B128" t="s">
        <v>261</v>
      </c>
      <c r="C128" t="s">
        <v>262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 t="str">
        <f t="shared" si="1"/>
        <v>fall_2020</v>
      </c>
    </row>
    <row r="129" spans="1:12" x14ac:dyDescent="0.55000000000000004">
      <c r="A129">
        <v>128</v>
      </c>
      <c r="B129" t="s">
        <v>263</v>
      </c>
      <c r="C129" t="s">
        <v>264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 t="str">
        <f t="shared" si="1"/>
        <v>fall_2020</v>
      </c>
    </row>
    <row r="130" spans="1:12" x14ac:dyDescent="0.55000000000000004">
      <c r="A130">
        <v>129</v>
      </c>
      <c r="B130" t="s">
        <v>265</v>
      </c>
      <c r="C130" t="s">
        <v>266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 t="str">
        <f t="shared" si="1"/>
        <v>fall_2020</v>
      </c>
    </row>
    <row r="131" spans="1:12" x14ac:dyDescent="0.55000000000000004">
      <c r="A131">
        <v>130</v>
      </c>
      <c r="B131" t="s">
        <v>267</v>
      </c>
      <c r="C131" t="s">
        <v>268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 t="str">
        <f t="shared" ref="L131:L194" si="2">IF(E131=1,"summer_2020",IF(F131=1,"fall_2020",IF(G131=1,"spring_2021",IF(H131=1,"summer_2021",IF(I131=1,"fall_2021")))))</f>
        <v>fall_2020</v>
      </c>
    </row>
    <row r="132" spans="1:12" x14ac:dyDescent="0.55000000000000004">
      <c r="A132">
        <v>131</v>
      </c>
      <c r="B132" t="s">
        <v>269</v>
      </c>
      <c r="C132" t="s">
        <v>270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 t="str">
        <f t="shared" si="2"/>
        <v>fall_2020</v>
      </c>
    </row>
    <row r="133" spans="1:12" x14ac:dyDescent="0.55000000000000004">
      <c r="A133">
        <v>132</v>
      </c>
      <c r="B133" t="s">
        <v>271</v>
      </c>
      <c r="C133" t="s">
        <v>272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 t="str">
        <f t="shared" si="2"/>
        <v>fall_2020</v>
      </c>
    </row>
    <row r="134" spans="1:12" x14ac:dyDescent="0.55000000000000004">
      <c r="A134">
        <v>133</v>
      </c>
      <c r="B134" t="s">
        <v>273</v>
      </c>
      <c r="C134" t="s">
        <v>274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 t="str">
        <f t="shared" si="2"/>
        <v>fall_2020</v>
      </c>
    </row>
    <row r="135" spans="1:12" x14ac:dyDescent="0.55000000000000004">
      <c r="A135">
        <v>134</v>
      </c>
      <c r="B135" t="s">
        <v>275</v>
      </c>
      <c r="C135" t="s">
        <v>276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 t="str">
        <f t="shared" si="2"/>
        <v>fall_2020</v>
      </c>
    </row>
    <row r="136" spans="1:12" x14ac:dyDescent="0.55000000000000004">
      <c r="A136">
        <v>135</v>
      </c>
      <c r="B136" t="s">
        <v>277</v>
      </c>
      <c r="C136" t="s">
        <v>278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 t="str">
        <f t="shared" si="2"/>
        <v>fall_2020</v>
      </c>
    </row>
    <row r="137" spans="1:12" x14ac:dyDescent="0.55000000000000004">
      <c r="A137">
        <v>136</v>
      </c>
      <c r="B137" t="s">
        <v>279</v>
      </c>
      <c r="C137" t="s">
        <v>280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 t="str">
        <f t="shared" si="2"/>
        <v>fall_2020</v>
      </c>
    </row>
    <row r="138" spans="1:12" x14ac:dyDescent="0.55000000000000004">
      <c r="A138">
        <v>137</v>
      </c>
      <c r="B138" t="s">
        <v>281</v>
      </c>
      <c r="C138" t="s">
        <v>282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 t="str">
        <f t="shared" si="2"/>
        <v>fall_2020</v>
      </c>
    </row>
    <row r="139" spans="1:12" x14ac:dyDescent="0.55000000000000004">
      <c r="A139">
        <v>138</v>
      </c>
      <c r="B139" t="s">
        <v>283</v>
      </c>
      <c r="C139" t="s">
        <v>284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 t="str">
        <f t="shared" si="2"/>
        <v>fall_2020</v>
      </c>
    </row>
    <row r="140" spans="1:12" x14ac:dyDescent="0.55000000000000004">
      <c r="A140">
        <v>139</v>
      </c>
      <c r="B140" t="s">
        <v>285</v>
      </c>
      <c r="C140" t="s">
        <v>286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t="str">
        <f t="shared" si="2"/>
        <v>fall_2020</v>
      </c>
    </row>
    <row r="141" spans="1:12" x14ac:dyDescent="0.55000000000000004">
      <c r="A141">
        <v>140</v>
      </c>
      <c r="B141" t="s">
        <v>287</v>
      </c>
      <c r="C141" t="s">
        <v>288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 t="str">
        <f t="shared" si="2"/>
        <v>fall_2020</v>
      </c>
    </row>
    <row r="142" spans="1:12" x14ac:dyDescent="0.55000000000000004">
      <c r="A142">
        <v>141</v>
      </c>
      <c r="B142" t="s">
        <v>289</v>
      </c>
      <c r="C142" t="s">
        <v>290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 t="str">
        <f t="shared" si="2"/>
        <v>fall_2020</v>
      </c>
    </row>
    <row r="143" spans="1:12" x14ac:dyDescent="0.55000000000000004">
      <c r="A143">
        <v>142</v>
      </c>
      <c r="B143" t="s">
        <v>291</v>
      </c>
      <c r="C143" t="s">
        <v>292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 t="str">
        <f t="shared" si="2"/>
        <v>fall_2020</v>
      </c>
    </row>
    <row r="144" spans="1:12" x14ac:dyDescent="0.55000000000000004">
      <c r="A144">
        <v>143</v>
      </c>
      <c r="B144" t="s">
        <v>293</v>
      </c>
      <c r="C144" t="s">
        <v>294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 t="str">
        <f t="shared" si="2"/>
        <v>fall_2020</v>
      </c>
    </row>
    <row r="145" spans="1:12" x14ac:dyDescent="0.55000000000000004">
      <c r="A145">
        <v>144</v>
      </c>
      <c r="B145" t="s">
        <v>295</v>
      </c>
      <c r="C145" t="s">
        <v>296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 t="str">
        <f t="shared" si="2"/>
        <v>fall_2020</v>
      </c>
    </row>
    <row r="146" spans="1:12" x14ac:dyDescent="0.55000000000000004">
      <c r="A146">
        <v>145</v>
      </c>
      <c r="B146" t="s">
        <v>297</v>
      </c>
      <c r="C146" t="s">
        <v>298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 t="str">
        <f t="shared" si="2"/>
        <v>fall_2020</v>
      </c>
    </row>
    <row r="147" spans="1:12" x14ac:dyDescent="0.55000000000000004">
      <c r="A147">
        <v>146</v>
      </c>
      <c r="B147" t="s">
        <v>299</v>
      </c>
      <c r="C147" t="s">
        <v>300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 t="str">
        <f t="shared" si="2"/>
        <v>fall_2020</v>
      </c>
    </row>
    <row r="148" spans="1:12" x14ac:dyDescent="0.55000000000000004">
      <c r="A148">
        <v>147</v>
      </c>
      <c r="B148" t="s">
        <v>301</v>
      </c>
      <c r="C148" t="s">
        <v>302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 t="str">
        <f t="shared" si="2"/>
        <v>fall_2020</v>
      </c>
    </row>
    <row r="149" spans="1:12" x14ac:dyDescent="0.55000000000000004">
      <c r="A149">
        <v>148</v>
      </c>
      <c r="B149" t="s">
        <v>303</v>
      </c>
      <c r="C149" t="s">
        <v>304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 t="str">
        <f t="shared" si="2"/>
        <v>fall_2020</v>
      </c>
    </row>
    <row r="150" spans="1:12" x14ac:dyDescent="0.55000000000000004">
      <c r="A150">
        <v>149</v>
      </c>
      <c r="B150" t="s">
        <v>305</v>
      </c>
      <c r="C150" t="s">
        <v>306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 t="str">
        <f t="shared" si="2"/>
        <v>fall_2020</v>
      </c>
    </row>
    <row r="151" spans="1:12" x14ac:dyDescent="0.55000000000000004">
      <c r="A151">
        <v>150</v>
      </c>
      <c r="B151" t="s">
        <v>307</v>
      </c>
      <c r="C151" t="s">
        <v>308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 t="str">
        <f t="shared" si="2"/>
        <v>fall_2020</v>
      </c>
    </row>
    <row r="152" spans="1:12" x14ac:dyDescent="0.55000000000000004">
      <c r="A152">
        <v>151</v>
      </c>
      <c r="B152" t="s">
        <v>309</v>
      </c>
      <c r="C152" t="s">
        <v>310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 t="str">
        <f t="shared" si="2"/>
        <v>fall_2020</v>
      </c>
    </row>
    <row r="153" spans="1:12" x14ac:dyDescent="0.55000000000000004">
      <c r="A153">
        <v>152</v>
      </c>
      <c r="B153" t="s">
        <v>311</v>
      </c>
      <c r="C153" t="s">
        <v>312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 t="str">
        <f t="shared" si="2"/>
        <v>fall_2020</v>
      </c>
    </row>
    <row r="154" spans="1:12" x14ac:dyDescent="0.55000000000000004">
      <c r="A154">
        <v>153</v>
      </c>
      <c r="B154" t="s">
        <v>313</v>
      </c>
      <c r="C154" t="s">
        <v>314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 t="str">
        <f t="shared" si="2"/>
        <v>fall_2020</v>
      </c>
    </row>
    <row r="155" spans="1:12" x14ac:dyDescent="0.55000000000000004">
      <c r="A155">
        <v>154</v>
      </c>
      <c r="B155" t="s">
        <v>315</v>
      </c>
      <c r="C155" t="s">
        <v>316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 t="str">
        <f t="shared" si="2"/>
        <v>fall_2020</v>
      </c>
    </row>
    <row r="156" spans="1:12" x14ac:dyDescent="0.55000000000000004">
      <c r="A156">
        <v>155</v>
      </c>
      <c r="B156" t="s">
        <v>317</v>
      </c>
      <c r="C156" t="s">
        <v>318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 t="str">
        <f t="shared" si="2"/>
        <v>fall_2020</v>
      </c>
    </row>
    <row r="157" spans="1:12" x14ac:dyDescent="0.55000000000000004">
      <c r="A157">
        <v>156</v>
      </c>
      <c r="B157" t="s">
        <v>319</v>
      </c>
      <c r="C157" t="s">
        <v>320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tr">
        <f t="shared" si="2"/>
        <v>fall_2020</v>
      </c>
    </row>
    <row r="158" spans="1:12" x14ac:dyDescent="0.55000000000000004">
      <c r="A158">
        <v>157</v>
      </c>
      <c r="B158" t="s">
        <v>321</v>
      </c>
      <c r="C158" t="s">
        <v>322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tr">
        <f t="shared" si="2"/>
        <v>fall_2020</v>
      </c>
    </row>
    <row r="159" spans="1:12" x14ac:dyDescent="0.55000000000000004">
      <c r="A159">
        <v>158</v>
      </c>
      <c r="B159" t="s">
        <v>323</v>
      </c>
      <c r="C159" t="s">
        <v>324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 t="str">
        <f t="shared" si="2"/>
        <v>fall_2020</v>
      </c>
    </row>
    <row r="160" spans="1:12" x14ac:dyDescent="0.55000000000000004">
      <c r="A160">
        <v>159</v>
      </c>
      <c r="B160" t="s">
        <v>325</v>
      </c>
      <c r="C160" t="s">
        <v>326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 t="str">
        <f t="shared" si="2"/>
        <v>fall_2020</v>
      </c>
    </row>
    <row r="161" spans="1:12" x14ac:dyDescent="0.55000000000000004">
      <c r="A161">
        <v>160</v>
      </c>
      <c r="B161" t="s">
        <v>327</v>
      </c>
      <c r="C161" t="s">
        <v>328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 t="str">
        <f t="shared" si="2"/>
        <v>fall_2020</v>
      </c>
    </row>
    <row r="162" spans="1:12" x14ac:dyDescent="0.55000000000000004">
      <c r="A162">
        <v>161</v>
      </c>
      <c r="B162" t="s">
        <v>329</v>
      </c>
      <c r="C162" t="s">
        <v>330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 t="str">
        <f t="shared" si="2"/>
        <v>fall_2020</v>
      </c>
    </row>
    <row r="163" spans="1:12" x14ac:dyDescent="0.55000000000000004">
      <c r="A163">
        <v>162</v>
      </c>
      <c r="B163" t="s">
        <v>331</v>
      </c>
      <c r="C163" t="s">
        <v>332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 t="str">
        <f t="shared" si="2"/>
        <v>fall_2020</v>
      </c>
    </row>
    <row r="164" spans="1:12" x14ac:dyDescent="0.55000000000000004">
      <c r="A164">
        <v>163</v>
      </c>
      <c r="B164" t="s">
        <v>333</v>
      </c>
      <c r="C164" t="s">
        <v>334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 t="str">
        <f t="shared" si="2"/>
        <v>fall_2020</v>
      </c>
    </row>
    <row r="165" spans="1:12" x14ac:dyDescent="0.55000000000000004">
      <c r="A165">
        <v>164</v>
      </c>
      <c r="B165" t="s">
        <v>335</v>
      </c>
      <c r="C165" t="s">
        <v>336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 t="str">
        <f t="shared" si="2"/>
        <v>fall_2020</v>
      </c>
    </row>
    <row r="166" spans="1:12" x14ac:dyDescent="0.55000000000000004">
      <c r="A166">
        <v>165</v>
      </c>
      <c r="B166" t="s">
        <v>337</v>
      </c>
      <c r="C166" t="s">
        <v>338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 t="str">
        <f t="shared" si="2"/>
        <v>fall_2020</v>
      </c>
    </row>
    <row r="167" spans="1:12" x14ac:dyDescent="0.55000000000000004">
      <c r="A167">
        <v>166</v>
      </c>
      <c r="B167" t="s">
        <v>339</v>
      </c>
      <c r="C167" t="s">
        <v>340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 t="str">
        <f t="shared" si="2"/>
        <v>fall_2020</v>
      </c>
    </row>
    <row r="168" spans="1:12" x14ac:dyDescent="0.55000000000000004">
      <c r="A168">
        <v>167</v>
      </c>
      <c r="B168" t="s">
        <v>341</v>
      </c>
      <c r="C168" t="s">
        <v>342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 t="str">
        <f t="shared" si="2"/>
        <v>fall_2020</v>
      </c>
    </row>
    <row r="169" spans="1:12" x14ac:dyDescent="0.55000000000000004">
      <c r="A169">
        <v>168</v>
      </c>
      <c r="B169" t="s">
        <v>343</v>
      </c>
      <c r="C169" t="s">
        <v>344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 t="str">
        <f t="shared" si="2"/>
        <v>fall_2020</v>
      </c>
    </row>
    <row r="170" spans="1:12" x14ac:dyDescent="0.55000000000000004">
      <c r="A170">
        <v>169</v>
      </c>
      <c r="B170" t="s">
        <v>345</v>
      </c>
      <c r="C170" t="s">
        <v>346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 t="str">
        <f t="shared" si="2"/>
        <v>fall_2020</v>
      </c>
    </row>
    <row r="171" spans="1:12" x14ac:dyDescent="0.55000000000000004">
      <c r="A171">
        <v>170</v>
      </c>
      <c r="B171" t="s">
        <v>347</v>
      </c>
      <c r="C171" t="s">
        <v>348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 t="str">
        <f t="shared" si="2"/>
        <v>fall_2020</v>
      </c>
    </row>
    <row r="172" spans="1:12" x14ac:dyDescent="0.55000000000000004">
      <c r="A172">
        <v>171</v>
      </c>
      <c r="B172" t="s">
        <v>349</v>
      </c>
      <c r="C172" t="s">
        <v>350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 t="str">
        <f t="shared" si="2"/>
        <v>fall_2020</v>
      </c>
    </row>
    <row r="173" spans="1:12" x14ac:dyDescent="0.55000000000000004">
      <c r="A173">
        <v>172</v>
      </c>
      <c r="B173" t="s">
        <v>351</v>
      </c>
      <c r="C173" t="s">
        <v>352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 t="str">
        <f t="shared" si="2"/>
        <v>fall_2020</v>
      </c>
    </row>
    <row r="174" spans="1:12" x14ac:dyDescent="0.55000000000000004">
      <c r="A174">
        <v>173</v>
      </c>
      <c r="B174" t="s">
        <v>353</v>
      </c>
      <c r="C174" t="s">
        <v>354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 t="str">
        <f t="shared" si="2"/>
        <v>fall_2020</v>
      </c>
    </row>
    <row r="175" spans="1:12" x14ac:dyDescent="0.55000000000000004">
      <c r="A175">
        <v>174</v>
      </c>
      <c r="B175" t="s">
        <v>355</v>
      </c>
      <c r="C175" t="s">
        <v>356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 t="str">
        <f t="shared" si="2"/>
        <v>fall_2020</v>
      </c>
    </row>
    <row r="176" spans="1:12" x14ac:dyDescent="0.55000000000000004">
      <c r="A176">
        <v>175</v>
      </c>
      <c r="B176" t="s">
        <v>357</v>
      </c>
      <c r="C176" t="s">
        <v>358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 t="str">
        <f t="shared" si="2"/>
        <v>fall_2020</v>
      </c>
    </row>
    <row r="177" spans="1:12" x14ac:dyDescent="0.55000000000000004">
      <c r="A177">
        <v>176</v>
      </c>
      <c r="B177" t="s">
        <v>359</v>
      </c>
      <c r="C177" t="s">
        <v>360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 t="str">
        <f t="shared" si="2"/>
        <v>fall_2020</v>
      </c>
    </row>
    <row r="178" spans="1:12" x14ac:dyDescent="0.55000000000000004">
      <c r="A178">
        <v>177</v>
      </c>
      <c r="B178" t="s">
        <v>361</v>
      </c>
      <c r="C178" t="s">
        <v>362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 t="str">
        <f t="shared" si="2"/>
        <v>fall_2020</v>
      </c>
    </row>
    <row r="179" spans="1:12" x14ac:dyDescent="0.55000000000000004">
      <c r="A179">
        <v>178</v>
      </c>
      <c r="B179" t="s">
        <v>363</v>
      </c>
      <c r="C179" t="s">
        <v>364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 t="str">
        <f t="shared" si="2"/>
        <v>fall_2020</v>
      </c>
    </row>
    <row r="180" spans="1:12" x14ac:dyDescent="0.55000000000000004">
      <c r="A180">
        <v>179</v>
      </c>
      <c r="B180" t="s">
        <v>365</v>
      </c>
      <c r="C180" t="s">
        <v>366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 t="str">
        <f t="shared" si="2"/>
        <v>fall_2020</v>
      </c>
    </row>
    <row r="181" spans="1:12" x14ac:dyDescent="0.55000000000000004">
      <c r="A181">
        <v>180</v>
      </c>
      <c r="B181" t="s">
        <v>367</v>
      </c>
      <c r="C181" t="s">
        <v>368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 t="str">
        <f t="shared" si="2"/>
        <v>fall_2020</v>
      </c>
    </row>
    <row r="182" spans="1:12" x14ac:dyDescent="0.55000000000000004">
      <c r="A182">
        <v>181</v>
      </c>
      <c r="B182" t="s">
        <v>369</v>
      </c>
      <c r="C182" t="s">
        <v>370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 t="str">
        <f t="shared" si="2"/>
        <v>fall_2020</v>
      </c>
    </row>
    <row r="183" spans="1:12" x14ac:dyDescent="0.55000000000000004">
      <c r="A183">
        <v>182</v>
      </c>
      <c r="B183" t="s">
        <v>371</v>
      </c>
      <c r="C183" t="s">
        <v>372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 t="str">
        <f t="shared" si="2"/>
        <v>fall_2020</v>
      </c>
    </row>
    <row r="184" spans="1:12" x14ac:dyDescent="0.55000000000000004">
      <c r="A184">
        <v>183</v>
      </c>
      <c r="B184" t="s">
        <v>373</v>
      </c>
      <c r="C184" t="s">
        <v>374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 t="str">
        <f t="shared" si="2"/>
        <v>fall_2020</v>
      </c>
    </row>
    <row r="185" spans="1:12" x14ac:dyDescent="0.55000000000000004">
      <c r="A185">
        <v>184</v>
      </c>
      <c r="B185" t="s">
        <v>375</v>
      </c>
      <c r="C185" t="s">
        <v>376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 t="str">
        <f t="shared" si="2"/>
        <v>fall_2020</v>
      </c>
    </row>
    <row r="186" spans="1:12" x14ac:dyDescent="0.55000000000000004">
      <c r="A186">
        <v>185</v>
      </c>
      <c r="B186" t="s">
        <v>377</v>
      </c>
      <c r="C186" t="s">
        <v>378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 t="str">
        <f t="shared" si="2"/>
        <v>fall_2020</v>
      </c>
    </row>
    <row r="187" spans="1:12" x14ac:dyDescent="0.55000000000000004">
      <c r="A187">
        <v>186</v>
      </c>
      <c r="B187" t="s">
        <v>379</v>
      </c>
      <c r="C187" t="s">
        <v>380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 t="str">
        <f t="shared" si="2"/>
        <v>fall_2020</v>
      </c>
    </row>
    <row r="188" spans="1:12" x14ac:dyDescent="0.55000000000000004">
      <c r="A188">
        <v>187</v>
      </c>
      <c r="B188" t="s">
        <v>381</v>
      </c>
      <c r="C188" t="s">
        <v>382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 t="str">
        <f t="shared" si="2"/>
        <v>fall_2020</v>
      </c>
    </row>
    <row r="189" spans="1:12" x14ac:dyDescent="0.55000000000000004">
      <c r="A189">
        <v>188</v>
      </c>
      <c r="B189" t="s">
        <v>383</v>
      </c>
      <c r="C189" t="s">
        <v>384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 t="str">
        <f t="shared" si="2"/>
        <v>fall_2020</v>
      </c>
    </row>
    <row r="190" spans="1:12" x14ac:dyDescent="0.55000000000000004">
      <c r="A190">
        <v>189</v>
      </c>
      <c r="B190" t="s">
        <v>385</v>
      </c>
      <c r="C190" t="s">
        <v>386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t="str">
        <f t="shared" si="2"/>
        <v>fall_2020</v>
      </c>
    </row>
    <row r="191" spans="1:12" x14ac:dyDescent="0.55000000000000004">
      <c r="A191">
        <v>190</v>
      </c>
      <c r="B191" t="s">
        <v>387</v>
      </c>
      <c r="C191" t="s">
        <v>388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 t="str">
        <f t="shared" si="2"/>
        <v>fall_2020</v>
      </c>
    </row>
    <row r="192" spans="1:12" x14ac:dyDescent="0.55000000000000004">
      <c r="A192">
        <v>191</v>
      </c>
      <c r="B192" t="s">
        <v>389</v>
      </c>
      <c r="C192" t="s">
        <v>390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 t="str">
        <f t="shared" si="2"/>
        <v>fall_2020</v>
      </c>
    </row>
    <row r="193" spans="1:12" x14ac:dyDescent="0.55000000000000004">
      <c r="A193">
        <v>192</v>
      </c>
      <c r="B193" t="s">
        <v>391</v>
      </c>
      <c r="C193" t="s">
        <v>392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tr">
        <f t="shared" si="2"/>
        <v>fall_2020</v>
      </c>
    </row>
    <row r="194" spans="1:12" x14ac:dyDescent="0.55000000000000004">
      <c r="A194">
        <v>193</v>
      </c>
      <c r="B194" t="s">
        <v>393</v>
      </c>
      <c r="C194" t="s">
        <v>394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t="str">
        <f t="shared" si="2"/>
        <v>fall_2020</v>
      </c>
    </row>
    <row r="195" spans="1:12" x14ac:dyDescent="0.55000000000000004">
      <c r="A195">
        <v>194</v>
      </c>
      <c r="B195" t="s">
        <v>395</v>
      </c>
      <c r="C195" t="s">
        <v>396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t="str">
        <f t="shared" ref="L195:L258" si="3">IF(E195=1,"summer_2020",IF(F195=1,"fall_2020",IF(G195=1,"spring_2021",IF(H195=1,"summer_2021",IF(I195=1,"fall_2021")))))</f>
        <v>fall_2020</v>
      </c>
    </row>
    <row r="196" spans="1:12" x14ac:dyDescent="0.55000000000000004">
      <c r="A196">
        <v>195</v>
      </c>
      <c r="B196" t="s">
        <v>397</v>
      </c>
      <c r="C196" t="s">
        <v>398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t="str">
        <f t="shared" si="3"/>
        <v>fall_2020</v>
      </c>
    </row>
    <row r="197" spans="1:12" x14ac:dyDescent="0.55000000000000004">
      <c r="A197">
        <v>196</v>
      </c>
      <c r="B197" t="s">
        <v>399</v>
      </c>
      <c r="C197" t="s">
        <v>400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 t="str">
        <f t="shared" si="3"/>
        <v>fall_2020</v>
      </c>
    </row>
    <row r="198" spans="1:12" x14ac:dyDescent="0.55000000000000004">
      <c r="A198">
        <v>197</v>
      </c>
      <c r="B198" t="s">
        <v>401</v>
      </c>
      <c r="C198" t="s">
        <v>402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 t="str">
        <f t="shared" si="3"/>
        <v>fall_2020</v>
      </c>
    </row>
    <row r="199" spans="1:12" x14ac:dyDescent="0.55000000000000004">
      <c r="A199">
        <v>198</v>
      </c>
      <c r="B199" t="s">
        <v>403</v>
      </c>
      <c r="C199" t="s">
        <v>404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 t="str">
        <f t="shared" si="3"/>
        <v>fall_2020</v>
      </c>
    </row>
    <row r="200" spans="1:12" x14ac:dyDescent="0.55000000000000004">
      <c r="A200">
        <v>199</v>
      </c>
      <c r="B200" t="s">
        <v>405</v>
      </c>
      <c r="C200" t="s">
        <v>406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 t="str">
        <f t="shared" si="3"/>
        <v>fall_2020</v>
      </c>
    </row>
    <row r="201" spans="1:12" x14ac:dyDescent="0.55000000000000004">
      <c r="A201">
        <v>200</v>
      </c>
      <c r="B201" t="s">
        <v>407</v>
      </c>
      <c r="C201" t="s">
        <v>408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 t="str">
        <f t="shared" si="3"/>
        <v>fall_2020</v>
      </c>
    </row>
    <row r="202" spans="1:12" x14ac:dyDescent="0.55000000000000004">
      <c r="A202">
        <v>201</v>
      </c>
      <c r="B202" t="s">
        <v>409</v>
      </c>
      <c r="C202" t="s">
        <v>410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 t="str">
        <f t="shared" si="3"/>
        <v>fall_2020</v>
      </c>
    </row>
    <row r="203" spans="1:12" x14ac:dyDescent="0.55000000000000004">
      <c r="A203">
        <v>202</v>
      </c>
      <c r="B203" t="s">
        <v>411</v>
      </c>
      <c r="C203" t="s">
        <v>412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 t="str">
        <f t="shared" si="3"/>
        <v>spring_2021</v>
      </c>
    </row>
    <row r="204" spans="1:12" x14ac:dyDescent="0.55000000000000004">
      <c r="A204">
        <v>203</v>
      </c>
      <c r="B204" t="s">
        <v>413</v>
      </c>
      <c r="C204" t="s">
        <v>414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tr">
        <f t="shared" si="3"/>
        <v>spring_2021</v>
      </c>
    </row>
    <row r="205" spans="1:12" x14ac:dyDescent="0.55000000000000004">
      <c r="A205">
        <v>204</v>
      </c>
      <c r="B205" t="s">
        <v>415</v>
      </c>
      <c r="C205" t="s">
        <v>416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 t="str">
        <f t="shared" si="3"/>
        <v>spring_2021</v>
      </c>
    </row>
    <row r="206" spans="1:12" x14ac:dyDescent="0.55000000000000004">
      <c r="A206">
        <v>205</v>
      </c>
      <c r="B206" t="s">
        <v>417</v>
      </c>
      <c r="C206" t="s">
        <v>418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 t="str">
        <f t="shared" si="3"/>
        <v>spring_2021</v>
      </c>
    </row>
    <row r="207" spans="1:12" x14ac:dyDescent="0.55000000000000004">
      <c r="A207">
        <v>206</v>
      </c>
      <c r="B207" t="s">
        <v>419</v>
      </c>
      <c r="C207" t="s">
        <v>420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 t="str">
        <f t="shared" si="3"/>
        <v>spring_2021</v>
      </c>
    </row>
    <row r="208" spans="1:12" x14ac:dyDescent="0.55000000000000004">
      <c r="A208">
        <v>207</v>
      </c>
      <c r="B208" t="s">
        <v>421</v>
      </c>
      <c r="C208" t="s">
        <v>422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 t="str">
        <f t="shared" si="3"/>
        <v>spring_2021</v>
      </c>
    </row>
    <row r="209" spans="1:12" x14ac:dyDescent="0.55000000000000004">
      <c r="A209">
        <v>208</v>
      </c>
      <c r="B209" t="s">
        <v>423</v>
      </c>
      <c r="C209" t="s">
        <v>424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tr">
        <f t="shared" si="3"/>
        <v>spring_2021</v>
      </c>
    </row>
    <row r="210" spans="1:12" x14ac:dyDescent="0.55000000000000004">
      <c r="A210">
        <v>209</v>
      </c>
      <c r="B210" t="s">
        <v>425</v>
      </c>
      <c r="C210" t="s">
        <v>426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str">
        <f t="shared" si="3"/>
        <v>spring_2021</v>
      </c>
    </row>
    <row r="211" spans="1:12" x14ac:dyDescent="0.55000000000000004">
      <c r="A211">
        <v>210</v>
      </c>
      <c r="B211" t="s">
        <v>427</v>
      </c>
      <c r="C211" t="s">
        <v>428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 t="str">
        <f t="shared" si="3"/>
        <v>spring_2021</v>
      </c>
    </row>
    <row r="212" spans="1:12" x14ac:dyDescent="0.55000000000000004">
      <c r="A212">
        <v>211</v>
      </c>
      <c r="B212" t="s">
        <v>429</v>
      </c>
      <c r="C212" t="s">
        <v>430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 t="str">
        <f t="shared" si="3"/>
        <v>spring_2021</v>
      </c>
    </row>
    <row r="213" spans="1:12" x14ac:dyDescent="0.55000000000000004">
      <c r="A213">
        <v>212</v>
      </c>
      <c r="B213" t="s">
        <v>431</v>
      </c>
      <c r="C213" t="s">
        <v>432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tr">
        <f t="shared" si="3"/>
        <v>spring_2021</v>
      </c>
    </row>
    <row r="214" spans="1:12" x14ac:dyDescent="0.55000000000000004">
      <c r="A214">
        <v>213</v>
      </c>
      <c r="B214" t="s">
        <v>433</v>
      </c>
      <c r="C214" t="s">
        <v>434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tr">
        <f t="shared" si="3"/>
        <v>spring_2021</v>
      </c>
    </row>
    <row r="215" spans="1:12" x14ac:dyDescent="0.55000000000000004">
      <c r="A215">
        <v>214</v>
      </c>
      <c r="B215" t="s">
        <v>435</v>
      </c>
      <c r="C215" t="s">
        <v>436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 t="str">
        <f t="shared" si="3"/>
        <v>spring_2021</v>
      </c>
    </row>
    <row r="216" spans="1:12" x14ac:dyDescent="0.55000000000000004">
      <c r="A216">
        <v>215</v>
      </c>
      <c r="B216" t="s">
        <v>437</v>
      </c>
      <c r="C216" t="s">
        <v>438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 t="str">
        <f t="shared" si="3"/>
        <v>spring_2021</v>
      </c>
    </row>
    <row r="217" spans="1:12" x14ac:dyDescent="0.55000000000000004">
      <c r="A217">
        <v>216</v>
      </c>
      <c r="B217" t="s">
        <v>439</v>
      </c>
      <c r="C217" t="s">
        <v>440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 t="str">
        <f t="shared" si="3"/>
        <v>spring_2021</v>
      </c>
    </row>
    <row r="218" spans="1:12" x14ac:dyDescent="0.55000000000000004">
      <c r="A218">
        <v>217</v>
      </c>
      <c r="B218" t="s">
        <v>441</v>
      </c>
      <c r="C218" t="s">
        <v>442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 t="str">
        <f t="shared" si="3"/>
        <v>spring_2021</v>
      </c>
    </row>
    <row r="219" spans="1:12" x14ac:dyDescent="0.55000000000000004">
      <c r="A219">
        <v>218</v>
      </c>
      <c r="B219" t="s">
        <v>443</v>
      </c>
      <c r="C219" t="s">
        <v>444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 t="str">
        <f t="shared" si="3"/>
        <v>spring_2021</v>
      </c>
    </row>
    <row r="220" spans="1:12" x14ac:dyDescent="0.55000000000000004">
      <c r="A220">
        <v>219</v>
      </c>
      <c r="B220" t="s">
        <v>445</v>
      </c>
      <c r="C220" t="s">
        <v>446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tr">
        <f t="shared" si="3"/>
        <v>spring_2021</v>
      </c>
    </row>
    <row r="221" spans="1:12" x14ac:dyDescent="0.55000000000000004">
      <c r="A221">
        <v>220</v>
      </c>
      <c r="B221" t="s">
        <v>447</v>
      </c>
      <c r="C221" t="s">
        <v>448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 t="str">
        <f t="shared" si="3"/>
        <v>spring_2021</v>
      </c>
    </row>
    <row r="222" spans="1:12" x14ac:dyDescent="0.55000000000000004">
      <c r="A222">
        <v>221</v>
      </c>
      <c r="B222" t="s">
        <v>449</v>
      </c>
      <c r="C222" t="s">
        <v>450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tr">
        <f t="shared" si="3"/>
        <v>spring_2021</v>
      </c>
    </row>
    <row r="223" spans="1:12" x14ac:dyDescent="0.55000000000000004">
      <c r="A223">
        <v>222</v>
      </c>
      <c r="B223" t="s">
        <v>451</v>
      </c>
      <c r="C223" t="s">
        <v>452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tr">
        <f t="shared" si="3"/>
        <v>spring_2021</v>
      </c>
    </row>
    <row r="224" spans="1:12" x14ac:dyDescent="0.55000000000000004">
      <c r="A224">
        <v>223</v>
      </c>
      <c r="B224" t="s">
        <v>453</v>
      </c>
      <c r="C224" t="s">
        <v>454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tr">
        <f t="shared" si="3"/>
        <v>spring_2021</v>
      </c>
    </row>
    <row r="225" spans="1:12" x14ac:dyDescent="0.55000000000000004">
      <c r="A225">
        <v>224</v>
      </c>
      <c r="B225" t="s">
        <v>455</v>
      </c>
      <c r="C225" t="s">
        <v>456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 t="str">
        <f t="shared" si="3"/>
        <v>spring_2021</v>
      </c>
    </row>
    <row r="226" spans="1:12" x14ac:dyDescent="0.55000000000000004">
      <c r="A226">
        <v>225</v>
      </c>
      <c r="B226" t="s">
        <v>457</v>
      </c>
      <c r="C226" t="s">
        <v>458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 t="str">
        <f t="shared" si="3"/>
        <v>spring_2021</v>
      </c>
    </row>
    <row r="227" spans="1:12" x14ac:dyDescent="0.55000000000000004">
      <c r="A227">
        <v>226</v>
      </c>
      <c r="B227" t="s">
        <v>459</v>
      </c>
      <c r="C227" t="s">
        <v>460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 t="str">
        <f t="shared" si="3"/>
        <v>spring_2021</v>
      </c>
    </row>
    <row r="228" spans="1:12" x14ac:dyDescent="0.55000000000000004">
      <c r="A228">
        <v>227</v>
      </c>
      <c r="B228" t="s">
        <v>461</v>
      </c>
      <c r="C228" t="s">
        <v>462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 t="str">
        <f t="shared" si="3"/>
        <v>spring_2021</v>
      </c>
    </row>
    <row r="229" spans="1:12" x14ac:dyDescent="0.55000000000000004">
      <c r="A229">
        <v>228</v>
      </c>
      <c r="B229" t="s">
        <v>463</v>
      </c>
      <c r="C229" t="s">
        <v>464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 t="str">
        <f t="shared" si="3"/>
        <v>spring_2021</v>
      </c>
    </row>
    <row r="230" spans="1:12" x14ac:dyDescent="0.55000000000000004">
      <c r="A230">
        <v>229</v>
      </c>
      <c r="B230" t="s">
        <v>465</v>
      </c>
      <c r="C230" t="s">
        <v>466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 t="str">
        <f t="shared" si="3"/>
        <v>spring_2021</v>
      </c>
    </row>
    <row r="231" spans="1:12" x14ac:dyDescent="0.55000000000000004">
      <c r="A231">
        <v>230</v>
      </c>
      <c r="B231" t="s">
        <v>467</v>
      </c>
      <c r="C231" t="s">
        <v>468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 t="str">
        <f t="shared" si="3"/>
        <v>spring_2021</v>
      </c>
    </row>
    <row r="232" spans="1:12" x14ac:dyDescent="0.55000000000000004">
      <c r="A232">
        <v>231</v>
      </c>
      <c r="B232" t="s">
        <v>469</v>
      </c>
      <c r="C232" t="s">
        <v>470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 t="str">
        <f t="shared" si="3"/>
        <v>spring_2021</v>
      </c>
    </row>
    <row r="233" spans="1:12" x14ac:dyDescent="0.55000000000000004">
      <c r="A233">
        <v>232</v>
      </c>
      <c r="B233" t="s">
        <v>471</v>
      </c>
      <c r="C233" t="s">
        <v>472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 t="str">
        <f t="shared" si="3"/>
        <v>spring_2021</v>
      </c>
    </row>
    <row r="234" spans="1:12" x14ac:dyDescent="0.55000000000000004">
      <c r="A234">
        <v>233</v>
      </c>
      <c r="B234" t="s">
        <v>473</v>
      </c>
      <c r="C234" t="s">
        <v>474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 t="str">
        <f t="shared" si="3"/>
        <v>spring_2021</v>
      </c>
    </row>
    <row r="235" spans="1:12" x14ac:dyDescent="0.55000000000000004">
      <c r="A235">
        <v>234</v>
      </c>
      <c r="B235" t="s">
        <v>475</v>
      </c>
      <c r="C235" t="s">
        <v>476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t="str">
        <f t="shared" si="3"/>
        <v>spring_2021</v>
      </c>
    </row>
    <row r="236" spans="1:12" x14ac:dyDescent="0.55000000000000004">
      <c r="A236">
        <v>235</v>
      </c>
      <c r="B236" t="s">
        <v>477</v>
      </c>
      <c r="C236" t="s">
        <v>478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str">
        <f t="shared" si="3"/>
        <v>spring_2021</v>
      </c>
    </row>
    <row r="237" spans="1:12" x14ac:dyDescent="0.55000000000000004">
      <c r="A237">
        <v>236</v>
      </c>
      <c r="B237" t="s">
        <v>479</v>
      </c>
      <c r="C237" t="s">
        <v>480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 t="str">
        <f t="shared" si="3"/>
        <v>spring_2021</v>
      </c>
    </row>
    <row r="238" spans="1:12" x14ac:dyDescent="0.55000000000000004">
      <c r="A238">
        <v>237</v>
      </c>
      <c r="B238" t="s">
        <v>481</v>
      </c>
      <c r="C238" t="s">
        <v>482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 t="str">
        <f t="shared" si="3"/>
        <v>spring_2021</v>
      </c>
    </row>
    <row r="239" spans="1:12" x14ac:dyDescent="0.55000000000000004">
      <c r="A239">
        <v>238</v>
      </c>
      <c r="B239" t="s">
        <v>483</v>
      </c>
      <c r="C239" t="s">
        <v>484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 t="str">
        <f t="shared" si="3"/>
        <v>spring_2021</v>
      </c>
    </row>
    <row r="240" spans="1:12" x14ac:dyDescent="0.55000000000000004">
      <c r="A240">
        <v>239</v>
      </c>
      <c r="B240" t="s">
        <v>485</v>
      </c>
      <c r="C240" t="s">
        <v>486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 t="str">
        <f t="shared" si="3"/>
        <v>spring_2021</v>
      </c>
    </row>
    <row r="241" spans="1:12" x14ac:dyDescent="0.55000000000000004">
      <c r="A241">
        <v>240</v>
      </c>
      <c r="B241" t="s">
        <v>487</v>
      </c>
      <c r="C241" t="s">
        <v>488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t="str">
        <f t="shared" si="3"/>
        <v>spring_2021</v>
      </c>
    </row>
    <row r="242" spans="1:12" x14ac:dyDescent="0.55000000000000004">
      <c r="A242">
        <v>241</v>
      </c>
      <c r="B242" t="s">
        <v>489</v>
      </c>
      <c r="C242" t="s">
        <v>490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 t="str">
        <f t="shared" si="3"/>
        <v>spring_2021</v>
      </c>
    </row>
    <row r="243" spans="1:12" x14ac:dyDescent="0.55000000000000004">
      <c r="A243">
        <v>242</v>
      </c>
      <c r="B243" t="s">
        <v>491</v>
      </c>
      <c r="C243" t="s">
        <v>492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 t="str">
        <f t="shared" si="3"/>
        <v>spring_2021</v>
      </c>
    </row>
    <row r="244" spans="1:12" x14ac:dyDescent="0.55000000000000004">
      <c r="A244">
        <v>243</v>
      </c>
      <c r="B244" t="s">
        <v>493</v>
      </c>
      <c r="C244" t="s">
        <v>494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t="str">
        <f t="shared" si="3"/>
        <v>spring_2021</v>
      </c>
    </row>
    <row r="245" spans="1:12" x14ac:dyDescent="0.55000000000000004">
      <c r="A245">
        <v>244</v>
      </c>
      <c r="B245" t="s">
        <v>495</v>
      </c>
      <c r="C245" t="s">
        <v>496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tr">
        <f t="shared" si="3"/>
        <v>spring_2021</v>
      </c>
    </row>
    <row r="246" spans="1:12" x14ac:dyDescent="0.55000000000000004">
      <c r="A246">
        <v>245</v>
      </c>
      <c r="B246" t="s">
        <v>497</v>
      </c>
      <c r="C246" t="s">
        <v>498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 t="str">
        <f t="shared" si="3"/>
        <v>spring_2021</v>
      </c>
    </row>
    <row r="247" spans="1:12" x14ac:dyDescent="0.55000000000000004">
      <c r="A247">
        <v>246</v>
      </c>
      <c r="B247" t="s">
        <v>499</v>
      </c>
      <c r="C247" t="s">
        <v>500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tr">
        <f t="shared" si="3"/>
        <v>spring_2021</v>
      </c>
    </row>
    <row r="248" spans="1:12" x14ac:dyDescent="0.55000000000000004">
      <c r="A248">
        <v>247</v>
      </c>
      <c r="B248" t="s">
        <v>501</v>
      </c>
      <c r="C248" t="s">
        <v>502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 t="str">
        <f t="shared" si="3"/>
        <v>spring_2021</v>
      </c>
    </row>
    <row r="249" spans="1:12" x14ac:dyDescent="0.55000000000000004">
      <c r="A249">
        <v>248</v>
      </c>
      <c r="B249" t="s">
        <v>503</v>
      </c>
      <c r="C249" t="s">
        <v>504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tr">
        <f t="shared" si="3"/>
        <v>spring_2021</v>
      </c>
    </row>
    <row r="250" spans="1:12" x14ac:dyDescent="0.55000000000000004">
      <c r="A250">
        <v>249</v>
      </c>
      <c r="B250" t="s">
        <v>505</v>
      </c>
      <c r="C250" t="s">
        <v>506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tr">
        <f t="shared" si="3"/>
        <v>spring_2021</v>
      </c>
    </row>
    <row r="251" spans="1:12" x14ac:dyDescent="0.55000000000000004">
      <c r="A251">
        <v>250</v>
      </c>
      <c r="B251" t="s">
        <v>507</v>
      </c>
      <c r="C251" t="s">
        <v>508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 t="str">
        <f t="shared" si="3"/>
        <v>spring_2021</v>
      </c>
    </row>
    <row r="252" spans="1:12" x14ac:dyDescent="0.55000000000000004">
      <c r="A252">
        <v>251</v>
      </c>
      <c r="B252" t="s">
        <v>509</v>
      </c>
      <c r="C252" t="s">
        <v>510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tr">
        <f t="shared" si="3"/>
        <v>spring_2021</v>
      </c>
    </row>
    <row r="253" spans="1:12" x14ac:dyDescent="0.55000000000000004">
      <c r="A253">
        <v>252</v>
      </c>
      <c r="B253" t="s">
        <v>511</v>
      </c>
      <c r="C253" t="s">
        <v>512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tr">
        <f t="shared" si="3"/>
        <v>spring_2021</v>
      </c>
    </row>
    <row r="254" spans="1:12" x14ac:dyDescent="0.55000000000000004">
      <c r="A254">
        <v>253</v>
      </c>
      <c r="B254" t="s">
        <v>513</v>
      </c>
      <c r="C254" t="s">
        <v>514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tr">
        <f t="shared" si="3"/>
        <v>spring_2021</v>
      </c>
    </row>
    <row r="255" spans="1:12" x14ac:dyDescent="0.55000000000000004">
      <c r="A255">
        <v>254</v>
      </c>
      <c r="B255" t="s">
        <v>515</v>
      </c>
      <c r="C255" t="s">
        <v>516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 t="str">
        <f t="shared" si="3"/>
        <v>spring_2021</v>
      </c>
    </row>
    <row r="256" spans="1:12" x14ac:dyDescent="0.55000000000000004">
      <c r="A256">
        <v>255</v>
      </c>
      <c r="B256" t="s">
        <v>517</v>
      </c>
      <c r="C256" t="s">
        <v>518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tr">
        <f t="shared" si="3"/>
        <v>spring_2021</v>
      </c>
    </row>
    <row r="257" spans="1:12" x14ac:dyDescent="0.55000000000000004">
      <c r="A257">
        <v>256</v>
      </c>
      <c r="B257" t="s">
        <v>519</v>
      </c>
      <c r="C257" t="s">
        <v>520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tr">
        <f t="shared" si="3"/>
        <v>spring_2021</v>
      </c>
    </row>
    <row r="258" spans="1:12" x14ac:dyDescent="0.55000000000000004">
      <c r="A258">
        <v>257</v>
      </c>
      <c r="B258" t="s">
        <v>521</v>
      </c>
      <c r="C258" t="s">
        <v>522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tr">
        <f t="shared" si="3"/>
        <v>spring_2021</v>
      </c>
    </row>
    <row r="259" spans="1:12" x14ac:dyDescent="0.55000000000000004">
      <c r="A259">
        <v>258</v>
      </c>
      <c r="B259" t="s">
        <v>523</v>
      </c>
      <c r="C259" t="s">
        <v>524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tr">
        <f t="shared" ref="L259:L322" si="4">IF(E259=1,"summer_2020",IF(F259=1,"fall_2020",IF(G259=1,"spring_2021",IF(H259=1,"summer_2021",IF(I259=1,"fall_2021")))))</f>
        <v>spring_2021</v>
      </c>
    </row>
    <row r="260" spans="1:12" x14ac:dyDescent="0.55000000000000004">
      <c r="A260">
        <v>259</v>
      </c>
      <c r="B260" t="s">
        <v>525</v>
      </c>
      <c r="C260" t="s">
        <v>526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 t="str">
        <f t="shared" si="4"/>
        <v>spring_2021</v>
      </c>
    </row>
    <row r="261" spans="1:12" x14ac:dyDescent="0.55000000000000004">
      <c r="A261">
        <v>260</v>
      </c>
      <c r="B261" t="s">
        <v>527</v>
      </c>
      <c r="C261" t="s">
        <v>528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 t="str">
        <f t="shared" si="4"/>
        <v>spring_2021</v>
      </c>
    </row>
    <row r="262" spans="1:12" x14ac:dyDescent="0.55000000000000004">
      <c r="A262">
        <v>261</v>
      </c>
      <c r="B262" t="s">
        <v>529</v>
      </c>
      <c r="C262" t="s">
        <v>530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 t="str">
        <f t="shared" si="4"/>
        <v>spring_2021</v>
      </c>
    </row>
    <row r="263" spans="1:12" x14ac:dyDescent="0.55000000000000004">
      <c r="A263">
        <v>262</v>
      </c>
      <c r="B263" t="s">
        <v>531</v>
      </c>
      <c r="C263" t="s">
        <v>532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tr">
        <f t="shared" si="4"/>
        <v>spring_2021</v>
      </c>
    </row>
    <row r="264" spans="1:12" x14ac:dyDescent="0.55000000000000004">
      <c r="A264">
        <v>263</v>
      </c>
      <c r="B264" t="s">
        <v>533</v>
      </c>
      <c r="C264" t="s">
        <v>534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tr">
        <f t="shared" si="4"/>
        <v>spring_2021</v>
      </c>
    </row>
    <row r="265" spans="1:12" x14ac:dyDescent="0.55000000000000004">
      <c r="A265">
        <v>264</v>
      </c>
      <c r="B265" t="s">
        <v>535</v>
      </c>
      <c r="C265" t="s">
        <v>536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 t="str">
        <f t="shared" si="4"/>
        <v>spring_2021</v>
      </c>
    </row>
    <row r="266" spans="1:12" x14ac:dyDescent="0.55000000000000004">
      <c r="A266">
        <v>265</v>
      </c>
      <c r="B266" t="s">
        <v>537</v>
      </c>
      <c r="C266" t="s">
        <v>538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tr">
        <f t="shared" si="4"/>
        <v>spring_2021</v>
      </c>
    </row>
    <row r="267" spans="1:12" x14ac:dyDescent="0.55000000000000004">
      <c r="A267">
        <v>266</v>
      </c>
      <c r="B267" t="s">
        <v>539</v>
      </c>
      <c r="C267" t="s">
        <v>540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 t="str">
        <f t="shared" si="4"/>
        <v>spring_2021</v>
      </c>
    </row>
    <row r="268" spans="1:12" x14ac:dyDescent="0.55000000000000004">
      <c r="A268">
        <v>267</v>
      </c>
      <c r="B268" t="s">
        <v>541</v>
      </c>
      <c r="C268" t="s">
        <v>542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 t="str">
        <f t="shared" si="4"/>
        <v>spring_2021</v>
      </c>
    </row>
    <row r="269" spans="1:12" x14ac:dyDescent="0.55000000000000004">
      <c r="A269">
        <v>268</v>
      </c>
      <c r="B269" t="s">
        <v>543</v>
      </c>
      <c r="C269" t="s">
        <v>544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 t="str">
        <f t="shared" si="4"/>
        <v>spring_2021</v>
      </c>
    </row>
    <row r="270" spans="1:12" x14ac:dyDescent="0.55000000000000004">
      <c r="A270">
        <v>269</v>
      </c>
      <c r="B270" t="s">
        <v>545</v>
      </c>
      <c r="C270" t="s">
        <v>546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 t="str">
        <f t="shared" si="4"/>
        <v>spring_2021</v>
      </c>
    </row>
    <row r="271" spans="1:12" x14ac:dyDescent="0.55000000000000004">
      <c r="A271">
        <v>270</v>
      </c>
      <c r="B271" t="s">
        <v>547</v>
      </c>
      <c r="C271" t="s">
        <v>548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 t="str">
        <f t="shared" si="4"/>
        <v>spring_2021</v>
      </c>
    </row>
    <row r="272" spans="1:12" x14ac:dyDescent="0.55000000000000004">
      <c r="A272">
        <v>271</v>
      </c>
      <c r="B272" t="s">
        <v>549</v>
      </c>
      <c r="C272" t="s">
        <v>550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 t="str">
        <f t="shared" si="4"/>
        <v>spring_2021</v>
      </c>
    </row>
    <row r="273" spans="1:12" x14ac:dyDescent="0.55000000000000004">
      <c r="A273">
        <v>272</v>
      </c>
      <c r="B273" t="s">
        <v>551</v>
      </c>
      <c r="C273" t="s">
        <v>552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tr">
        <f t="shared" si="4"/>
        <v>spring_2021</v>
      </c>
    </row>
    <row r="274" spans="1:12" x14ac:dyDescent="0.55000000000000004">
      <c r="A274">
        <v>273</v>
      </c>
      <c r="B274" t="s">
        <v>553</v>
      </c>
      <c r="C274" t="s">
        <v>554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str">
        <f t="shared" si="4"/>
        <v>spring_2021</v>
      </c>
    </row>
    <row r="275" spans="1:12" x14ac:dyDescent="0.55000000000000004">
      <c r="A275">
        <v>274</v>
      </c>
      <c r="B275" t="s">
        <v>555</v>
      </c>
      <c r="C275" t="s">
        <v>556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 t="str">
        <f t="shared" si="4"/>
        <v>spring_2021</v>
      </c>
    </row>
    <row r="276" spans="1:12" x14ac:dyDescent="0.55000000000000004">
      <c r="A276">
        <v>275</v>
      </c>
      <c r="B276" t="s">
        <v>557</v>
      </c>
      <c r="C276" t="s">
        <v>558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 t="str">
        <f t="shared" si="4"/>
        <v>spring_2021</v>
      </c>
    </row>
    <row r="277" spans="1:12" x14ac:dyDescent="0.55000000000000004">
      <c r="A277">
        <v>276</v>
      </c>
      <c r="B277" t="s">
        <v>559</v>
      </c>
      <c r="C277" t="s">
        <v>560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t="str">
        <f t="shared" si="4"/>
        <v>spring_2021</v>
      </c>
    </row>
    <row r="278" spans="1:12" x14ac:dyDescent="0.55000000000000004">
      <c r="A278">
        <v>277</v>
      </c>
      <c r="B278" t="s">
        <v>561</v>
      </c>
      <c r="C278" t="s">
        <v>562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 t="str">
        <f t="shared" si="4"/>
        <v>spring_2021</v>
      </c>
    </row>
    <row r="279" spans="1:12" x14ac:dyDescent="0.55000000000000004">
      <c r="A279">
        <v>278</v>
      </c>
      <c r="B279" t="s">
        <v>563</v>
      </c>
      <c r="C279" t="s">
        <v>564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 t="str">
        <f t="shared" si="4"/>
        <v>spring_2021</v>
      </c>
    </row>
    <row r="280" spans="1:12" x14ac:dyDescent="0.55000000000000004">
      <c r="A280">
        <v>279</v>
      </c>
      <c r="B280" t="s">
        <v>565</v>
      </c>
      <c r="C280" t="s">
        <v>566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tr">
        <f t="shared" si="4"/>
        <v>spring_2021</v>
      </c>
    </row>
    <row r="281" spans="1:12" x14ac:dyDescent="0.55000000000000004">
      <c r="A281">
        <v>280</v>
      </c>
      <c r="B281" t="s">
        <v>567</v>
      </c>
      <c r="C281" t="s">
        <v>568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t="str">
        <f t="shared" si="4"/>
        <v>spring_2021</v>
      </c>
    </row>
    <row r="282" spans="1:12" x14ac:dyDescent="0.55000000000000004">
      <c r="A282">
        <v>281</v>
      </c>
      <c r="B282" t="s">
        <v>569</v>
      </c>
      <c r="C282" t="s">
        <v>570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 t="str">
        <f t="shared" si="4"/>
        <v>spring_2021</v>
      </c>
    </row>
    <row r="283" spans="1:12" x14ac:dyDescent="0.55000000000000004">
      <c r="A283">
        <v>282</v>
      </c>
      <c r="B283" t="s">
        <v>571</v>
      </c>
      <c r="C283" t="s">
        <v>572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 t="str">
        <f t="shared" si="4"/>
        <v>spring_2021</v>
      </c>
    </row>
    <row r="284" spans="1:12" x14ac:dyDescent="0.55000000000000004">
      <c r="A284">
        <v>283</v>
      </c>
      <c r="B284" t="s">
        <v>573</v>
      </c>
      <c r="C284" t="s">
        <v>574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 t="str">
        <f t="shared" si="4"/>
        <v>spring_2021</v>
      </c>
    </row>
    <row r="285" spans="1:12" x14ac:dyDescent="0.55000000000000004">
      <c r="A285">
        <v>284</v>
      </c>
      <c r="B285" t="s">
        <v>575</v>
      </c>
      <c r="C285" t="s">
        <v>576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 t="str">
        <f t="shared" si="4"/>
        <v>spring_2021</v>
      </c>
    </row>
    <row r="286" spans="1:12" x14ac:dyDescent="0.55000000000000004">
      <c r="A286">
        <v>285</v>
      </c>
      <c r="B286" t="s">
        <v>577</v>
      </c>
      <c r="C286" t="s">
        <v>578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tr">
        <f t="shared" si="4"/>
        <v>spring_2021</v>
      </c>
    </row>
    <row r="287" spans="1:12" x14ac:dyDescent="0.55000000000000004">
      <c r="A287">
        <v>286</v>
      </c>
      <c r="B287" t="s">
        <v>579</v>
      </c>
      <c r="C287" t="s">
        <v>580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 t="str">
        <f t="shared" si="4"/>
        <v>spring_2021</v>
      </c>
    </row>
    <row r="288" spans="1:12" x14ac:dyDescent="0.55000000000000004">
      <c r="A288">
        <v>287</v>
      </c>
      <c r="B288" t="s">
        <v>581</v>
      </c>
      <c r="C288" t="s">
        <v>582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 t="str">
        <f t="shared" si="4"/>
        <v>spring_2021</v>
      </c>
    </row>
    <row r="289" spans="1:12" x14ac:dyDescent="0.55000000000000004">
      <c r="A289">
        <v>288</v>
      </c>
      <c r="B289" t="s">
        <v>583</v>
      </c>
      <c r="C289" t="s">
        <v>584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 t="str">
        <f t="shared" si="4"/>
        <v>spring_2021</v>
      </c>
    </row>
    <row r="290" spans="1:12" x14ac:dyDescent="0.55000000000000004">
      <c r="A290">
        <v>289</v>
      </c>
      <c r="B290" t="s">
        <v>585</v>
      </c>
      <c r="C290" t="s">
        <v>586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tr">
        <f t="shared" si="4"/>
        <v>spring_2021</v>
      </c>
    </row>
    <row r="291" spans="1:12" x14ac:dyDescent="0.55000000000000004">
      <c r="A291">
        <v>290</v>
      </c>
      <c r="B291" t="s">
        <v>587</v>
      </c>
      <c r="C291" t="s">
        <v>588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t="str">
        <f t="shared" si="4"/>
        <v>spring_2021</v>
      </c>
    </row>
    <row r="292" spans="1:12" x14ac:dyDescent="0.55000000000000004">
      <c r="A292">
        <v>291</v>
      </c>
      <c r="B292" t="s">
        <v>589</v>
      </c>
      <c r="C292" t="s">
        <v>590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tr">
        <f t="shared" si="4"/>
        <v>spring_2021</v>
      </c>
    </row>
    <row r="293" spans="1:12" x14ac:dyDescent="0.55000000000000004">
      <c r="A293">
        <v>292</v>
      </c>
      <c r="B293" t="s">
        <v>591</v>
      </c>
      <c r="C293" t="s">
        <v>592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 t="str">
        <f t="shared" si="4"/>
        <v>spring_2021</v>
      </c>
    </row>
    <row r="294" spans="1:12" x14ac:dyDescent="0.55000000000000004">
      <c r="A294">
        <v>293</v>
      </c>
      <c r="B294" t="s">
        <v>593</v>
      </c>
      <c r="C294" t="s">
        <v>594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tr">
        <f t="shared" si="4"/>
        <v>spring_2021</v>
      </c>
    </row>
    <row r="295" spans="1:12" x14ac:dyDescent="0.55000000000000004">
      <c r="A295">
        <v>294</v>
      </c>
      <c r="B295" t="s">
        <v>595</v>
      </c>
      <c r="C295" t="s">
        <v>596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tr">
        <f t="shared" si="4"/>
        <v>spring_2021</v>
      </c>
    </row>
    <row r="296" spans="1:12" x14ac:dyDescent="0.55000000000000004">
      <c r="A296">
        <v>295</v>
      </c>
      <c r="B296" t="s">
        <v>597</v>
      </c>
      <c r="C296" t="s">
        <v>598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t="str">
        <f t="shared" si="4"/>
        <v>spring_2021</v>
      </c>
    </row>
    <row r="297" spans="1:12" x14ac:dyDescent="0.55000000000000004">
      <c r="A297">
        <v>296</v>
      </c>
      <c r="B297" t="s">
        <v>599</v>
      </c>
      <c r="C297" t="s">
        <v>600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 t="str">
        <f t="shared" si="4"/>
        <v>spring_2021</v>
      </c>
    </row>
    <row r="298" spans="1:12" x14ac:dyDescent="0.55000000000000004">
      <c r="A298">
        <v>297</v>
      </c>
      <c r="B298" t="s">
        <v>601</v>
      </c>
      <c r="C298" t="s">
        <v>602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 t="str">
        <f t="shared" si="4"/>
        <v>spring_2021</v>
      </c>
    </row>
    <row r="299" spans="1:12" x14ac:dyDescent="0.55000000000000004">
      <c r="A299">
        <v>298</v>
      </c>
      <c r="B299" t="s">
        <v>603</v>
      </c>
      <c r="C299" t="s">
        <v>604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 t="str">
        <f t="shared" si="4"/>
        <v>spring_2021</v>
      </c>
    </row>
    <row r="300" spans="1:12" x14ac:dyDescent="0.55000000000000004">
      <c r="A300">
        <v>299</v>
      </c>
      <c r="B300" t="s">
        <v>605</v>
      </c>
      <c r="C300" t="s">
        <v>606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 t="str">
        <f t="shared" si="4"/>
        <v>spring_2021</v>
      </c>
    </row>
    <row r="301" spans="1:12" x14ac:dyDescent="0.55000000000000004">
      <c r="A301">
        <v>300</v>
      </c>
      <c r="B301" t="s">
        <v>607</v>
      </c>
      <c r="C301" t="s">
        <v>608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str">
        <f t="shared" si="4"/>
        <v>spring_2021</v>
      </c>
    </row>
    <row r="302" spans="1:12" x14ac:dyDescent="0.55000000000000004">
      <c r="A302">
        <v>301</v>
      </c>
      <c r="B302" t="s">
        <v>609</v>
      </c>
      <c r="C302" t="s">
        <v>610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 t="str">
        <f t="shared" si="4"/>
        <v>spring_2021</v>
      </c>
    </row>
    <row r="303" spans="1:12" x14ac:dyDescent="0.55000000000000004">
      <c r="A303">
        <v>302</v>
      </c>
      <c r="B303" t="s">
        <v>611</v>
      </c>
      <c r="C303" t="s">
        <v>612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 t="str">
        <f t="shared" si="4"/>
        <v>spring_2021</v>
      </c>
    </row>
    <row r="304" spans="1:12" x14ac:dyDescent="0.55000000000000004">
      <c r="A304">
        <v>303</v>
      </c>
      <c r="B304" t="s">
        <v>613</v>
      </c>
      <c r="C304" t="s">
        <v>614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 t="str">
        <f t="shared" si="4"/>
        <v>spring_2021</v>
      </c>
    </row>
    <row r="305" spans="1:12" x14ac:dyDescent="0.55000000000000004">
      <c r="A305">
        <v>304</v>
      </c>
      <c r="B305" t="s">
        <v>615</v>
      </c>
      <c r="C305" t="s">
        <v>616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t="str">
        <f t="shared" si="4"/>
        <v>spring_2021</v>
      </c>
    </row>
    <row r="306" spans="1:12" x14ac:dyDescent="0.55000000000000004">
      <c r="A306">
        <v>305</v>
      </c>
      <c r="B306" t="s">
        <v>617</v>
      </c>
      <c r="C306" t="s">
        <v>618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 t="str">
        <f t="shared" si="4"/>
        <v>spring_2021</v>
      </c>
    </row>
    <row r="307" spans="1:12" x14ac:dyDescent="0.55000000000000004">
      <c r="A307">
        <v>306</v>
      </c>
      <c r="B307" t="s">
        <v>619</v>
      </c>
      <c r="C307" t="s">
        <v>620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 t="str">
        <f t="shared" si="4"/>
        <v>spring_2021</v>
      </c>
    </row>
    <row r="308" spans="1:12" x14ac:dyDescent="0.55000000000000004">
      <c r="A308">
        <v>307</v>
      </c>
      <c r="B308" t="s">
        <v>621</v>
      </c>
      <c r="C308" t="s">
        <v>622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 t="str">
        <f t="shared" si="4"/>
        <v>spring_2021</v>
      </c>
    </row>
    <row r="309" spans="1:12" x14ac:dyDescent="0.55000000000000004">
      <c r="A309">
        <v>308</v>
      </c>
      <c r="B309" t="s">
        <v>623</v>
      </c>
      <c r="C309" t="s">
        <v>624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 t="str">
        <f t="shared" si="4"/>
        <v>spring_2021</v>
      </c>
    </row>
    <row r="310" spans="1:12" x14ac:dyDescent="0.55000000000000004">
      <c r="A310">
        <v>309</v>
      </c>
      <c r="B310" t="s">
        <v>625</v>
      </c>
      <c r="C310" t="s">
        <v>626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t="str">
        <f t="shared" si="4"/>
        <v>spring_2021</v>
      </c>
    </row>
    <row r="311" spans="1:12" x14ac:dyDescent="0.55000000000000004">
      <c r="A311">
        <v>310</v>
      </c>
      <c r="B311" t="s">
        <v>627</v>
      </c>
      <c r="C311" t="s">
        <v>628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 t="str">
        <f t="shared" si="4"/>
        <v>spring_2021</v>
      </c>
    </row>
    <row r="312" spans="1:12" x14ac:dyDescent="0.55000000000000004">
      <c r="A312">
        <v>311</v>
      </c>
      <c r="B312" t="s">
        <v>629</v>
      </c>
      <c r="C312" t="s">
        <v>630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 t="str">
        <f t="shared" si="4"/>
        <v>spring_2021</v>
      </c>
    </row>
    <row r="313" spans="1:12" x14ac:dyDescent="0.55000000000000004">
      <c r="A313">
        <v>312</v>
      </c>
      <c r="B313" t="s">
        <v>631</v>
      </c>
      <c r="C313" t="s">
        <v>632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 t="str">
        <f t="shared" si="4"/>
        <v>spring_2021</v>
      </c>
    </row>
    <row r="314" spans="1:12" x14ac:dyDescent="0.55000000000000004">
      <c r="A314">
        <v>313</v>
      </c>
      <c r="B314" t="s">
        <v>633</v>
      </c>
      <c r="C314" t="s">
        <v>634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 t="str">
        <f t="shared" si="4"/>
        <v>spring_2021</v>
      </c>
    </row>
    <row r="315" spans="1:12" x14ac:dyDescent="0.55000000000000004">
      <c r="A315">
        <v>314</v>
      </c>
      <c r="B315" t="s">
        <v>635</v>
      </c>
      <c r="C315" t="s">
        <v>636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 t="str">
        <f t="shared" si="4"/>
        <v>spring_2021</v>
      </c>
    </row>
    <row r="316" spans="1:12" x14ac:dyDescent="0.55000000000000004">
      <c r="A316">
        <v>315</v>
      </c>
      <c r="B316" t="s">
        <v>637</v>
      </c>
      <c r="C316" t="s">
        <v>638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tr">
        <f t="shared" si="4"/>
        <v>spring_2021</v>
      </c>
    </row>
    <row r="317" spans="1:12" x14ac:dyDescent="0.55000000000000004">
      <c r="A317">
        <v>316</v>
      </c>
      <c r="B317" t="s">
        <v>639</v>
      </c>
      <c r="C317" t="s">
        <v>640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 t="str">
        <f t="shared" si="4"/>
        <v>spring_2021</v>
      </c>
    </row>
    <row r="318" spans="1:12" x14ac:dyDescent="0.55000000000000004">
      <c r="A318">
        <v>317</v>
      </c>
      <c r="B318" t="s">
        <v>641</v>
      </c>
      <c r="C318" t="s">
        <v>642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 t="str">
        <f t="shared" si="4"/>
        <v>spring_2021</v>
      </c>
    </row>
    <row r="319" spans="1:12" x14ac:dyDescent="0.55000000000000004">
      <c r="A319">
        <v>318</v>
      </c>
      <c r="B319" t="s">
        <v>643</v>
      </c>
      <c r="C319" t="s">
        <v>644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 t="str">
        <f t="shared" si="4"/>
        <v>spring_2021</v>
      </c>
    </row>
    <row r="320" spans="1:12" x14ac:dyDescent="0.55000000000000004">
      <c r="A320">
        <v>319</v>
      </c>
      <c r="B320" t="s">
        <v>645</v>
      </c>
      <c r="C320" t="s">
        <v>646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 t="str">
        <f t="shared" si="4"/>
        <v>spring_2021</v>
      </c>
    </row>
    <row r="321" spans="1:12" x14ac:dyDescent="0.55000000000000004">
      <c r="A321">
        <v>320</v>
      </c>
      <c r="B321" t="s">
        <v>647</v>
      </c>
      <c r="C321" t="s">
        <v>648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 t="str">
        <f t="shared" si="4"/>
        <v>spring_2021</v>
      </c>
    </row>
    <row r="322" spans="1:12" x14ac:dyDescent="0.55000000000000004">
      <c r="A322">
        <v>321</v>
      </c>
      <c r="B322" t="s">
        <v>649</v>
      </c>
      <c r="C322" t="s">
        <v>650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 t="str">
        <f t="shared" si="4"/>
        <v>spring_2021</v>
      </c>
    </row>
    <row r="323" spans="1:12" x14ac:dyDescent="0.55000000000000004">
      <c r="A323">
        <v>322</v>
      </c>
      <c r="B323" t="s">
        <v>651</v>
      </c>
      <c r="C323" t="s">
        <v>652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 t="str">
        <f t="shared" ref="L323:L386" si="5">IF(E323=1,"summer_2020",IF(F323=1,"fall_2020",IF(G323=1,"spring_2021",IF(H323=1,"summer_2021",IF(I323=1,"fall_2021")))))</f>
        <v>spring_2021</v>
      </c>
    </row>
    <row r="324" spans="1:12" x14ac:dyDescent="0.55000000000000004">
      <c r="A324">
        <v>323</v>
      </c>
      <c r="B324" t="s">
        <v>653</v>
      </c>
      <c r="C324" t="s">
        <v>654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 t="str">
        <f t="shared" si="5"/>
        <v>spring_2021</v>
      </c>
    </row>
    <row r="325" spans="1:12" x14ac:dyDescent="0.55000000000000004">
      <c r="A325">
        <v>324</v>
      </c>
      <c r="B325" t="s">
        <v>655</v>
      </c>
      <c r="C325" t="s">
        <v>656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 t="str">
        <f t="shared" si="5"/>
        <v>spring_2021</v>
      </c>
    </row>
    <row r="326" spans="1:12" x14ac:dyDescent="0.55000000000000004">
      <c r="A326">
        <v>325</v>
      </c>
      <c r="B326" t="s">
        <v>657</v>
      </c>
      <c r="C326" t="s">
        <v>658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 t="str">
        <f t="shared" si="5"/>
        <v>spring_2021</v>
      </c>
    </row>
    <row r="327" spans="1:12" x14ac:dyDescent="0.55000000000000004">
      <c r="A327">
        <v>326</v>
      </c>
      <c r="B327" t="s">
        <v>659</v>
      </c>
      <c r="C327" t="s">
        <v>660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 t="str">
        <f t="shared" si="5"/>
        <v>spring_2021</v>
      </c>
    </row>
    <row r="328" spans="1:12" x14ac:dyDescent="0.55000000000000004">
      <c r="A328">
        <v>327</v>
      </c>
      <c r="B328" t="s">
        <v>661</v>
      </c>
      <c r="C328" t="s">
        <v>662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tr">
        <f t="shared" si="5"/>
        <v>spring_2021</v>
      </c>
    </row>
    <row r="329" spans="1:12" x14ac:dyDescent="0.55000000000000004">
      <c r="A329">
        <v>328</v>
      </c>
      <c r="B329" t="s">
        <v>663</v>
      </c>
      <c r="C329" t="s">
        <v>664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t="str">
        <f t="shared" si="5"/>
        <v>spring_2021</v>
      </c>
    </row>
    <row r="330" spans="1:12" x14ac:dyDescent="0.55000000000000004">
      <c r="A330">
        <v>329</v>
      </c>
      <c r="B330" t="s">
        <v>665</v>
      </c>
      <c r="C330" t="s">
        <v>666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 t="str">
        <f t="shared" si="5"/>
        <v>spring_2021</v>
      </c>
    </row>
    <row r="331" spans="1:12" x14ac:dyDescent="0.55000000000000004">
      <c r="A331">
        <v>330</v>
      </c>
      <c r="B331" t="s">
        <v>667</v>
      </c>
      <c r="C331" t="s">
        <v>668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tr">
        <f t="shared" si="5"/>
        <v>spring_2021</v>
      </c>
    </row>
    <row r="332" spans="1:12" x14ac:dyDescent="0.55000000000000004">
      <c r="A332">
        <v>331</v>
      </c>
      <c r="B332" t="s">
        <v>669</v>
      </c>
      <c r="C332" t="s">
        <v>670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 t="str">
        <f t="shared" si="5"/>
        <v>spring_2021</v>
      </c>
    </row>
    <row r="333" spans="1:12" x14ac:dyDescent="0.55000000000000004">
      <c r="A333">
        <v>332</v>
      </c>
      <c r="B333" t="s">
        <v>671</v>
      </c>
      <c r="C333" t="s">
        <v>672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tr">
        <f t="shared" si="5"/>
        <v>spring_2021</v>
      </c>
    </row>
    <row r="334" spans="1:12" x14ac:dyDescent="0.55000000000000004">
      <c r="A334">
        <v>333</v>
      </c>
      <c r="B334" t="s">
        <v>673</v>
      </c>
      <c r="C334" t="s">
        <v>674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 t="str">
        <f t="shared" si="5"/>
        <v>spring_2021</v>
      </c>
    </row>
    <row r="335" spans="1:12" x14ac:dyDescent="0.55000000000000004">
      <c r="A335">
        <v>334</v>
      </c>
      <c r="B335" t="s">
        <v>675</v>
      </c>
      <c r="C335" t="s">
        <v>676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 t="str">
        <f t="shared" si="5"/>
        <v>spring_2021</v>
      </c>
    </row>
    <row r="336" spans="1:12" x14ac:dyDescent="0.55000000000000004">
      <c r="A336">
        <v>335</v>
      </c>
      <c r="B336" t="s">
        <v>677</v>
      </c>
      <c r="C336" t="s">
        <v>678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 t="str">
        <f t="shared" si="5"/>
        <v>spring_2021</v>
      </c>
    </row>
    <row r="337" spans="1:12" x14ac:dyDescent="0.55000000000000004">
      <c r="A337">
        <v>336</v>
      </c>
      <c r="B337" t="s">
        <v>679</v>
      </c>
      <c r="C337" t="s">
        <v>680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 t="str">
        <f t="shared" si="5"/>
        <v>spring_2021</v>
      </c>
    </row>
    <row r="338" spans="1:12" x14ac:dyDescent="0.55000000000000004">
      <c r="A338">
        <v>337</v>
      </c>
      <c r="B338" t="s">
        <v>681</v>
      </c>
      <c r="C338" t="s">
        <v>682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str">
        <f t="shared" si="5"/>
        <v>spring_2021</v>
      </c>
    </row>
    <row r="339" spans="1:12" x14ac:dyDescent="0.55000000000000004">
      <c r="A339">
        <v>338</v>
      </c>
      <c r="B339" t="s">
        <v>683</v>
      </c>
      <c r="C339" t="s">
        <v>684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 t="str">
        <f t="shared" si="5"/>
        <v>spring_2021</v>
      </c>
    </row>
    <row r="340" spans="1:12" x14ac:dyDescent="0.55000000000000004">
      <c r="A340">
        <v>339</v>
      </c>
      <c r="B340" t="s">
        <v>685</v>
      </c>
      <c r="C340" t="s">
        <v>686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 t="str">
        <f t="shared" si="5"/>
        <v>spring_2021</v>
      </c>
    </row>
    <row r="341" spans="1:12" x14ac:dyDescent="0.55000000000000004">
      <c r="A341">
        <v>340</v>
      </c>
      <c r="B341" t="s">
        <v>687</v>
      </c>
      <c r="C341" t="s">
        <v>688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tr">
        <f t="shared" si="5"/>
        <v>spring_2021</v>
      </c>
    </row>
    <row r="342" spans="1:12" x14ac:dyDescent="0.55000000000000004">
      <c r="A342">
        <v>341</v>
      </c>
      <c r="B342" t="s">
        <v>689</v>
      </c>
      <c r="C342" t="s">
        <v>690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 t="str">
        <f t="shared" si="5"/>
        <v>spring_2021</v>
      </c>
    </row>
    <row r="343" spans="1:12" x14ac:dyDescent="0.55000000000000004">
      <c r="A343">
        <v>342</v>
      </c>
      <c r="B343" t="s">
        <v>691</v>
      </c>
      <c r="C343" t="s">
        <v>692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 t="str">
        <f t="shared" si="5"/>
        <v>spring_2021</v>
      </c>
    </row>
    <row r="344" spans="1:12" x14ac:dyDescent="0.55000000000000004">
      <c r="A344">
        <v>343</v>
      </c>
      <c r="B344" t="s">
        <v>693</v>
      </c>
      <c r="C344" t="s">
        <v>694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 t="str">
        <f t="shared" si="5"/>
        <v>spring_2021</v>
      </c>
    </row>
    <row r="345" spans="1:12" x14ac:dyDescent="0.55000000000000004">
      <c r="A345">
        <v>344</v>
      </c>
      <c r="B345" t="s">
        <v>695</v>
      </c>
      <c r="C345" t="s">
        <v>696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tr">
        <f t="shared" si="5"/>
        <v>spring_2021</v>
      </c>
    </row>
    <row r="346" spans="1:12" x14ac:dyDescent="0.55000000000000004">
      <c r="A346">
        <v>345</v>
      </c>
      <c r="B346" t="s">
        <v>697</v>
      </c>
      <c r="C346" t="s">
        <v>698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tr">
        <f t="shared" si="5"/>
        <v>spring_2021</v>
      </c>
    </row>
    <row r="347" spans="1:12" x14ac:dyDescent="0.55000000000000004">
      <c r="A347">
        <v>346</v>
      </c>
      <c r="B347" t="s">
        <v>699</v>
      </c>
      <c r="C347" t="s">
        <v>700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 t="str">
        <f t="shared" si="5"/>
        <v>spring_2021</v>
      </c>
    </row>
    <row r="348" spans="1:12" x14ac:dyDescent="0.55000000000000004">
      <c r="A348">
        <v>347</v>
      </c>
      <c r="B348" t="s">
        <v>701</v>
      </c>
      <c r="C348" t="s">
        <v>702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 t="str">
        <f t="shared" si="5"/>
        <v>spring_2021</v>
      </c>
    </row>
    <row r="349" spans="1:12" x14ac:dyDescent="0.55000000000000004">
      <c r="A349">
        <v>348</v>
      </c>
      <c r="B349" t="s">
        <v>703</v>
      </c>
      <c r="C349" t="s">
        <v>704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 t="str">
        <f t="shared" si="5"/>
        <v>summer_2021</v>
      </c>
    </row>
    <row r="350" spans="1:12" x14ac:dyDescent="0.55000000000000004">
      <c r="A350">
        <v>349</v>
      </c>
      <c r="B350" t="s">
        <v>705</v>
      </c>
      <c r="C350" t="s">
        <v>706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 t="str">
        <f t="shared" si="5"/>
        <v>summer_2021</v>
      </c>
    </row>
    <row r="351" spans="1:12" x14ac:dyDescent="0.55000000000000004">
      <c r="A351">
        <v>350</v>
      </c>
      <c r="B351" t="s">
        <v>707</v>
      </c>
      <c r="C351" t="s">
        <v>708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 t="str">
        <f t="shared" si="5"/>
        <v>summer_2021</v>
      </c>
    </row>
    <row r="352" spans="1:12" x14ac:dyDescent="0.55000000000000004">
      <c r="A352">
        <v>351</v>
      </c>
      <c r="B352" t="s">
        <v>709</v>
      </c>
      <c r="C352" t="s">
        <v>710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 t="str">
        <f t="shared" si="5"/>
        <v>summer_2021</v>
      </c>
    </row>
    <row r="353" spans="1:12" x14ac:dyDescent="0.55000000000000004">
      <c r="A353">
        <v>352</v>
      </c>
      <c r="B353" t="s">
        <v>711</v>
      </c>
      <c r="C353" t="s">
        <v>712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 t="str">
        <f t="shared" si="5"/>
        <v>summer_2021</v>
      </c>
    </row>
    <row r="354" spans="1:12" x14ac:dyDescent="0.55000000000000004">
      <c r="A354">
        <v>353</v>
      </c>
      <c r="B354" t="s">
        <v>713</v>
      </c>
      <c r="C354" t="s">
        <v>714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 t="str">
        <f t="shared" si="5"/>
        <v>summer_2021</v>
      </c>
    </row>
    <row r="355" spans="1:12" x14ac:dyDescent="0.55000000000000004">
      <c r="A355">
        <v>354</v>
      </c>
      <c r="B355" t="s">
        <v>715</v>
      </c>
      <c r="C355" t="s">
        <v>716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 t="str">
        <f t="shared" si="5"/>
        <v>summer_2021</v>
      </c>
    </row>
    <row r="356" spans="1:12" x14ac:dyDescent="0.55000000000000004">
      <c r="A356">
        <v>355</v>
      </c>
      <c r="B356" t="s">
        <v>717</v>
      </c>
      <c r="C356" t="s">
        <v>718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 t="str">
        <f t="shared" si="5"/>
        <v>summer_2021</v>
      </c>
    </row>
    <row r="357" spans="1:12" x14ac:dyDescent="0.55000000000000004">
      <c r="A357">
        <v>356</v>
      </c>
      <c r="B357" t="s">
        <v>719</v>
      </c>
      <c r="C357" t="s">
        <v>720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 t="str">
        <f t="shared" si="5"/>
        <v>summer_2021</v>
      </c>
    </row>
    <row r="358" spans="1:12" x14ac:dyDescent="0.55000000000000004">
      <c r="A358">
        <v>357</v>
      </c>
      <c r="B358" t="s">
        <v>721</v>
      </c>
      <c r="C358" t="s">
        <v>722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 t="str">
        <f t="shared" si="5"/>
        <v>summer_2021</v>
      </c>
    </row>
    <row r="359" spans="1:12" x14ac:dyDescent="0.55000000000000004">
      <c r="A359">
        <v>358</v>
      </c>
      <c r="B359" t="s">
        <v>723</v>
      </c>
      <c r="C359" t="s">
        <v>724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 t="str">
        <f t="shared" si="5"/>
        <v>summer_2021</v>
      </c>
    </row>
    <row r="360" spans="1:12" x14ac:dyDescent="0.55000000000000004">
      <c r="A360">
        <v>359</v>
      </c>
      <c r="B360" t="s">
        <v>725</v>
      </c>
      <c r="C360" t="s">
        <v>726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 t="str">
        <f t="shared" si="5"/>
        <v>summer_2021</v>
      </c>
    </row>
    <row r="361" spans="1:12" x14ac:dyDescent="0.55000000000000004">
      <c r="A361">
        <v>360</v>
      </c>
      <c r="B361" t="s">
        <v>727</v>
      </c>
      <c r="C361" t="s">
        <v>728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 t="str">
        <f t="shared" si="5"/>
        <v>summer_2021</v>
      </c>
    </row>
    <row r="362" spans="1:12" x14ac:dyDescent="0.55000000000000004">
      <c r="A362">
        <v>361</v>
      </c>
      <c r="B362" t="s">
        <v>729</v>
      </c>
      <c r="C362" t="s">
        <v>730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 t="str">
        <f t="shared" si="5"/>
        <v>summer_2021</v>
      </c>
    </row>
    <row r="363" spans="1:12" x14ac:dyDescent="0.55000000000000004">
      <c r="A363">
        <v>362</v>
      </c>
      <c r="B363" t="s">
        <v>731</v>
      </c>
      <c r="C363" t="s">
        <v>732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 t="str">
        <f t="shared" si="5"/>
        <v>summer_2021</v>
      </c>
    </row>
    <row r="364" spans="1:12" x14ac:dyDescent="0.55000000000000004">
      <c r="A364">
        <v>363</v>
      </c>
      <c r="B364" t="s">
        <v>733</v>
      </c>
      <c r="C364" t="s">
        <v>734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tr">
        <f t="shared" si="5"/>
        <v>summer_2021</v>
      </c>
    </row>
    <row r="365" spans="1:12" x14ac:dyDescent="0.55000000000000004">
      <c r="A365">
        <v>364</v>
      </c>
      <c r="B365" t="s">
        <v>735</v>
      </c>
      <c r="C365" t="s">
        <v>736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 t="str">
        <f t="shared" si="5"/>
        <v>summer_2021</v>
      </c>
    </row>
    <row r="366" spans="1:12" x14ac:dyDescent="0.55000000000000004">
      <c r="A366">
        <v>365</v>
      </c>
      <c r="B366" t="s">
        <v>737</v>
      </c>
      <c r="C366" t="s">
        <v>738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 t="str">
        <f t="shared" si="5"/>
        <v>summer_2021</v>
      </c>
    </row>
    <row r="367" spans="1:12" x14ac:dyDescent="0.55000000000000004">
      <c r="A367">
        <v>366</v>
      </c>
      <c r="B367" t="s">
        <v>739</v>
      </c>
      <c r="C367" t="s">
        <v>740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 t="str">
        <f t="shared" si="5"/>
        <v>summer_2021</v>
      </c>
    </row>
    <row r="368" spans="1:12" x14ac:dyDescent="0.55000000000000004">
      <c r="A368">
        <v>367</v>
      </c>
      <c r="B368" t="s">
        <v>741</v>
      </c>
      <c r="C368" t="s">
        <v>742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 t="str">
        <f t="shared" si="5"/>
        <v>summer_2021</v>
      </c>
    </row>
    <row r="369" spans="1:12" x14ac:dyDescent="0.55000000000000004">
      <c r="A369">
        <v>368</v>
      </c>
      <c r="B369" t="s">
        <v>743</v>
      </c>
      <c r="C369" t="s">
        <v>744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 t="str">
        <f t="shared" si="5"/>
        <v>summer_2021</v>
      </c>
    </row>
    <row r="370" spans="1:12" x14ac:dyDescent="0.55000000000000004">
      <c r="A370">
        <v>369</v>
      </c>
      <c r="B370" t="s">
        <v>745</v>
      </c>
      <c r="C370" t="s">
        <v>746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 t="str">
        <f t="shared" si="5"/>
        <v>summer_2021</v>
      </c>
    </row>
    <row r="371" spans="1:12" x14ac:dyDescent="0.55000000000000004">
      <c r="A371">
        <v>370</v>
      </c>
      <c r="B371" t="s">
        <v>747</v>
      </c>
      <c r="C371" t="s">
        <v>748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 t="str">
        <f t="shared" si="5"/>
        <v>summer_2021</v>
      </c>
    </row>
    <row r="372" spans="1:12" x14ac:dyDescent="0.55000000000000004">
      <c r="A372">
        <v>371</v>
      </c>
      <c r="B372" t="s">
        <v>749</v>
      </c>
      <c r="C372" t="s">
        <v>750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 t="str">
        <f t="shared" si="5"/>
        <v>summer_2021</v>
      </c>
    </row>
    <row r="373" spans="1:12" x14ac:dyDescent="0.55000000000000004">
      <c r="A373">
        <v>372</v>
      </c>
      <c r="B373" t="s">
        <v>751</v>
      </c>
      <c r="C373" t="s">
        <v>752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 t="str">
        <f t="shared" si="5"/>
        <v>summer_2021</v>
      </c>
    </row>
    <row r="374" spans="1:12" x14ac:dyDescent="0.55000000000000004">
      <c r="A374">
        <v>373</v>
      </c>
      <c r="B374" t="s">
        <v>753</v>
      </c>
      <c r="C374" t="s">
        <v>754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 t="str">
        <f t="shared" si="5"/>
        <v>summer_2021</v>
      </c>
    </row>
    <row r="375" spans="1:12" x14ac:dyDescent="0.55000000000000004">
      <c r="A375">
        <v>374</v>
      </c>
      <c r="B375" t="s">
        <v>755</v>
      </c>
      <c r="C375" t="s">
        <v>756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 t="str">
        <f t="shared" si="5"/>
        <v>summer_2021</v>
      </c>
    </row>
    <row r="376" spans="1:12" x14ac:dyDescent="0.55000000000000004">
      <c r="A376">
        <v>375</v>
      </c>
      <c r="B376" t="s">
        <v>757</v>
      </c>
      <c r="C376" t="s">
        <v>758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 t="str">
        <f t="shared" si="5"/>
        <v>summer_2021</v>
      </c>
    </row>
    <row r="377" spans="1:12" x14ac:dyDescent="0.55000000000000004">
      <c r="A377">
        <v>376</v>
      </c>
      <c r="B377" t="s">
        <v>759</v>
      </c>
      <c r="C377" t="s">
        <v>760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 t="str">
        <f t="shared" si="5"/>
        <v>summer_2021</v>
      </c>
    </row>
    <row r="378" spans="1:12" x14ac:dyDescent="0.55000000000000004">
      <c r="A378">
        <v>377</v>
      </c>
      <c r="B378" t="s">
        <v>761</v>
      </c>
      <c r="C378" t="s">
        <v>762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 t="str">
        <f t="shared" si="5"/>
        <v>summer_2021</v>
      </c>
    </row>
    <row r="379" spans="1:12" x14ac:dyDescent="0.55000000000000004">
      <c r="A379">
        <v>378</v>
      </c>
      <c r="B379" t="s">
        <v>763</v>
      </c>
      <c r="C379" t="s">
        <v>764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 t="str">
        <f t="shared" si="5"/>
        <v>summer_2021</v>
      </c>
    </row>
    <row r="380" spans="1:12" x14ac:dyDescent="0.55000000000000004">
      <c r="A380">
        <v>379</v>
      </c>
      <c r="B380" t="s">
        <v>765</v>
      </c>
      <c r="C380" t="s">
        <v>766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 t="str">
        <f t="shared" si="5"/>
        <v>summer_2021</v>
      </c>
    </row>
    <row r="381" spans="1:12" x14ac:dyDescent="0.55000000000000004">
      <c r="A381">
        <v>380</v>
      </c>
      <c r="B381" t="s">
        <v>767</v>
      </c>
      <c r="C381" t="s">
        <v>768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tr">
        <f t="shared" si="5"/>
        <v>summer_2021</v>
      </c>
    </row>
    <row r="382" spans="1:12" x14ac:dyDescent="0.55000000000000004">
      <c r="A382">
        <v>381</v>
      </c>
      <c r="B382" t="s">
        <v>769</v>
      </c>
      <c r="C382" t="s">
        <v>770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 t="str">
        <f t="shared" si="5"/>
        <v>summer_2021</v>
      </c>
    </row>
    <row r="383" spans="1:12" x14ac:dyDescent="0.55000000000000004">
      <c r="A383">
        <v>382</v>
      </c>
      <c r="B383" t="s">
        <v>771</v>
      </c>
      <c r="C383" t="s">
        <v>772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 t="str">
        <f t="shared" si="5"/>
        <v>summer_2021</v>
      </c>
    </row>
    <row r="384" spans="1:12" x14ac:dyDescent="0.55000000000000004">
      <c r="A384">
        <v>383</v>
      </c>
      <c r="B384" t="s">
        <v>773</v>
      </c>
      <c r="C384" t="s">
        <v>774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 t="str">
        <f t="shared" si="5"/>
        <v>summer_2021</v>
      </c>
    </row>
    <row r="385" spans="1:12" x14ac:dyDescent="0.55000000000000004">
      <c r="A385">
        <v>384</v>
      </c>
      <c r="B385" t="s">
        <v>775</v>
      </c>
      <c r="C385" t="s">
        <v>776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 t="str">
        <f t="shared" si="5"/>
        <v>summer_2021</v>
      </c>
    </row>
    <row r="386" spans="1:12" x14ac:dyDescent="0.55000000000000004">
      <c r="A386">
        <v>385</v>
      </c>
      <c r="B386" t="s">
        <v>777</v>
      </c>
      <c r="C386" t="s">
        <v>778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 t="str">
        <f t="shared" si="5"/>
        <v>summer_2021</v>
      </c>
    </row>
    <row r="387" spans="1:12" x14ac:dyDescent="0.55000000000000004">
      <c r="A387">
        <v>386</v>
      </c>
      <c r="B387" t="s">
        <v>779</v>
      </c>
      <c r="C387" t="s">
        <v>780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 t="str">
        <f t="shared" ref="L387:L450" si="6">IF(E387=1,"summer_2020",IF(F387=1,"fall_2020",IF(G387=1,"spring_2021",IF(H387=1,"summer_2021",IF(I387=1,"fall_2021")))))</f>
        <v>summer_2021</v>
      </c>
    </row>
    <row r="388" spans="1:12" x14ac:dyDescent="0.55000000000000004">
      <c r="A388">
        <v>387</v>
      </c>
      <c r="B388" t="s">
        <v>781</v>
      </c>
      <c r="C388" t="s">
        <v>782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tr">
        <f t="shared" si="6"/>
        <v>summer_2021</v>
      </c>
    </row>
    <row r="389" spans="1:12" x14ac:dyDescent="0.55000000000000004">
      <c r="A389">
        <v>388</v>
      </c>
      <c r="B389" t="s">
        <v>783</v>
      </c>
      <c r="C389" t="s">
        <v>784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 t="str">
        <f t="shared" si="6"/>
        <v>summer_2021</v>
      </c>
    </row>
    <row r="390" spans="1:12" x14ac:dyDescent="0.55000000000000004">
      <c r="A390">
        <v>389</v>
      </c>
      <c r="B390" t="s">
        <v>785</v>
      </c>
      <c r="C390" t="s">
        <v>786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 t="str">
        <f t="shared" si="6"/>
        <v>summer_2021</v>
      </c>
    </row>
    <row r="391" spans="1:12" x14ac:dyDescent="0.55000000000000004">
      <c r="A391">
        <v>390</v>
      </c>
      <c r="B391" t="s">
        <v>787</v>
      </c>
      <c r="C391" t="s">
        <v>788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 t="str">
        <f t="shared" si="6"/>
        <v>summer_2021</v>
      </c>
    </row>
    <row r="392" spans="1:12" x14ac:dyDescent="0.55000000000000004">
      <c r="A392">
        <v>391</v>
      </c>
      <c r="B392" t="s">
        <v>789</v>
      </c>
      <c r="C392" t="s">
        <v>790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 t="str">
        <f t="shared" si="6"/>
        <v>summer_2021</v>
      </c>
    </row>
    <row r="393" spans="1:12" x14ac:dyDescent="0.55000000000000004">
      <c r="A393">
        <v>392</v>
      </c>
      <c r="B393" t="s">
        <v>791</v>
      </c>
      <c r="C393" t="s">
        <v>792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 t="str">
        <f t="shared" si="6"/>
        <v>summer_2021</v>
      </c>
    </row>
    <row r="394" spans="1:12" x14ac:dyDescent="0.55000000000000004">
      <c r="A394">
        <v>393</v>
      </c>
      <c r="B394" t="s">
        <v>793</v>
      </c>
      <c r="C394" t="s">
        <v>794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 t="str">
        <f t="shared" si="6"/>
        <v>summer_2021</v>
      </c>
    </row>
    <row r="395" spans="1:12" x14ac:dyDescent="0.55000000000000004">
      <c r="A395">
        <v>394</v>
      </c>
      <c r="B395" t="s">
        <v>795</v>
      </c>
      <c r="C395" t="s">
        <v>796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 t="str">
        <f t="shared" si="6"/>
        <v>summer_2021</v>
      </c>
    </row>
    <row r="396" spans="1:12" x14ac:dyDescent="0.55000000000000004">
      <c r="A396">
        <v>395</v>
      </c>
      <c r="B396" t="s">
        <v>797</v>
      </c>
      <c r="C396" t="s">
        <v>798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 t="str">
        <f t="shared" si="6"/>
        <v>summer_2021</v>
      </c>
    </row>
    <row r="397" spans="1:12" x14ac:dyDescent="0.55000000000000004">
      <c r="A397">
        <v>396</v>
      </c>
      <c r="B397" t="s">
        <v>799</v>
      </c>
      <c r="C397" t="s">
        <v>800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 t="str">
        <f t="shared" si="6"/>
        <v>summer_2021</v>
      </c>
    </row>
    <row r="398" spans="1:12" x14ac:dyDescent="0.55000000000000004">
      <c r="A398">
        <v>397</v>
      </c>
      <c r="B398" t="s">
        <v>801</v>
      </c>
      <c r="C398" t="s">
        <v>802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 t="str">
        <f t="shared" si="6"/>
        <v>summer_2021</v>
      </c>
    </row>
    <row r="399" spans="1:12" x14ac:dyDescent="0.55000000000000004">
      <c r="A399">
        <v>398</v>
      </c>
      <c r="B399" t="s">
        <v>803</v>
      </c>
      <c r="C399" t="s">
        <v>804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 t="str">
        <f t="shared" si="6"/>
        <v>summer_2021</v>
      </c>
    </row>
    <row r="400" spans="1:12" x14ac:dyDescent="0.55000000000000004">
      <c r="A400">
        <v>399</v>
      </c>
      <c r="B400" t="s">
        <v>805</v>
      </c>
      <c r="C400" t="s">
        <v>806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 t="str">
        <f t="shared" si="6"/>
        <v>summer_2021</v>
      </c>
    </row>
    <row r="401" spans="1:12" x14ac:dyDescent="0.55000000000000004">
      <c r="A401">
        <v>400</v>
      </c>
      <c r="B401" t="s">
        <v>807</v>
      </c>
      <c r="C401" t="s">
        <v>808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 t="str">
        <f t="shared" si="6"/>
        <v>summer_2021</v>
      </c>
    </row>
    <row r="402" spans="1:12" x14ac:dyDescent="0.55000000000000004">
      <c r="A402">
        <v>401</v>
      </c>
      <c r="B402" t="s">
        <v>809</v>
      </c>
      <c r="C402" t="s">
        <v>810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tr">
        <f t="shared" si="6"/>
        <v>summer_2021</v>
      </c>
    </row>
    <row r="403" spans="1:12" x14ac:dyDescent="0.55000000000000004">
      <c r="A403">
        <v>402</v>
      </c>
      <c r="B403" t="s">
        <v>811</v>
      </c>
      <c r="C403" t="s">
        <v>812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tr">
        <f t="shared" si="6"/>
        <v>summer_2021</v>
      </c>
    </row>
    <row r="404" spans="1:12" x14ac:dyDescent="0.55000000000000004">
      <c r="A404">
        <v>403</v>
      </c>
      <c r="B404" t="s">
        <v>813</v>
      </c>
      <c r="C404" t="s">
        <v>814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 t="str">
        <f t="shared" si="6"/>
        <v>summer_2021</v>
      </c>
    </row>
    <row r="405" spans="1:12" x14ac:dyDescent="0.55000000000000004">
      <c r="A405">
        <v>404</v>
      </c>
      <c r="B405" t="s">
        <v>815</v>
      </c>
      <c r="C405" t="s">
        <v>816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tr">
        <f t="shared" si="6"/>
        <v>summer_2021</v>
      </c>
    </row>
    <row r="406" spans="1:12" x14ac:dyDescent="0.55000000000000004">
      <c r="A406">
        <v>405</v>
      </c>
      <c r="B406" t="s">
        <v>817</v>
      </c>
      <c r="C406" t="s">
        <v>818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 t="str">
        <f t="shared" si="6"/>
        <v>summer_2021</v>
      </c>
    </row>
    <row r="407" spans="1:12" x14ac:dyDescent="0.55000000000000004">
      <c r="A407">
        <v>406</v>
      </c>
      <c r="B407" t="s">
        <v>819</v>
      </c>
      <c r="C407" t="s">
        <v>820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 t="str">
        <f t="shared" si="6"/>
        <v>summer_2021</v>
      </c>
    </row>
    <row r="408" spans="1:12" x14ac:dyDescent="0.55000000000000004">
      <c r="A408">
        <v>407</v>
      </c>
      <c r="B408" t="s">
        <v>821</v>
      </c>
      <c r="C408" t="s">
        <v>822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 t="str">
        <f t="shared" si="6"/>
        <v>summer_2021</v>
      </c>
    </row>
    <row r="409" spans="1:12" x14ac:dyDescent="0.55000000000000004">
      <c r="A409">
        <v>408</v>
      </c>
      <c r="B409" t="s">
        <v>823</v>
      </c>
      <c r="C409" t="s">
        <v>824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 t="str">
        <f t="shared" si="6"/>
        <v>summer_2021</v>
      </c>
    </row>
    <row r="410" spans="1:12" x14ac:dyDescent="0.55000000000000004">
      <c r="A410">
        <v>409</v>
      </c>
      <c r="B410" t="s">
        <v>825</v>
      </c>
      <c r="C410" t="s">
        <v>826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 t="str">
        <f t="shared" si="6"/>
        <v>summer_2021</v>
      </c>
    </row>
    <row r="411" spans="1:12" x14ac:dyDescent="0.55000000000000004">
      <c r="A411">
        <v>410</v>
      </c>
      <c r="B411" t="s">
        <v>827</v>
      </c>
      <c r="C411" t="s">
        <v>828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 t="str">
        <f t="shared" si="6"/>
        <v>summer_2021</v>
      </c>
    </row>
    <row r="412" spans="1:12" x14ac:dyDescent="0.55000000000000004">
      <c r="A412">
        <v>411</v>
      </c>
      <c r="B412" t="s">
        <v>829</v>
      </c>
      <c r="C412" t="s">
        <v>830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 t="str">
        <f t="shared" si="6"/>
        <v>summer_2021</v>
      </c>
    </row>
    <row r="413" spans="1:12" x14ac:dyDescent="0.55000000000000004">
      <c r="A413">
        <v>412</v>
      </c>
      <c r="B413" t="s">
        <v>831</v>
      </c>
      <c r="C413" t="s">
        <v>832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 t="str">
        <f t="shared" si="6"/>
        <v>summer_2021</v>
      </c>
    </row>
    <row r="414" spans="1:12" x14ac:dyDescent="0.55000000000000004">
      <c r="A414">
        <v>413</v>
      </c>
      <c r="B414" t="s">
        <v>833</v>
      </c>
      <c r="C414" t="s">
        <v>834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 t="str">
        <f t="shared" si="6"/>
        <v>summer_2021</v>
      </c>
    </row>
    <row r="415" spans="1:12" x14ac:dyDescent="0.55000000000000004">
      <c r="A415">
        <v>414</v>
      </c>
      <c r="B415" t="s">
        <v>835</v>
      </c>
      <c r="C415" t="s">
        <v>836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 t="str">
        <f t="shared" si="6"/>
        <v>summer_2021</v>
      </c>
    </row>
    <row r="416" spans="1:12" x14ac:dyDescent="0.55000000000000004">
      <c r="A416">
        <v>415</v>
      </c>
      <c r="B416" t="s">
        <v>837</v>
      </c>
      <c r="C416" t="s">
        <v>838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 t="str">
        <f t="shared" si="6"/>
        <v>summer_2021</v>
      </c>
    </row>
    <row r="417" spans="1:12" x14ac:dyDescent="0.55000000000000004">
      <c r="A417">
        <v>416</v>
      </c>
      <c r="B417" t="s">
        <v>839</v>
      </c>
      <c r="C417" t="s">
        <v>840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 t="str">
        <f t="shared" si="6"/>
        <v>summer_2021</v>
      </c>
    </row>
    <row r="418" spans="1:12" x14ac:dyDescent="0.55000000000000004">
      <c r="A418">
        <v>417</v>
      </c>
      <c r="B418" t="s">
        <v>841</v>
      </c>
      <c r="C418" t="s">
        <v>842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 t="str">
        <f t="shared" si="6"/>
        <v>summer_2021</v>
      </c>
    </row>
    <row r="419" spans="1:12" x14ac:dyDescent="0.55000000000000004">
      <c r="A419">
        <v>418</v>
      </c>
      <c r="B419" t="s">
        <v>843</v>
      </c>
      <c r="C419" t="s">
        <v>844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 t="str">
        <f t="shared" si="6"/>
        <v>summer_2021</v>
      </c>
    </row>
    <row r="420" spans="1:12" x14ac:dyDescent="0.55000000000000004">
      <c r="A420">
        <v>419</v>
      </c>
      <c r="B420" t="s">
        <v>845</v>
      </c>
      <c r="C420" t="s">
        <v>846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 t="str">
        <f t="shared" si="6"/>
        <v>summer_2021</v>
      </c>
    </row>
    <row r="421" spans="1:12" x14ac:dyDescent="0.55000000000000004">
      <c r="A421">
        <v>420</v>
      </c>
      <c r="B421" t="s">
        <v>847</v>
      </c>
      <c r="C421" t="s">
        <v>848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tr">
        <f t="shared" si="6"/>
        <v>summer_2021</v>
      </c>
    </row>
    <row r="422" spans="1:12" x14ac:dyDescent="0.55000000000000004">
      <c r="A422">
        <v>421</v>
      </c>
      <c r="B422" t="s">
        <v>849</v>
      </c>
      <c r="C422" t="s">
        <v>850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tr">
        <f t="shared" si="6"/>
        <v>summer_2021</v>
      </c>
    </row>
    <row r="423" spans="1:12" x14ac:dyDescent="0.55000000000000004">
      <c r="A423">
        <v>422</v>
      </c>
      <c r="B423" t="s">
        <v>851</v>
      </c>
      <c r="C423" t="s">
        <v>852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tr">
        <f t="shared" si="6"/>
        <v>summer_2021</v>
      </c>
    </row>
    <row r="424" spans="1:12" x14ac:dyDescent="0.55000000000000004">
      <c r="A424">
        <v>423</v>
      </c>
      <c r="B424" t="s">
        <v>853</v>
      </c>
      <c r="C424" t="s">
        <v>854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 t="str">
        <f t="shared" si="6"/>
        <v>summer_2021</v>
      </c>
    </row>
    <row r="425" spans="1:12" x14ac:dyDescent="0.55000000000000004">
      <c r="A425">
        <v>424</v>
      </c>
      <c r="B425" t="s">
        <v>855</v>
      </c>
      <c r="C425" t="s">
        <v>856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tr">
        <f t="shared" si="6"/>
        <v>summer_2021</v>
      </c>
    </row>
    <row r="426" spans="1:12" x14ac:dyDescent="0.55000000000000004">
      <c r="A426">
        <v>425</v>
      </c>
      <c r="B426" t="s">
        <v>857</v>
      </c>
      <c r="C426" t="s">
        <v>858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 t="str">
        <f t="shared" si="6"/>
        <v>summer_2021</v>
      </c>
    </row>
    <row r="427" spans="1:12" x14ac:dyDescent="0.55000000000000004">
      <c r="A427">
        <v>426</v>
      </c>
      <c r="B427" t="s">
        <v>859</v>
      </c>
      <c r="C427" t="s">
        <v>860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 t="str">
        <f t="shared" si="6"/>
        <v>summer_2021</v>
      </c>
    </row>
    <row r="428" spans="1:12" x14ac:dyDescent="0.55000000000000004">
      <c r="A428">
        <v>427</v>
      </c>
      <c r="B428" t="s">
        <v>861</v>
      </c>
      <c r="C428" t="s">
        <v>862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 t="str">
        <f t="shared" si="6"/>
        <v>summer_2021</v>
      </c>
    </row>
    <row r="429" spans="1:12" x14ac:dyDescent="0.55000000000000004">
      <c r="A429">
        <v>428</v>
      </c>
      <c r="B429" t="s">
        <v>863</v>
      </c>
      <c r="C429" t="s">
        <v>864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 t="str">
        <f t="shared" si="6"/>
        <v>summer_2021</v>
      </c>
    </row>
    <row r="430" spans="1:12" x14ac:dyDescent="0.55000000000000004">
      <c r="A430">
        <v>429</v>
      </c>
      <c r="B430" t="s">
        <v>865</v>
      </c>
      <c r="C430" t="s">
        <v>866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 t="str">
        <f t="shared" si="6"/>
        <v>summer_2021</v>
      </c>
    </row>
    <row r="431" spans="1:12" x14ac:dyDescent="0.55000000000000004">
      <c r="A431">
        <v>430</v>
      </c>
      <c r="B431" t="s">
        <v>867</v>
      </c>
      <c r="C431" t="s">
        <v>868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 t="str">
        <f t="shared" si="6"/>
        <v>summer_2021</v>
      </c>
    </row>
    <row r="432" spans="1:12" x14ac:dyDescent="0.55000000000000004">
      <c r="A432">
        <v>431</v>
      </c>
      <c r="B432" t="s">
        <v>869</v>
      </c>
      <c r="C432" t="s">
        <v>870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 t="str">
        <f t="shared" si="6"/>
        <v>summer_2021</v>
      </c>
    </row>
    <row r="433" spans="1:12" x14ac:dyDescent="0.55000000000000004">
      <c r="A433">
        <v>432</v>
      </c>
      <c r="B433" t="s">
        <v>871</v>
      </c>
      <c r="C433" t="s">
        <v>872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 t="str">
        <f t="shared" si="6"/>
        <v>summer_2021</v>
      </c>
    </row>
    <row r="434" spans="1:12" x14ac:dyDescent="0.55000000000000004">
      <c r="A434">
        <v>433</v>
      </c>
      <c r="B434" t="s">
        <v>873</v>
      </c>
      <c r="C434" t="s">
        <v>874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 t="str">
        <f t="shared" si="6"/>
        <v>summer_2021</v>
      </c>
    </row>
    <row r="435" spans="1:12" x14ac:dyDescent="0.55000000000000004">
      <c r="A435">
        <v>434</v>
      </c>
      <c r="B435" t="s">
        <v>875</v>
      </c>
      <c r="C435" t="s">
        <v>876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tr">
        <f t="shared" si="6"/>
        <v>summer_2021</v>
      </c>
    </row>
    <row r="436" spans="1:12" x14ac:dyDescent="0.55000000000000004">
      <c r="A436">
        <v>435</v>
      </c>
      <c r="B436" t="s">
        <v>877</v>
      </c>
      <c r="C436" t="s">
        <v>878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 t="str">
        <f t="shared" si="6"/>
        <v>summer_2021</v>
      </c>
    </row>
    <row r="437" spans="1:12" x14ac:dyDescent="0.55000000000000004">
      <c r="A437">
        <v>436</v>
      </c>
      <c r="B437" t="s">
        <v>879</v>
      </c>
      <c r="C437" t="s">
        <v>880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 t="str">
        <f t="shared" si="6"/>
        <v>summer_2021</v>
      </c>
    </row>
    <row r="438" spans="1:12" x14ac:dyDescent="0.55000000000000004">
      <c r="A438">
        <v>437</v>
      </c>
      <c r="B438" t="s">
        <v>881</v>
      </c>
      <c r="C438" t="s">
        <v>882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tr">
        <f t="shared" si="6"/>
        <v>summer_2021</v>
      </c>
    </row>
    <row r="439" spans="1:12" x14ac:dyDescent="0.55000000000000004">
      <c r="A439">
        <v>438</v>
      </c>
      <c r="B439" t="s">
        <v>883</v>
      </c>
      <c r="C439" t="s">
        <v>884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 t="str">
        <f t="shared" si="6"/>
        <v>summer_2021</v>
      </c>
    </row>
    <row r="440" spans="1:12" x14ac:dyDescent="0.55000000000000004">
      <c r="A440">
        <v>439</v>
      </c>
      <c r="B440" t="s">
        <v>885</v>
      </c>
      <c r="C440" t="s">
        <v>886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 t="str">
        <f t="shared" si="6"/>
        <v>summer_2021</v>
      </c>
    </row>
    <row r="441" spans="1:12" x14ac:dyDescent="0.55000000000000004">
      <c r="A441">
        <v>440</v>
      </c>
      <c r="B441" t="s">
        <v>887</v>
      </c>
      <c r="C441" t="s">
        <v>888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tr">
        <f t="shared" si="6"/>
        <v>summer_2021</v>
      </c>
    </row>
    <row r="442" spans="1:12" x14ac:dyDescent="0.55000000000000004">
      <c r="A442">
        <v>441</v>
      </c>
      <c r="B442" t="s">
        <v>889</v>
      </c>
      <c r="C442" t="s">
        <v>890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 t="str">
        <f t="shared" si="6"/>
        <v>summer_2021</v>
      </c>
    </row>
    <row r="443" spans="1:12" x14ac:dyDescent="0.55000000000000004">
      <c r="A443">
        <v>442</v>
      </c>
      <c r="B443" t="s">
        <v>891</v>
      </c>
      <c r="C443" t="s">
        <v>892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 t="str">
        <f t="shared" si="6"/>
        <v>summer_2021</v>
      </c>
    </row>
    <row r="444" spans="1:12" x14ac:dyDescent="0.55000000000000004">
      <c r="A444">
        <v>443</v>
      </c>
      <c r="B444" t="s">
        <v>893</v>
      </c>
      <c r="C444" t="s">
        <v>894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 t="str">
        <f t="shared" si="6"/>
        <v>summer_2021</v>
      </c>
    </row>
    <row r="445" spans="1:12" x14ac:dyDescent="0.55000000000000004">
      <c r="A445">
        <v>444</v>
      </c>
      <c r="B445" t="s">
        <v>895</v>
      </c>
      <c r="C445" t="s">
        <v>896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tr">
        <f t="shared" si="6"/>
        <v>summer_2021</v>
      </c>
    </row>
    <row r="446" spans="1:12" x14ac:dyDescent="0.55000000000000004">
      <c r="A446">
        <v>445</v>
      </c>
      <c r="B446" t="s">
        <v>897</v>
      </c>
      <c r="C446" t="s">
        <v>898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 t="str">
        <f t="shared" si="6"/>
        <v>summer_2021</v>
      </c>
    </row>
    <row r="447" spans="1:12" x14ac:dyDescent="0.55000000000000004">
      <c r="A447">
        <v>446</v>
      </c>
      <c r="B447" t="s">
        <v>899</v>
      </c>
      <c r="C447" t="s">
        <v>900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tr">
        <f t="shared" si="6"/>
        <v>summer_2021</v>
      </c>
    </row>
    <row r="448" spans="1:12" x14ac:dyDescent="0.55000000000000004">
      <c r="A448">
        <v>447</v>
      </c>
      <c r="B448" t="s">
        <v>901</v>
      </c>
      <c r="C448" t="s">
        <v>902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 t="str">
        <f t="shared" si="6"/>
        <v>summer_2021</v>
      </c>
    </row>
    <row r="449" spans="1:12" x14ac:dyDescent="0.55000000000000004">
      <c r="A449">
        <v>448</v>
      </c>
      <c r="B449" t="s">
        <v>903</v>
      </c>
      <c r="C449" t="s">
        <v>904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 t="str">
        <f t="shared" si="6"/>
        <v>summer_2021</v>
      </c>
    </row>
    <row r="450" spans="1:12" x14ac:dyDescent="0.55000000000000004">
      <c r="A450">
        <v>449</v>
      </c>
      <c r="B450" t="s">
        <v>905</v>
      </c>
      <c r="C450" t="s">
        <v>906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 t="str">
        <f t="shared" si="6"/>
        <v>summer_2021</v>
      </c>
    </row>
    <row r="451" spans="1:12" x14ac:dyDescent="0.55000000000000004">
      <c r="A451">
        <v>450</v>
      </c>
      <c r="B451" t="s">
        <v>907</v>
      </c>
      <c r="C451" t="s">
        <v>908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tr">
        <f t="shared" ref="L451:L514" si="7">IF(E451=1,"summer_2020",IF(F451=1,"fall_2020",IF(G451=1,"spring_2021",IF(H451=1,"summer_2021",IF(I451=1,"fall_2021")))))</f>
        <v>summer_2021</v>
      </c>
    </row>
    <row r="452" spans="1:12" x14ac:dyDescent="0.55000000000000004">
      <c r="A452">
        <v>451</v>
      </c>
      <c r="B452" t="s">
        <v>909</v>
      </c>
      <c r="C452" t="s">
        <v>910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 t="str">
        <f t="shared" si="7"/>
        <v>summer_2021</v>
      </c>
    </row>
    <row r="453" spans="1:12" x14ac:dyDescent="0.55000000000000004">
      <c r="A453">
        <v>452</v>
      </c>
      <c r="B453" t="s">
        <v>911</v>
      </c>
      <c r="C453" t="s">
        <v>912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 t="str">
        <f t="shared" si="7"/>
        <v>summer_2021</v>
      </c>
    </row>
    <row r="454" spans="1:12" x14ac:dyDescent="0.55000000000000004">
      <c r="A454">
        <v>453</v>
      </c>
      <c r="B454" t="s">
        <v>913</v>
      </c>
      <c r="C454" t="s">
        <v>914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 t="str">
        <f t="shared" si="7"/>
        <v>summer_2021</v>
      </c>
    </row>
    <row r="455" spans="1:12" x14ac:dyDescent="0.55000000000000004">
      <c r="A455">
        <v>454</v>
      </c>
      <c r="B455" t="s">
        <v>915</v>
      </c>
      <c r="C455" t="s">
        <v>916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 t="str">
        <f t="shared" si="7"/>
        <v>summer_2021</v>
      </c>
    </row>
    <row r="456" spans="1:12" x14ac:dyDescent="0.55000000000000004">
      <c r="A456">
        <v>455</v>
      </c>
      <c r="B456" t="s">
        <v>917</v>
      </c>
      <c r="C456" t="s">
        <v>918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 t="str">
        <f t="shared" si="7"/>
        <v>summer_2021</v>
      </c>
    </row>
    <row r="457" spans="1:12" x14ac:dyDescent="0.55000000000000004">
      <c r="A457">
        <v>456</v>
      </c>
      <c r="B457" t="s">
        <v>919</v>
      </c>
      <c r="C457" t="s">
        <v>920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 t="str">
        <f t="shared" si="7"/>
        <v>summer_2021</v>
      </c>
    </row>
    <row r="458" spans="1:12" x14ac:dyDescent="0.55000000000000004">
      <c r="A458">
        <v>457</v>
      </c>
      <c r="B458" t="s">
        <v>921</v>
      </c>
      <c r="C458" t="s">
        <v>922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 t="str">
        <f t="shared" si="7"/>
        <v>summer_2021</v>
      </c>
    </row>
    <row r="459" spans="1:12" x14ac:dyDescent="0.55000000000000004">
      <c r="A459">
        <v>458</v>
      </c>
      <c r="B459" t="s">
        <v>923</v>
      </c>
      <c r="C459" t="s">
        <v>924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 t="str">
        <f t="shared" si="7"/>
        <v>summer_2021</v>
      </c>
    </row>
    <row r="460" spans="1:12" x14ac:dyDescent="0.55000000000000004">
      <c r="A460">
        <v>459</v>
      </c>
      <c r="B460" t="s">
        <v>925</v>
      </c>
      <c r="C460" t="s">
        <v>926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 t="str">
        <f t="shared" si="7"/>
        <v>summer_2021</v>
      </c>
    </row>
    <row r="461" spans="1:12" x14ac:dyDescent="0.55000000000000004">
      <c r="A461">
        <v>460</v>
      </c>
      <c r="B461" t="s">
        <v>927</v>
      </c>
      <c r="C461" t="s">
        <v>928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 t="str">
        <f t="shared" si="7"/>
        <v>summer_2021</v>
      </c>
    </row>
    <row r="462" spans="1:12" x14ac:dyDescent="0.55000000000000004">
      <c r="A462">
        <v>461</v>
      </c>
      <c r="B462" t="s">
        <v>929</v>
      </c>
      <c r="C462" t="s">
        <v>930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 t="str">
        <f t="shared" si="7"/>
        <v>summer_2021</v>
      </c>
    </row>
    <row r="463" spans="1:12" x14ac:dyDescent="0.55000000000000004">
      <c r="A463">
        <v>462</v>
      </c>
      <c r="B463" t="s">
        <v>931</v>
      </c>
      <c r="C463" t="s">
        <v>932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 t="str">
        <f t="shared" si="7"/>
        <v>summer_2021</v>
      </c>
    </row>
    <row r="464" spans="1:12" x14ac:dyDescent="0.55000000000000004">
      <c r="A464">
        <v>463</v>
      </c>
      <c r="B464" t="s">
        <v>933</v>
      </c>
      <c r="C464" t="s">
        <v>934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 t="str">
        <f t="shared" si="7"/>
        <v>summer_2021</v>
      </c>
    </row>
    <row r="465" spans="1:12" x14ac:dyDescent="0.55000000000000004">
      <c r="A465">
        <v>464</v>
      </c>
      <c r="B465" t="s">
        <v>935</v>
      </c>
      <c r="C465" t="s">
        <v>936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 t="str">
        <f t="shared" si="7"/>
        <v>summer_2021</v>
      </c>
    </row>
    <row r="466" spans="1:12" x14ac:dyDescent="0.55000000000000004">
      <c r="A466">
        <v>465</v>
      </c>
      <c r="B466" t="s">
        <v>937</v>
      </c>
      <c r="C466" t="s">
        <v>938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 t="str">
        <f t="shared" si="7"/>
        <v>fall_2021</v>
      </c>
    </row>
    <row r="467" spans="1:12" x14ac:dyDescent="0.55000000000000004">
      <c r="A467">
        <v>466</v>
      </c>
      <c r="B467" t="s">
        <v>939</v>
      </c>
      <c r="C467" t="s">
        <v>940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 t="str">
        <f t="shared" si="7"/>
        <v>fall_2021</v>
      </c>
    </row>
    <row r="468" spans="1:12" x14ac:dyDescent="0.55000000000000004">
      <c r="A468">
        <v>467</v>
      </c>
      <c r="B468" t="s">
        <v>941</v>
      </c>
      <c r="C468" t="s">
        <v>942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 t="str">
        <f t="shared" si="7"/>
        <v>fall_2021</v>
      </c>
    </row>
    <row r="469" spans="1:12" x14ac:dyDescent="0.55000000000000004">
      <c r="A469">
        <v>468</v>
      </c>
      <c r="B469" t="s">
        <v>943</v>
      </c>
      <c r="C469" t="s">
        <v>944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 t="str">
        <f t="shared" si="7"/>
        <v>fall_2021</v>
      </c>
    </row>
    <row r="470" spans="1:12" x14ac:dyDescent="0.55000000000000004">
      <c r="A470">
        <v>469</v>
      </c>
      <c r="B470" t="s">
        <v>945</v>
      </c>
      <c r="C470" t="s">
        <v>946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 t="str">
        <f t="shared" si="7"/>
        <v>fall_2021</v>
      </c>
    </row>
    <row r="471" spans="1:12" x14ac:dyDescent="0.55000000000000004">
      <c r="A471">
        <v>470</v>
      </c>
      <c r="B471" t="s">
        <v>947</v>
      </c>
      <c r="C471" t="s">
        <v>948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 t="str">
        <f t="shared" si="7"/>
        <v>fall_2021</v>
      </c>
    </row>
    <row r="472" spans="1:12" x14ac:dyDescent="0.55000000000000004">
      <c r="A472">
        <v>471</v>
      </c>
      <c r="B472" t="s">
        <v>949</v>
      </c>
      <c r="C472" t="s">
        <v>950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 t="str">
        <f t="shared" si="7"/>
        <v>fall_2021</v>
      </c>
    </row>
    <row r="473" spans="1:12" x14ac:dyDescent="0.55000000000000004">
      <c r="A473">
        <v>472</v>
      </c>
      <c r="B473" t="s">
        <v>951</v>
      </c>
      <c r="C473" t="s">
        <v>952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 t="str">
        <f t="shared" si="7"/>
        <v>fall_2021</v>
      </c>
    </row>
    <row r="474" spans="1:12" x14ac:dyDescent="0.55000000000000004">
      <c r="A474">
        <v>473</v>
      </c>
      <c r="B474" t="s">
        <v>953</v>
      </c>
      <c r="C474" t="s">
        <v>954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 t="str">
        <f t="shared" si="7"/>
        <v>fall_2021</v>
      </c>
    </row>
    <row r="475" spans="1:12" x14ac:dyDescent="0.55000000000000004">
      <c r="A475">
        <v>474</v>
      </c>
      <c r="B475" t="s">
        <v>955</v>
      </c>
      <c r="C475" t="s">
        <v>956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 t="str">
        <f t="shared" si="7"/>
        <v>fall_2021</v>
      </c>
    </row>
    <row r="476" spans="1:12" x14ac:dyDescent="0.55000000000000004">
      <c r="A476">
        <v>475</v>
      </c>
      <c r="B476" t="s">
        <v>957</v>
      </c>
      <c r="C476" t="s">
        <v>958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 t="str">
        <f t="shared" si="7"/>
        <v>fall_2021</v>
      </c>
    </row>
    <row r="477" spans="1:12" x14ac:dyDescent="0.55000000000000004">
      <c r="A477">
        <v>476</v>
      </c>
      <c r="B477" t="s">
        <v>959</v>
      </c>
      <c r="C477" t="s">
        <v>960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 t="str">
        <f t="shared" si="7"/>
        <v>fall_2021</v>
      </c>
    </row>
    <row r="478" spans="1:12" x14ac:dyDescent="0.55000000000000004">
      <c r="A478">
        <v>477</v>
      </c>
      <c r="B478" t="s">
        <v>961</v>
      </c>
      <c r="C478" t="s">
        <v>962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 t="str">
        <f t="shared" si="7"/>
        <v>fall_2021</v>
      </c>
    </row>
    <row r="479" spans="1:12" x14ac:dyDescent="0.55000000000000004">
      <c r="A479">
        <v>478</v>
      </c>
      <c r="B479" t="s">
        <v>963</v>
      </c>
      <c r="C479" t="s">
        <v>964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 t="str">
        <f t="shared" si="7"/>
        <v>fall_2021</v>
      </c>
    </row>
    <row r="480" spans="1:12" x14ac:dyDescent="0.55000000000000004">
      <c r="A480">
        <v>479</v>
      </c>
      <c r="B480" t="s">
        <v>965</v>
      </c>
      <c r="C480" t="s">
        <v>966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 t="str">
        <f t="shared" si="7"/>
        <v>fall_2021</v>
      </c>
    </row>
    <row r="481" spans="1:12" x14ac:dyDescent="0.55000000000000004">
      <c r="A481">
        <v>480</v>
      </c>
      <c r="B481" t="s">
        <v>967</v>
      </c>
      <c r="C481" t="s">
        <v>968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 t="str">
        <f t="shared" si="7"/>
        <v>fall_2021</v>
      </c>
    </row>
    <row r="482" spans="1:12" x14ac:dyDescent="0.55000000000000004">
      <c r="A482">
        <v>481</v>
      </c>
      <c r="B482" t="s">
        <v>969</v>
      </c>
      <c r="C482" t="s">
        <v>970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 t="str">
        <f t="shared" si="7"/>
        <v>fall_2021</v>
      </c>
    </row>
    <row r="483" spans="1:12" x14ac:dyDescent="0.55000000000000004">
      <c r="A483">
        <v>482</v>
      </c>
      <c r="B483" t="s">
        <v>971</v>
      </c>
      <c r="C483" t="s">
        <v>972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 t="str">
        <f t="shared" si="7"/>
        <v>fall_2021</v>
      </c>
    </row>
    <row r="484" spans="1:12" x14ac:dyDescent="0.55000000000000004">
      <c r="A484">
        <v>483</v>
      </c>
      <c r="B484" t="s">
        <v>973</v>
      </c>
      <c r="C484" t="s">
        <v>974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 t="str">
        <f t="shared" si="7"/>
        <v>fall_2021</v>
      </c>
    </row>
    <row r="485" spans="1:12" x14ac:dyDescent="0.55000000000000004">
      <c r="A485">
        <v>484</v>
      </c>
      <c r="B485" t="s">
        <v>975</v>
      </c>
      <c r="C485" t="s">
        <v>976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 t="str">
        <f t="shared" si="7"/>
        <v>fall_2021</v>
      </c>
    </row>
    <row r="486" spans="1:12" x14ac:dyDescent="0.55000000000000004">
      <c r="A486">
        <v>485</v>
      </c>
      <c r="B486" t="s">
        <v>977</v>
      </c>
      <c r="C486" t="s">
        <v>978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 t="str">
        <f t="shared" si="7"/>
        <v>fall_2021</v>
      </c>
    </row>
    <row r="487" spans="1:12" x14ac:dyDescent="0.55000000000000004">
      <c r="A487">
        <v>486</v>
      </c>
      <c r="B487" t="s">
        <v>979</v>
      </c>
      <c r="C487" t="s">
        <v>980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 t="str">
        <f t="shared" si="7"/>
        <v>fall_2021</v>
      </c>
    </row>
    <row r="488" spans="1:12" x14ac:dyDescent="0.55000000000000004">
      <c r="A488">
        <v>487</v>
      </c>
      <c r="B488" t="s">
        <v>981</v>
      </c>
      <c r="C488" t="s">
        <v>982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 t="str">
        <f t="shared" si="7"/>
        <v>fall_2021</v>
      </c>
    </row>
    <row r="489" spans="1:12" x14ac:dyDescent="0.55000000000000004">
      <c r="A489">
        <v>488</v>
      </c>
      <c r="B489" t="s">
        <v>983</v>
      </c>
      <c r="C489" t="s">
        <v>984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 t="str">
        <f t="shared" si="7"/>
        <v>fall_2021</v>
      </c>
    </row>
    <row r="490" spans="1:12" x14ac:dyDescent="0.55000000000000004">
      <c r="A490">
        <v>489</v>
      </c>
      <c r="B490" t="s">
        <v>985</v>
      </c>
      <c r="C490" t="s">
        <v>986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 t="str">
        <f t="shared" si="7"/>
        <v>fall_2021</v>
      </c>
    </row>
    <row r="491" spans="1:12" x14ac:dyDescent="0.55000000000000004">
      <c r="A491">
        <v>490</v>
      </c>
      <c r="B491" t="s">
        <v>987</v>
      </c>
      <c r="C491" t="s">
        <v>988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 t="str">
        <f t="shared" si="7"/>
        <v>fall_2021</v>
      </c>
    </row>
    <row r="492" spans="1:12" x14ac:dyDescent="0.55000000000000004">
      <c r="A492">
        <v>491</v>
      </c>
      <c r="B492" t="s">
        <v>989</v>
      </c>
      <c r="C492" t="s">
        <v>990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 t="str">
        <f t="shared" si="7"/>
        <v>fall_2021</v>
      </c>
    </row>
    <row r="493" spans="1:12" x14ac:dyDescent="0.55000000000000004">
      <c r="A493">
        <v>492</v>
      </c>
      <c r="B493" t="s">
        <v>991</v>
      </c>
      <c r="C493" t="s">
        <v>992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 t="str">
        <f t="shared" si="7"/>
        <v>fall_2021</v>
      </c>
    </row>
    <row r="494" spans="1:12" x14ac:dyDescent="0.55000000000000004">
      <c r="A494">
        <v>493</v>
      </c>
      <c r="B494" t="s">
        <v>993</v>
      </c>
      <c r="C494" t="s">
        <v>994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 t="str">
        <f t="shared" si="7"/>
        <v>fall_2021</v>
      </c>
    </row>
    <row r="495" spans="1:12" x14ac:dyDescent="0.55000000000000004">
      <c r="A495">
        <v>494</v>
      </c>
      <c r="B495" t="s">
        <v>995</v>
      </c>
      <c r="C495" t="s">
        <v>996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 t="str">
        <f t="shared" si="7"/>
        <v>fall_2021</v>
      </c>
    </row>
    <row r="496" spans="1:12" x14ac:dyDescent="0.55000000000000004">
      <c r="A496">
        <v>495</v>
      </c>
      <c r="B496" t="s">
        <v>997</v>
      </c>
      <c r="C496" t="s">
        <v>998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 t="str">
        <f t="shared" si="7"/>
        <v>fall_2021</v>
      </c>
    </row>
    <row r="497" spans="1:12" x14ac:dyDescent="0.55000000000000004">
      <c r="A497">
        <v>496</v>
      </c>
      <c r="B497" t="s">
        <v>999</v>
      </c>
      <c r="C497" t="s">
        <v>1000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 t="str">
        <f t="shared" si="7"/>
        <v>fall_2021</v>
      </c>
    </row>
    <row r="498" spans="1:12" x14ac:dyDescent="0.55000000000000004">
      <c r="A498">
        <v>497</v>
      </c>
      <c r="B498" t="s">
        <v>1001</v>
      </c>
      <c r="C498" t="s">
        <v>1002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 t="str">
        <f t="shared" si="7"/>
        <v>fall_2021</v>
      </c>
    </row>
    <row r="499" spans="1:12" x14ac:dyDescent="0.55000000000000004">
      <c r="A499">
        <v>498</v>
      </c>
      <c r="B499" t="s">
        <v>1003</v>
      </c>
      <c r="C499" t="s">
        <v>1004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 t="str">
        <f t="shared" si="7"/>
        <v>fall_2021</v>
      </c>
    </row>
    <row r="500" spans="1:12" x14ac:dyDescent="0.55000000000000004">
      <c r="A500">
        <v>499</v>
      </c>
      <c r="B500" t="s">
        <v>1005</v>
      </c>
      <c r="C500" t="s">
        <v>1006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 t="str">
        <f t="shared" si="7"/>
        <v>fall_2021</v>
      </c>
    </row>
    <row r="501" spans="1:12" x14ac:dyDescent="0.55000000000000004">
      <c r="A501">
        <v>500</v>
      </c>
      <c r="B501" t="s">
        <v>1007</v>
      </c>
      <c r="C501" t="s">
        <v>1008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 t="str">
        <f t="shared" si="7"/>
        <v>fall_2021</v>
      </c>
    </row>
    <row r="502" spans="1:12" x14ac:dyDescent="0.55000000000000004">
      <c r="A502">
        <v>501</v>
      </c>
      <c r="B502" t="s">
        <v>1009</v>
      </c>
      <c r="C502" t="s">
        <v>1010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 t="str">
        <f t="shared" si="7"/>
        <v>fall_2021</v>
      </c>
    </row>
    <row r="503" spans="1:12" x14ac:dyDescent="0.55000000000000004">
      <c r="A503">
        <v>502</v>
      </c>
      <c r="B503" t="s">
        <v>1011</v>
      </c>
      <c r="C503" t="s">
        <v>1012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 t="str">
        <f t="shared" si="7"/>
        <v>fall_2021</v>
      </c>
    </row>
    <row r="504" spans="1:12" x14ac:dyDescent="0.55000000000000004">
      <c r="A504">
        <v>503</v>
      </c>
      <c r="B504" t="s">
        <v>1013</v>
      </c>
      <c r="C504" t="s">
        <v>1014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 t="str">
        <f t="shared" si="7"/>
        <v>fall_2021</v>
      </c>
    </row>
    <row r="505" spans="1:12" x14ac:dyDescent="0.55000000000000004">
      <c r="A505">
        <v>504</v>
      </c>
      <c r="B505" t="s">
        <v>1015</v>
      </c>
      <c r="C505" t="s">
        <v>1016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 t="str">
        <f t="shared" si="7"/>
        <v>fall_2021</v>
      </c>
    </row>
    <row r="506" spans="1:12" x14ac:dyDescent="0.55000000000000004">
      <c r="A506">
        <v>505</v>
      </c>
      <c r="B506" t="s">
        <v>1017</v>
      </c>
      <c r="C506" t="s">
        <v>1018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 t="str">
        <f t="shared" si="7"/>
        <v>fall_2021</v>
      </c>
    </row>
    <row r="507" spans="1:12" x14ac:dyDescent="0.55000000000000004">
      <c r="A507">
        <v>506</v>
      </c>
      <c r="B507" t="s">
        <v>1019</v>
      </c>
      <c r="C507" t="s">
        <v>1020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 t="str">
        <f t="shared" si="7"/>
        <v>fall_2021</v>
      </c>
    </row>
    <row r="508" spans="1:12" x14ac:dyDescent="0.55000000000000004">
      <c r="A508">
        <v>507</v>
      </c>
      <c r="B508" t="s">
        <v>1021</v>
      </c>
      <c r="C508" t="s">
        <v>1022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 t="str">
        <f t="shared" si="7"/>
        <v>fall_2021</v>
      </c>
    </row>
    <row r="509" spans="1:12" x14ac:dyDescent="0.55000000000000004">
      <c r="A509">
        <v>508</v>
      </c>
      <c r="B509" t="s">
        <v>1023</v>
      </c>
      <c r="C509" t="s">
        <v>1024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 t="str">
        <f t="shared" si="7"/>
        <v>fall_2021</v>
      </c>
    </row>
    <row r="510" spans="1:12" x14ac:dyDescent="0.55000000000000004">
      <c r="A510">
        <v>509</v>
      </c>
      <c r="B510" t="s">
        <v>1025</v>
      </c>
      <c r="C510" t="s">
        <v>1026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 t="str">
        <f t="shared" si="7"/>
        <v>fall_2021</v>
      </c>
    </row>
    <row r="511" spans="1:12" x14ac:dyDescent="0.55000000000000004">
      <c r="A511">
        <v>510</v>
      </c>
      <c r="B511" t="s">
        <v>1027</v>
      </c>
      <c r="C511" t="s">
        <v>1028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 t="str">
        <f t="shared" si="7"/>
        <v>fall_2021</v>
      </c>
    </row>
    <row r="512" spans="1:12" x14ac:dyDescent="0.55000000000000004">
      <c r="A512">
        <v>511</v>
      </c>
      <c r="B512" t="s">
        <v>1029</v>
      </c>
      <c r="C512" t="s">
        <v>1030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 t="str">
        <f t="shared" si="7"/>
        <v>fall_2021</v>
      </c>
    </row>
    <row r="513" spans="1:12" x14ac:dyDescent="0.55000000000000004">
      <c r="A513">
        <v>512</v>
      </c>
      <c r="B513" t="s">
        <v>1031</v>
      </c>
      <c r="C513" t="s">
        <v>1032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 t="str">
        <f t="shared" si="7"/>
        <v>fall_2021</v>
      </c>
    </row>
    <row r="514" spans="1:12" x14ac:dyDescent="0.55000000000000004">
      <c r="A514">
        <v>513</v>
      </c>
      <c r="B514" t="s">
        <v>1033</v>
      </c>
      <c r="C514" t="s">
        <v>1034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 t="str">
        <f t="shared" si="7"/>
        <v>fall_2021</v>
      </c>
    </row>
    <row r="515" spans="1:12" x14ac:dyDescent="0.55000000000000004">
      <c r="A515">
        <v>514</v>
      </c>
      <c r="B515" t="s">
        <v>1035</v>
      </c>
      <c r="C515" t="s">
        <v>1036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 t="str">
        <f t="shared" ref="L515:L567" si="8">IF(E515=1,"summer_2020",IF(F515=1,"fall_2020",IF(G515=1,"spring_2021",IF(H515=1,"summer_2021",IF(I515=1,"fall_2021")))))</f>
        <v>fall_2021</v>
      </c>
    </row>
    <row r="516" spans="1:12" x14ac:dyDescent="0.55000000000000004">
      <c r="A516">
        <v>515</v>
      </c>
      <c r="B516" t="s">
        <v>1037</v>
      </c>
      <c r="C516" t="s">
        <v>1038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tr">
        <f t="shared" si="8"/>
        <v>fall_2021</v>
      </c>
    </row>
    <row r="517" spans="1:12" x14ac:dyDescent="0.55000000000000004">
      <c r="A517">
        <v>516</v>
      </c>
      <c r="B517" t="s">
        <v>1039</v>
      </c>
      <c r="C517" t="s">
        <v>1040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 t="str">
        <f t="shared" si="8"/>
        <v>fall_2021</v>
      </c>
    </row>
    <row r="518" spans="1:12" x14ac:dyDescent="0.55000000000000004">
      <c r="A518">
        <v>517</v>
      </c>
      <c r="B518" t="s">
        <v>1041</v>
      </c>
      <c r="C518" t="s">
        <v>1042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 t="str">
        <f t="shared" si="8"/>
        <v>fall_2021</v>
      </c>
    </row>
    <row r="519" spans="1:12" x14ac:dyDescent="0.55000000000000004">
      <c r="A519">
        <v>518</v>
      </c>
      <c r="B519" t="s">
        <v>1043</v>
      </c>
      <c r="C519" t="s">
        <v>1044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 t="str">
        <f t="shared" si="8"/>
        <v>fall_2021</v>
      </c>
    </row>
    <row r="520" spans="1:12" x14ac:dyDescent="0.55000000000000004">
      <c r="A520">
        <v>519</v>
      </c>
      <c r="B520" t="s">
        <v>1045</v>
      </c>
      <c r="C520" t="s">
        <v>1046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t="str">
        <f t="shared" si="8"/>
        <v>fall_2021</v>
      </c>
    </row>
    <row r="521" spans="1:12" x14ac:dyDescent="0.55000000000000004">
      <c r="A521">
        <v>520</v>
      </c>
      <c r="B521" t="s">
        <v>1047</v>
      </c>
      <c r="C521" t="s">
        <v>1048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 t="str">
        <f t="shared" si="8"/>
        <v>fall_2021</v>
      </c>
    </row>
    <row r="522" spans="1:12" x14ac:dyDescent="0.55000000000000004">
      <c r="A522">
        <v>521</v>
      </c>
      <c r="B522" t="s">
        <v>1049</v>
      </c>
      <c r="C522" t="s">
        <v>1050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 t="str">
        <f t="shared" si="8"/>
        <v>fall_2021</v>
      </c>
    </row>
    <row r="523" spans="1:12" x14ac:dyDescent="0.55000000000000004">
      <c r="A523">
        <v>522</v>
      </c>
      <c r="B523" t="s">
        <v>1051</v>
      </c>
      <c r="C523" t="s">
        <v>1052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 t="str">
        <f t="shared" si="8"/>
        <v>fall_2021</v>
      </c>
    </row>
    <row r="524" spans="1:12" x14ac:dyDescent="0.55000000000000004">
      <c r="A524">
        <v>523</v>
      </c>
      <c r="B524" t="s">
        <v>1053</v>
      </c>
      <c r="C524" t="s">
        <v>1054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 t="str">
        <f t="shared" si="8"/>
        <v>fall_2021</v>
      </c>
    </row>
    <row r="525" spans="1:12" x14ac:dyDescent="0.55000000000000004">
      <c r="A525">
        <v>524</v>
      </c>
      <c r="B525" t="s">
        <v>1055</v>
      </c>
      <c r="C525" t="s">
        <v>1056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 t="str">
        <f t="shared" si="8"/>
        <v>fall_2021</v>
      </c>
    </row>
    <row r="526" spans="1:12" x14ac:dyDescent="0.55000000000000004">
      <c r="A526">
        <v>525</v>
      </c>
      <c r="B526" t="s">
        <v>1057</v>
      </c>
      <c r="C526" t="s">
        <v>1058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 t="str">
        <f t="shared" si="8"/>
        <v>fall_2021</v>
      </c>
    </row>
    <row r="527" spans="1:12" x14ac:dyDescent="0.55000000000000004">
      <c r="A527">
        <v>526</v>
      </c>
      <c r="B527" t="s">
        <v>1059</v>
      </c>
      <c r="C527" t="s">
        <v>1060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 t="str">
        <f t="shared" si="8"/>
        <v>fall_2021</v>
      </c>
    </row>
    <row r="528" spans="1:12" x14ac:dyDescent="0.55000000000000004">
      <c r="A528">
        <v>527</v>
      </c>
      <c r="B528" t="s">
        <v>1061</v>
      </c>
      <c r="C528" t="s">
        <v>1062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 t="str">
        <f t="shared" si="8"/>
        <v>fall_2021</v>
      </c>
    </row>
    <row r="529" spans="1:12" x14ac:dyDescent="0.55000000000000004">
      <c r="A529">
        <v>528</v>
      </c>
      <c r="B529" t="s">
        <v>1063</v>
      </c>
      <c r="C529" t="s">
        <v>1064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 t="str">
        <f t="shared" si="8"/>
        <v>fall_2021</v>
      </c>
    </row>
    <row r="530" spans="1:12" x14ac:dyDescent="0.55000000000000004">
      <c r="A530">
        <v>529</v>
      </c>
      <c r="B530" t="s">
        <v>1065</v>
      </c>
      <c r="C530" t="s">
        <v>1066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 t="str">
        <f t="shared" si="8"/>
        <v>fall_2021</v>
      </c>
    </row>
    <row r="531" spans="1:12" x14ac:dyDescent="0.55000000000000004">
      <c r="A531">
        <v>530</v>
      </c>
      <c r="B531" t="s">
        <v>1067</v>
      </c>
      <c r="C531" t="s">
        <v>1068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 t="str">
        <f t="shared" si="8"/>
        <v>fall_2021</v>
      </c>
    </row>
    <row r="532" spans="1:12" x14ac:dyDescent="0.55000000000000004">
      <c r="A532">
        <v>531</v>
      </c>
      <c r="B532" t="s">
        <v>1069</v>
      </c>
      <c r="C532" t="s">
        <v>1070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 t="str">
        <f t="shared" si="8"/>
        <v>fall_2021</v>
      </c>
    </row>
    <row r="533" spans="1:12" x14ac:dyDescent="0.55000000000000004">
      <c r="A533">
        <v>532</v>
      </c>
      <c r="B533" t="s">
        <v>1071</v>
      </c>
      <c r="C533" t="s">
        <v>1072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 t="str">
        <f t="shared" si="8"/>
        <v>fall_2021</v>
      </c>
    </row>
    <row r="534" spans="1:12" x14ac:dyDescent="0.55000000000000004">
      <c r="A534">
        <v>533</v>
      </c>
      <c r="B534" t="s">
        <v>1073</v>
      </c>
      <c r="C534" t="s">
        <v>1074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 t="str">
        <f t="shared" si="8"/>
        <v>fall_2021</v>
      </c>
    </row>
    <row r="535" spans="1:12" x14ac:dyDescent="0.55000000000000004">
      <c r="A535">
        <v>534</v>
      </c>
      <c r="B535" t="s">
        <v>1075</v>
      </c>
      <c r="C535" t="s">
        <v>1076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 t="str">
        <f t="shared" si="8"/>
        <v>fall_2021</v>
      </c>
    </row>
    <row r="536" spans="1:12" x14ac:dyDescent="0.55000000000000004">
      <c r="A536">
        <v>535</v>
      </c>
      <c r="B536" t="s">
        <v>1077</v>
      </c>
      <c r="C536" t="s">
        <v>1078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 t="str">
        <f t="shared" si="8"/>
        <v>fall_2021</v>
      </c>
    </row>
    <row r="537" spans="1:12" x14ac:dyDescent="0.55000000000000004">
      <c r="A537">
        <v>536</v>
      </c>
      <c r="B537" t="s">
        <v>1079</v>
      </c>
      <c r="C537" t="s">
        <v>1080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 t="str">
        <f t="shared" si="8"/>
        <v>fall_2021</v>
      </c>
    </row>
    <row r="538" spans="1:12" x14ac:dyDescent="0.55000000000000004">
      <c r="A538">
        <v>537</v>
      </c>
      <c r="B538" t="s">
        <v>1081</v>
      </c>
      <c r="C538" t="s">
        <v>1082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 t="str">
        <f t="shared" si="8"/>
        <v>fall_2021</v>
      </c>
    </row>
    <row r="539" spans="1:12" x14ac:dyDescent="0.55000000000000004">
      <c r="A539">
        <v>538</v>
      </c>
      <c r="B539" t="s">
        <v>1083</v>
      </c>
      <c r="C539" t="s">
        <v>1084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 t="str">
        <f t="shared" si="8"/>
        <v>fall_2021</v>
      </c>
    </row>
    <row r="540" spans="1:12" x14ac:dyDescent="0.55000000000000004">
      <c r="A540">
        <v>539</v>
      </c>
      <c r="B540" t="s">
        <v>1085</v>
      </c>
      <c r="C540" t="s">
        <v>1086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 t="str">
        <f t="shared" si="8"/>
        <v>fall_2021</v>
      </c>
    </row>
    <row r="541" spans="1:12" x14ac:dyDescent="0.55000000000000004">
      <c r="A541">
        <v>540</v>
      </c>
      <c r="B541" t="s">
        <v>1087</v>
      </c>
      <c r="C541" t="s">
        <v>1088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 t="str">
        <f t="shared" si="8"/>
        <v>fall_2021</v>
      </c>
    </row>
    <row r="542" spans="1:12" x14ac:dyDescent="0.55000000000000004">
      <c r="A542">
        <v>541</v>
      </c>
      <c r="B542" t="s">
        <v>1089</v>
      </c>
      <c r="C542" t="s">
        <v>1090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 t="str">
        <f t="shared" si="8"/>
        <v>fall_2021</v>
      </c>
    </row>
    <row r="543" spans="1:12" x14ac:dyDescent="0.55000000000000004">
      <c r="A543">
        <v>542</v>
      </c>
      <c r="B543" t="s">
        <v>1091</v>
      </c>
      <c r="C543" t="s">
        <v>1092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 t="str">
        <f t="shared" si="8"/>
        <v>fall_2021</v>
      </c>
    </row>
    <row r="544" spans="1:12" x14ac:dyDescent="0.55000000000000004">
      <c r="A544">
        <v>543</v>
      </c>
      <c r="B544" t="s">
        <v>1093</v>
      </c>
      <c r="C544" t="s">
        <v>1094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 t="str">
        <f t="shared" si="8"/>
        <v>fall_2021</v>
      </c>
    </row>
    <row r="545" spans="1:12" x14ac:dyDescent="0.55000000000000004">
      <c r="A545">
        <v>544</v>
      </c>
      <c r="B545" t="s">
        <v>1095</v>
      </c>
      <c r="C545" t="s">
        <v>1096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 t="str">
        <f t="shared" si="8"/>
        <v>fall_2021</v>
      </c>
    </row>
    <row r="546" spans="1:12" x14ac:dyDescent="0.55000000000000004">
      <c r="A546">
        <v>545</v>
      </c>
      <c r="B546" t="s">
        <v>1097</v>
      </c>
      <c r="C546" t="s">
        <v>1098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 t="str">
        <f t="shared" si="8"/>
        <v>fall_2021</v>
      </c>
    </row>
    <row r="547" spans="1:12" x14ac:dyDescent="0.55000000000000004">
      <c r="A547">
        <v>546</v>
      </c>
      <c r="B547" t="s">
        <v>1099</v>
      </c>
      <c r="C547" t="s">
        <v>1100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 t="str">
        <f t="shared" si="8"/>
        <v>fall_2021</v>
      </c>
    </row>
    <row r="548" spans="1:12" x14ac:dyDescent="0.55000000000000004">
      <c r="A548">
        <v>547</v>
      </c>
      <c r="B548" t="s">
        <v>1101</v>
      </c>
      <c r="C548" t="s">
        <v>1102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 t="str">
        <f t="shared" si="8"/>
        <v>fall_2021</v>
      </c>
    </row>
    <row r="549" spans="1:12" x14ac:dyDescent="0.55000000000000004">
      <c r="A549">
        <v>548</v>
      </c>
      <c r="B549" t="s">
        <v>1103</v>
      </c>
      <c r="C549" t="s">
        <v>1104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 t="str">
        <f t="shared" si="8"/>
        <v>fall_2021</v>
      </c>
    </row>
    <row r="550" spans="1:12" x14ac:dyDescent="0.55000000000000004">
      <c r="A550">
        <v>549</v>
      </c>
      <c r="B550" t="s">
        <v>1105</v>
      </c>
      <c r="C550" t="s">
        <v>1106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 t="str">
        <f t="shared" si="8"/>
        <v>fall_2021</v>
      </c>
    </row>
    <row r="551" spans="1:12" x14ac:dyDescent="0.55000000000000004">
      <c r="A551">
        <v>550</v>
      </c>
      <c r="B551" t="s">
        <v>1107</v>
      </c>
      <c r="C551" t="s">
        <v>1108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 t="str">
        <f t="shared" si="8"/>
        <v>fall_2021</v>
      </c>
    </row>
    <row r="552" spans="1:12" x14ac:dyDescent="0.55000000000000004">
      <c r="A552">
        <v>551</v>
      </c>
      <c r="B552" t="s">
        <v>1109</v>
      </c>
      <c r="C552" t="s">
        <v>1110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 t="str">
        <f t="shared" si="8"/>
        <v>fall_2021</v>
      </c>
    </row>
    <row r="553" spans="1:12" x14ac:dyDescent="0.55000000000000004">
      <c r="A553">
        <v>552</v>
      </c>
      <c r="B553" t="s">
        <v>1111</v>
      </c>
      <c r="C553" t="s">
        <v>1112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 t="str">
        <f t="shared" si="8"/>
        <v>fall_2021</v>
      </c>
    </row>
    <row r="554" spans="1:12" x14ac:dyDescent="0.55000000000000004">
      <c r="A554">
        <v>553</v>
      </c>
      <c r="B554" t="s">
        <v>1113</v>
      </c>
      <c r="C554" t="s">
        <v>1114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 t="str">
        <f t="shared" si="8"/>
        <v>fall_2021</v>
      </c>
    </row>
    <row r="555" spans="1:12" x14ac:dyDescent="0.55000000000000004">
      <c r="A555">
        <v>554</v>
      </c>
      <c r="B555" t="s">
        <v>1115</v>
      </c>
      <c r="C555" t="s">
        <v>1116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 t="str">
        <f t="shared" si="8"/>
        <v>fall_2021</v>
      </c>
    </row>
    <row r="556" spans="1:12" x14ac:dyDescent="0.55000000000000004">
      <c r="A556">
        <v>555</v>
      </c>
      <c r="B556" t="s">
        <v>1117</v>
      </c>
      <c r="C556" t="s">
        <v>1118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 t="str">
        <f t="shared" si="8"/>
        <v>fall_2021</v>
      </c>
    </row>
    <row r="557" spans="1:12" x14ac:dyDescent="0.55000000000000004">
      <c r="A557">
        <v>556</v>
      </c>
      <c r="B557" t="s">
        <v>1119</v>
      </c>
      <c r="C557" t="s">
        <v>1120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 t="str">
        <f t="shared" si="8"/>
        <v>fall_2021</v>
      </c>
    </row>
    <row r="558" spans="1:12" x14ac:dyDescent="0.55000000000000004">
      <c r="L558" t="b">
        <f t="shared" si="8"/>
        <v>0</v>
      </c>
    </row>
    <row r="559" spans="1:12" x14ac:dyDescent="0.55000000000000004">
      <c r="L559" t="b">
        <f t="shared" si="8"/>
        <v>0</v>
      </c>
    </row>
    <row r="560" spans="1:12" x14ac:dyDescent="0.55000000000000004">
      <c r="L560" t="b">
        <f t="shared" si="8"/>
        <v>0</v>
      </c>
    </row>
    <row r="561" spans="12:12" x14ac:dyDescent="0.55000000000000004">
      <c r="L561" t="b">
        <f t="shared" si="8"/>
        <v>0</v>
      </c>
    </row>
    <row r="562" spans="12:12" x14ac:dyDescent="0.55000000000000004">
      <c r="L562" t="b">
        <f t="shared" si="8"/>
        <v>0</v>
      </c>
    </row>
    <row r="563" spans="12:12" x14ac:dyDescent="0.55000000000000004">
      <c r="L563" t="b">
        <f t="shared" si="8"/>
        <v>0</v>
      </c>
    </row>
    <row r="564" spans="12:12" x14ac:dyDescent="0.55000000000000004">
      <c r="L564" t="b">
        <f t="shared" si="8"/>
        <v>0</v>
      </c>
    </row>
    <row r="565" spans="12:12" x14ac:dyDescent="0.55000000000000004">
      <c r="L565" t="b">
        <f t="shared" si="8"/>
        <v>0</v>
      </c>
    </row>
    <row r="566" spans="12:12" x14ac:dyDescent="0.55000000000000004">
      <c r="L566" t="b">
        <f t="shared" si="8"/>
        <v>0</v>
      </c>
    </row>
    <row r="567" spans="12:12" x14ac:dyDescent="0.55000000000000004">
      <c r="L567" t="b">
        <f t="shared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E01-0604-4F40-B3D6-0E5C131521C5}">
  <dimension ref="B2:E11"/>
  <sheetViews>
    <sheetView workbookViewId="0">
      <selection activeCell="B11" sqref="B5:E11"/>
    </sheetView>
  </sheetViews>
  <sheetFormatPr defaultRowHeight="14.4" x14ac:dyDescent="0.55000000000000004"/>
  <cols>
    <col min="2" max="2" width="13.5234375" bestFit="1" customWidth="1"/>
    <col min="3" max="3" width="14.68359375" bestFit="1" customWidth="1"/>
    <col min="4" max="4" width="3.68359375" bestFit="1" customWidth="1"/>
    <col min="5" max="5" width="10.20703125" bestFit="1" customWidth="1"/>
  </cols>
  <sheetData>
    <row r="2" spans="2:5" x14ac:dyDescent="0.55000000000000004">
      <c r="B2" s="1" t="s">
        <v>0</v>
      </c>
      <c r="C2" t="s">
        <v>1128</v>
      </c>
    </row>
    <row r="4" spans="2:5" x14ac:dyDescent="0.55000000000000004">
      <c r="B4" s="1" t="s">
        <v>1130</v>
      </c>
      <c r="C4" s="1" t="s">
        <v>1124</v>
      </c>
    </row>
    <row r="5" spans="2:5" x14ac:dyDescent="0.55000000000000004">
      <c r="B5" s="1" t="s">
        <v>1122</v>
      </c>
      <c r="C5">
        <v>0</v>
      </c>
      <c r="D5">
        <v>1</v>
      </c>
      <c r="E5" t="s">
        <v>1123</v>
      </c>
    </row>
    <row r="6" spans="2:5" x14ac:dyDescent="0.55000000000000004">
      <c r="B6" s="2" t="s">
        <v>4</v>
      </c>
      <c r="C6" s="4">
        <v>67</v>
      </c>
      <c r="D6" s="4">
        <v>55</v>
      </c>
      <c r="E6" s="4">
        <v>122</v>
      </c>
    </row>
    <row r="7" spans="2:5" x14ac:dyDescent="0.55000000000000004">
      <c r="B7" s="2" t="s">
        <v>6</v>
      </c>
      <c r="C7" s="4">
        <v>51</v>
      </c>
      <c r="D7" s="4">
        <v>41</v>
      </c>
      <c r="E7" s="4">
        <v>92</v>
      </c>
    </row>
    <row r="8" spans="2:5" x14ac:dyDescent="0.55000000000000004">
      <c r="B8" s="2" t="s">
        <v>5</v>
      </c>
      <c r="C8" s="4">
        <v>72</v>
      </c>
      <c r="D8" s="4">
        <v>74</v>
      </c>
      <c r="E8" s="4">
        <v>146</v>
      </c>
    </row>
    <row r="9" spans="2:5" x14ac:dyDescent="0.55000000000000004">
      <c r="B9" s="2" t="s">
        <v>3</v>
      </c>
      <c r="C9" s="4">
        <v>46</v>
      </c>
      <c r="D9" s="4">
        <v>33</v>
      </c>
      <c r="E9" s="4">
        <v>79</v>
      </c>
    </row>
    <row r="10" spans="2:5" x14ac:dyDescent="0.55000000000000004">
      <c r="B10" s="2" t="s">
        <v>1125</v>
      </c>
      <c r="C10" s="4">
        <v>58</v>
      </c>
      <c r="D10" s="4">
        <v>59</v>
      </c>
      <c r="E10" s="4">
        <v>117</v>
      </c>
    </row>
    <row r="11" spans="2:5" x14ac:dyDescent="0.55000000000000004">
      <c r="B11" s="2" t="s">
        <v>1123</v>
      </c>
      <c r="C11" s="4">
        <v>294</v>
      </c>
      <c r="D11" s="4">
        <v>262</v>
      </c>
      <c r="E11" s="4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A21-0124-4BAF-8EA9-1ADF46D387A4}">
  <dimension ref="A1:L361"/>
  <sheetViews>
    <sheetView workbookViewId="0">
      <selection sqref="A1:L361"/>
    </sheetView>
  </sheetViews>
  <sheetFormatPr defaultRowHeight="14.4" x14ac:dyDescent="0.55000000000000004"/>
  <cols>
    <col min="1" max="1" width="23.62890625" bestFit="1" customWidth="1"/>
    <col min="2" max="2" width="33.5234375" bestFit="1" customWidth="1"/>
    <col min="3" max="3" width="5.89453125" bestFit="1" customWidth="1"/>
    <col min="4" max="4" width="12.15625" bestFit="1" customWidth="1"/>
    <col min="5" max="5" width="8" bestFit="1" customWidth="1"/>
    <col min="6" max="6" width="10.3671875" bestFit="1" customWidth="1"/>
    <col min="7" max="7" width="12.15625" bestFit="1" customWidth="1"/>
    <col min="8" max="8" width="8" bestFit="1" customWidth="1"/>
    <col min="9" max="9" width="11.05078125" bestFit="1" customWidth="1"/>
    <col min="10" max="10" width="15.26171875" bestFit="1" customWidth="1"/>
    <col min="11" max="11" width="5.9453125" bestFit="1" customWidth="1"/>
    <col min="12" max="12" width="14.3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1125</v>
      </c>
      <c r="H1" t="s">
        <v>6</v>
      </c>
      <c r="I1" t="s">
        <v>7</v>
      </c>
      <c r="J1" t="s">
        <v>8</v>
      </c>
      <c r="K1" t="s">
        <v>1127</v>
      </c>
      <c r="L1" t="s">
        <v>1129</v>
      </c>
    </row>
    <row r="2" spans="1:12" x14ac:dyDescent="0.55000000000000004">
      <c r="A2" t="s">
        <v>123</v>
      </c>
      <c r="B2" t="s">
        <v>124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t="s">
        <v>129</v>
      </c>
      <c r="B3" t="s">
        <v>130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 t="s">
        <v>99</v>
      </c>
      <c r="B4" t="s">
        <v>100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t="s">
        <v>87</v>
      </c>
      <c r="B5" t="s">
        <v>88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55000000000000004">
      <c r="A6" t="s">
        <v>145</v>
      </c>
      <c r="B6" t="s">
        <v>146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t="s">
        <v>149</v>
      </c>
      <c r="B7" t="s">
        <v>150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t="s">
        <v>91</v>
      </c>
      <c r="B8" t="s">
        <v>92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55000000000000004">
      <c r="A9" t="s">
        <v>23</v>
      </c>
      <c r="B9" t="s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 t="s">
        <v>11</v>
      </c>
      <c r="B10" t="s">
        <v>12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 t="s">
        <v>73</v>
      </c>
      <c r="B11" t="s">
        <v>74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55000000000000004">
      <c r="A12" t="s">
        <v>111</v>
      </c>
      <c r="B12" t="s">
        <v>112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 t="s">
        <v>49</v>
      </c>
      <c r="B13" t="s">
        <v>50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t="s">
        <v>71</v>
      </c>
      <c r="B14" t="s">
        <v>72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5000000000000004">
      <c r="A15" t="s">
        <v>143</v>
      </c>
      <c r="B15" t="s">
        <v>144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5000000000000004">
      <c r="A16" t="s">
        <v>135</v>
      </c>
      <c r="B16" t="s">
        <v>136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55000000000000004">
      <c r="A17" t="s">
        <v>161</v>
      </c>
      <c r="B17" t="s">
        <v>162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55000000000000004">
      <c r="A18" t="s">
        <v>55</v>
      </c>
      <c r="B18" t="s">
        <v>56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t="s">
        <v>83</v>
      </c>
      <c r="B19" t="s">
        <v>84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t="s">
        <v>43</v>
      </c>
      <c r="B20" t="s">
        <v>44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55000000000000004">
      <c r="A21" t="s">
        <v>9</v>
      </c>
      <c r="B21" t="s">
        <v>10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 t="s">
        <v>27</v>
      </c>
      <c r="B22" t="s">
        <v>28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 t="s">
        <v>117</v>
      </c>
      <c r="B23" t="s">
        <v>118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55000000000000004">
      <c r="A24" t="s">
        <v>93</v>
      </c>
      <c r="B24" t="s">
        <v>94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55000000000000004">
      <c r="A25" t="s">
        <v>25</v>
      </c>
      <c r="B25" t="s">
        <v>26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t="s">
        <v>97</v>
      </c>
      <c r="B26" t="s">
        <v>98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55000000000000004">
      <c r="A27" t="s">
        <v>21</v>
      </c>
      <c r="B27" t="s">
        <v>22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55000000000000004">
      <c r="A28" t="s">
        <v>51</v>
      </c>
      <c r="B28" t="s">
        <v>52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55000000000000004">
      <c r="A29" t="s">
        <v>17</v>
      </c>
      <c r="B29" t="s">
        <v>18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55000000000000004">
      <c r="A30" t="s">
        <v>157</v>
      </c>
      <c r="B30" t="s">
        <v>158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55000000000000004">
      <c r="A31" t="s">
        <v>109</v>
      </c>
      <c r="B31" t="s">
        <v>110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55000000000000004">
      <c r="A32" t="s">
        <v>127</v>
      </c>
      <c r="B32" t="s">
        <v>128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55000000000000004">
      <c r="A33" t="s">
        <v>89</v>
      </c>
      <c r="B33" t="s">
        <v>90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55000000000000004">
      <c r="A34" t="s">
        <v>151</v>
      </c>
      <c r="B34" t="s">
        <v>152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55000000000000004">
      <c r="A35" t="s">
        <v>45</v>
      </c>
      <c r="B35" t="s">
        <v>46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55000000000000004">
      <c r="A36" t="s">
        <v>77</v>
      </c>
      <c r="B36" t="s">
        <v>78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55000000000000004">
      <c r="A37" t="s">
        <v>137</v>
      </c>
      <c r="B37" t="s">
        <v>138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55000000000000004">
      <c r="A38" t="s">
        <v>29</v>
      </c>
      <c r="B38" t="s">
        <v>30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55000000000000004">
      <c r="A39" t="s">
        <v>39</v>
      </c>
      <c r="B39" t="s">
        <v>40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55000000000000004">
      <c r="A40" t="s">
        <v>19</v>
      </c>
      <c r="B40" t="s">
        <v>20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55000000000000004">
      <c r="A41" t="s">
        <v>103</v>
      </c>
      <c r="B41" t="s">
        <v>104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55000000000000004">
      <c r="A42" t="s">
        <v>81</v>
      </c>
      <c r="B42" t="s">
        <v>82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55000000000000004">
      <c r="A43" t="s">
        <v>131</v>
      </c>
      <c r="B43" t="s">
        <v>132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55000000000000004">
      <c r="A44" t="s">
        <v>47</v>
      </c>
      <c r="B44" t="s">
        <v>48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55000000000000004">
      <c r="A45" t="s">
        <v>133</v>
      </c>
      <c r="B45" t="s">
        <v>134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55000000000000004">
      <c r="A46" t="s">
        <v>79</v>
      </c>
      <c r="B46" t="s">
        <v>80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55000000000000004">
      <c r="A47" t="s">
        <v>155</v>
      </c>
      <c r="B47" t="s">
        <v>156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55000000000000004">
      <c r="A48" t="s">
        <v>115</v>
      </c>
      <c r="B48" t="s">
        <v>116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55000000000000004">
      <c r="A49" t="s">
        <v>139</v>
      </c>
      <c r="B49" t="s">
        <v>140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55000000000000004">
      <c r="A50" t="s">
        <v>41</v>
      </c>
      <c r="B50" t="s">
        <v>42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 x14ac:dyDescent="0.55000000000000004">
      <c r="A51" t="s">
        <v>59</v>
      </c>
      <c r="B51" t="s">
        <v>60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</row>
    <row r="52" spans="1:12" x14ac:dyDescent="0.55000000000000004">
      <c r="A52" t="s">
        <v>107</v>
      </c>
      <c r="B52" t="s">
        <v>108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 x14ac:dyDescent="0.55000000000000004">
      <c r="A53" t="s">
        <v>37</v>
      </c>
      <c r="B53" t="s">
        <v>38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</row>
    <row r="54" spans="1:12" x14ac:dyDescent="0.55000000000000004">
      <c r="A54" t="s">
        <v>63</v>
      </c>
      <c r="B54" t="s">
        <v>64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</row>
    <row r="55" spans="1:12" x14ac:dyDescent="0.55000000000000004">
      <c r="A55" t="s">
        <v>121</v>
      </c>
      <c r="B55" t="s">
        <v>122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</row>
    <row r="56" spans="1:12" x14ac:dyDescent="0.55000000000000004">
      <c r="A56" t="s">
        <v>15</v>
      </c>
      <c r="B56" t="s">
        <v>16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 x14ac:dyDescent="0.55000000000000004">
      <c r="A57" t="s">
        <v>65</v>
      </c>
      <c r="B57" t="s">
        <v>66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x14ac:dyDescent="0.55000000000000004">
      <c r="A58" t="s">
        <v>57</v>
      </c>
      <c r="B58" t="s">
        <v>58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</row>
    <row r="59" spans="1:12" x14ac:dyDescent="0.55000000000000004">
      <c r="A59" t="s">
        <v>95</v>
      </c>
      <c r="B59" t="s">
        <v>96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</row>
    <row r="60" spans="1:12" x14ac:dyDescent="0.55000000000000004">
      <c r="A60" t="s">
        <v>105</v>
      </c>
      <c r="B60" t="s">
        <v>106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</row>
    <row r="61" spans="1:12" x14ac:dyDescent="0.55000000000000004">
      <c r="A61" t="s">
        <v>159</v>
      </c>
      <c r="B61" t="s">
        <v>160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</row>
    <row r="62" spans="1:12" x14ac:dyDescent="0.55000000000000004">
      <c r="A62" t="s">
        <v>119</v>
      </c>
      <c r="B62" t="s">
        <v>120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 x14ac:dyDescent="0.55000000000000004">
      <c r="A63" t="s">
        <v>13</v>
      </c>
      <c r="B63" t="s">
        <v>14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</row>
    <row r="64" spans="1:12" x14ac:dyDescent="0.55000000000000004">
      <c r="A64" t="s">
        <v>101</v>
      </c>
      <c r="B64" t="s">
        <v>102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 x14ac:dyDescent="0.55000000000000004">
      <c r="A65" t="s">
        <v>165</v>
      </c>
      <c r="B65" t="s">
        <v>166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55000000000000004">
      <c r="A66" t="s">
        <v>61</v>
      </c>
      <c r="B66" t="s">
        <v>62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2" x14ac:dyDescent="0.55000000000000004">
      <c r="A67" t="s">
        <v>53</v>
      </c>
      <c r="B67" t="s">
        <v>54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</row>
    <row r="68" spans="1:12" x14ac:dyDescent="0.55000000000000004">
      <c r="A68" t="s">
        <v>85</v>
      </c>
      <c r="B68" t="s">
        <v>86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 x14ac:dyDescent="0.55000000000000004">
      <c r="A69" t="s">
        <v>67</v>
      </c>
      <c r="B69" t="s">
        <v>68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</row>
    <row r="70" spans="1:12" x14ac:dyDescent="0.55000000000000004">
      <c r="A70" t="s">
        <v>31</v>
      </c>
      <c r="B70" t="s">
        <v>32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</row>
    <row r="71" spans="1:12" x14ac:dyDescent="0.55000000000000004">
      <c r="A71" t="s">
        <v>147</v>
      </c>
      <c r="B71" t="s">
        <v>148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</row>
    <row r="72" spans="1:12" x14ac:dyDescent="0.55000000000000004">
      <c r="A72" t="s">
        <v>141</v>
      </c>
      <c r="B72" t="s">
        <v>142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55000000000000004">
      <c r="A73" t="s">
        <v>69</v>
      </c>
      <c r="B73" t="s">
        <v>70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 x14ac:dyDescent="0.55000000000000004">
      <c r="A74" t="s">
        <v>301</v>
      </c>
      <c r="B74" t="s">
        <v>302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55000000000000004">
      <c r="A75" t="s">
        <v>347</v>
      </c>
      <c r="B75" t="s">
        <v>348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55000000000000004">
      <c r="A76" t="s">
        <v>229</v>
      </c>
      <c r="B76" t="s">
        <v>230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55000000000000004">
      <c r="A77" t="s">
        <v>185</v>
      </c>
      <c r="B77" t="s">
        <v>186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55000000000000004">
      <c r="A78" t="s">
        <v>227</v>
      </c>
      <c r="B78" t="s">
        <v>228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55000000000000004">
      <c r="A79" t="s">
        <v>397</v>
      </c>
      <c r="B79" t="s">
        <v>398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55000000000000004">
      <c r="A80" t="s">
        <v>387</v>
      </c>
      <c r="B80" t="s">
        <v>388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55000000000000004">
      <c r="A81" t="s">
        <v>243</v>
      </c>
      <c r="B81" t="s">
        <v>244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55000000000000004">
      <c r="A82" t="s">
        <v>303</v>
      </c>
      <c r="B82" t="s">
        <v>304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55000000000000004">
      <c r="A83" t="s">
        <v>179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55000000000000004">
      <c r="A84" t="s">
        <v>193</v>
      </c>
      <c r="B84" t="s">
        <v>194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55000000000000004">
      <c r="A85" t="s">
        <v>295</v>
      </c>
      <c r="B85" t="s">
        <v>296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55000000000000004">
      <c r="A86" t="s">
        <v>177</v>
      </c>
      <c r="B86" t="s">
        <v>178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55000000000000004">
      <c r="A87" t="s">
        <v>263</v>
      </c>
      <c r="B87" t="s">
        <v>264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55000000000000004">
      <c r="A88" t="s">
        <v>255</v>
      </c>
      <c r="B88" t="s">
        <v>256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55000000000000004">
      <c r="A89" t="s">
        <v>197</v>
      </c>
      <c r="B89" t="s">
        <v>198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55000000000000004">
      <c r="A90" t="s">
        <v>369</v>
      </c>
      <c r="B90" t="s">
        <v>370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55000000000000004">
      <c r="A91" t="s">
        <v>383</v>
      </c>
      <c r="B91" t="s">
        <v>384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55000000000000004">
      <c r="A92" t="s">
        <v>359</v>
      </c>
      <c r="B92" t="s">
        <v>360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55000000000000004">
      <c r="A93" t="s">
        <v>291</v>
      </c>
      <c r="B93" t="s">
        <v>292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55000000000000004">
      <c r="A94" t="s">
        <v>249</v>
      </c>
      <c r="B94" t="s">
        <v>250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55000000000000004">
      <c r="A95" t="s">
        <v>323</v>
      </c>
      <c r="B95" t="s">
        <v>324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55000000000000004">
      <c r="A96" t="s">
        <v>365</v>
      </c>
      <c r="B96" t="s">
        <v>366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55000000000000004">
      <c r="A97" t="s">
        <v>217</v>
      </c>
      <c r="B97" t="s">
        <v>218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55000000000000004">
      <c r="A98" t="s">
        <v>251</v>
      </c>
      <c r="B98" t="s">
        <v>252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55000000000000004">
      <c r="A99" t="s">
        <v>385</v>
      </c>
      <c r="B99" t="s">
        <v>386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 x14ac:dyDescent="0.55000000000000004">
      <c r="A100" t="s">
        <v>343</v>
      </c>
      <c r="B100" t="s">
        <v>344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55000000000000004">
      <c r="A101" t="s">
        <v>333</v>
      </c>
      <c r="B101" t="s">
        <v>334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 x14ac:dyDescent="0.55000000000000004">
      <c r="A102" t="s">
        <v>181</v>
      </c>
      <c r="B102" t="s">
        <v>182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55000000000000004">
      <c r="A103" t="s">
        <v>239</v>
      </c>
      <c r="B103" t="s">
        <v>240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 x14ac:dyDescent="0.55000000000000004">
      <c r="A104" t="s">
        <v>287</v>
      </c>
      <c r="B104" t="s">
        <v>288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55000000000000004">
      <c r="A105" t="s">
        <v>375</v>
      </c>
      <c r="B105" t="s">
        <v>376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55000000000000004">
      <c r="A106" t="s">
        <v>381</v>
      </c>
      <c r="B106" t="s">
        <v>382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 spans="1:12" x14ac:dyDescent="0.55000000000000004">
      <c r="A107" t="s">
        <v>335</v>
      </c>
      <c r="B107" t="s">
        <v>336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 spans="1:12" x14ac:dyDescent="0.55000000000000004">
      <c r="A108" t="s">
        <v>289</v>
      </c>
      <c r="B108" t="s">
        <v>290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55000000000000004">
      <c r="A109" t="s">
        <v>305</v>
      </c>
      <c r="B109" t="s">
        <v>306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 x14ac:dyDescent="0.55000000000000004">
      <c r="A110" t="s">
        <v>257</v>
      </c>
      <c r="B110" t="s">
        <v>258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 x14ac:dyDescent="0.55000000000000004">
      <c r="A111" t="s">
        <v>269</v>
      </c>
      <c r="B111" t="s">
        <v>270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 x14ac:dyDescent="0.55000000000000004">
      <c r="A112" t="s">
        <v>297</v>
      </c>
      <c r="B112" t="s">
        <v>298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55000000000000004">
      <c r="A113" t="s">
        <v>313</v>
      </c>
      <c r="B113" t="s">
        <v>314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55000000000000004">
      <c r="A114" t="s">
        <v>309</v>
      </c>
      <c r="B114" t="s">
        <v>310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55000000000000004">
      <c r="A115" t="s">
        <v>345</v>
      </c>
      <c r="B115" t="s">
        <v>346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55000000000000004">
      <c r="A116" t="s">
        <v>191</v>
      </c>
      <c r="B116" t="s">
        <v>192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 x14ac:dyDescent="0.55000000000000004">
      <c r="A117" t="s">
        <v>219</v>
      </c>
      <c r="B117" t="s">
        <v>220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 x14ac:dyDescent="0.55000000000000004">
      <c r="A118" t="s">
        <v>367</v>
      </c>
      <c r="B118" t="s">
        <v>368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55000000000000004">
      <c r="A119" t="s">
        <v>207</v>
      </c>
      <c r="B119" t="s">
        <v>208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55000000000000004">
      <c r="A120" t="s">
        <v>209</v>
      </c>
      <c r="B120" t="s">
        <v>210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55000000000000004">
      <c r="A121" t="s">
        <v>341</v>
      </c>
      <c r="B121" t="s">
        <v>342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55000000000000004">
      <c r="A122" t="s">
        <v>231</v>
      </c>
      <c r="B122" t="s">
        <v>232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</row>
    <row r="123" spans="1:12" x14ac:dyDescent="0.55000000000000004">
      <c r="A123" t="s">
        <v>167</v>
      </c>
      <c r="B123" t="s">
        <v>168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</row>
    <row r="124" spans="1:12" x14ac:dyDescent="0.55000000000000004">
      <c r="A124" t="s">
        <v>265</v>
      </c>
      <c r="B124" t="s">
        <v>266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</row>
    <row r="125" spans="1:12" x14ac:dyDescent="0.55000000000000004">
      <c r="A125" t="s">
        <v>311</v>
      </c>
      <c r="B125" t="s">
        <v>312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</row>
    <row r="126" spans="1:12" x14ac:dyDescent="0.55000000000000004">
      <c r="A126" t="s">
        <v>173</v>
      </c>
      <c r="B126" t="s">
        <v>174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</row>
    <row r="127" spans="1:12" x14ac:dyDescent="0.55000000000000004">
      <c r="A127" t="s">
        <v>245</v>
      </c>
      <c r="B127" t="s">
        <v>246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</row>
    <row r="128" spans="1:12" x14ac:dyDescent="0.55000000000000004">
      <c r="A128" t="s">
        <v>399</v>
      </c>
      <c r="B128" t="s">
        <v>400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</row>
    <row r="129" spans="1:12" x14ac:dyDescent="0.55000000000000004">
      <c r="A129" t="s">
        <v>377</v>
      </c>
      <c r="B129" t="s">
        <v>378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</row>
    <row r="130" spans="1:12" x14ac:dyDescent="0.55000000000000004">
      <c r="A130" t="s">
        <v>329</v>
      </c>
      <c r="B130" t="s">
        <v>330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</v>
      </c>
    </row>
    <row r="131" spans="1:12" x14ac:dyDescent="0.55000000000000004">
      <c r="A131" t="s">
        <v>199</v>
      </c>
      <c r="B131" t="s">
        <v>200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</row>
    <row r="132" spans="1:12" x14ac:dyDescent="0.55000000000000004">
      <c r="A132" t="s">
        <v>389</v>
      </c>
      <c r="B132" t="s">
        <v>390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</v>
      </c>
    </row>
    <row r="133" spans="1:12" x14ac:dyDescent="0.55000000000000004">
      <c r="A133" t="s">
        <v>261</v>
      </c>
      <c r="B133" t="s">
        <v>262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</row>
    <row r="134" spans="1:12" x14ac:dyDescent="0.55000000000000004">
      <c r="A134" t="s">
        <v>285</v>
      </c>
      <c r="B134" t="s">
        <v>286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</row>
    <row r="135" spans="1:12" x14ac:dyDescent="0.55000000000000004">
      <c r="A135" t="s">
        <v>401</v>
      </c>
      <c r="B135" t="s">
        <v>402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</row>
    <row r="136" spans="1:12" x14ac:dyDescent="0.55000000000000004">
      <c r="A136" t="s">
        <v>223</v>
      </c>
      <c r="B136" t="s">
        <v>224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</v>
      </c>
    </row>
    <row r="137" spans="1:12" x14ac:dyDescent="0.55000000000000004">
      <c r="A137" t="s">
        <v>235</v>
      </c>
      <c r="B137" t="s">
        <v>236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 x14ac:dyDescent="0.55000000000000004">
      <c r="A138" t="s">
        <v>233</v>
      </c>
      <c r="B138" t="s">
        <v>234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</row>
    <row r="139" spans="1:12" x14ac:dyDescent="0.55000000000000004">
      <c r="A139" t="s">
        <v>391</v>
      </c>
      <c r="B139" t="s">
        <v>392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</row>
    <row r="140" spans="1:12" x14ac:dyDescent="0.55000000000000004">
      <c r="A140" t="s">
        <v>271</v>
      </c>
      <c r="B140" t="s">
        <v>272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</row>
    <row r="141" spans="1:12" x14ac:dyDescent="0.55000000000000004">
      <c r="A141" t="s">
        <v>355</v>
      </c>
      <c r="B141" t="s">
        <v>356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</row>
    <row r="142" spans="1:12" x14ac:dyDescent="0.55000000000000004">
      <c r="A142" t="s">
        <v>225</v>
      </c>
      <c r="B142" t="s">
        <v>226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</row>
    <row r="143" spans="1:12" x14ac:dyDescent="0.55000000000000004">
      <c r="A143" t="s">
        <v>407</v>
      </c>
      <c r="B143" t="s">
        <v>408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</row>
    <row r="144" spans="1:12" x14ac:dyDescent="0.55000000000000004">
      <c r="A144" t="s">
        <v>327</v>
      </c>
      <c r="B144" t="s">
        <v>328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</row>
    <row r="145" spans="1:12" x14ac:dyDescent="0.55000000000000004">
      <c r="A145" t="s">
        <v>201</v>
      </c>
      <c r="B145" t="s">
        <v>202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 x14ac:dyDescent="0.55000000000000004">
      <c r="A146" t="s">
        <v>615</v>
      </c>
      <c r="B146" t="s">
        <v>616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</row>
    <row r="147" spans="1:12" x14ac:dyDescent="0.55000000000000004">
      <c r="A147" t="s">
        <v>433</v>
      </c>
      <c r="B147" t="s">
        <v>434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</row>
    <row r="148" spans="1:12" x14ac:dyDescent="0.55000000000000004">
      <c r="A148" t="s">
        <v>665</v>
      </c>
      <c r="B148" t="s">
        <v>666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</row>
    <row r="149" spans="1:12" x14ac:dyDescent="0.55000000000000004">
      <c r="A149" t="s">
        <v>685</v>
      </c>
      <c r="B149" t="s">
        <v>686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</row>
    <row r="150" spans="1:12" x14ac:dyDescent="0.55000000000000004">
      <c r="A150" t="s">
        <v>669</v>
      </c>
      <c r="B150" t="s">
        <v>670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</row>
    <row r="151" spans="1:12" x14ac:dyDescent="0.55000000000000004">
      <c r="A151" t="s">
        <v>605</v>
      </c>
      <c r="B151" t="s">
        <v>606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</row>
    <row r="152" spans="1:12" x14ac:dyDescent="0.55000000000000004">
      <c r="A152" t="s">
        <v>519</v>
      </c>
      <c r="B152" t="s">
        <v>520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</row>
    <row r="153" spans="1:12" x14ac:dyDescent="0.55000000000000004">
      <c r="A153" t="s">
        <v>521</v>
      </c>
      <c r="B153" t="s">
        <v>522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</row>
    <row r="154" spans="1:12" x14ac:dyDescent="0.55000000000000004">
      <c r="A154" t="s">
        <v>449</v>
      </c>
      <c r="B154" t="s">
        <v>450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</row>
    <row r="155" spans="1:12" x14ac:dyDescent="0.55000000000000004">
      <c r="A155" t="s">
        <v>445</v>
      </c>
      <c r="B155" t="s">
        <v>446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</row>
    <row r="156" spans="1:12" x14ac:dyDescent="0.55000000000000004">
      <c r="A156" t="s">
        <v>607</v>
      </c>
      <c r="B156" t="s">
        <v>608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</row>
    <row r="157" spans="1:12" x14ac:dyDescent="0.55000000000000004">
      <c r="A157" t="s">
        <v>487</v>
      </c>
      <c r="B157" t="s">
        <v>488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</row>
    <row r="158" spans="1:12" x14ac:dyDescent="0.55000000000000004">
      <c r="A158" t="s">
        <v>425</v>
      </c>
      <c r="B158" t="s">
        <v>426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</row>
    <row r="159" spans="1:12" x14ac:dyDescent="0.55000000000000004">
      <c r="A159" t="s">
        <v>411</v>
      </c>
      <c r="B159" t="s">
        <v>412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 x14ac:dyDescent="0.55000000000000004">
      <c r="A160" t="s">
        <v>535</v>
      </c>
      <c r="B160" t="s">
        <v>536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55000000000000004">
      <c r="A161" t="s">
        <v>661</v>
      </c>
      <c r="B161" t="s">
        <v>662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</row>
    <row r="162" spans="1:12" x14ac:dyDescent="0.55000000000000004">
      <c r="A162" t="s">
        <v>497</v>
      </c>
      <c r="B162" t="s">
        <v>498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55000000000000004">
      <c r="A163" t="s">
        <v>691</v>
      </c>
      <c r="B163" t="s">
        <v>692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 x14ac:dyDescent="0.55000000000000004">
      <c r="A164" t="s">
        <v>645</v>
      </c>
      <c r="B164" t="s">
        <v>646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</row>
    <row r="165" spans="1:12" x14ac:dyDescent="0.55000000000000004">
      <c r="A165" t="s">
        <v>545</v>
      </c>
      <c r="B165" t="s">
        <v>546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</row>
    <row r="166" spans="1:12" x14ac:dyDescent="0.55000000000000004">
      <c r="A166" t="s">
        <v>619</v>
      </c>
      <c r="B166" t="s">
        <v>620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 x14ac:dyDescent="0.55000000000000004">
      <c r="A167" t="s">
        <v>505</v>
      </c>
      <c r="B167" t="s">
        <v>506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</row>
    <row r="168" spans="1:12" x14ac:dyDescent="0.55000000000000004">
      <c r="A168" t="s">
        <v>413</v>
      </c>
      <c r="B168" t="s">
        <v>414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</row>
    <row r="169" spans="1:12" x14ac:dyDescent="0.55000000000000004">
      <c r="A169" t="s">
        <v>465</v>
      </c>
      <c r="B169" t="s">
        <v>466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</row>
    <row r="170" spans="1:12" x14ac:dyDescent="0.55000000000000004">
      <c r="A170" t="s">
        <v>501</v>
      </c>
      <c r="B170" t="s">
        <v>502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</row>
    <row r="171" spans="1:12" x14ac:dyDescent="0.55000000000000004">
      <c r="A171" t="s">
        <v>533</v>
      </c>
      <c r="B171" t="s">
        <v>534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</row>
    <row r="172" spans="1:12" x14ac:dyDescent="0.55000000000000004">
      <c r="A172" t="s">
        <v>503</v>
      </c>
      <c r="B172" t="s">
        <v>504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</row>
    <row r="173" spans="1:12" x14ac:dyDescent="0.55000000000000004">
      <c r="A173" t="s">
        <v>701</v>
      </c>
      <c r="B173" t="s">
        <v>702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</row>
    <row r="174" spans="1:12" x14ac:dyDescent="0.55000000000000004">
      <c r="A174" t="s">
        <v>477</v>
      </c>
      <c r="B174" t="s">
        <v>478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1</v>
      </c>
    </row>
    <row r="175" spans="1:12" x14ac:dyDescent="0.55000000000000004">
      <c r="A175" t="s">
        <v>431</v>
      </c>
      <c r="B175" t="s">
        <v>432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</v>
      </c>
    </row>
    <row r="176" spans="1:12" x14ac:dyDescent="0.55000000000000004">
      <c r="A176" t="s">
        <v>683</v>
      </c>
      <c r="B176" t="s">
        <v>684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</row>
    <row r="177" spans="1:12" x14ac:dyDescent="0.55000000000000004">
      <c r="A177" t="s">
        <v>483</v>
      </c>
      <c r="B177" t="s">
        <v>484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</v>
      </c>
    </row>
    <row r="178" spans="1:12" x14ac:dyDescent="0.55000000000000004">
      <c r="A178" t="s">
        <v>471</v>
      </c>
      <c r="B178" t="s">
        <v>472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 x14ac:dyDescent="0.55000000000000004">
      <c r="A179" t="s">
        <v>617</v>
      </c>
      <c r="B179" t="s">
        <v>618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</row>
    <row r="180" spans="1:12" x14ac:dyDescent="0.55000000000000004">
      <c r="A180" t="s">
        <v>551</v>
      </c>
      <c r="B180" t="s">
        <v>552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</v>
      </c>
    </row>
    <row r="181" spans="1:12" x14ac:dyDescent="0.55000000000000004">
      <c r="A181" t="s">
        <v>561</v>
      </c>
      <c r="B181" t="s">
        <v>562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</row>
    <row r="182" spans="1:12" x14ac:dyDescent="0.55000000000000004">
      <c r="A182" t="s">
        <v>493</v>
      </c>
      <c r="B182" t="s">
        <v>494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</row>
    <row r="183" spans="1:12" x14ac:dyDescent="0.55000000000000004">
      <c r="A183" t="s">
        <v>469</v>
      </c>
      <c r="B183" t="s">
        <v>470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 x14ac:dyDescent="0.55000000000000004">
      <c r="A184" t="s">
        <v>635</v>
      </c>
      <c r="B184" t="s">
        <v>636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</v>
      </c>
    </row>
    <row r="185" spans="1:12" x14ac:dyDescent="0.55000000000000004">
      <c r="A185" t="s">
        <v>427</v>
      </c>
      <c r="B185" t="s">
        <v>428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</row>
    <row r="186" spans="1:12" x14ac:dyDescent="0.55000000000000004">
      <c r="A186" t="s">
        <v>587</v>
      </c>
      <c r="B186" t="s">
        <v>588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</row>
    <row r="187" spans="1:12" x14ac:dyDescent="0.55000000000000004">
      <c r="A187" t="s">
        <v>439</v>
      </c>
      <c r="B187" t="s">
        <v>440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</v>
      </c>
    </row>
    <row r="188" spans="1:12" x14ac:dyDescent="0.55000000000000004">
      <c r="A188" t="s">
        <v>531</v>
      </c>
      <c r="B188" t="s">
        <v>532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</row>
    <row r="189" spans="1:12" x14ac:dyDescent="0.55000000000000004">
      <c r="A189" t="s">
        <v>677</v>
      </c>
      <c r="B189" t="s">
        <v>678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</row>
    <row r="190" spans="1:12" x14ac:dyDescent="0.55000000000000004">
      <c r="A190" t="s">
        <v>603</v>
      </c>
      <c r="B190" t="s">
        <v>604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</row>
    <row r="191" spans="1:12" x14ac:dyDescent="0.55000000000000004">
      <c r="A191" t="s">
        <v>649</v>
      </c>
      <c r="B191" t="s">
        <v>650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</v>
      </c>
    </row>
    <row r="192" spans="1:12" x14ac:dyDescent="0.55000000000000004">
      <c r="A192" t="s">
        <v>415</v>
      </c>
      <c r="B192" t="s">
        <v>416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</row>
    <row r="193" spans="1:12" x14ac:dyDescent="0.55000000000000004">
      <c r="A193" t="s">
        <v>569</v>
      </c>
      <c r="B193" t="s">
        <v>570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</v>
      </c>
    </row>
    <row r="194" spans="1:12" x14ac:dyDescent="0.55000000000000004">
      <c r="A194" t="s">
        <v>585</v>
      </c>
      <c r="B194" t="s">
        <v>586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</row>
    <row r="195" spans="1:12" x14ac:dyDescent="0.55000000000000004">
      <c r="A195" t="s">
        <v>515</v>
      </c>
      <c r="B195" t="s">
        <v>516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</row>
    <row r="196" spans="1:12" x14ac:dyDescent="0.55000000000000004">
      <c r="A196" t="s">
        <v>495</v>
      </c>
      <c r="B196" t="s">
        <v>496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</row>
    <row r="197" spans="1:12" x14ac:dyDescent="0.55000000000000004">
      <c r="A197" t="s">
        <v>463</v>
      </c>
      <c r="B197" t="s">
        <v>464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2</v>
      </c>
    </row>
    <row r="198" spans="1:12" x14ac:dyDescent="0.55000000000000004">
      <c r="A198" t="s">
        <v>657</v>
      </c>
      <c r="B198" t="s">
        <v>658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</row>
    <row r="199" spans="1:12" x14ac:dyDescent="0.55000000000000004">
      <c r="A199" t="s">
        <v>417</v>
      </c>
      <c r="B199" t="s">
        <v>418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2</v>
      </c>
    </row>
    <row r="200" spans="1:12" x14ac:dyDescent="0.55000000000000004">
      <c r="A200" t="s">
        <v>637</v>
      </c>
      <c r="B200" t="s">
        <v>638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2</v>
      </c>
    </row>
    <row r="201" spans="1:12" x14ac:dyDescent="0.55000000000000004">
      <c r="A201" t="s">
        <v>559</v>
      </c>
      <c r="B201" t="s">
        <v>560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2</v>
      </c>
    </row>
    <row r="202" spans="1:12" x14ac:dyDescent="0.55000000000000004">
      <c r="A202" t="s">
        <v>673</v>
      </c>
      <c r="B202" t="s">
        <v>674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</row>
    <row r="203" spans="1:12" x14ac:dyDescent="0.55000000000000004">
      <c r="A203" t="s">
        <v>631</v>
      </c>
      <c r="B203" t="s">
        <v>632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</v>
      </c>
    </row>
    <row r="204" spans="1:12" x14ac:dyDescent="0.55000000000000004">
      <c r="A204" t="s">
        <v>679</v>
      </c>
      <c r="B204" t="s">
        <v>680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2</v>
      </c>
    </row>
    <row r="205" spans="1:12" x14ac:dyDescent="0.55000000000000004">
      <c r="A205" t="s">
        <v>687</v>
      </c>
      <c r="B205" t="s">
        <v>688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55000000000000004">
      <c r="A206" t="s">
        <v>525</v>
      </c>
      <c r="B206" t="s">
        <v>526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</row>
    <row r="207" spans="1:12" x14ac:dyDescent="0.55000000000000004">
      <c r="A207" t="s">
        <v>681</v>
      </c>
      <c r="B207" t="s">
        <v>682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</row>
    <row r="208" spans="1:12" x14ac:dyDescent="0.55000000000000004">
      <c r="A208" t="s">
        <v>627</v>
      </c>
      <c r="B208" t="s">
        <v>628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2</v>
      </c>
    </row>
    <row r="209" spans="1:12" x14ac:dyDescent="0.55000000000000004">
      <c r="A209" t="s">
        <v>481</v>
      </c>
      <c r="B209" t="s">
        <v>482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</row>
    <row r="210" spans="1:12" x14ac:dyDescent="0.55000000000000004">
      <c r="A210" t="s">
        <v>461</v>
      </c>
      <c r="B210" t="s">
        <v>462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2</v>
      </c>
    </row>
    <row r="211" spans="1:12" x14ac:dyDescent="0.55000000000000004">
      <c r="A211" t="s">
        <v>475</v>
      </c>
      <c r="B211" t="s">
        <v>476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</row>
    <row r="212" spans="1:12" x14ac:dyDescent="0.55000000000000004">
      <c r="A212" t="s">
        <v>599</v>
      </c>
      <c r="B212" t="s">
        <v>600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</v>
      </c>
    </row>
    <row r="213" spans="1:12" x14ac:dyDescent="0.55000000000000004">
      <c r="A213" t="s">
        <v>541</v>
      </c>
      <c r="B213" t="s">
        <v>542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</row>
    <row r="214" spans="1:12" x14ac:dyDescent="0.55000000000000004">
      <c r="A214" t="s">
        <v>699</v>
      </c>
      <c r="B214" t="s">
        <v>700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</row>
    <row r="215" spans="1:12" x14ac:dyDescent="0.55000000000000004">
      <c r="A215" t="s">
        <v>643</v>
      </c>
      <c r="B215" t="s">
        <v>644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</row>
    <row r="216" spans="1:12" x14ac:dyDescent="0.55000000000000004">
      <c r="A216" t="s">
        <v>527</v>
      </c>
      <c r="B216" t="s">
        <v>528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</v>
      </c>
    </row>
    <row r="217" spans="1:12" x14ac:dyDescent="0.55000000000000004">
      <c r="A217" t="s">
        <v>695</v>
      </c>
      <c r="B217" t="s">
        <v>696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2</v>
      </c>
    </row>
    <row r="218" spans="1:12" x14ac:dyDescent="0.55000000000000004">
      <c r="A218" t="s">
        <v>873</v>
      </c>
      <c r="B218" t="s">
        <v>874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</row>
    <row r="219" spans="1:12" x14ac:dyDescent="0.55000000000000004">
      <c r="A219" t="s">
        <v>755</v>
      </c>
      <c r="B219" t="s">
        <v>756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0</v>
      </c>
    </row>
    <row r="220" spans="1:12" x14ac:dyDescent="0.55000000000000004">
      <c r="A220" t="s">
        <v>799</v>
      </c>
      <c r="B220" t="s">
        <v>800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0</v>
      </c>
    </row>
    <row r="221" spans="1:12" x14ac:dyDescent="0.55000000000000004">
      <c r="A221" t="s">
        <v>809</v>
      </c>
      <c r="B221" t="s">
        <v>810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3</v>
      </c>
      <c r="L221">
        <v>0</v>
      </c>
    </row>
    <row r="222" spans="1:12" x14ac:dyDescent="0.55000000000000004">
      <c r="A222" t="s">
        <v>743</v>
      </c>
      <c r="B222" t="s">
        <v>744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3</v>
      </c>
      <c r="L222">
        <v>0</v>
      </c>
    </row>
    <row r="223" spans="1:12" x14ac:dyDescent="0.55000000000000004">
      <c r="A223" t="s">
        <v>703</v>
      </c>
      <c r="B223" t="s">
        <v>704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0</v>
      </c>
    </row>
    <row r="224" spans="1:12" x14ac:dyDescent="0.55000000000000004">
      <c r="A224" t="s">
        <v>861</v>
      </c>
      <c r="B224" t="s">
        <v>862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0</v>
      </c>
    </row>
    <row r="225" spans="1:12" x14ac:dyDescent="0.55000000000000004">
      <c r="A225" t="s">
        <v>709</v>
      </c>
      <c r="B225" t="s">
        <v>710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</row>
    <row r="226" spans="1:12" x14ac:dyDescent="0.55000000000000004">
      <c r="A226" t="s">
        <v>865</v>
      </c>
      <c r="B226" t="s">
        <v>866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</row>
    <row r="227" spans="1:12" x14ac:dyDescent="0.55000000000000004">
      <c r="A227" t="s">
        <v>741</v>
      </c>
      <c r="B227" t="s">
        <v>742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0</v>
      </c>
    </row>
    <row r="228" spans="1:12" x14ac:dyDescent="0.55000000000000004">
      <c r="A228" t="s">
        <v>787</v>
      </c>
      <c r="B228" t="s">
        <v>788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 x14ac:dyDescent="0.55000000000000004">
      <c r="A229" t="s">
        <v>847</v>
      </c>
      <c r="B229" t="s">
        <v>848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3</v>
      </c>
      <c r="L229">
        <v>0</v>
      </c>
    </row>
    <row r="230" spans="1:12" x14ac:dyDescent="0.55000000000000004">
      <c r="A230" t="s">
        <v>893</v>
      </c>
      <c r="B230" t="s">
        <v>894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3</v>
      </c>
      <c r="L230">
        <v>0</v>
      </c>
    </row>
    <row r="231" spans="1:12" x14ac:dyDescent="0.55000000000000004">
      <c r="A231" t="s">
        <v>841</v>
      </c>
      <c r="B231" t="s">
        <v>842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0</v>
      </c>
    </row>
    <row r="232" spans="1:12" x14ac:dyDescent="0.55000000000000004">
      <c r="A232" t="s">
        <v>749</v>
      </c>
      <c r="B232" t="s">
        <v>750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3</v>
      </c>
      <c r="L232">
        <v>0</v>
      </c>
    </row>
    <row r="233" spans="1:12" x14ac:dyDescent="0.55000000000000004">
      <c r="A233" t="s">
        <v>815</v>
      </c>
      <c r="B233" t="s">
        <v>816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3</v>
      </c>
      <c r="L233">
        <v>0</v>
      </c>
    </row>
    <row r="234" spans="1:12" x14ac:dyDescent="0.55000000000000004">
      <c r="A234" t="s">
        <v>891</v>
      </c>
      <c r="B234" t="s">
        <v>892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0</v>
      </c>
    </row>
    <row r="235" spans="1:12" x14ac:dyDescent="0.55000000000000004">
      <c r="A235" t="s">
        <v>813</v>
      </c>
      <c r="B235" t="s">
        <v>814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3</v>
      </c>
      <c r="L235">
        <v>0</v>
      </c>
    </row>
    <row r="236" spans="1:12" x14ac:dyDescent="0.55000000000000004">
      <c r="A236" t="s">
        <v>919</v>
      </c>
      <c r="B236" t="s">
        <v>920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0</v>
      </c>
    </row>
    <row r="237" spans="1:12" x14ac:dyDescent="0.55000000000000004">
      <c r="A237" t="s">
        <v>931</v>
      </c>
      <c r="B237" t="s">
        <v>932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3</v>
      </c>
      <c r="L237">
        <v>0</v>
      </c>
    </row>
    <row r="238" spans="1:12" x14ac:dyDescent="0.55000000000000004">
      <c r="A238" t="s">
        <v>777</v>
      </c>
      <c r="B238" t="s">
        <v>778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3</v>
      </c>
      <c r="L238">
        <v>0</v>
      </c>
    </row>
    <row r="239" spans="1:12" x14ac:dyDescent="0.55000000000000004">
      <c r="A239" t="s">
        <v>877</v>
      </c>
      <c r="B239" t="s">
        <v>878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3</v>
      </c>
      <c r="L239">
        <v>0</v>
      </c>
    </row>
    <row r="240" spans="1:12" x14ac:dyDescent="0.55000000000000004">
      <c r="A240" t="s">
        <v>721</v>
      </c>
      <c r="B240" t="s">
        <v>722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3</v>
      </c>
      <c r="L240">
        <v>0</v>
      </c>
    </row>
    <row r="241" spans="1:12" x14ac:dyDescent="0.55000000000000004">
      <c r="A241" t="s">
        <v>725</v>
      </c>
      <c r="B241" t="s">
        <v>726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</v>
      </c>
      <c r="L241">
        <v>0</v>
      </c>
    </row>
    <row r="242" spans="1:12" x14ac:dyDescent="0.55000000000000004">
      <c r="A242" t="s">
        <v>753</v>
      </c>
      <c r="B242" t="s">
        <v>754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3</v>
      </c>
      <c r="L242">
        <v>1</v>
      </c>
    </row>
    <row r="243" spans="1:12" x14ac:dyDescent="0.55000000000000004">
      <c r="A243" t="s">
        <v>907</v>
      </c>
      <c r="B243" t="s">
        <v>908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1</v>
      </c>
    </row>
    <row r="244" spans="1:12" x14ac:dyDescent="0.55000000000000004">
      <c r="A244" t="s">
        <v>883</v>
      </c>
      <c r="B244" t="s">
        <v>884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3</v>
      </c>
      <c r="L244">
        <v>1</v>
      </c>
    </row>
    <row r="245" spans="1:12" x14ac:dyDescent="0.55000000000000004">
      <c r="A245" t="s">
        <v>863</v>
      </c>
      <c r="B245" t="s">
        <v>864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</v>
      </c>
    </row>
    <row r="246" spans="1:12" x14ac:dyDescent="0.55000000000000004">
      <c r="A246" t="s">
        <v>719</v>
      </c>
      <c r="B246" t="s">
        <v>720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1</v>
      </c>
    </row>
    <row r="247" spans="1:12" x14ac:dyDescent="0.55000000000000004">
      <c r="A247" t="s">
        <v>905</v>
      </c>
      <c r="B247" t="s">
        <v>906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1</v>
      </c>
    </row>
    <row r="248" spans="1:12" x14ac:dyDescent="0.55000000000000004">
      <c r="A248" t="s">
        <v>797</v>
      </c>
      <c r="B248" t="s">
        <v>798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</v>
      </c>
      <c r="L248">
        <v>1</v>
      </c>
    </row>
    <row r="249" spans="1:12" x14ac:dyDescent="0.55000000000000004">
      <c r="A249" t="s">
        <v>819</v>
      </c>
      <c r="B249" t="s">
        <v>820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3</v>
      </c>
      <c r="L249">
        <v>1</v>
      </c>
    </row>
    <row r="250" spans="1:12" x14ac:dyDescent="0.55000000000000004">
      <c r="A250" t="s">
        <v>909</v>
      </c>
      <c r="B250" t="s">
        <v>910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3</v>
      </c>
      <c r="L250">
        <v>1</v>
      </c>
    </row>
    <row r="251" spans="1:12" x14ac:dyDescent="0.55000000000000004">
      <c r="A251" t="s">
        <v>745</v>
      </c>
      <c r="B251" t="s">
        <v>746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3</v>
      </c>
      <c r="L251">
        <v>1</v>
      </c>
    </row>
    <row r="252" spans="1:12" x14ac:dyDescent="0.55000000000000004">
      <c r="A252" t="s">
        <v>727</v>
      </c>
      <c r="B252" t="s">
        <v>728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3</v>
      </c>
      <c r="L252">
        <v>1</v>
      </c>
    </row>
    <row r="253" spans="1:12" x14ac:dyDescent="0.55000000000000004">
      <c r="A253" t="s">
        <v>859</v>
      </c>
      <c r="B253" t="s">
        <v>860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3</v>
      </c>
      <c r="L253">
        <v>1</v>
      </c>
    </row>
    <row r="254" spans="1:12" x14ac:dyDescent="0.55000000000000004">
      <c r="A254" t="s">
        <v>713</v>
      </c>
      <c r="B254" t="s">
        <v>714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</v>
      </c>
      <c r="L254">
        <v>1</v>
      </c>
    </row>
    <row r="255" spans="1:12" x14ac:dyDescent="0.55000000000000004">
      <c r="A255" t="s">
        <v>897</v>
      </c>
      <c r="B255" t="s">
        <v>898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</row>
    <row r="256" spans="1:12" x14ac:dyDescent="0.55000000000000004">
      <c r="A256" t="s">
        <v>747</v>
      </c>
      <c r="B256" t="s">
        <v>748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 x14ac:dyDescent="0.55000000000000004">
      <c r="A257" t="s">
        <v>903</v>
      </c>
      <c r="B257" t="s">
        <v>904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1</v>
      </c>
    </row>
    <row r="258" spans="1:12" x14ac:dyDescent="0.55000000000000004">
      <c r="A258" t="s">
        <v>869</v>
      </c>
      <c r="B258" t="s">
        <v>870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</v>
      </c>
    </row>
    <row r="259" spans="1:12" x14ac:dyDescent="0.55000000000000004">
      <c r="A259" t="s">
        <v>899</v>
      </c>
      <c r="B259" t="s">
        <v>900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1</v>
      </c>
    </row>
    <row r="260" spans="1:12" x14ac:dyDescent="0.55000000000000004">
      <c r="A260" t="s">
        <v>733</v>
      </c>
      <c r="B260" t="s">
        <v>734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1</v>
      </c>
    </row>
    <row r="261" spans="1:12" x14ac:dyDescent="0.55000000000000004">
      <c r="A261" t="s">
        <v>901</v>
      </c>
      <c r="B261" t="s">
        <v>902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1</v>
      </c>
    </row>
    <row r="262" spans="1:12" x14ac:dyDescent="0.55000000000000004">
      <c r="A262" t="s">
        <v>915</v>
      </c>
      <c r="B262" t="s">
        <v>916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1</v>
      </c>
    </row>
    <row r="263" spans="1:12" x14ac:dyDescent="0.55000000000000004">
      <c r="A263" t="s">
        <v>781</v>
      </c>
      <c r="B263" t="s">
        <v>782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3</v>
      </c>
      <c r="L263">
        <v>1</v>
      </c>
    </row>
    <row r="264" spans="1:12" x14ac:dyDescent="0.55000000000000004">
      <c r="A264" t="s">
        <v>835</v>
      </c>
      <c r="B264" t="s">
        <v>836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1</v>
      </c>
    </row>
    <row r="265" spans="1:12" x14ac:dyDescent="0.55000000000000004">
      <c r="A265" t="s">
        <v>921</v>
      </c>
      <c r="B265" t="s">
        <v>922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</v>
      </c>
      <c r="L265">
        <v>1</v>
      </c>
    </row>
    <row r="266" spans="1:12" x14ac:dyDescent="0.55000000000000004">
      <c r="A266" t="s">
        <v>715</v>
      </c>
      <c r="B266" t="s">
        <v>716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3</v>
      </c>
      <c r="L266">
        <v>2</v>
      </c>
    </row>
    <row r="267" spans="1:12" x14ac:dyDescent="0.55000000000000004">
      <c r="A267" t="s">
        <v>825</v>
      </c>
      <c r="B267" t="s">
        <v>826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2</v>
      </c>
    </row>
    <row r="268" spans="1:12" x14ac:dyDescent="0.55000000000000004">
      <c r="A268" t="s">
        <v>895</v>
      </c>
      <c r="B268" t="s">
        <v>896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2</v>
      </c>
    </row>
    <row r="269" spans="1:12" x14ac:dyDescent="0.55000000000000004">
      <c r="A269" t="s">
        <v>795</v>
      </c>
      <c r="B269" t="s">
        <v>796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2</v>
      </c>
    </row>
    <row r="270" spans="1:12" x14ac:dyDescent="0.55000000000000004">
      <c r="A270" t="s">
        <v>867</v>
      </c>
      <c r="B270" t="s">
        <v>868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2</v>
      </c>
    </row>
    <row r="271" spans="1:12" x14ac:dyDescent="0.55000000000000004">
      <c r="A271" t="s">
        <v>853</v>
      </c>
      <c r="B271" t="s">
        <v>854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3</v>
      </c>
      <c r="L271">
        <v>2</v>
      </c>
    </row>
    <row r="272" spans="1:12" x14ac:dyDescent="0.55000000000000004">
      <c r="A272" t="s">
        <v>823</v>
      </c>
      <c r="B272" t="s">
        <v>824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3</v>
      </c>
      <c r="L272">
        <v>2</v>
      </c>
    </row>
    <row r="273" spans="1:12" x14ac:dyDescent="0.55000000000000004">
      <c r="A273" t="s">
        <v>801</v>
      </c>
      <c r="B273" t="s">
        <v>802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3</v>
      </c>
      <c r="L273">
        <v>2</v>
      </c>
    </row>
    <row r="274" spans="1:12" x14ac:dyDescent="0.55000000000000004">
      <c r="A274" t="s">
        <v>769</v>
      </c>
      <c r="B274" t="s">
        <v>770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3</v>
      </c>
      <c r="L274">
        <v>2</v>
      </c>
    </row>
    <row r="275" spans="1:12" x14ac:dyDescent="0.55000000000000004">
      <c r="A275" t="s">
        <v>845</v>
      </c>
      <c r="B275" t="s">
        <v>846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2</v>
      </c>
    </row>
    <row r="276" spans="1:12" x14ac:dyDescent="0.55000000000000004">
      <c r="A276" t="s">
        <v>811</v>
      </c>
      <c r="B276" t="s">
        <v>812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2</v>
      </c>
    </row>
    <row r="277" spans="1:12" x14ac:dyDescent="0.55000000000000004">
      <c r="A277" t="s">
        <v>739</v>
      </c>
      <c r="B277" t="s">
        <v>740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</v>
      </c>
      <c r="L277">
        <v>2</v>
      </c>
    </row>
    <row r="278" spans="1:12" x14ac:dyDescent="0.55000000000000004">
      <c r="A278" t="s">
        <v>775</v>
      </c>
      <c r="B278" t="s">
        <v>776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3</v>
      </c>
      <c r="L278">
        <v>2</v>
      </c>
    </row>
    <row r="279" spans="1:12" x14ac:dyDescent="0.55000000000000004">
      <c r="A279" t="s">
        <v>711</v>
      </c>
      <c r="B279" t="s">
        <v>712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2</v>
      </c>
    </row>
    <row r="280" spans="1:12" x14ac:dyDescent="0.55000000000000004">
      <c r="A280" t="s">
        <v>717</v>
      </c>
      <c r="B280" t="s">
        <v>718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2</v>
      </c>
    </row>
    <row r="281" spans="1:12" x14ac:dyDescent="0.55000000000000004">
      <c r="A281" t="s">
        <v>935</v>
      </c>
      <c r="B281" t="s">
        <v>936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3</v>
      </c>
      <c r="L281">
        <v>2</v>
      </c>
    </row>
    <row r="282" spans="1:12" x14ac:dyDescent="0.55000000000000004">
      <c r="A282" t="s">
        <v>827</v>
      </c>
      <c r="B282" t="s">
        <v>828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3</v>
      </c>
      <c r="L282">
        <v>2</v>
      </c>
    </row>
    <row r="283" spans="1:12" x14ac:dyDescent="0.55000000000000004">
      <c r="A283" t="s">
        <v>881</v>
      </c>
      <c r="B283" t="s">
        <v>882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2</v>
      </c>
    </row>
    <row r="284" spans="1:12" x14ac:dyDescent="0.55000000000000004">
      <c r="A284" t="s">
        <v>843</v>
      </c>
      <c r="B284" t="s">
        <v>844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2</v>
      </c>
    </row>
    <row r="285" spans="1:12" x14ac:dyDescent="0.55000000000000004">
      <c r="A285" t="s">
        <v>917</v>
      </c>
      <c r="B285" t="s">
        <v>918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2</v>
      </c>
    </row>
    <row r="286" spans="1:12" x14ac:dyDescent="0.55000000000000004">
      <c r="A286" t="s">
        <v>771</v>
      </c>
      <c r="B286" t="s">
        <v>772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3</v>
      </c>
      <c r="L286">
        <v>2</v>
      </c>
    </row>
    <row r="287" spans="1:12" x14ac:dyDescent="0.55000000000000004">
      <c r="A287" t="s">
        <v>879</v>
      </c>
      <c r="B287" t="s">
        <v>880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3</v>
      </c>
      <c r="L287">
        <v>2</v>
      </c>
    </row>
    <row r="288" spans="1:12" x14ac:dyDescent="0.55000000000000004">
      <c r="A288" t="s">
        <v>887</v>
      </c>
      <c r="B288" t="s">
        <v>888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3</v>
      </c>
      <c r="L288">
        <v>2</v>
      </c>
    </row>
    <row r="289" spans="1:12" x14ac:dyDescent="0.55000000000000004">
      <c r="A289" t="s">
        <v>885</v>
      </c>
      <c r="B289" t="s">
        <v>886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3</v>
      </c>
      <c r="L289">
        <v>2</v>
      </c>
    </row>
    <row r="290" spans="1:12" x14ac:dyDescent="0.55000000000000004">
      <c r="A290" t="s">
        <v>1023</v>
      </c>
      <c r="B290" t="s">
        <v>1024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</row>
    <row r="291" spans="1:12" x14ac:dyDescent="0.55000000000000004">
      <c r="A291" t="s">
        <v>1095</v>
      </c>
      <c r="B291" t="s">
        <v>1096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4</v>
      </c>
      <c r="L291">
        <v>0</v>
      </c>
    </row>
    <row r="292" spans="1:12" x14ac:dyDescent="0.55000000000000004">
      <c r="A292" t="s">
        <v>991</v>
      </c>
      <c r="B292" t="s">
        <v>992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0</v>
      </c>
    </row>
    <row r="293" spans="1:12" x14ac:dyDescent="0.55000000000000004">
      <c r="A293" t="s">
        <v>1077</v>
      </c>
      <c r="B293" t="s">
        <v>1078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4</v>
      </c>
      <c r="L293">
        <v>0</v>
      </c>
    </row>
    <row r="294" spans="1:12" x14ac:dyDescent="0.55000000000000004">
      <c r="A294" t="s">
        <v>969</v>
      </c>
      <c r="B294" t="s">
        <v>970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4</v>
      </c>
      <c r="L294">
        <v>0</v>
      </c>
    </row>
    <row r="295" spans="1:12" x14ac:dyDescent="0.55000000000000004">
      <c r="A295" t="s">
        <v>983</v>
      </c>
      <c r="B295" t="s">
        <v>984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4</v>
      </c>
      <c r="L295">
        <v>0</v>
      </c>
    </row>
    <row r="296" spans="1:12" x14ac:dyDescent="0.55000000000000004">
      <c r="A296" t="s">
        <v>1009</v>
      </c>
      <c r="B296" t="s">
        <v>1010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0</v>
      </c>
    </row>
    <row r="297" spans="1:12" x14ac:dyDescent="0.55000000000000004">
      <c r="A297" t="s">
        <v>1069</v>
      </c>
      <c r="B297" t="s">
        <v>1070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0</v>
      </c>
    </row>
    <row r="298" spans="1:12" x14ac:dyDescent="0.55000000000000004">
      <c r="A298" t="s">
        <v>999</v>
      </c>
      <c r="B298" t="s">
        <v>1000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</v>
      </c>
      <c r="L298">
        <v>0</v>
      </c>
    </row>
    <row r="299" spans="1:12" x14ac:dyDescent="0.55000000000000004">
      <c r="A299" t="s">
        <v>1091</v>
      </c>
      <c r="B299" t="s">
        <v>1092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0</v>
      </c>
    </row>
    <row r="300" spans="1:12" x14ac:dyDescent="0.55000000000000004">
      <c r="A300" t="s">
        <v>1025</v>
      </c>
      <c r="B300" t="s">
        <v>1026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0</v>
      </c>
    </row>
    <row r="301" spans="1:12" x14ac:dyDescent="0.55000000000000004">
      <c r="A301" t="s">
        <v>1003</v>
      </c>
      <c r="B301" t="s">
        <v>1004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0</v>
      </c>
    </row>
    <row r="302" spans="1:12" x14ac:dyDescent="0.55000000000000004">
      <c r="A302" t="s">
        <v>1049</v>
      </c>
      <c r="B302" t="s">
        <v>1050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0</v>
      </c>
    </row>
    <row r="303" spans="1:12" x14ac:dyDescent="0.55000000000000004">
      <c r="A303" t="s">
        <v>1063</v>
      </c>
      <c r="B303" t="s">
        <v>1064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0</v>
      </c>
    </row>
    <row r="304" spans="1:12" x14ac:dyDescent="0.55000000000000004">
      <c r="A304" t="s">
        <v>955</v>
      </c>
      <c r="B304" t="s">
        <v>956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0</v>
      </c>
    </row>
    <row r="305" spans="1:12" x14ac:dyDescent="0.55000000000000004">
      <c r="A305" t="s">
        <v>1001</v>
      </c>
      <c r="B305" t="s">
        <v>1002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0</v>
      </c>
    </row>
    <row r="306" spans="1:12" x14ac:dyDescent="0.55000000000000004">
      <c r="A306" t="s">
        <v>1057</v>
      </c>
      <c r="B306" t="s">
        <v>1058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0</v>
      </c>
    </row>
    <row r="307" spans="1:12" x14ac:dyDescent="0.55000000000000004">
      <c r="A307" t="s">
        <v>1017</v>
      </c>
      <c r="B307" t="s">
        <v>1018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0</v>
      </c>
    </row>
    <row r="308" spans="1:12" x14ac:dyDescent="0.55000000000000004">
      <c r="A308" t="s">
        <v>997</v>
      </c>
      <c r="B308" t="s">
        <v>998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4</v>
      </c>
      <c r="L308">
        <v>0</v>
      </c>
    </row>
    <row r="309" spans="1:12" x14ac:dyDescent="0.55000000000000004">
      <c r="A309" t="s">
        <v>1075</v>
      </c>
      <c r="B309" t="s">
        <v>1076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4</v>
      </c>
      <c r="L309">
        <v>0</v>
      </c>
    </row>
    <row r="310" spans="1:12" x14ac:dyDescent="0.55000000000000004">
      <c r="A310" t="s">
        <v>1065</v>
      </c>
      <c r="B310" t="s">
        <v>1066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</v>
      </c>
      <c r="L310">
        <v>0</v>
      </c>
    </row>
    <row r="311" spans="1:12" x14ac:dyDescent="0.55000000000000004">
      <c r="A311" t="s">
        <v>1047</v>
      </c>
      <c r="B311" t="s">
        <v>1048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4</v>
      </c>
      <c r="L311">
        <v>0</v>
      </c>
    </row>
    <row r="312" spans="1:12" x14ac:dyDescent="0.55000000000000004">
      <c r="A312" t="s">
        <v>979</v>
      </c>
      <c r="B312" t="s">
        <v>980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4</v>
      </c>
      <c r="L312">
        <v>0</v>
      </c>
    </row>
    <row r="313" spans="1:12" x14ac:dyDescent="0.55000000000000004">
      <c r="A313" t="s">
        <v>1093</v>
      </c>
      <c r="B313" t="s">
        <v>1094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0</v>
      </c>
    </row>
    <row r="314" spans="1:12" x14ac:dyDescent="0.55000000000000004">
      <c r="A314" t="s">
        <v>1119</v>
      </c>
      <c r="B314" t="s">
        <v>1120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1</v>
      </c>
    </row>
    <row r="315" spans="1:12" x14ac:dyDescent="0.55000000000000004">
      <c r="A315" t="s">
        <v>981</v>
      </c>
      <c r="B315" t="s">
        <v>982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1</v>
      </c>
    </row>
    <row r="316" spans="1:12" x14ac:dyDescent="0.55000000000000004">
      <c r="A316" t="s">
        <v>1035</v>
      </c>
      <c r="B316" t="s">
        <v>1036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4</v>
      </c>
      <c r="L316">
        <v>1</v>
      </c>
    </row>
    <row r="317" spans="1:12" x14ac:dyDescent="0.55000000000000004">
      <c r="A317" t="s">
        <v>1071</v>
      </c>
      <c r="B317" t="s">
        <v>1072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4</v>
      </c>
      <c r="L317">
        <v>1</v>
      </c>
    </row>
    <row r="318" spans="1:12" x14ac:dyDescent="0.55000000000000004">
      <c r="A318" t="s">
        <v>995</v>
      </c>
      <c r="B318" t="s">
        <v>996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4</v>
      </c>
      <c r="L318">
        <v>1</v>
      </c>
    </row>
    <row r="319" spans="1:12" x14ac:dyDescent="0.55000000000000004">
      <c r="A319" t="s">
        <v>1067</v>
      </c>
      <c r="B319" t="s">
        <v>1068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4</v>
      </c>
      <c r="L319">
        <v>1</v>
      </c>
    </row>
    <row r="320" spans="1:12" x14ac:dyDescent="0.55000000000000004">
      <c r="A320" t="s">
        <v>1079</v>
      </c>
      <c r="B320" t="s">
        <v>1080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1</v>
      </c>
    </row>
    <row r="321" spans="1:12" x14ac:dyDescent="0.55000000000000004">
      <c r="A321" t="s">
        <v>949</v>
      </c>
      <c r="B321" t="s">
        <v>950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4</v>
      </c>
      <c r="L321">
        <v>1</v>
      </c>
    </row>
    <row r="322" spans="1:12" x14ac:dyDescent="0.55000000000000004">
      <c r="A322" t="s">
        <v>1037</v>
      </c>
      <c r="B322" t="s">
        <v>1038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4</v>
      </c>
      <c r="L322">
        <v>1</v>
      </c>
    </row>
    <row r="323" spans="1:12" x14ac:dyDescent="0.55000000000000004">
      <c r="A323" t="s">
        <v>977</v>
      </c>
      <c r="B323" t="s">
        <v>978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1</v>
      </c>
    </row>
    <row r="324" spans="1:12" x14ac:dyDescent="0.55000000000000004">
      <c r="A324" t="s">
        <v>1105</v>
      </c>
      <c r="B324" t="s">
        <v>1106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4</v>
      </c>
      <c r="L324">
        <v>1</v>
      </c>
    </row>
    <row r="325" spans="1:12" x14ac:dyDescent="0.55000000000000004">
      <c r="A325" t="s">
        <v>989</v>
      </c>
      <c r="B325" t="s">
        <v>990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4</v>
      </c>
      <c r="L325">
        <v>1</v>
      </c>
    </row>
    <row r="326" spans="1:12" x14ac:dyDescent="0.55000000000000004">
      <c r="A326" t="s">
        <v>985</v>
      </c>
      <c r="B326" t="s">
        <v>986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4</v>
      </c>
      <c r="L326">
        <v>1</v>
      </c>
    </row>
    <row r="327" spans="1:12" x14ac:dyDescent="0.55000000000000004">
      <c r="A327" t="s">
        <v>947</v>
      </c>
      <c r="B327" t="s">
        <v>948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1</v>
      </c>
    </row>
    <row r="328" spans="1:12" x14ac:dyDescent="0.55000000000000004">
      <c r="A328" t="s">
        <v>1015</v>
      </c>
      <c r="B328" t="s">
        <v>1016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4</v>
      </c>
      <c r="L328">
        <v>1</v>
      </c>
    </row>
    <row r="329" spans="1:12" x14ac:dyDescent="0.55000000000000004">
      <c r="A329" t="s">
        <v>1013</v>
      </c>
      <c r="B329" t="s">
        <v>1014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4</v>
      </c>
      <c r="L329">
        <v>1</v>
      </c>
    </row>
    <row r="330" spans="1:12" x14ac:dyDescent="0.55000000000000004">
      <c r="A330" t="s">
        <v>1055</v>
      </c>
      <c r="B330" t="s">
        <v>1056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4</v>
      </c>
      <c r="L330">
        <v>1</v>
      </c>
    </row>
    <row r="331" spans="1:12" x14ac:dyDescent="0.55000000000000004">
      <c r="A331" t="s">
        <v>1103</v>
      </c>
      <c r="B331" t="s">
        <v>1104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1</v>
      </c>
    </row>
    <row r="332" spans="1:12" x14ac:dyDescent="0.55000000000000004">
      <c r="A332" t="s">
        <v>941</v>
      </c>
      <c r="B332" t="s">
        <v>942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4</v>
      </c>
      <c r="L332">
        <v>1</v>
      </c>
    </row>
    <row r="333" spans="1:12" x14ac:dyDescent="0.55000000000000004">
      <c r="A333" t="s">
        <v>1087</v>
      </c>
      <c r="B333" t="s">
        <v>1088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1</v>
      </c>
    </row>
    <row r="334" spans="1:12" x14ac:dyDescent="0.55000000000000004">
      <c r="A334" t="s">
        <v>1073</v>
      </c>
      <c r="B334" t="s">
        <v>1074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4</v>
      </c>
      <c r="L334">
        <v>1</v>
      </c>
    </row>
    <row r="335" spans="1:12" x14ac:dyDescent="0.55000000000000004">
      <c r="A335" t="s">
        <v>1113</v>
      </c>
      <c r="B335" t="s">
        <v>1114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1</v>
      </c>
    </row>
    <row r="336" spans="1:12" x14ac:dyDescent="0.55000000000000004">
      <c r="A336" t="s">
        <v>1099</v>
      </c>
      <c r="B336" t="s">
        <v>1100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1</v>
      </c>
    </row>
    <row r="337" spans="1:12" x14ac:dyDescent="0.55000000000000004">
      <c r="A337" t="s">
        <v>1031</v>
      </c>
      <c r="B337" t="s">
        <v>1032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4</v>
      </c>
      <c r="L337">
        <v>1</v>
      </c>
    </row>
    <row r="338" spans="1:12" x14ac:dyDescent="0.55000000000000004">
      <c r="A338" t="s">
        <v>1059</v>
      </c>
      <c r="B338" t="s">
        <v>1060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4</v>
      </c>
      <c r="L338">
        <v>2</v>
      </c>
    </row>
    <row r="339" spans="1:12" x14ac:dyDescent="0.55000000000000004">
      <c r="A339" t="s">
        <v>973</v>
      </c>
      <c r="B339" t="s">
        <v>974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4</v>
      </c>
      <c r="L339">
        <v>2</v>
      </c>
    </row>
    <row r="340" spans="1:12" x14ac:dyDescent="0.55000000000000004">
      <c r="A340" t="s">
        <v>963</v>
      </c>
      <c r="B340" t="s">
        <v>964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4</v>
      </c>
      <c r="L340">
        <v>2</v>
      </c>
    </row>
    <row r="341" spans="1:12" x14ac:dyDescent="0.55000000000000004">
      <c r="A341" t="s">
        <v>967</v>
      </c>
      <c r="B341" t="s">
        <v>968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4</v>
      </c>
      <c r="L341">
        <v>2</v>
      </c>
    </row>
    <row r="342" spans="1:12" x14ac:dyDescent="0.55000000000000004">
      <c r="A342" t="s">
        <v>971</v>
      </c>
      <c r="B342" t="s">
        <v>972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4</v>
      </c>
      <c r="L342">
        <v>2</v>
      </c>
    </row>
    <row r="343" spans="1:12" x14ac:dyDescent="0.55000000000000004">
      <c r="A343" t="s">
        <v>1117</v>
      </c>
      <c r="B343" t="s">
        <v>1118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2</v>
      </c>
    </row>
    <row r="344" spans="1:12" x14ac:dyDescent="0.55000000000000004">
      <c r="A344" t="s">
        <v>1053</v>
      </c>
      <c r="B344" t="s">
        <v>1054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4</v>
      </c>
      <c r="L344">
        <v>2</v>
      </c>
    </row>
    <row r="345" spans="1:12" x14ac:dyDescent="0.55000000000000004">
      <c r="A345" t="s">
        <v>953</v>
      </c>
      <c r="B345" t="s">
        <v>954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4</v>
      </c>
      <c r="L345">
        <v>2</v>
      </c>
    </row>
    <row r="346" spans="1:12" x14ac:dyDescent="0.55000000000000004">
      <c r="A346" t="s">
        <v>1005</v>
      </c>
      <c r="B346" t="s">
        <v>1006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4</v>
      </c>
      <c r="L346">
        <v>2</v>
      </c>
    </row>
    <row r="347" spans="1:12" x14ac:dyDescent="0.55000000000000004">
      <c r="A347" t="s">
        <v>993</v>
      </c>
      <c r="B347" t="s">
        <v>994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</v>
      </c>
      <c r="L347">
        <v>2</v>
      </c>
    </row>
    <row r="348" spans="1:12" x14ac:dyDescent="0.55000000000000004">
      <c r="A348" t="s">
        <v>959</v>
      </c>
      <c r="B348" t="s">
        <v>960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2</v>
      </c>
    </row>
    <row r="349" spans="1:12" x14ac:dyDescent="0.55000000000000004">
      <c r="A349" t="s">
        <v>1045</v>
      </c>
      <c r="B349" t="s">
        <v>1046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2</v>
      </c>
    </row>
    <row r="350" spans="1:12" x14ac:dyDescent="0.55000000000000004">
      <c r="A350" t="s">
        <v>1085</v>
      </c>
      <c r="B350" t="s">
        <v>1086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4</v>
      </c>
      <c r="L350">
        <v>2</v>
      </c>
    </row>
    <row r="351" spans="1:12" x14ac:dyDescent="0.55000000000000004">
      <c r="A351" t="s">
        <v>939</v>
      </c>
      <c r="B351" t="s">
        <v>940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4</v>
      </c>
      <c r="L351">
        <v>2</v>
      </c>
    </row>
    <row r="352" spans="1:12" x14ac:dyDescent="0.55000000000000004">
      <c r="A352" t="s">
        <v>1011</v>
      </c>
      <c r="B352" t="s">
        <v>1012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2</v>
      </c>
    </row>
    <row r="353" spans="1:12" x14ac:dyDescent="0.55000000000000004">
      <c r="A353" t="s">
        <v>1041</v>
      </c>
      <c r="B353" t="s">
        <v>1042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4</v>
      </c>
      <c r="L353">
        <v>2</v>
      </c>
    </row>
    <row r="354" spans="1:12" x14ac:dyDescent="0.55000000000000004">
      <c r="A354" t="s">
        <v>945</v>
      </c>
      <c r="B354" t="s">
        <v>946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4</v>
      </c>
      <c r="L354">
        <v>2</v>
      </c>
    </row>
    <row r="355" spans="1:12" x14ac:dyDescent="0.55000000000000004">
      <c r="A355" t="s">
        <v>1021</v>
      </c>
      <c r="B355" t="s">
        <v>1022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4</v>
      </c>
      <c r="L355">
        <v>2</v>
      </c>
    </row>
    <row r="356" spans="1:12" x14ac:dyDescent="0.55000000000000004">
      <c r="A356" t="s">
        <v>1061</v>
      </c>
      <c r="B356" t="s">
        <v>1062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4</v>
      </c>
      <c r="L356">
        <v>2</v>
      </c>
    </row>
    <row r="357" spans="1:12" x14ac:dyDescent="0.55000000000000004">
      <c r="A357" t="s">
        <v>1083</v>
      </c>
      <c r="B357" t="s">
        <v>1084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4</v>
      </c>
      <c r="L357">
        <v>2</v>
      </c>
    </row>
    <row r="358" spans="1:12" x14ac:dyDescent="0.55000000000000004">
      <c r="A358" t="s">
        <v>1007</v>
      </c>
      <c r="B358" t="s">
        <v>1008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4</v>
      </c>
      <c r="L358">
        <v>2</v>
      </c>
    </row>
    <row r="359" spans="1:12" x14ac:dyDescent="0.55000000000000004">
      <c r="A359" t="s">
        <v>975</v>
      </c>
      <c r="B359" t="s">
        <v>976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4</v>
      </c>
      <c r="L359">
        <v>2</v>
      </c>
    </row>
    <row r="360" spans="1:12" x14ac:dyDescent="0.55000000000000004">
      <c r="A360" t="s">
        <v>951</v>
      </c>
      <c r="B360" t="s">
        <v>952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4</v>
      </c>
      <c r="L360">
        <v>2</v>
      </c>
    </row>
    <row r="361" spans="1:12" x14ac:dyDescent="0.55000000000000004">
      <c r="A361" t="s">
        <v>1107</v>
      </c>
      <c r="B361" t="s">
        <v>1108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4</v>
      </c>
      <c r="L36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41A4-B8B5-4E81-995E-FB3720EF36B3}">
  <dimension ref="B1:E8"/>
  <sheetViews>
    <sheetView workbookViewId="0">
      <selection activeCell="K17" sqref="K17"/>
    </sheetView>
  </sheetViews>
  <sheetFormatPr defaultRowHeight="14.4" x14ac:dyDescent="0.55000000000000004"/>
  <cols>
    <col min="2" max="2" width="13.5234375" bestFit="1" customWidth="1"/>
    <col min="3" max="3" width="14.68359375" bestFit="1" customWidth="1"/>
    <col min="4" max="4" width="3.68359375" bestFit="1" customWidth="1"/>
    <col min="5" max="5" width="10.20703125" bestFit="1" customWidth="1"/>
    <col min="6" max="6" width="3.47265625" bestFit="1" customWidth="1"/>
    <col min="7" max="7" width="2.68359375" bestFit="1" customWidth="1"/>
    <col min="8" max="8" width="6.20703125" bestFit="1" customWidth="1"/>
    <col min="9" max="9" width="3.47265625" bestFit="1" customWidth="1"/>
    <col min="10" max="10" width="2.68359375" bestFit="1" customWidth="1"/>
    <col min="11" max="11" width="6.20703125" bestFit="1" customWidth="1"/>
    <col min="12" max="12" width="3.47265625" bestFit="1" customWidth="1"/>
    <col min="13" max="13" width="2.68359375" bestFit="1" customWidth="1"/>
    <col min="14" max="14" width="6.20703125" bestFit="1" customWidth="1"/>
    <col min="15" max="15" width="3.47265625" bestFit="1" customWidth="1"/>
    <col min="16" max="16" width="2.68359375" bestFit="1" customWidth="1"/>
    <col min="17" max="17" width="6.20703125" bestFit="1" customWidth="1"/>
    <col min="18" max="18" width="10.20703125" bestFit="1" customWidth="1"/>
  </cols>
  <sheetData>
    <row r="1" spans="2:5" x14ac:dyDescent="0.55000000000000004">
      <c r="B1" s="1" t="s">
        <v>1127</v>
      </c>
      <c r="C1" t="s">
        <v>1128</v>
      </c>
    </row>
    <row r="3" spans="2:5" x14ac:dyDescent="0.55000000000000004">
      <c r="B3" s="1" t="s">
        <v>1130</v>
      </c>
      <c r="C3" s="1" t="s">
        <v>1124</v>
      </c>
    </row>
    <row r="4" spans="2:5" x14ac:dyDescent="0.55000000000000004">
      <c r="B4" s="1" t="s">
        <v>1122</v>
      </c>
      <c r="C4">
        <v>0</v>
      </c>
      <c r="D4">
        <v>1</v>
      </c>
      <c r="E4" t="s">
        <v>1123</v>
      </c>
    </row>
    <row r="5" spans="2:5" x14ac:dyDescent="0.55000000000000004">
      <c r="B5" s="2">
        <v>0</v>
      </c>
      <c r="C5" s="4">
        <v>68</v>
      </c>
      <c r="D5" s="4">
        <v>52</v>
      </c>
      <c r="E5" s="4">
        <v>120</v>
      </c>
    </row>
    <row r="6" spans="2:5" x14ac:dyDescent="0.55000000000000004">
      <c r="B6" s="2">
        <v>1</v>
      </c>
      <c r="C6" s="4">
        <v>65</v>
      </c>
      <c r="D6" s="4">
        <v>55</v>
      </c>
      <c r="E6" s="4">
        <v>120</v>
      </c>
    </row>
    <row r="7" spans="2:5" x14ac:dyDescent="0.55000000000000004">
      <c r="B7" s="2">
        <v>2</v>
      </c>
      <c r="C7" s="4">
        <v>63</v>
      </c>
      <c r="D7" s="4">
        <v>57</v>
      </c>
      <c r="E7" s="4">
        <v>120</v>
      </c>
    </row>
    <row r="8" spans="2:5" x14ac:dyDescent="0.55000000000000004">
      <c r="B8" s="2" t="s">
        <v>1123</v>
      </c>
      <c r="C8" s="4">
        <v>196</v>
      </c>
      <c r="D8" s="4">
        <v>164</v>
      </c>
      <c r="E8" s="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7503-FA2E-4777-9D41-3C4F8314BC5E}">
  <dimension ref="A1:L361"/>
  <sheetViews>
    <sheetView workbookViewId="0">
      <selection sqref="A1:XFD1048576"/>
    </sheetView>
  </sheetViews>
  <sheetFormatPr defaultRowHeight="14.4" x14ac:dyDescent="0.55000000000000004"/>
  <cols>
    <col min="1" max="1" width="23.62890625" bestFit="1" customWidth="1"/>
    <col min="2" max="2" width="33.5234375" bestFit="1" customWidth="1"/>
    <col min="3" max="3" width="5.89453125" bestFit="1" customWidth="1"/>
    <col min="4" max="4" width="12.15625" bestFit="1" customWidth="1"/>
    <col min="5" max="5" width="8" bestFit="1" customWidth="1"/>
    <col min="6" max="6" width="10.3671875" bestFit="1" customWidth="1"/>
    <col min="7" max="7" width="12.15625" bestFit="1" customWidth="1"/>
    <col min="8" max="8" width="8" bestFit="1" customWidth="1"/>
    <col min="9" max="9" width="11.05078125" bestFit="1" customWidth="1"/>
    <col min="10" max="10" width="15.26171875" bestFit="1" customWidth="1"/>
    <col min="11" max="11" width="5.9453125" bestFit="1" customWidth="1"/>
    <col min="12" max="12" width="14.3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1125</v>
      </c>
      <c r="H1" t="s">
        <v>6</v>
      </c>
      <c r="I1" t="s">
        <v>7</v>
      </c>
      <c r="J1" t="s">
        <v>8</v>
      </c>
      <c r="K1" t="s">
        <v>1127</v>
      </c>
      <c r="L1" t="s">
        <v>1129</v>
      </c>
    </row>
    <row r="2" spans="1:12" x14ac:dyDescent="0.55000000000000004">
      <c r="A2" t="s">
        <v>139</v>
      </c>
      <c r="B2" t="s">
        <v>140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t="s">
        <v>121</v>
      </c>
      <c r="B3" t="s">
        <v>122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 t="s">
        <v>157</v>
      </c>
      <c r="B4" t="s">
        <v>158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t="s">
        <v>89</v>
      </c>
      <c r="B5" t="s">
        <v>90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55000000000000004">
      <c r="A6" t="s">
        <v>149</v>
      </c>
      <c r="B6" t="s">
        <v>150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t="s">
        <v>45</v>
      </c>
      <c r="B7" t="s">
        <v>46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t="s">
        <v>13</v>
      </c>
      <c r="B8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55000000000000004">
      <c r="A9" t="s">
        <v>83</v>
      </c>
      <c r="B9" t="s">
        <v>84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 t="s">
        <v>123</v>
      </c>
      <c r="B10" t="s">
        <v>124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 t="s">
        <v>101</v>
      </c>
      <c r="B11" t="s">
        <v>102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55000000000000004">
      <c r="A12" t="s">
        <v>113</v>
      </c>
      <c r="B12" t="s">
        <v>114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 t="s">
        <v>39</v>
      </c>
      <c r="B13" t="s">
        <v>40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t="s">
        <v>59</v>
      </c>
      <c r="B14" t="s">
        <v>60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5000000000000004">
      <c r="A15" t="s">
        <v>61</v>
      </c>
      <c r="B15" t="s">
        <v>62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5000000000000004">
      <c r="A16" t="s">
        <v>109</v>
      </c>
      <c r="B16" t="s">
        <v>110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55000000000000004">
      <c r="A17" t="s">
        <v>105</v>
      </c>
      <c r="B17" t="s">
        <v>106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55000000000000004">
      <c r="A18" t="s">
        <v>161</v>
      </c>
      <c r="B18" t="s">
        <v>162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t="s">
        <v>115</v>
      </c>
      <c r="B19" t="s">
        <v>116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t="s">
        <v>119</v>
      </c>
      <c r="B20" t="s">
        <v>120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55000000000000004">
      <c r="A21" t="s">
        <v>63</v>
      </c>
      <c r="B21" t="s">
        <v>64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 t="s">
        <v>33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 t="s">
        <v>37</v>
      </c>
      <c r="B23" t="s">
        <v>38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55000000000000004">
      <c r="A24" t="s">
        <v>53</v>
      </c>
      <c r="B24" t="s">
        <v>54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55000000000000004">
      <c r="A25" t="s">
        <v>93</v>
      </c>
      <c r="B25" t="s">
        <v>94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t="s">
        <v>131</v>
      </c>
      <c r="B26" t="s">
        <v>132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55000000000000004">
      <c r="A27" t="s">
        <v>99</v>
      </c>
      <c r="B27" t="s">
        <v>100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55000000000000004">
      <c r="A28" t="s">
        <v>43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55000000000000004">
      <c r="A29" t="s">
        <v>143</v>
      </c>
      <c r="B29" t="s">
        <v>144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55000000000000004">
      <c r="A30" t="s">
        <v>57</v>
      </c>
      <c r="B30" t="s">
        <v>58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55000000000000004">
      <c r="A31" t="s">
        <v>27</v>
      </c>
      <c r="B31" t="s">
        <v>28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55000000000000004">
      <c r="A32" t="s">
        <v>91</v>
      </c>
      <c r="B32" t="s">
        <v>92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55000000000000004">
      <c r="A33" t="s">
        <v>23</v>
      </c>
      <c r="B33" t="s">
        <v>24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55000000000000004">
      <c r="A34" t="s">
        <v>47</v>
      </c>
      <c r="B34" t="s">
        <v>48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55000000000000004">
      <c r="A35" t="s">
        <v>127</v>
      </c>
      <c r="B35" t="s">
        <v>128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55000000000000004">
      <c r="A36" t="s">
        <v>147</v>
      </c>
      <c r="B36" t="s">
        <v>148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55000000000000004">
      <c r="A37" t="s">
        <v>129</v>
      </c>
      <c r="B37" t="s">
        <v>130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55000000000000004">
      <c r="A38" t="s">
        <v>87</v>
      </c>
      <c r="B38" t="s">
        <v>88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55000000000000004">
      <c r="A39" t="s">
        <v>133</v>
      </c>
      <c r="B39" t="s">
        <v>134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55000000000000004">
      <c r="A40" t="s">
        <v>19</v>
      </c>
      <c r="B40" t="s">
        <v>20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55000000000000004">
      <c r="A41" t="s">
        <v>49</v>
      </c>
      <c r="B41" t="s">
        <v>50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55000000000000004">
      <c r="A42" t="s">
        <v>165</v>
      </c>
      <c r="B42" t="s">
        <v>166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55000000000000004">
      <c r="A43" t="s">
        <v>77</v>
      </c>
      <c r="B43" t="s">
        <v>78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55000000000000004">
      <c r="A44" t="s">
        <v>103</v>
      </c>
      <c r="B44" t="s">
        <v>104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55000000000000004">
      <c r="A45" t="s">
        <v>111</v>
      </c>
      <c r="B45" t="s">
        <v>112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55000000000000004">
      <c r="A46" t="s">
        <v>81</v>
      </c>
      <c r="B46" t="s">
        <v>82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55000000000000004">
      <c r="A47" t="s">
        <v>73</v>
      </c>
      <c r="B47" t="s">
        <v>74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55000000000000004">
      <c r="A48" t="s">
        <v>145</v>
      </c>
      <c r="B48" t="s">
        <v>146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55000000000000004">
      <c r="A49" t="s">
        <v>31</v>
      </c>
      <c r="B49" t="s">
        <v>32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55000000000000004">
      <c r="A50" t="s">
        <v>67</v>
      </c>
      <c r="B50" t="s">
        <v>68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 x14ac:dyDescent="0.55000000000000004">
      <c r="A51" t="s">
        <v>117</v>
      </c>
      <c r="B51" t="s">
        <v>118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</row>
    <row r="52" spans="1:12" x14ac:dyDescent="0.55000000000000004">
      <c r="A52" t="s">
        <v>65</v>
      </c>
      <c r="B52" t="s">
        <v>66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 x14ac:dyDescent="0.55000000000000004">
      <c r="A53" t="s">
        <v>141</v>
      </c>
      <c r="B53" t="s">
        <v>142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</row>
    <row r="54" spans="1:12" x14ac:dyDescent="0.55000000000000004">
      <c r="A54" t="s">
        <v>9</v>
      </c>
      <c r="B54" t="s">
        <v>10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</row>
    <row r="55" spans="1:12" x14ac:dyDescent="0.55000000000000004">
      <c r="A55" t="s">
        <v>135</v>
      </c>
      <c r="B55" t="s">
        <v>136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</row>
    <row r="56" spans="1:12" x14ac:dyDescent="0.55000000000000004">
      <c r="A56" t="s">
        <v>51</v>
      </c>
      <c r="B56" t="s">
        <v>52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 x14ac:dyDescent="0.55000000000000004">
      <c r="A57" t="s">
        <v>15</v>
      </c>
      <c r="B57" t="s">
        <v>16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x14ac:dyDescent="0.55000000000000004">
      <c r="A58" t="s">
        <v>41</v>
      </c>
      <c r="B58" t="s">
        <v>42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</row>
    <row r="59" spans="1:12" x14ac:dyDescent="0.55000000000000004">
      <c r="A59" t="s">
        <v>97</v>
      </c>
      <c r="B59" t="s">
        <v>98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</row>
    <row r="60" spans="1:12" x14ac:dyDescent="0.55000000000000004">
      <c r="A60" t="s">
        <v>75</v>
      </c>
      <c r="B60" t="s">
        <v>76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</row>
    <row r="61" spans="1:12" x14ac:dyDescent="0.55000000000000004">
      <c r="A61" t="s">
        <v>29</v>
      </c>
      <c r="B61" t="s">
        <v>30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</row>
    <row r="62" spans="1:12" x14ac:dyDescent="0.55000000000000004">
      <c r="A62" t="s">
        <v>25</v>
      </c>
      <c r="B62" t="s">
        <v>26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 x14ac:dyDescent="0.55000000000000004">
      <c r="A63" t="s">
        <v>55</v>
      </c>
      <c r="B63" t="s">
        <v>56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</row>
    <row r="64" spans="1:12" x14ac:dyDescent="0.55000000000000004">
      <c r="A64" t="s">
        <v>153</v>
      </c>
      <c r="B64" t="s">
        <v>154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 x14ac:dyDescent="0.55000000000000004">
      <c r="A65" t="s">
        <v>71</v>
      </c>
      <c r="B65" t="s">
        <v>72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55000000000000004">
      <c r="A66" t="s">
        <v>137</v>
      </c>
      <c r="B66" t="s">
        <v>138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2" x14ac:dyDescent="0.55000000000000004">
      <c r="A67" t="s">
        <v>163</v>
      </c>
      <c r="B67" t="s">
        <v>164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</row>
    <row r="68" spans="1:12" x14ac:dyDescent="0.55000000000000004">
      <c r="A68" t="s">
        <v>95</v>
      </c>
      <c r="B68" t="s">
        <v>96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 x14ac:dyDescent="0.55000000000000004">
      <c r="A69" t="s">
        <v>69</v>
      </c>
      <c r="B69" t="s">
        <v>70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</row>
    <row r="70" spans="1:12" x14ac:dyDescent="0.55000000000000004">
      <c r="A70" t="s">
        <v>155</v>
      </c>
      <c r="B70" t="s">
        <v>156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</row>
    <row r="71" spans="1:12" x14ac:dyDescent="0.55000000000000004">
      <c r="A71" t="s">
        <v>159</v>
      </c>
      <c r="B71" t="s">
        <v>160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</row>
    <row r="72" spans="1:12" x14ac:dyDescent="0.55000000000000004">
      <c r="A72" t="s">
        <v>11</v>
      </c>
      <c r="B72" t="s">
        <v>12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55000000000000004">
      <c r="A73" t="s">
        <v>151</v>
      </c>
      <c r="B73" t="s">
        <v>152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 x14ac:dyDescent="0.55000000000000004">
      <c r="A74" t="s">
        <v>207</v>
      </c>
      <c r="B74" t="s">
        <v>208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55000000000000004">
      <c r="A75" t="s">
        <v>285</v>
      </c>
      <c r="B75" t="s">
        <v>286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55000000000000004">
      <c r="A76" t="s">
        <v>183</v>
      </c>
      <c r="B76" t="s">
        <v>184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55000000000000004">
      <c r="A77" t="s">
        <v>375</v>
      </c>
      <c r="B77" t="s">
        <v>376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55000000000000004">
      <c r="A78" t="s">
        <v>199</v>
      </c>
      <c r="B78" t="s">
        <v>200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55000000000000004">
      <c r="A79" t="s">
        <v>177</v>
      </c>
      <c r="B79" t="s">
        <v>178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55000000000000004">
      <c r="A80" t="s">
        <v>391</v>
      </c>
      <c r="B80" t="s">
        <v>392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55000000000000004">
      <c r="A81" t="s">
        <v>287</v>
      </c>
      <c r="B81" t="s">
        <v>288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55000000000000004">
      <c r="A82" t="s">
        <v>297</v>
      </c>
      <c r="B82" t="s">
        <v>298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55000000000000004">
      <c r="A83" t="s">
        <v>179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55000000000000004">
      <c r="A84" t="s">
        <v>213</v>
      </c>
      <c r="B84" t="s">
        <v>214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55000000000000004">
      <c r="A85" t="s">
        <v>373</v>
      </c>
      <c r="B85" t="s">
        <v>374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55000000000000004">
      <c r="A86" t="s">
        <v>223</v>
      </c>
      <c r="B86" t="s">
        <v>224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55000000000000004">
      <c r="A87" t="s">
        <v>245</v>
      </c>
      <c r="B87" t="s">
        <v>246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55000000000000004">
      <c r="A88" t="s">
        <v>407</v>
      </c>
      <c r="B88" t="s">
        <v>408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55000000000000004">
      <c r="A89" t="s">
        <v>353</v>
      </c>
      <c r="B89" t="s">
        <v>354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55000000000000004">
      <c r="A90" t="s">
        <v>289</v>
      </c>
      <c r="B90" t="s">
        <v>290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55000000000000004">
      <c r="A91" t="s">
        <v>219</v>
      </c>
      <c r="B91" t="s">
        <v>220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55000000000000004">
      <c r="A92" t="s">
        <v>401</v>
      </c>
      <c r="B92" t="s">
        <v>402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55000000000000004">
      <c r="A93" t="s">
        <v>321</v>
      </c>
      <c r="B93" t="s">
        <v>322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55000000000000004">
      <c r="A94" t="s">
        <v>261</v>
      </c>
      <c r="B94" t="s">
        <v>262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55000000000000004">
      <c r="A95" t="s">
        <v>327</v>
      </c>
      <c r="B95" t="s">
        <v>328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55000000000000004">
      <c r="A96" t="s">
        <v>291</v>
      </c>
      <c r="B96" t="s">
        <v>292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55000000000000004">
      <c r="A97" t="s">
        <v>319</v>
      </c>
      <c r="B97" t="s">
        <v>320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55000000000000004">
      <c r="A98" t="s">
        <v>191</v>
      </c>
      <c r="B98" t="s">
        <v>192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55000000000000004">
      <c r="A99" t="s">
        <v>221</v>
      </c>
      <c r="B99" t="s">
        <v>222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 x14ac:dyDescent="0.55000000000000004">
      <c r="A100" t="s">
        <v>243</v>
      </c>
      <c r="B100" t="s">
        <v>244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55000000000000004">
      <c r="A101" t="s">
        <v>173</v>
      </c>
      <c r="B101" t="s">
        <v>174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 x14ac:dyDescent="0.55000000000000004">
      <c r="A102" t="s">
        <v>335</v>
      </c>
      <c r="B102" t="s">
        <v>336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55000000000000004">
      <c r="A103" t="s">
        <v>323</v>
      </c>
      <c r="B103" t="s">
        <v>324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 x14ac:dyDescent="0.55000000000000004">
      <c r="A104" t="s">
        <v>363</v>
      </c>
      <c r="B104" t="s">
        <v>364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55000000000000004">
      <c r="A105" t="s">
        <v>249</v>
      </c>
      <c r="B105" t="s">
        <v>250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55000000000000004">
      <c r="A106" t="s">
        <v>357</v>
      </c>
      <c r="B106" t="s">
        <v>358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 spans="1:12" x14ac:dyDescent="0.55000000000000004">
      <c r="A107" t="s">
        <v>377</v>
      </c>
      <c r="B107" t="s">
        <v>378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 spans="1:12" x14ac:dyDescent="0.55000000000000004">
      <c r="A108" t="s">
        <v>365</v>
      </c>
      <c r="B108" t="s">
        <v>366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55000000000000004">
      <c r="A109" t="s">
        <v>371</v>
      </c>
      <c r="B109" t="s">
        <v>372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 x14ac:dyDescent="0.55000000000000004">
      <c r="A110" t="s">
        <v>351</v>
      </c>
      <c r="B110" t="s">
        <v>352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 x14ac:dyDescent="0.55000000000000004">
      <c r="A111" t="s">
        <v>189</v>
      </c>
      <c r="B111" t="s">
        <v>190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 x14ac:dyDescent="0.55000000000000004">
      <c r="A112" t="s">
        <v>197</v>
      </c>
      <c r="B112" t="s">
        <v>198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55000000000000004">
      <c r="A113" t="s">
        <v>227</v>
      </c>
      <c r="B113" t="s">
        <v>228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55000000000000004">
      <c r="A114" t="s">
        <v>267</v>
      </c>
      <c r="B114" t="s">
        <v>268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55000000000000004">
      <c r="A115" t="s">
        <v>215</v>
      </c>
      <c r="B115" t="s">
        <v>216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55000000000000004">
      <c r="A116" t="s">
        <v>279</v>
      </c>
      <c r="B116" t="s">
        <v>280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 x14ac:dyDescent="0.55000000000000004">
      <c r="A117" t="s">
        <v>217</v>
      </c>
      <c r="B117" t="s">
        <v>218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 x14ac:dyDescent="0.55000000000000004">
      <c r="A118" t="s">
        <v>341</v>
      </c>
      <c r="B118" t="s">
        <v>342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55000000000000004">
      <c r="A119" t="s">
        <v>271</v>
      </c>
      <c r="B119" t="s">
        <v>272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55000000000000004">
      <c r="A120" t="s">
        <v>225</v>
      </c>
      <c r="B120" t="s">
        <v>226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55000000000000004">
      <c r="A121" t="s">
        <v>281</v>
      </c>
      <c r="B121" t="s">
        <v>282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55000000000000004">
      <c r="A122" t="s">
        <v>301</v>
      </c>
      <c r="B122" t="s">
        <v>302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</row>
    <row r="123" spans="1:12" x14ac:dyDescent="0.55000000000000004">
      <c r="A123" t="s">
        <v>403</v>
      </c>
      <c r="B123" t="s">
        <v>404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</row>
    <row r="124" spans="1:12" x14ac:dyDescent="0.55000000000000004">
      <c r="A124" t="s">
        <v>317</v>
      </c>
      <c r="B124" t="s">
        <v>318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</row>
    <row r="125" spans="1:12" x14ac:dyDescent="0.55000000000000004">
      <c r="A125" t="s">
        <v>187</v>
      </c>
      <c r="B125" t="s">
        <v>188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</row>
    <row r="126" spans="1:12" x14ac:dyDescent="0.55000000000000004">
      <c r="A126" t="s">
        <v>299</v>
      </c>
      <c r="B126" t="s">
        <v>300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</row>
    <row r="127" spans="1:12" x14ac:dyDescent="0.55000000000000004">
      <c r="A127" t="s">
        <v>367</v>
      </c>
      <c r="B127" t="s">
        <v>368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</row>
    <row r="128" spans="1:12" x14ac:dyDescent="0.55000000000000004">
      <c r="A128" t="s">
        <v>393</v>
      </c>
      <c r="B128" t="s">
        <v>394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</row>
    <row r="129" spans="1:12" x14ac:dyDescent="0.55000000000000004">
      <c r="A129" t="s">
        <v>229</v>
      </c>
      <c r="B129" t="s">
        <v>230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</row>
    <row r="130" spans="1:12" x14ac:dyDescent="0.55000000000000004">
      <c r="A130" t="s">
        <v>259</v>
      </c>
      <c r="B130" t="s">
        <v>260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</v>
      </c>
    </row>
    <row r="131" spans="1:12" x14ac:dyDescent="0.55000000000000004">
      <c r="A131" t="s">
        <v>181</v>
      </c>
      <c r="B131" t="s">
        <v>182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</row>
    <row r="132" spans="1:12" x14ac:dyDescent="0.55000000000000004">
      <c r="A132" t="s">
        <v>265</v>
      </c>
      <c r="B132" t="s">
        <v>266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</v>
      </c>
    </row>
    <row r="133" spans="1:12" x14ac:dyDescent="0.55000000000000004">
      <c r="A133" t="s">
        <v>235</v>
      </c>
      <c r="B133" t="s">
        <v>236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</row>
    <row r="134" spans="1:12" x14ac:dyDescent="0.55000000000000004">
      <c r="A134" t="s">
        <v>251</v>
      </c>
      <c r="B134" t="s">
        <v>252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</row>
    <row r="135" spans="1:12" x14ac:dyDescent="0.55000000000000004">
      <c r="A135" t="s">
        <v>331</v>
      </c>
      <c r="B135" t="s">
        <v>332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</row>
    <row r="136" spans="1:12" x14ac:dyDescent="0.55000000000000004">
      <c r="A136" t="s">
        <v>339</v>
      </c>
      <c r="B136" t="s">
        <v>340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</v>
      </c>
    </row>
    <row r="137" spans="1:12" x14ac:dyDescent="0.55000000000000004">
      <c r="A137" t="s">
        <v>409</v>
      </c>
      <c r="B137" t="s">
        <v>410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 x14ac:dyDescent="0.55000000000000004">
      <c r="A138" t="s">
        <v>395</v>
      </c>
      <c r="B138" t="s">
        <v>396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</row>
    <row r="139" spans="1:12" x14ac:dyDescent="0.55000000000000004">
      <c r="A139" t="s">
        <v>313</v>
      </c>
      <c r="B139" t="s">
        <v>314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</row>
    <row r="140" spans="1:12" x14ac:dyDescent="0.55000000000000004">
      <c r="A140" t="s">
        <v>329</v>
      </c>
      <c r="B140" t="s">
        <v>330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</row>
    <row r="141" spans="1:12" x14ac:dyDescent="0.55000000000000004">
      <c r="A141" t="s">
        <v>171</v>
      </c>
      <c r="B141" t="s">
        <v>172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</row>
    <row r="142" spans="1:12" x14ac:dyDescent="0.55000000000000004">
      <c r="A142" t="s">
        <v>343</v>
      </c>
      <c r="B142" t="s">
        <v>344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</row>
    <row r="143" spans="1:12" x14ac:dyDescent="0.55000000000000004">
      <c r="A143" t="s">
        <v>381</v>
      </c>
      <c r="B143" t="s">
        <v>382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</row>
    <row r="144" spans="1:12" x14ac:dyDescent="0.55000000000000004">
      <c r="A144" t="s">
        <v>361</v>
      </c>
      <c r="B144" t="s">
        <v>362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</row>
    <row r="145" spans="1:12" x14ac:dyDescent="0.55000000000000004">
      <c r="A145" t="s">
        <v>345</v>
      </c>
      <c r="B145" t="s">
        <v>346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 x14ac:dyDescent="0.55000000000000004">
      <c r="A146" t="s">
        <v>663</v>
      </c>
      <c r="B146" t="s">
        <v>664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</row>
    <row r="147" spans="1:12" x14ac:dyDescent="0.55000000000000004">
      <c r="A147" t="s">
        <v>645</v>
      </c>
      <c r="B147" t="s">
        <v>646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</row>
    <row r="148" spans="1:12" x14ac:dyDescent="0.55000000000000004">
      <c r="A148" t="s">
        <v>491</v>
      </c>
      <c r="B148" t="s">
        <v>492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</row>
    <row r="149" spans="1:12" x14ac:dyDescent="0.55000000000000004">
      <c r="A149" t="s">
        <v>459</v>
      </c>
      <c r="B149" t="s">
        <v>460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</row>
    <row r="150" spans="1:12" x14ac:dyDescent="0.55000000000000004">
      <c r="A150" t="s">
        <v>513</v>
      </c>
      <c r="B150" t="s">
        <v>514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</row>
    <row r="151" spans="1:12" x14ac:dyDescent="0.55000000000000004">
      <c r="A151" t="s">
        <v>577</v>
      </c>
      <c r="B151" t="s">
        <v>578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</row>
    <row r="152" spans="1:12" x14ac:dyDescent="0.55000000000000004">
      <c r="A152" t="s">
        <v>465</v>
      </c>
      <c r="B152" t="s">
        <v>466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</row>
    <row r="153" spans="1:12" x14ac:dyDescent="0.55000000000000004">
      <c r="A153" t="s">
        <v>483</v>
      </c>
      <c r="B153" t="s">
        <v>484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</row>
    <row r="154" spans="1:12" x14ac:dyDescent="0.55000000000000004">
      <c r="A154" t="s">
        <v>481</v>
      </c>
      <c r="B154" t="s">
        <v>482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</row>
    <row r="155" spans="1:12" x14ac:dyDescent="0.55000000000000004">
      <c r="A155" t="s">
        <v>535</v>
      </c>
      <c r="B155" t="s">
        <v>536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</row>
    <row r="156" spans="1:12" x14ac:dyDescent="0.55000000000000004">
      <c r="A156" t="s">
        <v>695</v>
      </c>
      <c r="B156" t="s">
        <v>696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</row>
    <row r="157" spans="1:12" x14ac:dyDescent="0.55000000000000004">
      <c r="A157" t="s">
        <v>557</v>
      </c>
      <c r="B157" t="s">
        <v>558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</row>
    <row r="158" spans="1:12" x14ac:dyDescent="0.55000000000000004">
      <c r="A158" t="s">
        <v>699</v>
      </c>
      <c r="B158" t="s">
        <v>700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</row>
    <row r="159" spans="1:12" x14ac:dyDescent="0.55000000000000004">
      <c r="A159" t="s">
        <v>419</v>
      </c>
      <c r="B159" t="s">
        <v>420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 x14ac:dyDescent="0.55000000000000004">
      <c r="A160" t="s">
        <v>571</v>
      </c>
      <c r="B160" t="s">
        <v>572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55000000000000004">
      <c r="A161" t="s">
        <v>461</v>
      </c>
      <c r="B161" t="s">
        <v>462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</row>
    <row r="162" spans="1:12" x14ac:dyDescent="0.55000000000000004">
      <c r="A162" t="s">
        <v>583</v>
      </c>
      <c r="B162" t="s">
        <v>584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55000000000000004">
      <c r="A163" t="s">
        <v>635</v>
      </c>
      <c r="B163" t="s">
        <v>636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 x14ac:dyDescent="0.55000000000000004">
      <c r="A164" t="s">
        <v>463</v>
      </c>
      <c r="B164" t="s">
        <v>464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</row>
    <row r="165" spans="1:12" x14ac:dyDescent="0.55000000000000004">
      <c r="A165" t="s">
        <v>587</v>
      </c>
      <c r="B165" t="s">
        <v>588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</row>
    <row r="166" spans="1:12" x14ac:dyDescent="0.55000000000000004">
      <c r="A166" t="s">
        <v>681</v>
      </c>
      <c r="B166" t="s">
        <v>682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 x14ac:dyDescent="0.55000000000000004">
      <c r="A167" t="s">
        <v>507</v>
      </c>
      <c r="B167" t="s">
        <v>508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</row>
    <row r="168" spans="1:12" x14ac:dyDescent="0.55000000000000004">
      <c r="A168" t="s">
        <v>567</v>
      </c>
      <c r="B168" t="s">
        <v>568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</row>
    <row r="169" spans="1:12" x14ac:dyDescent="0.55000000000000004">
      <c r="A169" t="s">
        <v>689</v>
      </c>
      <c r="B169" t="s">
        <v>690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</row>
    <row r="170" spans="1:12" x14ac:dyDescent="0.55000000000000004">
      <c r="A170" t="s">
        <v>521</v>
      </c>
      <c r="B170" t="s">
        <v>522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</row>
    <row r="171" spans="1:12" x14ac:dyDescent="0.55000000000000004">
      <c r="A171" t="s">
        <v>631</v>
      </c>
      <c r="B171" t="s">
        <v>632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</row>
    <row r="172" spans="1:12" x14ac:dyDescent="0.55000000000000004">
      <c r="A172" t="s">
        <v>475</v>
      </c>
      <c r="B172" t="s">
        <v>476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</row>
    <row r="173" spans="1:12" x14ac:dyDescent="0.55000000000000004">
      <c r="A173" t="s">
        <v>591</v>
      </c>
      <c r="B173" t="s">
        <v>592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</row>
    <row r="174" spans="1:12" x14ac:dyDescent="0.55000000000000004">
      <c r="A174" t="s">
        <v>505</v>
      </c>
      <c r="B174" t="s">
        <v>506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1</v>
      </c>
    </row>
    <row r="175" spans="1:12" x14ac:dyDescent="0.55000000000000004">
      <c r="A175" t="s">
        <v>623</v>
      </c>
      <c r="B175" t="s">
        <v>624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</v>
      </c>
    </row>
    <row r="176" spans="1:12" x14ac:dyDescent="0.55000000000000004">
      <c r="A176" t="s">
        <v>647</v>
      </c>
      <c r="B176" t="s">
        <v>648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</row>
    <row r="177" spans="1:12" x14ac:dyDescent="0.55000000000000004">
      <c r="A177" t="s">
        <v>633</v>
      </c>
      <c r="B177" t="s">
        <v>634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</v>
      </c>
    </row>
    <row r="178" spans="1:12" x14ac:dyDescent="0.55000000000000004">
      <c r="A178" t="s">
        <v>653</v>
      </c>
      <c r="B178" t="s">
        <v>654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 x14ac:dyDescent="0.55000000000000004">
      <c r="A179" t="s">
        <v>613</v>
      </c>
      <c r="B179" t="s">
        <v>614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</row>
    <row r="180" spans="1:12" x14ac:dyDescent="0.55000000000000004">
      <c r="A180" t="s">
        <v>641</v>
      </c>
      <c r="B180" t="s">
        <v>642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</v>
      </c>
    </row>
    <row r="181" spans="1:12" x14ac:dyDescent="0.55000000000000004">
      <c r="A181" t="s">
        <v>413</v>
      </c>
      <c r="B181" t="s">
        <v>414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</row>
    <row r="182" spans="1:12" x14ac:dyDescent="0.55000000000000004">
      <c r="A182" t="s">
        <v>429</v>
      </c>
      <c r="B182" t="s">
        <v>430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</row>
    <row r="183" spans="1:12" x14ac:dyDescent="0.55000000000000004">
      <c r="A183" t="s">
        <v>445</v>
      </c>
      <c r="B183" t="s">
        <v>446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 x14ac:dyDescent="0.55000000000000004">
      <c r="A184" t="s">
        <v>489</v>
      </c>
      <c r="B184" t="s">
        <v>490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</v>
      </c>
    </row>
    <row r="185" spans="1:12" x14ac:dyDescent="0.55000000000000004">
      <c r="A185" t="s">
        <v>585</v>
      </c>
      <c r="B185" t="s">
        <v>586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</row>
    <row r="186" spans="1:12" x14ac:dyDescent="0.55000000000000004">
      <c r="A186" t="s">
        <v>651</v>
      </c>
      <c r="B186" t="s">
        <v>652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</row>
    <row r="187" spans="1:12" x14ac:dyDescent="0.55000000000000004">
      <c r="A187" t="s">
        <v>643</v>
      </c>
      <c r="B187" t="s">
        <v>644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</v>
      </c>
    </row>
    <row r="188" spans="1:12" x14ac:dyDescent="0.55000000000000004">
      <c r="A188" t="s">
        <v>563</v>
      </c>
      <c r="B188" t="s">
        <v>564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</row>
    <row r="189" spans="1:12" x14ac:dyDescent="0.55000000000000004">
      <c r="A189" t="s">
        <v>607</v>
      </c>
      <c r="B189" t="s">
        <v>608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</row>
    <row r="190" spans="1:12" x14ac:dyDescent="0.55000000000000004">
      <c r="A190" t="s">
        <v>637</v>
      </c>
      <c r="B190" t="s">
        <v>638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</row>
    <row r="191" spans="1:12" x14ac:dyDescent="0.55000000000000004">
      <c r="A191" t="s">
        <v>659</v>
      </c>
      <c r="B191" t="s">
        <v>660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</v>
      </c>
    </row>
    <row r="192" spans="1:12" x14ac:dyDescent="0.55000000000000004">
      <c r="A192" t="s">
        <v>517</v>
      </c>
      <c r="B192" t="s">
        <v>518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</row>
    <row r="193" spans="1:12" x14ac:dyDescent="0.55000000000000004">
      <c r="A193" t="s">
        <v>655</v>
      </c>
      <c r="B193" t="s">
        <v>656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</v>
      </c>
    </row>
    <row r="194" spans="1:12" x14ac:dyDescent="0.55000000000000004">
      <c r="A194" t="s">
        <v>477</v>
      </c>
      <c r="B194" t="s">
        <v>478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</row>
    <row r="195" spans="1:12" x14ac:dyDescent="0.55000000000000004">
      <c r="A195" t="s">
        <v>629</v>
      </c>
      <c r="B195" t="s">
        <v>630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</row>
    <row r="196" spans="1:12" x14ac:dyDescent="0.55000000000000004">
      <c r="A196" t="s">
        <v>573</v>
      </c>
      <c r="B196" t="s">
        <v>574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</row>
    <row r="197" spans="1:12" x14ac:dyDescent="0.55000000000000004">
      <c r="A197" t="s">
        <v>605</v>
      </c>
      <c r="B197" t="s">
        <v>606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2</v>
      </c>
    </row>
    <row r="198" spans="1:12" x14ac:dyDescent="0.55000000000000004">
      <c r="A198" t="s">
        <v>555</v>
      </c>
      <c r="B198" t="s">
        <v>556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</row>
    <row r="199" spans="1:12" x14ac:dyDescent="0.55000000000000004">
      <c r="A199" t="s">
        <v>511</v>
      </c>
      <c r="B199" t="s">
        <v>512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2</v>
      </c>
    </row>
    <row r="200" spans="1:12" x14ac:dyDescent="0.55000000000000004">
      <c r="A200" t="s">
        <v>649</v>
      </c>
      <c r="B200" t="s">
        <v>650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2</v>
      </c>
    </row>
    <row r="201" spans="1:12" x14ac:dyDescent="0.55000000000000004">
      <c r="A201" t="s">
        <v>435</v>
      </c>
      <c r="B201" t="s">
        <v>436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2</v>
      </c>
    </row>
    <row r="202" spans="1:12" x14ac:dyDescent="0.55000000000000004">
      <c r="A202" t="s">
        <v>523</v>
      </c>
      <c r="B202" t="s">
        <v>524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</row>
    <row r="203" spans="1:12" x14ac:dyDescent="0.55000000000000004">
      <c r="A203" t="s">
        <v>619</v>
      </c>
      <c r="B203" t="s">
        <v>620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</v>
      </c>
    </row>
    <row r="204" spans="1:12" x14ac:dyDescent="0.55000000000000004">
      <c r="A204" t="s">
        <v>493</v>
      </c>
      <c r="B204" t="s">
        <v>494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2</v>
      </c>
    </row>
    <row r="205" spans="1:12" x14ac:dyDescent="0.55000000000000004">
      <c r="A205" t="s">
        <v>531</v>
      </c>
      <c r="B205" t="s">
        <v>532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55000000000000004">
      <c r="A206" t="s">
        <v>675</v>
      </c>
      <c r="B206" t="s">
        <v>676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</row>
    <row r="207" spans="1:12" x14ac:dyDescent="0.55000000000000004">
      <c r="A207" t="s">
        <v>499</v>
      </c>
      <c r="B207" t="s">
        <v>500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</row>
    <row r="208" spans="1:12" x14ac:dyDescent="0.55000000000000004">
      <c r="A208" t="s">
        <v>589</v>
      </c>
      <c r="B208" t="s">
        <v>590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2</v>
      </c>
    </row>
    <row r="209" spans="1:12" x14ac:dyDescent="0.55000000000000004">
      <c r="A209" t="s">
        <v>639</v>
      </c>
      <c r="B209" t="s">
        <v>640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</row>
    <row r="210" spans="1:12" x14ac:dyDescent="0.55000000000000004">
      <c r="A210" t="s">
        <v>519</v>
      </c>
      <c r="B210" t="s">
        <v>520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2</v>
      </c>
    </row>
    <row r="211" spans="1:12" x14ac:dyDescent="0.55000000000000004">
      <c r="A211" t="s">
        <v>665</v>
      </c>
      <c r="B211" t="s">
        <v>666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</row>
    <row r="212" spans="1:12" x14ac:dyDescent="0.55000000000000004">
      <c r="A212" t="s">
        <v>427</v>
      </c>
      <c r="B212" t="s">
        <v>428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</v>
      </c>
    </row>
    <row r="213" spans="1:12" x14ac:dyDescent="0.55000000000000004">
      <c r="A213" t="s">
        <v>411</v>
      </c>
      <c r="B213" t="s">
        <v>412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</row>
    <row r="214" spans="1:12" x14ac:dyDescent="0.55000000000000004">
      <c r="A214" t="s">
        <v>541</v>
      </c>
      <c r="B214" t="s">
        <v>542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</row>
    <row r="215" spans="1:12" x14ac:dyDescent="0.55000000000000004">
      <c r="A215" t="s">
        <v>599</v>
      </c>
      <c r="B215" t="s">
        <v>600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</row>
    <row r="216" spans="1:12" x14ac:dyDescent="0.55000000000000004">
      <c r="A216" t="s">
        <v>611</v>
      </c>
      <c r="B216" t="s">
        <v>612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</v>
      </c>
    </row>
    <row r="217" spans="1:12" x14ac:dyDescent="0.55000000000000004">
      <c r="A217" t="s">
        <v>439</v>
      </c>
      <c r="B217" t="s">
        <v>440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2</v>
      </c>
    </row>
    <row r="218" spans="1:12" x14ac:dyDescent="0.55000000000000004">
      <c r="A218" t="s">
        <v>799</v>
      </c>
      <c r="B218" t="s">
        <v>800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</row>
    <row r="219" spans="1:12" x14ac:dyDescent="0.55000000000000004">
      <c r="A219" t="s">
        <v>823</v>
      </c>
      <c r="B219" t="s">
        <v>824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0</v>
      </c>
    </row>
    <row r="220" spans="1:12" x14ac:dyDescent="0.55000000000000004">
      <c r="A220" t="s">
        <v>703</v>
      </c>
      <c r="B220" t="s">
        <v>704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0</v>
      </c>
    </row>
    <row r="221" spans="1:12" x14ac:dyDescent="0.55000000000000004">
      <c r="A221" t="s">
        <v>751</v>
      </c>
      <c r="B221" t="s">
        <v>752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3</v>
      </c>
      <c r="L221">
        <v>0</v>
      </c>
    </row>
    <row r="222" spans="1:12" x14ac:dyDescent="0.55000000000000004">
      <c r="A222" t="s">
        <v>833</v>
      </c>
      <c r="B222" t="s">
        <v>834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3</v>
      </c>
      <c r="L222">
        <v>0</v>
      </c>
    </row>
    <row r="223" spans="1:12" x14ac:dyDescent="0.55000000000000004">
      <c r="A223" t="s">
        <v>913</v>
      </c>
      <c r="B223" t="s">
        <v>914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0</v>
      </c>
    </row>
    <row r="224" spans="1:12" x14ac:dyDescent="0.55000000000000004">
      <c r="A224" t="s">
        <v>733</v>
      </c>
      <c r="B224" t="s">
        <v>734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0</v>
      </c>
    </row>
    <row r="225" spans="1:12" x14ac:dyDescent="0.55000000000000004">
      <c r="A225" t="s">
        <v>787</v>
      </c>
      <c r="B225" t="s">
        <v>788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</row>
    <row r="226" spans="1:12" x14ac:dyDescent="0.55000000000000004">
      <c r="A226" t="s">
        <v>763</v>
      </c>
      <c r="B226" t="s">
        <v>764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</row>
    <row r="227" spans="1:12" x14ac:dyDescent="0.55000000000000004">
      <c r="A227" t="s">
        <v>873</v>
      </c>
      <c r="B227" t="s">
        <v>874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0</v>
      </c>
    </row>
    <row r="228" spans="1:12" x14ac:dyDescent="0.55000000000000004">
      <c r="A228" t="s">
        <v>897</v>
      </c>
      <c r="B228" t="s">
        <v>898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 x14ac:dyDescent="0.55000000000000004">
      <c r="A229" t="s">
        <v>843</v>
      </c>
      <c r="B229" t="s">
        <v>844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3</v>
      </c>
      <c r="L229">
        <v>0</v>
      </c>
    </row>
    <row r="230" spans="1:12" x14ac:dyDescent="0.55000000000000004">
      <c r="A230" t="s">
        <v>907</v>
      </c>
      <c r="B230" t="s">
        <v>908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3</v>
      </c>
      <c r="L230">
        <v>0</v>
      </c>
    </row>
    <row r="231" spans="1:12" x14ac:dyDescent="0.55000000000000004">
      <c r="A231" t="s">
        <v>887</v>
      </c>
      <c r="B231" t="s">
        <v>888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0</v>
      </c>
    </row>
    <row r="232" spans="1:12" x14ac:dyDescent="0.55000000000000004">
      <c r="A232" t="s">
        <v>919</v>
      </c>
      <c r="B232" t="s">
        <v>920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3</v>
      </c>
      <c r="L232">
        <v>0</v>
      </c>
    </row>
    <row r="233" spans="1:12" x14ac:dyDescent="0.55000000000000004">
      <c r="A233" t="s">
        <v>811</v>
      </c>
      <c r="B233" t="s">
        <v>812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3</v>
      </c>
      <c r="L233">
        <v>0</v>
      </c>
    </row>
    <row r="234" spans="1:12" x14ac:dyDescent="0.55000000000000004">
      <c r="A234" t="s">
        <v>909</v>
      </c>
      <c r="B234" t="s">
        <v>910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0</v>
      </c>
    </row>
    <row r="235" spans="1:12" x14ac:dyDescent="0.55000000000000004">
      <c r="A235" t="s">
        <v>857</v>
      </c>
      <c r="B235" t="s">
        <v>858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3</v>
      </c>
      <c r="L235">
        <v>0</v>
      </c>
    </row>
    <row r="236" spans="1:12" x14ac:dyDescent="0.55000000000000004">
      <c r="A236" t="s">
        <v>921</v>
      </c>
      <c r="B236" t="s">
        <v>922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0</v>
      </c>
    </row>
    <row r="237" spans="1:12" x14ac:dyDescent="0.55000000000000004">
      <c r="A237" t="s">
        <v>711</v>
      </c>
      <c r="B237" t="s">
        <v>712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3</v>
      </c>
      <c r="L237">
        <v>0</v>
      </c>
    </row>
    <row r="238" spans="1:12" x14ac:dyDescent="0.55000000000000004">
      <c r="A238" t="s">
        <v>911</v>
      </c>
      <c r="B238" t="s">
        <v>912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3</v>
      </c>
      <c r="L238">
        <v>0</v>
      </c>
    </row>
    <row r="239" spans="1:12" x14ac:dyDescent="0.55000000000000004">
      <c r="A239" t="s">
        <v>715</v>
      </c>
      <c r="B239" t="s">
        <v>716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3</v>
      </c>
      <c r="L239">
        <v>0</v>
      </c>
    </row>
    <row r="240" spans="1:12" x14ac:dyDescent="0.55000000000000004">
      <c r="A240" t="s">
        <v>877</v>
      </c>
      <c r="B240" t="s">
        <v>878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3</v>
      </c>
      <c r="L240">
        <v>0</v>
      </c>
    </row>
    <row r="241" spans="1:12" x14ac:dyDescent="0.55000000000000004">
      <c r="A241" t="s">
        <v>801</v>
      </c>
      <c r="B241" t="s">
        <v>802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</v>
      </c>
      <c r="L241">
        <v>0</v>
      </c>
    </row>
    <row r="242" spans="1:12" x14ac:dyDescent="0.55000000000000004">
      <c r="A242" t="s">
        <v>717</v>
      </c>
      <c r="B242" t="s">
        <v>718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3</v>
      </c>
      <c r="L242">
        <v>1</v>
      </c>
    </row>
    <row r="243" spans="1:12" x14ac:dyDescent="0.55000000000000004">
      <c r="A243" t="s">
        <v>761</v>
      </c>
      <c r="B243" t="s">
        <v>762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1</v>
      </c>
    </row>
    <row r="244" spans="1:12" x14ac:dyDescent="0.55000000000000004">
      <c r="A244" t="s">
        <v>819</v>
      </c>
      <c r="B244" t="s">
        <v>820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3</v>
      </c>
      <c r="L244">
        <v>1</v>
      </c>
    </row>
    <row r="245" spans="1:12" x14ac:dyDescent="0.55000000000000004">
      <c r="A245" t="s">
        <v>709</v>
      </c>
      <c r="B245" t="s">
        <v>710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</v>
      </c>
    </row>
    <row r="246" spans="1:12" x14ac:dyDescent="0.55000000000000004">
      <c r="A246" t="s">
        <v>705</v>
      </c>
      <c r="B246" t="s">
        <v>706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1</v>
      </c>
    </row>
    <row r="247" spans="1:12" x14ac:dyDescent="0.55000000000000004">
      <c r="A247" t="s">
        <v>933</v>
      </c>
      <c r="B247" t="s">
        <v>934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1</v>
      </c>
    </row>
    <row r="248" spans="1:12" x14ac:dyDescent="0.55000000000000004">
      <c r="A248" t="s">
        <v>821</v>
      </c>
      <c r="B248" t="s">
        <v>822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</v>
      </c>
      <c r="L248">
        <v>1</v>
      </c>
    </row>
    <row r="249" spans="1:12" x14ac:dyDescent="0.55000000000000004">
      <c r="A249" t="s">
        <v>773</v>
      </c>
      <c r="B249" t="s">
        <v>774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3</v>
      </c>
      <c r="L249">
        <v>1</v>
      </c>
    </row>
    <row r="250" spans="1:12" x14ac:dyDescent="0.55000000000000004">
      <c r="A250" t="s">
        <v>805</v>
      </c>
      <c r="B250" t="s">
        <v>806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3</v>
      </c>
      <c r="L250">
        <v>1</v>
      </c>
    </row>
    <row r="251" spans="1:12" x14ac:dyDescent="0.55000000000000004">
      <c r="A251" t="s">
        <v>869</v>
      </c>
      <c r="B251" t="s">
        <v>870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3</v>
      </c>
      <c r="L251">
        <v>1</v>
      </c>
    </row>
    <row r="252" spans="1:12" x14ac:dyDescent="0.55000000000000004">
      <c r="A252" t="s">
        <v>845</v>
      </c>
      <c r="B252" t="s">
        <v>846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3</v>
      </c>
      <c r="L252">
        <v>1</v>
      </c>
    </row>
    <row r="253" spans="1:12" x14ac:dyDescent="0.55000000000000004">
      <c r="A253" t="s">
        <v>793</v>
      </c>
      <c r="B253" t="s">
        <v>794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3</v>
      </c>
      <c r="L253">
        <v>1</v>
      </c>
    </row>
    <row r="254" spans="1:12" x14ac:dyDescent="0.55000000000000004">
      <c r="A254" t="s">
        <v>769</v>
      </c>
      <c r="B254" t="s">
        <v>770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</v>
      </c>
      <c r="L254">
        <v>1</v>
      </c>
    </row>
    <row r="255" spans="1:12" x14ac:dyDescent="0.55000000000000004">
      <c r="A255" t="s">
        <v>881</v>
      </c>
      <c r="B255" t="s">
        <v>882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</row>
    <row r="256" spans="1:12" x14ac:dyDescent="0.55000000000000004">
      <c r="A256" t="s">
        <v>925</v>
      </c>
      <c r="B256" t="s">
        <v>926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 x14ac:dyDescent="0.55000000000000004">
      <c r="A257" t="s">
        <v>847</v>
      </c>
      <c r="B257" t="s">
        <v>848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1</v>
      </c>
    </row>
    <row r="258" spans="1:12" x14ac:dyDescent="0.55000000000000004">
      <c r="A258" t="s">
        <v>871</v>
      </c>
      <c r="B258" t="s">
        <v>872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</v>
      </c>
    </row>
    <row r="259" spans="1:12" x14ac:dyDescent="0.55000000000000004">
      <c r="A259" t="s">
        <v>905</v>
      </c>
      <c r="B259" t="s">
        <v>906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1</v>
      </c>
    </row>
    <row r="260" spans="1:12" x14ac:dyDescent="0.55000000000000004">
      <c r="A260" t="s">
        <v>853</v>
      </c>
      <c r="B260" t="s">
        <v>854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1</v>
      </c>
    </row>
    <row r="261" spans="1:12" x14ac:dyDescent="0.55000000000000004">
      <c r="A261" t="s">
        <v>849</v>
      </c>
      <c r="B261" t="s">
        <v>850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1</v>
      </c>
    </row>
    <row r="262" spans="1:12" x14ac:dyDescent="0.55000000000000004">
      <c r="A262" t="s">
        <v>899</v>
      </c>
      <c r="B262" t="s">
        <v>900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1</v>
      </c>
    </row>
    <row r="263" spans="1:12" x14ac:dyDescent="0.55000000000000004">
      <c r="A263" t="s">
        <v>755</v>
      </c>
      <c r="B263" t="s">
        <v>756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3</v>
      </c>
      <c r="L263">
        <v>1</v>
      </c>
    </row>
    <row r="264" spans="1:12" x14ac:dyDescent="0.55000000000000004">
      <c r="A264" t="s">
        <v>931</v>
      </c>
      <c r="B264" t="s">
        <v>932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1</v>
      </c>
    </row>
    <row r="265" spans="1:12" x14ac:dyDescent="0.55000000000000004">
      <c r="A265" t="s">
        <v>809</v>
      </c>
      <c r="B265" t="s">
        <v>810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</v>
      </c>
      <c r="L265">
        <v>1</v>
      </c>
    </row>
    <row r="266" spans="1:12" x14ac:dyDescent="0.55000000000000004">
      <c r="A266" t="s">
        <v>771</v>
      </c>
      <c r="B266" t="s">
        <v>772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3</v>
      </c>
      <c r="L266">
        <v>2</v>
      </c>
    </row>
    <row r="267" spans="1:12" x14ac:dyDescent="0.55000000000000004">
      <c r="A267" t="s">
        <v>783</v>
      </c>
      <c r="B267" t="s">
        <v>784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2</v>
      </c>
    </row>
    <row r="268" spans="1:12" x14ac:dyDescent="0.55000000000000004">
      <c r="A268" t="s">
        <v>829</v>
      </c>
      <c r="B268" t="s">
        <v>830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2</v>
      </c>
    </row>
    <row r="269" spans="1:12" x14ac:dyDescent="0.55000000000000004">
      <c r="A269" t="s">
        <v>929</v>
      </c>
      <c r="B269" t="s">
        <v>930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2</v>
      </c>
    </row>
    <row r="270" spans="1:12" x14ac:dyDescent="0.55000000000000004">
      <c r="A270" t="s">
        <v>727</v>
      </c>
      <c r="B270" t="s">
        <v>728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2</v>
      </c>
    </row>
    <row r="271" spans="1:12" x14ac:dyDescent="0.55000000000000004">
      <c r="A271" t="s">
        <v>893</v>
      </c>
      <c r="B271" t="s">
        <v>894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3</v>
      </c>
      <c r="L271">
        <v>2</v>
      </c>
    </row>
    <row r="272" spans="1:12" x14ac:dyDescent="0.55000000000000004">
      <c r="A272" t="s">
        <v>753</v>
      </c>
      <c r="B272" t="s">
        <v>754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3</v>
      </c>
      <c r="L272">
        <v>2</v>
      </c>
    </row>
    <row r="273" spans="1:12" x14ac:dyDescent="0.55000000000000004">
      <c r="A273" t="s">
        <v>713</v>
      </c>
      <c r="B273" t="s">
        <v>714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3</v>
      </c>
      <c r="L273">
        <v>2</v>
      </c>
    </row>
    <row r="274" spans="1:12" x14ac:dyDescent="0.55000000000000004">
      <c r="A274" t="s">
        <v>865</v>
      </c>
      <c r="B274" t="s">
        <v>866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3</v>
      </c>
      <c r="L274">
        <v>2</v>
      </c>
    </row>
    <row r="275" spans="1:12" x14ac:dyDescent="0.55000000000000004">
      <c r="A275" t="s">
        <v>817</v>
      </c>
      <c r="B275" t="s">
        <v>818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2</v>
      </c>
    </row>
    <row r="276" spans="1:12" x14ac:dyDescent="0.55000000000000004">
      <c r="A276" t="s">
        <v>779</v>
      </c>
      <c r="B276" t="s">
        <v>780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2</v>
      </c>
    </row>
    <row r="277" spans="1:12" x14ac:dyDescent="0.55000000000000004">
      <c r="A277" t="s">
        <v>879</v>
      </c>
      <c r="B277" t="s">
        <v>880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</v>
      </c>
      <c r="L277">
        <v>2</v>
      </c>
    </row>
    <row r="278" spans="1:12" x14ac:dyDescent="0.55000000000000004">
      <c r="A278" t="s">
        <v>743</v>
      </c>
      <c r="B278" t="s">
        <v>744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3</v>
      </c>
      <c r="L278">
        <v>2</v>
      </c>
    </row>
    <row r="279" spans="1:12" x14ac:dyDescent="0.55000000000000004">
      <c r="A279" t="s">
        <v>923</v>
      </c>
      <c r="B279" t="s">
        <v>924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2</v>
      </c>
    </row>
    <row r="280" spans="1:12" x14ac:dyDescent="0.55000000000000004">
      <c r="A280" t="s">
        <v>719</v>
      </c>
      <c r="B280" t="s">
        <v>720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2</v>
      </c>
    </row>
    <row r="281" spans="1:12" x14ac:dyDescent="0.55000000000000004">
      <c r="A281" t="s">
        <v>795</v>
      </c>
      <c r="B281" t="s">
        <v>796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3</v>
      </c>
      <c r="L281">
        <v>2</v>
      </c>
    </row>
    <row r="282" spans="1:12" x14ac:dyDescent="0.55000000000000004">
      <c r="A282" t="s">
        <v>745</v>
      </c>
      <c r="B282" t="s">
        <v>746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3</v>
      </c>
      <c r="L282">
        <v>2</v>
      </c>
    </row>
    <row r="283" spans="1:12" x14ac:dyDescent="0.55000000000000004">
      <c r="A283" t="s">
        <v>781</v>
      </c>
      <c r="B283" t="s">
        <v>782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2</v>
      </c>
    </row>
    <row r="284" spans="1:12" x14ac:dyDescent="0.55000000000000004">
      <c r="A284" t="s">
        <v>775</v>
      </c>
      <c r="B284" t="s">
        <v>776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2</v>
      </c>
    </row>
    <row r="285" spans="1:12" x14ac:dyDescent="0.55000000000000004">
      <c r="A285" t="s">
        <v>883</v>
      </c>
      <c r="B285" t="s">
        <v>884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2</v>
      </c>
    </row>
    <row r="286" spans="1:12" x14ac:dyDescent="0.55000000000000004">
      <c r="A286" t="s">
        <v>875</v>
      </c>
      <c r="B286" t="s">
        <v>876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3</v>
      </c>
      <c r="L286">
        <v>2</v>
      </c>
    </row>
    <row r="287" spans="1:12" x14ac:dyDescent="0.55000000000000004">
      <c r="A287" t="s">
        <v>861</v>
      </c>
      <c r="B287" t="s">
        <v>862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3</v>
      </c>
      <c r="L287">
        <v>2</v>
      </c>
    </row>
    <row r="288" spans="1:12" x14ac:dyDescent="0.55000000000000004">
      <c r="A288" t="s">
        <v>917</v>
      </c>
      <c r="B288" t="s">
        <v>918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3</v>
      </c>
      <c r="L288">
        <v>2</v>
      </c>
    </row>
    <row r="289" spans="1:12" x14ac:dyDescent="0.55000000000000004">
      <c r="A289" t="s">
        <v>757</v>
      </c>
      <c r="B289" t="s">
        <v>758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3</v>
      </c>
      <c r="L289">
        <v>2</v>
      </c>
    </row>
    <row r="290" spans="1:12" x14ac:dyDescent="0.55000000000000004">
      <c r="A290" t="s">
        <v>1115</v>
      </c>
      <c r="B290" t="s">
        <v>1116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</row>
    <row r="291" spans="1:12" x14ac:dyDescent="0.55000000000000004">
      <c r="A291" t="s">
        <v>1041</v>
      </c>
      <c r="B291" t="s">
        <v>1042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4</v>
      </c>
      <c r="L291">
        <v>0</v>
      </c>
    </row>
    <row r="292" spans="1:12" x14ac:dyDescent="0.55000000000000004">
      <c r="A292" t="s">
        <v>1095</v>
      </c>
      <c r="B292" t="s">
        <v>1096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0</v>
      </c>
    </row>
    <row r="293" spans="1:12" x14ac:dyDescent="0.55000000000000004">
      <c r="A293" t="s">
        <v>1013</v>
      </c>
      <c r="B293" t="s">
        <v>1014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4</v>
      </c>
      <c r="L293">
        <v>0</v>
      </c>
    </row>
    <row r="294" spans="1:12" x14ac:dyDescent="0.55000000000000004">
      <c r="A294" t="s">
        <v>1103</v>
      </c>
      <c r="B294" t="s">
        <v>1104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4</v>
      </c>
      <c r="L294">
        <v>0</v>
      </c>
    </row>
    <row r="295" spans="1:12" x14ac:dyDescent="0.55000000000000004">
      <c r="A295" t="s">
        <v>997</v>
      </c>
      <c r="B295" t="s">
        <v>998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4</v>
      </c>
      <c r="L295">
        <v>0</v>
      </c>
    </row>
    <row r="296" spans="1:12" x14ac:dyDescent="0.55000000000000004">
      <c r="A296" t="s">
        <v>1087</v>
      </c>
      <c r="B296" t="s">
        <v>1088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0</v>
      </c>
    </row>
    <row r="297" spans="1:12" x14ac:dyDescent="0.55000000000000004">
      <c r="A297" t="s">
        <v>1043</v>
      </c>
      <c r="B297" t="s">
        <v>1044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0</v>
      </c>
    </row>
    <row r="298" spans="1:12" x14ac:dyDescent="0.55000000000000004">
      <c r="A298" t="s">
        <v>1073</v>
      </c>
      <c r="B298" t="s">
        <v>1074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</v>
      </c>
      <c r="L298">
        <v>0</v>
      </c>
    </row>
    <row r="299" spans="1:12" x14ac:dyDescent="0.55000000000000004">
      <c r="A299" t="s">
        <v>985</v>
      </c>
      <c r="B299" t="s">
        <v>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0</v>
      </c>
    </row>
    <row r="300" spans="1:12" x14ac:dyDescent="0.55000000000000004">
      <c r="A300" t="s">
        <v>1091</v>
      </c>
      <c r="B300" t="s">
        <v>1092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0</v>
      </c>
    </row>
    <row r="301" spans="1:12" x14ac:dyDescent="0.55000000000000004">
      <c r="A301" t="s">
        <v>959</v>
      </c>
      <c r="B301" t="s">
        <v>960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0</v>
      </c>
    </row>
    <row r="302" spans="1:12" x14ac:dyDescent="0.55000000000000004">
      <c r="A302" t="s">
        <v>1059</v>
      </c>
      <c r="B302" t="s">
        <v>1060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0</v>
      </c>
    </row>
    <row r="303" spans="1:12" x14ac:dyDescent="0.55000000000000004">
      <c r="A303" t="s">
        <v>1083</v>
      </c>
      <c r="B303" t="s">
        <v>1084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0</v>
      </c>
    </row>
    <row r="304" spans="1:12" x14ac:dyDescent="0.55000000000000004">
      <c r="A304" t="s">
        <v>1085</v>
      </c>
      <c r="B304" t="s">
        <v>1086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0</v>
      </c>
    </row>
    <row r="305" spans="1:12" x14ac:dyDescent="0.55000000000000004">
      <c r="A305" t="s">
        <v>1119</v>
      </c>
      <c r="B305" t="s">
        <v>1120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0</v>
      </c>
    </row>
    <row r="306" spans="1:12" x14ac:dyDescent="0.55000000000000004">
      <c r="A306" t="s">
        <v>991</v>
      </c>
      <c r="B306" t="s">
        <v>992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0</v>
      </c>
    </row>
    <row r="307" spans="1:12" x14ac:dyDescent="0.55000000000000004">
      <c r="A307" t="s">
        <v>1055</v>
      </c>
      <c r="B307" t="s">
        <v>1056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0</v>
      </c>
    </row>
    <row r="308" spans="1:12" x14ac:dyDescent="0.55000000000000004">
      <c r="A308" t="s">
        <v>1067</v>
      </c>
      <c r="B308" t="s">
        <v>1068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4</v>
      </c>
      <c r="L308">
        <v>0</v>
      </c>
    </row>
    <row r="309" spans="1:12" x14ac:dyDescent="0.55000000000000004">
      <c r="A309" t="s">
        <v>1037</v>
      </c>
      <c r="B309" t="s">
        <v>1038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4</v>
      </c>
      <c r="L309">
        <v>0</v>
      </c>
    </row>
    <row r="310" spans="1:12" x14ac:dyDescent="0.55000000000000004">
      <c r="A310" t="s">
        <v>941</v>
      </c>
      <c r="B310" t="s">
        <v>942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</v>
      </c>
      <c r="L310">
        <v>0</v>
      </c>
    </row>
    <row r="311" spans="1:12" x14ac:dyDescent="0.55000000000000004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4</v>
      </c>
      <c r="L311">
        <v>0</v>
      </c>
    </row>
    <row r="312" spans="1:12" x14ac:dyDescent="0.55000000000000004">
      <c r="A312" t="s">
        <v>939</v>
      </c>
      <c r="B312" t="s">
        <v>940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4</v>
      </c>
      <c r="L312">
        <v>0</v>
      </c>
    </row>
    <row r="313" spans="1:12" x14ac:dyDescent="0.55000000000000004">
      <c r="A313" t="s">
        <v>1051</v>
      </c>
      <c r="B313" t="s">
        <v>1052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0</v>
      </c>
    </row>
    <row r="314" spans="1:12" x14ac:dyDescent="0.55000000000000004">
      <c r="A314" t="s">
        <v>1107</v>
      </c>
      <c r="B314" t="s">
        <v>1108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1</v>
      </c>
    </row>
    <row r="315" spans="1:12" x14ac:dyDescent="0.55000000000000004">
      <c r="A315" t="s">
        <v>1049</v>
      </c>
      <c r="B315" t="s">
        <v>1050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1</v>
      </c>
    </row>
    <row r="316" spans="1:12" x14ac:dyDescent="0.55000000000000004">
      <c r="A316" t="s">
        <v>943</v>
      </c>
      <c r="B316" t="s">
        <v>944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4</v>
      </c>
      <c r="L316">
        <v>1</v>
      </c>
    </row>
    <row r="317" spans="1:12" x14ac:dyDescent="0.55000000000000004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4</v>
      </c>
      <c r="L317">
        <v>1</v>
      </c>
    </row>
    <row r="318" spans="1:12" x14ac:dyDescent="0.55000000000000004">
      <c r="A318" t="s">
        <v>1025</v>
      </c>
      <c r="B318" t="s">
        <v>1026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4</v>
      </c>
      <c r="L318">
        <v>1</v>
      </c>
    </row>
    <row r="319" spans="1:12" x14ac:dyDescent="0.55000000000000004">
      <c r="A319" t="s">
        <v>987</v>
      </c>
      <c r="B319" t="s">
        <v>988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4</v>
      </c>
      <c r="L319">
        <v>1</v>
      </c>
    </row>
    <row r="320" spans="1:12" x14ac:dyDescent="0.55000000000000004">
      <c r="A320" t="s">
        <v>979</v>
      </c>
      <c r="B320" t="s">
        <v>980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1</v>
      </c>
    </row>
    <row r="321" spans="1:12" x14ac:dyDescent="0.55000000000000004">
      <c r="A321" t="s">
        <v>1033</v>
      </c>
      <c r="B321" t="s">
        <v>1034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4</v>
      </c>
      <c r="L321">
        <v>1</v>
      </c>
    </row>
    <row r="322" spans="1:12" x14ac:dyDescent="0.55000000000000004">
      <c r="A322" t="s">
        <v>999</v>
      </c>
      <c r="B322" t="s">
        <v>1000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4</v>
      </c>
      <c r="L322">
        <v>1</v>
      </c>
    </row>
    <row r="323" spans="1:12" x14ac:dyDescent="0.55000000000000004">
      <c r="A323" t="s">
        <v>1045</v>
      </c>
      <c r="B323" t="s">
        <v>1046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1</v>
      </c>
    </row>
    <row r="324" spans="1:12" x14ac:dyDescent="0.55000000000000004">
      <c r="A324" t="s">
        <v>1061</v>
      </c>
      <c r="B324" t="s">
        <v>1062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4</v>
      </c>
      <c r="L324">
        <v>1</v>
      </c>
    </row>
    <row r="325" spans="1:12" x14ac:dyDescent="0.55000000000000004">
      <c r="A325" t="s">
        <v>995</v>
      </c>
      <c r="B325" t="s">
        <v>996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4</v>
      </c>
      <c r="L325">
        <v>1</v>
      </c>
    </row>
    <row r="326" spans="1:12" x14ac:dyDescent="0.55000000000000004">
      <c r="A326" t="s">
        <v>1093</v>
      </c>
      <c r="B326" t="s">
        <v>1094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4</v>
      </c>
      <c r="L326">
        <v>1</v>
      </c>
    </row>
    <row r="327" spans="1:12" x14ac:dyDescent="0.55000000000000004">
      <c r="A327" t="s">
        <v>1023</v>
      </c>
      <c r="B327" t="s">
        <v>1024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1</v>
      </c>
    </row>
    <row r="328" spans="1:12" x14ac:dyDescent="0.55000000000000004">
      <c r="A328" t="s">
        <v>1005</v>
      </c>
      <c r="B328" t="s">
        <v>1006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4</v>
      </c>
      <c r="L328">
        <v>1</v>
      </c>
    </row>
    <row r="329" spans="1:12" x14ac:dyDescent="0.55000000000000004">
      <c r="A329" t="s">
        <v>1017</v>
      </c>
      <c r="B329" t="s">
        <v>1018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4</v>
      </c>
      <c r="L329">
        <v>1</v>
      </c>
    </row>
    <row r="330" spans="1:12" x14ac:dyDescent="0.55000000000000004">
      <c r="A330" t="s">
        <v>1063</v>
      </c>
      <c r="B330" t="s">
        <v>1064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4</v>
      </c>
      <c r="L330">
        <v>1</v>
      </c>
    </row>
    <row r="331" spans="1:12" x14ac:dyDescent="0.55000000000000004">
      <c r="A331" t="s">
        <v>1069</v>
      </c>
      <c r="B331" t="s">
        <v>1070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1</v>
      </c>
    </row>
    <row r="332" spans="1:12" x14ac:dyDescent="0.55000000000000004">
      <c r="A332" t="s">
        <v>1079</v>
      </c>
      <c r="B332" t="s">
        <v>1080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4</v>
      </c>
      <c r="L332">
        <v>1</v>
      </c>
    </row>
    <row r="333" spans="1:12" x14ac:dyDescent="0.55000000000000004">
      <c r="A333" t="s">
        <v>1047</v>
      </c>
      <c r="B333" t="s">
        <v>1048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1</v>
      </c>
    </row>
    <row r="334" spans="1:12" x14ac:dyDescent="0.55000000000000004">
      <c r="A334" t="s">
        <v>981</v>
      </c>
      <c r="B334" t="s">
        <v>982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4</v>
      </c>
      <c r="L334">
        <v>1</v>
      </c>
    </row>
    <row r="335" spans="1:12" x14ac:dyDescent="0.55000000000000004">
      <c r="A335" t="s">
        <v>947</v>
      </c>
      <c r="B335" t="s">
        <v>948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1</v>
      </c>
    </row>
    <row r="336" spans="1:12" x14ac:dyDescent="0.55000000000000004">
      <c r="A336" t="s">
        <v>967</v>
      </c>
      <c r="B336" t="s">
        <v>968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1</v>
      </c>
    </row>
    <row r="337" spans="1:12" x14ac:dyDescent="0.55000000000000004">
      <c r="A337" t="s">
        <v>1027</v>
      </c>
      <c r="B337" t="s">
        <v>1028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4</v>
      </c>
      <c r="L337">
        <v>1</v>
      </c>
    </row>
    <row r="338" spans="1:12" x14ac:dyDescent="0.55000000000000004">
      <c r="A338" t="s">
        <v>1021</v>
      </c>
      <c r="B338" t="s">
        <v>1022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4</v>
      </c>
      <c r="L338">
        <v>2</v>
      </c>
    </row>
    <row r="339" spans="1:12" x14ac:dyDescent="0.55000000000000004">
      <c r="A339" t="s">
        <v>1011</v>
      </c>
      <c r="B339" t="s">
        <v>1012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4</v>
      </c>
      <c r="L339">
        <v>2</v>
      </c>
    </row>
    <row r="340" spans="1:12" x14ac:dyDescent="0.55000000000000004">
      <c r="A340" t="s">
        <v>1015</v>
      </c>
      <c r="B340" t="s">
        <v>1016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4</v>
      </c>
      <c r="L340">
        <v>2</v>
      </c>
    </row>
    <row r="341" spans="1:12" x14ac:dyDescent="0.55000000000000004">
      <c r="A341" t="s">
        <v>1089</v>
      </c>
      <c r="B341" t="s">
        <v>1090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4</v>
      </c>
      <c r="L341">
        <v>2</v>
      </c>
    </row>
    <row r="342" spans="1:12" x14ac:dyDescent="0.55000000000000004">
      <c r="A342" t="s">
        <v>1057</v>
      </c>
      <c r="B342" t="s">
        <v>1058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4</v>
      </c>
      <c r="L342">
        <v>2</v>
      </c>
    </row>
    <row r="343" spans="1:12" x14ac:dyDescent="0.55000000000000004">
      <c r="A343" t="s">
        <v>1099</v>
      </c>
      <c r="B343" t="s">
        <v>1100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2</v>
      </c>
    </row>
    <row r="344" spans="1:12" x14ac:dyDescent="0.55000000000000004">
      <c r="A344" t="s">
        <v>1071</v>
      </c>
      <c r="B344" t="s">
        <v>1072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4</v>
      </c>
      <c r="L344">
        <v>2</v>
      </c>
    </row>
    <row r="345" spans="1:12" x14ac:dyDescent="0.55000000000000004">
      <c r="A345" t="s">
        <v>973</v>
      </c>
      <c r="B345" t="s">
        <v>974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4</v>
      </c>
      <c r="L345">
        <v>2</v>
      </c>
    </row>
    <row r="346" spans="1:12" x14ac:dyDescent="0.55000000000000004">
      <c r="A346" t="s">
        <v>1029</v>
      </c>
      <c r="B346" t="s">
        <v>1030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4</v>
      </c>
      <c r="L346">
        <v>2</v>
      </c>
    </row>
    <row r="347" spans="1:12" x14ac:dyDescent="0.55000000000000004">
      <c r="A347" t="s">
        <v>1105</v>
      </c>
      <c r="B347" t="s">
        <v>1106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</v>
      </c>
      <c r="L347">
        <v>2</v>
      </c>
    </row>
    <row r="348" spans="1:12" x14ac:dyDescent="0.55000000000000004">
      <c r="A348" t="s">
        <v>1075</v>
      </c>
      <c r="B348" t="s">
        <v>1076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2</v>
      </c>
    </row>
    <row r="349" spans="1:12" x14ac:dyDescent="0.55000000000000004">
      <c r="A349" t="s">
        <v>1081</v>
      </c>
      <c r="B349" t="s">
        <v>1082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2</v>
      </c>
    </row>
    <row r="350" spans="1:12" x14ac:dyDescent="0.55000000000000004">
      <c r="A350" t="s">
        <v>977</v>
      </c>
      <c r="B350" t="s">
        <v>978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4</v>
      </c>
      <c r="L350">
        <v>2</v>
      </c>
    </row>
    <row r="351" spans="1:12" x14ac:dyDescent="0.55000000000000004">
      <c r="A351" t="s">
        <v>951</v>
      </c>
      <c r="B351" t="s">
        <v>952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4</v>
      </c>
      <c r="L351">
        <v>2</v>
      </c>
    </row>
    <row r="352" spans="1:12" x14ac:dyDescent="0.55000000000000004">
      <c r="A352" t="s">
        <v>1007</v>
      </c>
      <c r="B352" t="s">
        <v>1008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2</v>
      </c>
    </row>
    <row r="353" spans="1:12" x14ac:dyDescent="0.55000000000000004">
      <c r="A353" t="s">
        <v>1053</v>
      </c>
      <c r="B353" t="s">
        <v>1054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4</v>
      </c>
      <c r="L353">
        <v>2</v>
      </c>
    </row>
    <row r="354" spans="1:12" x14ac:dyDescent="0.55000000000000004">
      <c r="A354" t="s">
        <v>1065</v>
      </c>
      <c r="B354" t="s">
        <v>1066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4</v>
      </c>
      <c r="L354">
        <v>2</v>
      </c>
    </row>
    <row r="355" spans="1:12" x14ac:dyDescent="0.55000000000000004">
      <c r="A355" t="s">
        <v>1031</v>
      </c>
      <c r="B355" t="s">
        <v>1032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4</v>
      </c>
      <c r="L355">
        <v>2</v>
      </c>
    </row>
    <row r="356" spans="1:12" x14ac:dyDescent="0.55000000000000004">
      <c r="A356" t="s">
        <v>989</v>
      </c>
      <c r="B356" t="s">
        <v>990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4</v>
      </c>
      <c r="L356">
        <v>2</v>
      </c>
    </row>
    <row r="357" spans="1:12" x14ac:dyDescent="0.55000000000000004">
      <c r="A357" t="s">
        <v>1035</v>
      </c>
      <c r="B357" t="s">
        <v>1036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4</v>
      </c>
      <c r="L357">
        <v>2</v>
      </c>
    </row>
    <row r="358" spans="1:12" x14ac:dyDescent="0.55000000000000004">
      <c r="A358" t="s">
        <v>945</v>
      </c>
      <c r="B358" t="s">
        <v>946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4</v>
      </c>
      <c r="L358">
        <v>2</v>
      </c>
    </row>
    <row r="359" spans="1:12" x14ac:dyDescent="0.55000000000000004">
      <c r="A359" t="s">
        <v>961</v>
      </c>
      <c r="B359" t="s">
        <v>962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4</v>
      </c>
      <c r="L359">
        <v>2</v>
      </c>
    </row>
    <row r="360" spans="1:12" x14ac:dyDescent="0.55000000000000004">
      <c r="A360" t="s">
        <v>993</v>
      </c>
      <c r="B360" t="s">
        <v>994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4</v>
      </c>
      <c r="L360">
        <v>2</v>
      </c>
    </row>
    <row r="361" spans="1:12" x14ac:dyDescent="0.55000000000000004">
      <c r="A361" t="s">
        <v>969</v>
      </c>
      <c r="B361" t="s">
        <v>970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4</v>
      </c>
      <c r="L36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EBB3-AB25-4871-92B4-F7AF9F6A311A}">
  <dimension ref="B3:P8"/>
  <sheetViews>
    <sheetView workbookViewId="0">
      <selection activeCell="J20" sqref="J20"/>
    </sheetView>
  </sheetViews>
  <sheetFormatPr defaultRowHeight="14.4" x14ac:dyDescent="0.55000000000000004"/>
  <cols>
    <col min="2" max="2" width="13.5234375" bestFit="1" customWidth="1"/>
    <col min="3" max="3" width="14.68359375" bestFit="1" customWidth="1"/>
    <col min="4" max="4" width="3.68359375" bestFit="1" customWidth="1"/>
    <col min="5" max="5" width="10.20703125" bestFit="1" customWidth="1"/>
    <col min="6" max="6" width="10.20703125" customWidth="1"/>
    <col min="7" max="8" width="2.9453125" customWidth="1"/>
    <col min="9" max="9" width="10.20703125" customWidth="1"/>
    <col min="10" max="10" width="13.47265625" bestFit="1" customWidth="1"/>
    <col min="11" max="11" width="14.68359375" bestFit="1" customWidth="1"/>
    <col min="12" max="15" width="2.68359375" bestFit="1" customWidth="1"/>
    <col min="16" max="16" width="10.20703125" bestFit="1" customWidth="1"/>
  </cols>
  <sheetData>
    <row r="3" spans="2:16" x14ac:dyDescent="0.55000000000000004">
      <c r="B3" s="1" t="s">
        <v>1130</v>
      </c>
      <c r="C3" s="1" t="s">
        <v>1124</v>
      </c>
      <c r="J3" s="1" t="s">
        <v>1132</v>
      </c>
      <c r="K3" s="1" t="s">
        <v>1124</v>
      </c>
    </row>
    <row r="4" spans="2:16" x14ac:dyDescent="0.55000000000000004">
      <c r="B4" s="1" t="s">
        <v>1122</v>
      </c>
      <c r="C4">
        <v>0</v>
      </c>
      <c r="D4">
        <v>1</v>
      </c>
      <c r="E4" t="s">
        <v>1123</v>
      </c>
      <c r="J4" s="1" t="s">
        <v>1122</v>
      </c>
      <c r="K4">
        <v>0</v>
      </c>
      <c r="L4">
        <v>1</v>
      </c>
      <c r="M4">
        <v>2</v>
      </c>
      <c r="N4">
        <v>3</v>
      </c>
      <c r="O4">
        <v>4</v>
      </c>
      <c r="P4" t="s">
        <v>1123</v>
      </c>
    </row>
    <row r="5" spans="2:16" x14ac:dyDescent="0.55000000000000004">
      <c r="B5" s="2">
        <v>0</v>
      </c>
      <c r="C5" s="4">
        <v>66</v>
      </c>
      <c r="D5" s="4">
        <v>54</v>
      </c>
      <c r="E5" s="4">
        <v>120</v>
      </c>
      <c r="F5" s="4"/>
      <c r="G5" s="4"/>
      <c r="H5" s="4"/>
      <c r="I5" s="4"/>
      <c r="J5" s="2">
        <v>0</v>
      </c>
      <c r="K5" s="4">
        <v>24</v>
      </c>
      <c r="L5" s="4">
        <v>24</v>
      </c>
      <c r="M5" s="4">
        <v>24</v>
      </c>
      <c r="N5" s="4">
        <v>24</v>
      </c>
      <c r="O5" s="4">
        <v>24</v>
      </c>
      <c r="P5" s="4">
        <v>120</v>
      </c>
    </row>
    <row r="6" spans="2:16" x14ac:dyDescent="0.55000000000000004">
      <c r="B6" s="2">
        <v>1</v>
      </c>
      <c r="C6" s="4">
        <v>68</v>
      </c>
      <c r="D6" s="4">
        <v>52</v>
      </c>
      <c r="E6" s="4">
        <v>120</v>
      </c>
      <c r="F6" s="4"/>
      <c r="G6" s="4"/>
      <c r="H6" s="4"/>
      <c r="I6" s="4"/>
      <c r="J6" s="2">
        <v>1</v>
      </c>
      <c r="K6" s="4">
        <v>24</v>
      </c>
      <c r="L6" s="4">
        <v>24</v>
      </c>
      <c r="M6" s="4">
        <v>24</v>
      </c>
      <c r="N6" s="4">
        <v>24</v>
      </c>
      <c r="O6" s="4">
        <v>24</v>
      </c>
      <c r="P6" s="4">
        <v>120</v>
      </c>
    </row>
    <row r="7" spans="2:16" x14ac:dyDescent="0.55000000000000004">
      <c r="B7" s="2">
        <v>2</v>
      </c>
      <c r="C7" s="4">
        <v>66</v>
      </c>
      <c r="D7" s="4">
        <v>54</v>
      </c>
      <c r="E7" s="4">
        <v>120</v>
      </c>
      <c r="F7" s="4"/>
      <c r="G7" s="4"/>
      <c r="H7" s="4"/>
      <c r="I7" s="4"/>
      <c r="J7" s="2">
        <v>2</v>
      </c>
      <c r="K7" s="4">
        <v>24</v>
      </c>
      <c r="L7" s="4">
        <v>24</v>
      </c>
      <c r="M7" s="4">
        <v>24</v>
      </c>
      <c r="N7" s="4">
        <v>24</v>
      </c>
      <c r="O7" s="4">
        <v>24</v>
      </c>
      <c r="P7" s="4">
        <v>120</v>
      </c>
    </row>
    <row r="8" spans="2:16" x14ac:dyDescent="0.55000000000000004">
      <c r="B8" s="2" t="s">
        <v>1123</v>
      </c>
      <c r="C8" s="4">
        <v>200</v>
      </c>
      <c r="D8" s="4">
        <v>160</v>
      </c>
      <c r="E8" s="4">
        <v>360</v>
      </c>
      <c r="F8" s="4"/>
      <c r="G8" s="4"/>
      <c r="H8" s="4"/>
      <c r="I8" s="4"/>
      <c r="J8" s="2" t="s">
        <v>1123</v>
      </c>
      <c r="K8" s="4">
        <v>72</v>
      </c>
      <c r="L8" s="4">
        <v>72</v>
      </c>
      <c r="M8" s="4">
        <v>72</v>
      </c>
      <c r="N8" s="4">
        <v>72</v>
      </c>
      <c r="O8" s="4">
        <v>72</v>
      </c>
      <c r="P8" s="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716E-3756-49A1-93D1-23CB690B3B80}">
  <dimension ref="A1:K197"/>
  <sheetViews>
    <sheetView topLeftCell="A169" workbookViewId="0">
      <selection activeCell="A2" sqref="A2:K197"/>
    </sheetView>
  </sheetViews>
  <sheetFormatPr defaultRowHeight="14.4" x14ac:dyDescent="0.55000000000000004"/>
  <cols>
    <col min="1" max="1" width="23.9453125" bestFit="1" customWidth="1"/>
    <col min="2" max="2" width="33.15625" bestFit="1" customWidth="1"/>
    <col min="3" max="3" width="5.89453125" bestFit="1" customWidth="1"/>
    <col min="4" max="4" width="12.15625" bestFit="1" customWidth="1"/>
    <col min="5" max="5" width="8" bestFit="1" customWidth="1"/>
    <col min="6" max="6" width="10.3671875" bestFit="1" customWidth="1"/>
    <col min="7" max="7" width="12.15625" bestFit="1" customWidth="1"/>
    <col min="8" max="8" width="8" bestFit="1" customWidth="1"/>
    <col min="9" max="9" width="11.05078125" bestFit="1" customWidth="1"/>
    <col min="10" max="10" width="15.26171875" bestFit="1" customWidth="1"/>
    <col min="11" max="11" width="5.945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1125</v>
      </c>
      <c r="H1" t="s">
        <v>6</v>
      </c>
      <c r="I1" t="s">
        <v>7</v>
      </c>
      <c r="J1" t="s">
        <v>8</v>
      </c>
      <c r="K1" t="s">
        <v>1127</v>
      </c>
    </row>
    <row r="2" spans="1:11" x14ac:dyDescent="0.55000000000000004">
      <c r="A2" t="s">
        <v>17</v>
      </c>
      <c r="B2" t="s">
        <v>18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t="s">
        <v>21</v>
      </c>
      <c r="B3" t="s">
        <v>22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35</v>
      </c>
      <c r="B4" t="s">
        <v>36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79</v>
      </c>
      <c r="B5" t="s">
        <v>80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85</v>
      </c>
      <c r="B6" t="s">
        <v>86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 t="s">
        <v>107</v>
      </c>
      <c r="B7" t="s">
        <v>108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 t="s">
        <v>125</v>
      </c>
      <c r="B8" t="s">
        <v>126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167</v>
      </c>
      <c r="B9" t="s">
        <v>168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55000000000000004">
      <c r="A10" t="s">
        <v>169</v>
      </c>
      <c r="B10" t="s">
        <v>170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55000000000000004">
      <c r="A11" t="s">
        <v>175</v>
      </c>
      <c r="B11" t="s">
        <v>176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55000000000000004">
      <c r="A12" t="s">
        <v>185</v>
      </c>
      <c r="B12" t="s">
        <v>186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55000000000000004">
      <c r="A13" t="s">
        <v>193</v>
      </c>
      <c r="B13" t="s">
        <v>194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55000000000000004">
      <c r="A14" t="s">
        <v>195</v>
      </c>
      <c r="B14" t="s">
        <v>196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55000000000000004">
      <c r="A15" t="s">
        <v>201</v>
      </c>
      <c r="B15" t="s">
        <v>202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55000000000000004">
      <c r="A16" t="s">
        <v>203</v>
      </c>
      <c r="B16" t="s">
        <v>204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55000000000000004">
      <c r="A17" t="s">
        <v>205</v>
      </c>
      <c r="B17" t="s">
        <v>206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55000000000000004">
      <c r="A18" t="s">
        <v>209</v>
      </c>
      <c r="B18" t="s">
        <v>210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55000000000000004">
      <c r="A19" t="s">
        <v>211</v>
      </c>
      <c r="B19" t="s">
        <v>212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55000000000000004">
      <c r="A20" t="s">
        <v>231</v>
      </c>
      <c r="B20" t="s">
        <v>232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55000000000000004">
      <c r="A21" t="s">
        <v>233</v>
      </c>
      <c r="B21" t="s">
        <v>234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55000000000000004">
      <c r="A22" t="s">
        <v>237</v>
      </c>
      <c r="B22" t="s">
        <v>238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55000000000000004">
      <c r="A23" t="s">
        <v>239</v>
      </c>
      <c r="B23" t="s">
        <v>240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55000000000000004">
      <c r="A24" t="s">
        <v>241</v>
      </c>
      <c r="B24" t="s">
        <v>242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55000000000000004">
      <c r="A25" t="s">
        <v>247</v>
      </c>
      <c r="B25" t="s">
        <v>248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55000000000000004">
      <c r="A26" t="s">
        <v>253</v>
      </c>
      <c r="B26" t="s">
        <v>254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55000000000000004">
      <c r="A27" t="s">
        <v>255</v>
      </c>
      <c r="B27" t="s">
        <v>256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55000000000000004">
      <c r="A28" t="s">
        <v>257</v>
      </c>
      <c r="B28" t="s">
        <v>258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55000000000000004">
      <c r="A29" t="s">
        <v>263</v>
      </c>
      <c r="B29" t="s">
        <v>264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55000000000000004">
      <c r="A30" t="s">
        <v>269</v>
      </c>
      <c r="B30" t="s">
        <v>270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55000000000000004">
      <c r="A31" t="s">
        <v>273</v>
      </c>
      <c r="B31" t="s">
        <v>274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55000000000000004">
      <c r="A32" t="s">
        <v>275</v>
      </c>
      <c r="B32" t="s">
        <v>276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55000000000000004">
      <c r="A33" t="s">
        <v>277</v>
      </c>
      <c r="B33" t="s">
        <v>278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55000000000000004">
      <c r="A34" t="s">
        <v>283</v>
      </c>
      <c r="B34" t="s">
        <v>284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55000000000000004">
      <c r="A35" t="s">
        <v>293</v>
      </c>
      <c r="B35" t="s">
        <v>294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55000000000000004">
      <c r="A36" t="s">
        <v>295</v>
      </c>
      <c r="B36" t="s">
        <v>296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55000000000000004">
      <c r="A37" t="s">
        <v>303</v>
      </c>
      <c r="B37" t="s">
        <v>304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55000000000000004">
      <c r="A38" t="s">
        <v>305</v>
      </c>
      <c r="B38" t="s">
        <v>306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55000000000000004">
      <c r="A39" t="s">
        <v>307</v>
      </c>
      <c r="B39" t="s">
        <v>308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55000000000000004">
      <c r="A40" t="s">
        <v>309</v>
      </c>
      <c r="B40" t="s">
        <v>310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55000000000000004">
      <c r="A41" t="s">
        <v>311</v>
      </c>
      <c r="B41" t="s">
        <v>312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55000000000000004">
      <c r="A42" t="s">
        <v>315</v>
      </c>
      <c r="B42" t="s">
        <v>316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55000000000000004">
      <c r="A43" t="s">
        <v>325</v>
      </c>
      <c r="B43" t="s">
        <v>326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55000000000000004">
      <c r="A44" t="s">
        <v>333</v>
      </c>
      <c r="B44" t="s">
        <v>334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55000000000000004">
      <c r="A45" t="s">
        <v>337</v>
      </c>
      <c r="B45" t="s">
        <v>338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55000000000000004">
      <c r="A46" t="s">
        <v>347</v>
      </c>
      <c r="B46" t="s">
        <v>348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55000000000000004">
      <c r="A47" t="s">
        <v>349</v>
      </c>
      <c r="B47" t="s">
        <v>350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55000000000000004">
      <c r="A48" t="s">
        <v>355</v>
      </c>
      <c r="B48" t="s">
        <v>356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55000000000000004">
      <c r="A49" t="s">
        <v>359</v>
      </c>
      <c r="B49" t="s">
        <v>360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55000000000000004">
      <c r="A50" t="s">
        <v>369</v>
      </c>
      <c r="B50" t="s">
        <v>370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55000000000000004">
      <c r="A51" t="s">
        <v>379</v>
      </c>
      <c r="B51" t="s">
        <v>380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55000000000000004">
      <c r="A52" t="s">
        <v>383</v>
      </c>
      <c r="B52" t="s">
        <v>384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55000000000000004">
      <c r="A53" t="s">
        <v>385</v>
      </c>
      <c r="B53" t="s">
        <v>386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55000000000000004">
      <c r="A54" t="s">
        <v>387</v>
      </c>
      <c r="B54" t="s">
        <v>388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55000000000000004">
      <c r="A55" t="s">
        <v>389</v>
      </c>
      <c r="B55" t="s">
        <v>390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55000000000000004">
      <c r="A56" t="s">
        <v>397</v>
      </c>
      <c r="B56" t="s">
        <v>398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55000000000000004">
      <c r="A57" t="s">
        <v>399</v>
      </c>
      <c r="B57" t="s">
        <v>400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55000000000000004">
      <c r="A58" t="s">
        <v>405</v>
      </c>
      <c r="B58" t="s">
        <v>406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55000000000000004">
      <c r="A59" t="s">
        <v>415</v>
      </c>
      <c r="B59" t="s">
        <v>416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 x14ac:dyDescent="0.55000000000000004">
      <c r="A60" t="s">
        <v>417</v>
      </c>
      <c r="B60" t="s">
        <v>418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2</v>
      </c>
    </row>
    <row r="61" spans="1:11" x14ac:dyDescent="0.55000000000000004">
      <c r="A61" t="s">
        <v>421</v>
      </c>
      <c r="B61" t="s">
        <v>422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 x14ac:dyDescent="0.55000000000000004">
      <c r="A62" t="s">
        <v>423</v>
      </c>
      <c r="B62" t="s">
        <v>424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 x14ac:dyDescent="0.55000000000000004">
      <c r="A63" t="s">
        <v>425</v>
      </c>
      <c r="B63" t="s">
        <v>426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2</v>
      </c>
    </row>
    <row r="64" spans="1:11" x14ac:dyDescent="0.55000000000000004">
      <c r="A64" t="s">
        <v>431</v>
      </c>
      <c r="B64" t="s">
        <v>432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2</v>
      </c>
    </row>
    <row r="65" spans="1:11" x14ac:dyDescent="0.55000000000000004">
      <c r="A65" t="s">
        <v>433</v>
      </c>
      <c r="B65" t="s">
        <v>434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 x14ac:dyDescent="0.55000000000000004">
      <c r="A66" t="s">
        <v>437</v>
      </c>
      <c r="B66" t="s">
        <v>438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2</v>
      </c>
    </row>
    <row r="67" spans="1:11" x14ac:dyDescent="0.55000000000000004">
      <c r="A67" t="s">
        <v>441</v>
      </c>
      <c r="B67" t="s">
        <v>442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2</v>
      </c>
    </row>
    <row r="68" spans="1:11" x14ac:dyDescent="0.55000000000000004">
      <c r="A68" t="s">
        <v>443</v>
      </c>
      <c r="B68" t="s">
        <v>444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 x14ac:dyDescent="0.55000000000000004">
      <c r="A69" t="s">
        <v>447</v>
      </c>
      <c r="B69" t="s">
        <v>448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</row>
    <row r="70" spans="1:11" x14ac:dyDescent="0.55000000000000004">
      <c r="A70" t="s">
        <v>449</v>
      </c>
      <c r="B70" t="s">
        <v>450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 x14ac:dyDescent="0.55000000000000004">
      <c r="A71" t="s">
        <v>451</v>
      </c>
      <c r="B71" t="s">
        <v>452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2</v>
      </c>
    </row>
    <row r="72" spans="1:11" x14ac:dyDescent="0.55000000000000004">
      <c r="A72" t="s">
        <v>453</v>
      </c>
      <c r="B72" t="s">
        <v>454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2</v>
      </c>
    </row>
    <row r="73" spans="1:11" x14ac:dyDescent="0.55000000000000004">
      <c r="A73" t="s">
        <v>455</v>
      </c>
      <c r="B73" t="s">
        <v>456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2</v>
      </c>
    </row>
    <row r="74" spans="1:11" x14ac:dyDescent="0.55000000000000004">
      <c r="A74" t="s">
        <v>457</v>
      </c>
      <c r="B74" t="s">
        <v>458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2</v>
      </c>
    </row>
    <row r="75" spans="1:11" x14ac:dyDescent="0.55000000000000004">
      <c r="A75" t="s">
        <v>467</v>
      </c>
      <c r="B75" t="s">
        <v>468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</row>
    <row r="76" spans="1:11" x14ac:dyDescent="0.55000000000000004">
      <c r="A76" t="s">
        <v>469</v>
      </c>
      <c r="B76" t="s">
        <v>470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2</v>
      </c>
    </row>
    <row r="77" spans="1:11" x14ac:dyDescent="0.55000000000000004">
      <c r="A77" t="s">
        <v>471</v>
      </c>
      <c r="B77" t="s">
        <v>472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2</v>
      </c>
    </row>
    <row r="78" spans="1:11" x14ac:dyDescent="0.55000000000000004">
      <c r="A78" t="s">
        <v>473</v>
      </c>
      <c r="B78" t="s">
        <v>474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55000000000000004">
      <c r="A79" t="s">
        <v>479</v>
      </c>
      <c r="B79" t="s">
        <v>480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 x14ac:dyDescent="0.55000000000000004">
      <c r="A80" t="s">
        <v>485</v>
      </c>
      <c r="B80" t="s">
        <v>486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 x14ac:dyDescent="0.55000000000000004">
      <c r="A81" t="s">
        <v>487</v>
      </c>
      <c r="B81" t="s">
        <v>488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</row>
    <row r="82" spans="1:11" x14ac:dyDescent="0.55000000000000004">
      <c r="A82" t="s">
        <v>495</v>
      </c>
      <c r="B82" t="s">
        <v>496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2</v>
      </c>
    </row>
    <row r="83" spans="1:11" x14ac:dyDescent="0.55000000000000004">
      <c r="A83" t="s">
        <v>497</v>
      </c>
      <c r="B83" t="s">
        <v>498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2</v>
      </c>
    </row>
    <row r="84" spans="1:11" x14ac:dyDescent="0.55000000000000004">
      <c r="A84" t="s">
        <v>501</v>
      </c>
      <c r="B84" t="s">
        <v>502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 x14ac:dyDescent="0.55000000000000004">
      <c r="A85" t="s">
        <v>503</v>
      </c>
      <c r="B85" t="s">
        <v>504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 x14ac:dyDescent="0.55000000000000004">
      <c r="A86" t="s">
        <v>509</v>
      </c>
      <c r="B86" t="s">
        <v>510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2</v>
      </c>
    </row>
    <row r="87" spans="1:11" x14ac:dyDescent="0.55000000000000004">
      <c r="A87" t="s">
        <v>515</v>
      </c>
      <c r="B87" t="s">
        <v>516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2</v>
      </c>
    </row>
    <row r="88" spans="1:11" x14ac:dyDescent="0.55000000000000004">
      <c r="A88" t="s">
        <v>525</v>
      </c>
      <c r="B88" t="s">
        <v>526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2</v>
      </c>
    </row>
    <row r="89" spans="1:11" x14ac:dyDescent="0.55000000000000004">
      <c r="A89" t="s">
        <v>527</v>
      </c>
      <c r="B89" t="s">
        <v>528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</row>
    <row r="90" spans="1:11" x14ac:dyDescent="0.55000000000000004">
      <c r="A90" t="s">
        <v>529</v>
      </c>
      <c r="B90" t="s">
        <v>530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</row>
    <row r="91" spans="1:11" x14ac:dyDescent="0.55000000000000004">
      <c r="A91" t="s">
        <v>533</v>
      </c>
      <c r="B91" t="s">
        <v>534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</row>
    <row r="92" spans="1:11" x14ac:dyDescent="0.55000000000000004">
      <c r="A92" t="s">
        <v>537</v>
      </c>
      <c r="B92" t="s">
        <v>538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</row>
    <row r="93" spans="1:11" x14ac:dyDescent="0.55000000000000004">
      <c r="A93" t="s">
        <v>539</v>
      </c>
      <c r="B93" t="s">
        <v>540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2</v>
      </c>
    </row>
    <row r="94" spans="1:11" x14ac:dyDescent="0.55000000000000004">
      <c r="A94" t="s">
        <v>543</v>
      </c>
      <c r="B94" t="s">
        <v>544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</row>
    <row r="95" spans="1:11" x14ac:dyDescent="0.55000000000000004">
      <c r="A95" t="s">
        <v>545</v>
      </c>
      <c r="B95" t="s">
        <v>546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2</v>
      </c>
    </row>
    <row r="96" spans="1:11" x14ac:dyDescent="0.55000000000000004">
      <c r="A96" t="s">
        <v>547</v>
      </c>
      <c r="B96" t="s">
        <v>548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2</v>
      </c>
    </row>
    <row r="97" spans="1:11" x14ac:dyDescent="0.55000000000000004">
      <c r="A97" t="s">
        <v>549</v>
      </c>
      <c r="B97" t="s">
        <v>550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</row>
    <row r="98" spans="1:11" x14ac:dyDescent="0.55000000000000004">
      <c r="A98" t="s">
        <v>551</v>
      </c>
      <c r="B98" t="s">
        <v>552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</row>
    <row r="99" spans="1:11" x14ac:dyDescent="0.55000000000000004">
      <c r="A99" t="s">
        <v>553</v>
      </c>
      <c r="B99" t="s">
        <v>554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</row>
    <row r="100" spans="1:11" x14ac:dyDescent="0.55000000000000004">
      <c r="A100" t="s">
        <v>559</v>
      </c>
      <c r="B100" t="s">
        <v>560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</row>
    <row r="101" spans="1:11" x14ac:dyDescent="0.55000000000000004">
      <c r="A101" t="s">
        <v>561</v>
      </c>
      <c r="B101" t="s">
        <v>562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</row>
    <row r="102" spans="1:11" x14ac:dyDescent="0.55000000000000004">
      <c r="A102" t="s">
        <v>565</v>
      </c>
      <c r="B102" t="s">
        <v>566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2</v>
      </c>
    </row>
    <row r="103" spans="1:11" x14ac:dyDescent="0.55000000000000004">
      <c r="A103" t="s">
        <v>569</v>
      </c>
      <c r="B103" t="s">
        <v>570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</row>
    <row r="104" spans="1:11" x14ac:dyDescent="0.55000000000000004">
      <c r="A104" t="s">
        <v>575</v>
      </c>
      <c r="B104" t="s">
        <v>576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55000000000000004">
      <c r="A105" t="s">
        <v>579</v>
      </c>
      <c r="B105" t="s">
        <v>580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2</v>
      </c>
    </row>
    <row r="106" spans="1:11" x14ac:dyDescent="0.55000000000000004">
      <c r="A106" t="s">
        <v>581</v>
      </c>
      <c r="B106" t="s">
        <v>582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</v>
      </c>
    </row>
    <row r="107" spans="1:11" x14ac:dyDescent="0.55000000000000004">
      <c r="A107" t="s">
        <v>593</v>
      </c>
      <c r="B107" t="s">
        <v>594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</v>
      </c>
    </row>
    <row r="108" spans="1:11" x14ac:dyDescent="0.55000000000000004">
      <c r="A108" t="s">
        <v>595</v>
      </c>
      <c r="B108" t="s">
        <v>596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2</v>
      </c>
    </row>
    <row r="109" spans="1:11" x14ac:dyDescent="0.55000000000000004">
      <c r="A109" t="s">
        <v>597</v>
      </c>
      <c r="B109" t="s">
        <v>598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2</v>
      </c>
    </row>
    <row r="110" spans="1:11" x14ac:dyDescent="0.55000000000000004">
      <c r="A110" t="s">
        <v>601</v>
      </c>
      <c r="B110" t="s">
        <v>602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2</v>
      </c>
    </row>
    <row r="111" spans="1:11" x14ac:dyDescent="0.55000000000000004">
      <c r="A111" t="s">
        <v>603</v>
      </c>
      <c r="B111" t="s">
        <v>604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x14ac:dyDescent="0.55000000000000004">
      <c r="A112" t="s">
        <v>609</v>
      </c>
      <c r="B112" t="s">
        <v>610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55000000000000004">
      <c r="A113" t="s">
        <v>615</v>
      </c>
      <c r="B113" t="s">
        <v>616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55000000000000004">
      <c r="A114" t="s">
        <v>617</v>
      </c>
      <c r="B114" t="s">
        <v>618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</row>
    <row r="115" spans="1:11" x14ac:dyDescent="0.55000000000000004">
      <c r="A115" t="s">
        <v>621</v>
      </c>
      <c r="B115" t="s">
        <v>622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 x14ac:dyDescent="0.55000000000000004">
      <c r="A116" t="s">
        <v>625</v>
      </c>
      <c r="B116" t="s">
        <v>626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</v>
      </c>
    </row>
    <row r="117" spans="1:11" x14ac:dyDescent="0.55000000000000004">
      <c r="A117" t="s">
        <v>627</v>
      </c>
      <c r="B117" t="s">
        <v>628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</v>
      </c>
    </row>
    <row r="118" spans="1:11" x14ac:dyDescent="0.55000000000000004">
      <c r="A118" t="s">
        <v>657</v>
      </c>
      <c r="B118" t="s">
        <v>658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</row>
    <row r="119" spans="1:11" x14ac:dyDescent="0.55000000000000004">
      <c r="A119" t="s">
        <v>661</v>
      </c>
      <c r="B119" t="s">
        <v>662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</row>
    <row r="120" spans="1:11" x14ac:dyDescent="0.55000000000000004">
      <c r="A120" t="s">
        <v>667</v>
      </c>
      <c r="B120" t="s">
        <v>668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55000000000000004">
      <c r="A121" t="s">
        <v>669</v>
      </c>
      <c r="B121" t="s">
        <v>670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</v>
      </c>
    </row>
    <row r="122" spans="1:11" x14ac:dyDescent="0.55000000000000004">
      <c r="A122" t="s">
        <v>671</v>
      </c>
      <c r="B122" t="s">
        <v>672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1" x14ac:dyDescent="0.55000000000000004">
      <c r="A123" t="s">
        <v>673</v>
      </c>
      <c r="B123" t="s">
        <v>674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</row>
    <row r="124" spans="1:11" x14ac:dyDescent="0.55000000000000004">
      <c r="A124" t="s">
        <v>677</v>
      </c>
      <c r="B124" t="s">
        <v>678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2</v>
      </c>
    </row>
    <row r="125" spans="1:11" x14ac:dyDescent="0.55000000000000004">
      <c r="A125" t="s">
        <v>679</v>
      </c>
      <c r="B125" t="s">
        <v>680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2</v>
      </c>
    </row>
    <row r="126" spans="1:11" x14ac:dyDescent="0.55000000000000004">
      <c r="A126" t="s">
        <v>683</v>
      </c>
      <c r="B126" t="s">
        <v>684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2</v>
      </c>
    </row>
    <row r="127" spans="1:11" x14ac:dyDescent="0.55000000000000004">
      <c r="A127" t="s">
        <v>685</v>
      </c>
      <c r="B127" t="s">
        <v>686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</row>
    <row r="128" spans="1:11" x14ac:dyDescent="0.55000000000000004">
      <c r="A128" t="s">
        <v>687</v>
      </c>
      <c r="B128" t="s">
        <v>688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</v>
      </c>
    </row>
    <row r="129" spans="1:11" x14ac:dyDescent="0.55000000000000004">
      <c r="A129" t="s">
        <v>691</v>
      </c>
      <c r="B129" t="s">
        <v>692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</row>
    <row r="130" spans="1:11" x14ac:dyDescent="0.55000000000000004">
      <c r="A130" t="s">
        <v>693</v>
      </c>
      <c r="B130" t="s">
        <v>694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</row>
    <row r="131" spans="1:11" x14ac:dyDescent="0.55000000000000004">
      <c r="A131" t="s">
        <v>697</v>
      </c>
      <c r="B131" t="s">
        <v>698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2</v>
      </c>
    </row>
    <row r="132" spans="1:11" x14ac:dyDescent="0.55000000000000004">
      <c r="A132" t="s">
        <v>701</v>
      </c>
      <c r="B132" t="s">
        <v>702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2</v>
      </c>
    </row>
    <row r="133" spans="1:11" x14ac:dyDescent="0.55000000000000004">
      <c r="A133" t="s">
        <v>707</v>
      </c>
      <c r="B133" t="s">
        <v>708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3</v>
      </c>
    </row>
    <row r="134" spans="1:11" x14ac:dyDescent="0.55000000000000004">
      <c r="A134" t="s">
        <v>721</v>
      </c>
      <c r="B134" t="s">
        <v>722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3</v>
      </c>
    </row>
    <row r="135" spans="1:11" x14ac:dyDescent="0.55000000000000004">
      <c r="A135" t="s">
        <v>723</v>
      </c>
      <c r="B135" t="s">
        <v>724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3</v>
      </c>
    </row>
    <row r="136" spans="1:11" x14ac:dyDescent="0.55000000000000004">
      <c r="A136" t="s">
        <v>725</v>
      </c>
      <c r="B136" t="s">
        <v>726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3</v>
      </c>
    </row>
    <row r="137" spans="1:11" x14ac:dyDescent="0.55000000000000004">
      <c r="A137" t="s">
        <v>729</v>
      </c>
      <c r="B137" t="s">
        <v>730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</v>
      </c>
    </row>
    <row r="138" spans="1:11" x14ac:dyDescent="0.55000000000000004">
      <c r="A138" t="s">
        <v>731</v>
      </c>
      <c r="B138" t="s">
        <v>732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3</v>
      </c>
    </row>
    <row r="139" spans="1:11" x14ac:dyDescent="0.55000000000000004">
      <c r="A139" t="s">
        <v>735</v>
      </c>
      <c r="B139" t="s">
        <v>736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3</v>
      </c>
    </row>
    <row r="140" spans="1:11" x14ac:dyDescent="0.55000000000000004">
      <c r="A140" t="s">
        <v>737</v>
      </c>
      <c r="B140" t="s">
        <v>738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3</v>
      </c>
    </row>
    <row r="141" spans="1:11" x14ac:dyDescent="0.55000000000000004">
      <c r="A141" t="s">
        <v>739</v>
      </c>
      <c r="B141" t="s">
        <v>740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</v>
      </c>
    </row>
    <row r="142" spans="1:11" x14ac:dyDescent="0.55000000000000004">
      <c r="A142" t="s">
        <v>741</v>
      </c>
      <c r="B142" t="s">
        <v>742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</row>
    <row r="143" spans="1:11" x14ac:dyDescent="0.55000000000000004">
      <c r="A143" t="s">
        <v>747</v>
      </c>
      <c r="B143" t="s">
        <v>748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3</v>
      </c>
    </row>
    <row r="144" spans="1:11" x14ac:dyDescent="0.55000000000000004">
      <c r="A144" t="s">
        <v>749</v>
      </c>
      <c r="B144" t="s">
        <v>750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3</v>
      </c>
    </row>
    <row r="145" spans="1:11" x14ac:dyDescent="0.55000000000000004">
      <c r="A145" t="s">
        <v>759</v>
      </c>
      <c r="B145" t="s">
        <v>760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</v>
      </c>
    </row>
    <row r="146" spans="1:11" x14ac:dyDescent="0.55000000000000004">
      <c r="A146" t="s">
        <v>765</v>
      </c>
      <c r="B146" t="s">
        <v>766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3</v>
      </c>
    </row>
    <row r="147" spans="1:11" x14ac:dyDescent="0.55000000000000004">
      <c r="A147" t="s">
        <v>767</v>
      </c>
      <c r="B147" t="s">
        <v>768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3</v>
      </c>
    </row>
    <row r="148" spans="1:11" x14ac:dyDescent="0.55000000000000004">
      <c r="A148" t="s">
        <v>777</v>
      </c>
      <c r="B148" t="s">
        <v>778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3</v>
      </c>
    </row>
    <row r="149" spans="1:11" x14ac:dyDescent="0.55000000000000004">
      <c r="A149" t="s">
        <v>785</v>
      </c>
      <c r="B149" t="s">
        <v>786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3</v>
      </c>
    </row>
    <row r="150" spans="1:11" x14ac:dyDescent="0.55000000000000004">
      <c r="A150" t="s">
        <v>789</v>
      </c>
      <c r="B150" t="s">
        <v>790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</v>
      </c>
    </row>
    <row r="151" spans="1:11" x14ac:dyDescent="0.55000000000000004">
      <c r="A151" t="s">
        <v>791</v>
      </c>
      <c r="B151" t="s">
        <v>792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3</v>
      </c>
    </row>
    <row r="152" spans="1:11" x14ac:dyDescent="0.55000000000000004">
      <c r="A152" t="s">
        <v>797</v>
      </c>
      <c r="B152" t="s">
        <v>798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3</v>
      </c>
    </row>
    <row r="153" spans="1:11" x14ac:dyDescent="0.55000000000000004">
      <c r="A153" t="s">
        <v>803</v>
      </c>
      <c r="B153" t="s">
        <v>804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3</v>
      </c>
    </row>
    <row r="154" spans="1:11" x14ac:dyDescent="0.55000000000000004">
      <c r="A154" t="s">
        <v>807</v>
      </c>
      <c r="B154" t="s">
        <v>808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</row>
    <row r="155" spans="1:11" x14ac:dyDescent="0.55000000000000004">
      <c r="A155" t="s">
        <v>813</v>
      </c>
      <c r="B155" t="s">
        <v>814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3</v>
      </c>
    </row>
    <row r="156" spans="1:11" x14ac:dyDescent="0.55000000000000004">
      <c r="A156" t="s">
        <v>815</v>
      </c>
      <c r="B156" t="s">
        <v>816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3</v>
      </c>
    </row>
    <row r="157" spans="1:11" x14ac:dyDescent="0.55000000000000004">
      <c r="A157" t="s">
        <v>825</v>
      </c>
      <c r="B157" t="s">
        <v>826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3</v>
      </c>
    </row>
    <row r="158" spans="1:11" x14ac:dyDescent="0.55000000000000004">
      <c r="A158" t="s">
        <v>827</v>
      </c>
      <c r="B158" t="s">
        <v>828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</row>
    <row r="159" spans="1:11" x14ac:dyDescent="0.55000000000000004">
      <c r="A159" t="s">
        <v>831</v>
      </c>
      <c r="B159" t="s">
        <v>832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3</v>
      </c>
    </row>
    <row r="160" spans="1:11" x14ac:dyDescent="0.55000000000000004">
      <c r="A160" t="s">
        <v>835</v>
      </c>
      <c r="B160" t="s">
        <v>836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3</v>
      </c>
    </row>
    <row r="161" spans="1:11" x14ac:dyDescent="0.55000000000000004">
      <c r="A161" t="s">
        <v>837</v>
      </c>
      <c r="B161" t="s">
        <v>838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55000000000000004">
      <c r="A162" t="s">
        <v>839</v>
      </c>
      <c r="B162" t="s">
        <v>840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3</v>
      </c>
    </row>
    <row r="163" spans="1:11" x14ac:dyDescent="0.55000000000000004">
      <c r="A163" t="s">
        <v>841</v>
      </c>
      <c r="B163" t="s">
        <v>842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</row>
    <row r="164" spans="1:11" x14ac:dyDescent="0.55000000000000004">
      <c r="A164" t="s">
        <v>851</v>
      </c>
      <c r="B164" t="s">
        <v>852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3</v>
      </c>
    </row>
    <row r="165" spans="1:11" x14ac:dyDescent="0.55000000000000004">
      <c r="A165" t="s">
        <v>855</v>
      </c>
      <c r="B165" t="s">
        <v>856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</row>
    <row r="166" spans="1:11" x14ac:dyDescent="0.55000000000000004">
      <c r="A166" t="s">
        <v>859</v>
      </c>
      <c r="B166" t="s">
        <v>860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3</v>
      </c>
    </row>
    <row r="167" spans="1:11" x14ac:dyDescent="0.55000000000000004">
      <c r="A167" t="s">
        <v>863</v>
      </c>
      <c r="B167" t="s">
        <v>864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3</v>
      </c>
    </row>
    <row r="168" spans="1:11" x14ac:dyDescent="0.55000000000000004">
      <c r="A168" t="s">
        <v>867</v>
      </c>
      <c r="B168" t="s">
        <v>868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3</v>
      </c>
    </row>
    <row r="169" spans="1:11" x14ac:dyDescent="0.55000000000000004">
      <c r="A169" t="s">
        <v>885</v>
      </c>
      <c r="B169" t="s">
        <v>886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3</v>
      </c>
    </row>
    <row r="170" spans="1:11" x14ac:dyDescent="0.55000000000000004">
      <c r="A170" t="s">
        <v>889</v>
      </c>
      <c r="B170" t="s">
        <v>890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3</v>
      </c>
    </row>
    <row r="171" spans="1:11" x14ac:dyDescent="0.55000000000000004">
      <c r="A171" t="s">
        <v>891</v>
      </c>
      <c r="B171" t="s">
        <v>892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3</v>
      </c>
    </row>
    <row r="172" spans="1:11" x14ac:dyDescent="0.55000000000000004">
      <c r="A172" t="s">
        <v>895</v>
      </c>
      <c r="B172" t="s">
        <v>896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3</v>
      </c>
    </row>
    <row r="173" spans="1:11" x14ac:dyDescent="0.55000000000000004">
      <c r="A173" t="s">
        <v>901</v>
      </c>
      <c r="B173" t="s">
        <v>902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3</v>
      </c>
    </row>
    <row r="174" spans="1:11" x14ac:dyDescent="0.55000000000000004">
      <c r="A174" t="s">
        <v>903</v>
      </c>
      <c r="B174" t="s">
        <v>904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3</v>
      </c>
    </row>
    <row r="175" spans="1:11" x14ac:dyDescent="0.55000000000000004">
      <c r="A175" t="s">
        <v>915</v>
      </c>
      <c r="B175" t="s">
        <v>916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</v>
      </c>
    </row>
    <row r="176" spans="1:11" x14ac:dyDescent="0.55000000000000004">
      <c r="A176" t="s">
        <v>927</v>
      </c>
      <c r="B176" t="s">
        <v>928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3</v>
      </c>
    </row>
    <row r="177" spans="1:11" x14ac:dyDescent="0.55000000000000004">
      <c r="A177" t="s">
        <v>935</v>
      </c>
      <c r="B177" t="s">
        <v>936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3</v>
      </c>
    </row>
    <row r="178" spans="1:11" x14ac:dyDescent="0.55000000000000004">
      <c r="A178" t="s">
        <v>949</v>
      </c>
      <c r="B178" t="s">
        <v>950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4</v>
      </c>
    </row>
    <row r="179" spans="1:11" x14ac:dyDescent="0.55000000000000004">
      <c r="A179" t="s">
        <v>953</v>
      </c>
      <c r="B179" t="s">
        <v>954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4</v>
      </c>
    </row>
    <row r="180" spans="1:11" x14ac:dyDescent="0.55000000000000004">
      <c r="A180" t="s">
        <v>957</v>
      </c>
      <c r="B180" t="s">
        <v>958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4</v>
      </c>
    </row>
    <row r="181" spans="1:11" x14ac:dyDescent="0.55000000000000004">
      <c r="A181" t="s">
        <v>963</v>
      </c>
      <c r="B181" t="s">
        <v>964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4</v>
      </c>
    </row>
    <row r="182" spans="1:11" x14ac:dyDescent="0.55000000000000004">
      <c r="A182" t="s">
        <v>965</v>
      </c>
      <c r="B182" t="s">
        <v>966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4</v>
      </c>
    </row>
    <row r="183" spans="1:11" x14ac:dyDescent="0.55000000000000004">
      <c r="A183" t="s">
        <v>971</v>
      </c>
      <c r="B183" t="s">
        <v>972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4</v>
      </c>
    </row>
    <row r="184" spans="1:11" x14ac:dyDescent="0.55000000000000004">
      <c r="A184" t="s">
        <v>975</v>
      </c>
      <c r="B184" t="s">
        <v>976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4</v>
      </c>
    </row>
    <row r="185" spans="1:11" x14ac:dyDescent="0.55000000000000004">
      <c r="A185" t="s">
        <v>983</v>
      </c>
      <c r="B185" t="s">
        <v>984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4</v>
      </c>
    </row>
    <row r="186" spans="1:11" x14ac:dyDescent="0.55000000000000004">
      <c r="A186" t="s">
        <v>1001</v>
      </c>
      <c r="B186" t="s">
        <v>1002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4</v>
      </c>
    </row>
    <row r="187" spans="1:11" x14ac:dyDescent="0.55000000000000004">
      <c r="A187" t="s">
        <v>1003</v>
      </c>
      <c r="B187" t="s">
        <v>1004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4</v>
      </c>
    </row>
    <row r="188" spans="1:11" x14ac:dyDescent="0.55000000000000004">
      <c r="A188" t="s">
        <v>1009</v>
      </c>
      <c r="B188" t="s">
        <v>1010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4</v>
      </c>
    </row>
    <row r="189" spans="1:11" x14ac:dyDescent="0.55000000000000004">
      <c r="A189" t="s">
        <v>1019</v>
      </c>
      <c r="B189" t="s">
        <v>1020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4</v>
      </c>
    </row>
    <row r="190" spans="1:11" x14ac:dyDescent="0.55000000000000004">
      <c r="A190" t="s">
        <v>1039</v>
      </c>
      <c r="B190" t="s">
        <v>1040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4</v>
      </c>
    </row>
    <row r="191" spans="1:11" x14ac:dyDescent="0.55000000000000004">
      <c r="A191" t="s">
        <v>1077</v>
      </c>
      <c r="B191" t="s">
        <v>1078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4</v>
      </c>
    </row>
    <row r="192" spans="1:11" x14ac:dyDescent="0.55000000000000004">
      <c r="A192" t="s">
        <v>1097</v>
      </c>
      <c r="B192" t="s">
        <v>1098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4</v>
      </c>
    </row>
    <row r="193" spans="1:11" x14ac:dyDescent="0.55000000000000004">
      <c r="A193" t="s">
        <v>1101</v>
      </c>
      <c r="B193" t="s">
        <v>1102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4</v>
      </c>
    </row>
    <row r="194" spans="1:11" x14ac:dyDescent="0.55000000000000004">
      <c r="A194" t="s">
        <v>1109</v>
      </c>
      <c r="B194" t="s">
        <v>1110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4</v>
      </c>
    </row>
    <row r="195" spans="1:11" x14ac:dyDescent="0.55000000000000004">
      <c r="A195" t="s">
        <v>1111</v>
      </c>
      <c r="B195" t="s">
        <v>1112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4</v>
      </c>
    </row>
    <row r="196" spans="1:11" x14ac:dyDescent="0.55000000000000004">
      <c r="A196" t="s">
        <v>1113</v>
      </c>
      <c r="B196" t="s">
        <v>1114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4</v>
      </c>
    </row>
    <row r="197" spans="1:11" x14ac:dyDescent="0.55000000000000004">
      <c r="A197" t="s">
        <v>1117</v>
      </c>
      <c r="B197" t="s">
        <v>1118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9F13-C46E-4555-8AD4-C837EC5D4B1C}">
  <dimension ref="A1:L557"/>
  <sheetViews>
    <sheetView topLeftCell="A529" workbookViewId="0">
      <selection activeCell="L362" sqref="L362:L557"/>
    </sheetView>
  </sheetViews>
  <sheetFormatPr defaultRowHeight="14.4" x14ac:dyDescent="0.55000000000000004"/>
  <cols>
    <col min="1" max="1" width="23.62890625" bestFit="1" customWidth="1"/>
    <col min="2" max="2" width="33.5234375" bestFit="1" customWidth="1"/>
    <col min="3" max="3" width="5.89453125" bestFit="1" customWidth="1"/>
    <col min="4" max="4" width="12.15625" bestFit="1" customWidth="1"/>
    <col min="5" max="5" width="8" bestFit="1" customWidth="1"/>
    <col min="6" max="6" width="10.3671875" bestFit="1" customWidth="1"/>
    <col min="7" max="7" width="12.15625" bestFit="1" customWidth="1"/>
    <col min="8" max="8" width="8" bestFit="1" customWidth="1"/>
    <col min="9" max="9" width="11.05078125" bestFit="1" customWidth="1"/>
    <col min="10" max="10" width="15.26171875" bestFit="1" customWidth="1"/>
    <col min="11" max="11" width="5.9453125" bestFit="1" customWidth="1"/>
    <col min="12" max="12" width="14.3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1125</v>
      </c>
      <c r="H1" t="s">
        <v>6</v>
      </c>
      <c r="I1" t="s">
        <v>7</v>
      </c>
      <c r="J1" t="s">
        <v>8</v>
      </c>
      <c r="K1" t="s">
        <v>1127</v>
      </c>
      <c r="L1" t="s">
        <v>1129</v>
      </c>
    </row>
    <row r="2" spans="1:12" x14ac:dyDescent="0.55000000000000004">
      <c r="A2" t="s">
        <v>139</v>
      </c>
      <c r="B2" t="s">
        <v>140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t="s">
        <v>121</v>
      </c>
      <c r="B3" t="s">
        <v>122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 t="s">
        <v>157</v>
      </c>
      <c r="B4" t="s">
        <v>158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t="s">
        <v>89</v>
      </c>
      <c r="B5" t="s">
        <v>90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55000000000000004">
      <c r="A6" t="s">
        <v>149</v>
      </c>
      <c r="B6" t="s">
        <v>150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t="s">
        <v>45</v>
      </c>
      <c r="B7" t="s">
        <v>46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t="s">
        <v>13</v>
      </c>
      <c r="B8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55000000000000004">
      <c r="A9" t="s">
        <v>83</v>
      </c>
      <c r="B9" t="s">
        <v>84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 t="s">
        <v>123</v>
      </c>
      <c r="B10" t="s">
        <v>124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 t="s">
        <v>101</v>
      </c>
      <c r="B11" t="s">
        <v>102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55000000000000004">
      <c r="A12" t="s">
        <v>113</v>
      </c>
      <c r="B12" t="s">
        <v>114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 t="s">
        <v>39</v>
      </c>
      <c r="B13" t="s">
        <v>40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t="s">
        <v>59</v>
      </c>
      <c r="B14" t="s">
        <v>60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5000000000000004">
      <c r="A15" t="s">
        <v>61</v>
      </c>
      <c r="B15" t="s">
        <v>62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5000000000000004">
      <c r="A16" t="s">
        <v>109</v>
      </c>
      <c r="B16" t="s">
        <v>110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55000000000000004">
      <c r="A17" t="s">
        <v>105</v>
      </c>
      <c r="B17" t="s">
        <v>106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55000000000000004">
      <c r="A18" t="s">
        <v>161</v>
      </c>
      <c r="B18" t="s">
        <v>162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t="s">
        <v>115</v>
      </c>
      <c r="B19" t="s">
        <v>116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t="s">
        <v>119</v>
      </c>
      <c r="B20" t="s">
        <v>120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55000000000000004">
      <c r="A21" t="s">
        <v>63</v>
      </c>
      <c r="B21" t="s">
        <v>64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 t="s">
        <v>33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 t="s">
        <v>37</v>
      </c>
      <c r="B23" t="s">
        <v>38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55000000000000004">
      <c r="A24" t="s">
        <v>53</v>
      </c>
      <c r="B24" t="s">
        <v>54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55000000000000004">
      <c r="A25" t="s">
        <v>93</v>
      </c>
      <c r="B25" t="s">
        <v>94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t="s">
        <v>131</v>
      </c>
      <c r="B26" t="s">
        <v>132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55000000000000004">
      <c r="A27" t="s">
        <v>99</v>
      </c>
      <c r="B27" t="s">
        <v>100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55000000000000004">
      <c r="A28" t="s">
        <v>43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55000000000000004">
      <c r="A29" t="s">
        <v>143</v>
      </c>
      <c r="B29" t="s">
        <v>144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55000000000000004">
      <c r="A30" t="s">
        <v>57</v>
      </c>
      <c r="B30" t="s">
        <v>58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55000000000000004">
      <c r="A31" t="s">
        <v>27</v>
      </c>
      <c r="B31" t="s">
        <v>28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55000000000000004">
      <c r="A32" t="s">
        <v>91</v>
      </c>
      <c r="B32" t="s">
        <v>92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55000000000000004">
      <c r="A33" t="s">
        <v>23</v>
      </c>
      <c r="B33" t="s">
        <v>24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55000000000000004">
      <c r="A34" t="s">
        <v>47</v>
      </c>
      <c r="B34" t="s">
        <v>48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55000000000000004">
      <c r="A35" t="s">
        <v>127</v>
      </c>
      <c r="B35" t="s">
        <v>128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55000000000000004">
      <c r="A36" t="s">
        <v>147</v>
      </c>
      <c r="B36" t="s">
        <v>148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55000000000000004">
      <c r="A37" t="s">
        <v>129</v>
      </c>
      <c r="B37" t="s">
        <v>130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55000000000000004">
      <c r="A38" t="s">
        <v>87</v>
      </c>
      <c r="B38" t="s">
        <v>88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55000000000000004">
      <c r="A39" t="s">
        <v>133</v>
      </c>
      <c r="B39" t="s">
        <v>134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55000000000000004">
      <c r="A40" t="s">
        <v>19</v>
      </c>
      <c r="B40" t="s">
        <v>20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55000000000000004">
      <c r="A41" t="s">
        <v>49</v>
      </c>
      <c r="B41" t="s">
        <v>50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55000000000000004">
      <c r="A42" t="s">
        <v>165</v>
      </c>
      <c r="B42" t="s">
        <v>166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55000000000000004">
      <c r="A43" t="s">
        <v>77</v>
      </c>
      <c r="B43" t="s">
        <v>78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55000000000000004">
      <c r="A44" t="s">
        <v>103</v>
      </c>
      <c r="B44" t="s">
        <v>104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55000000000000004">
      <c r="A45" t="s">
        <v>111</v>
      </c>
      <c r="B45" t="s">
        <v>112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55000000000000004">
      <c r="A46" t="s">
        <v>81</v>
      </c>
      <c r="B46" t="s">
        <v>82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55000000000000004">
      <c r="A47" t="s">
        <v>73</v>
      </c>
      <c r="B47" t="s">
        <v>74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55000000000000004">
      <c r="A48" t="s">
        <v>145</v>
      </c>
      <c r="B48" t="s">
        <v>146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55000000000000004">
      <c r="A49" t="s">
        <v>31</v>
      </c>
      <c r="B49" t="s">
        <v>32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55000000000000004">
      <c r="A50" t="s">
        <v>67</v>
      </c>
      <c r="B50" t="s">
        <v>68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 x14ac:dyDescent="0.55000000000000004">
      <c r="A51" t="s">
        <v>117</v>
      </c>
      <c r="B51" t="s">
        <v>118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</row>
    <row r="52" spans="1:12" x14ac:dyDescent="0.55000000000000004">
      <c r="A52" t="s">
        <v>65</v>
      </c>
      <c r="B52" t="s">
        <v>66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 x14ac:dyDescent="0.55000000000000004">
      <c r="A53" t="s">
        <v>141</v>
      </c>
      <c r="B53" t="s">
        <v>142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</row>
    <row r="54" spans="1:12" x14ac:dyDescent="0.55000000000000004">
      <c r="A54" t="s">
        <v>9</v>
      </c>
      <c r="B54" t="s">
        <v>10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</row>
    <row r="55" spans="1:12" x14ac:dyDescent="0.55000000000000004">
      <c r="A55" t="s">
        <v>135</v>
      </c>
      <c r="B55" t="s">
        <v>136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</row>
    <row r="56" spans="1:12" x14ac:dyDescent="0.55000000000000004">
      <c r="A56" t="s">
        <v>51</v>
      </c>
      <c r="B56" t="s">
        <v>52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 x14ac:dyDescent="0.55000000000000004">
      <c r="A57" t="s">
        <v>15</v>
      </c>
      <c r="B57" t="s">
        <v>16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x14ac:dyDescent="0.55000000000000004">
      <c r="A58" t="s">
        <v>41</v>
      </c>
      <c r="B58" t="s">
        <v>42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</row>
    <row r="59" spans="1:12" x14ac:dyDescent="0.55000000000000004">
      <c r="A59" t="s">
        <v>97</v>
      </c>
      <c r="B59" t="s">
        <v>98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</row>
    <row r="60" spans="1:12" x14ac:dyDescent="0.55000000000000004">
      <c r="A60" t="s">
        <v>75</v>
      </c>
      <c r="B60" t="s">
        <v>76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</row>
    <row r="61" spans="1:12" x14ac:dyDescent="0.55000000000000004">
      <c r="A61" t="s">
        <v>29</v>
      </c>
      <c r="B61" t="s">
        <v>30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</row>
    <row r="62" spans="1:12" x14ac:dyDescent="0.55000000000000004">
      <c r="A62" t="s">
        <v>25</v>
      </c>
      <c r="B62" t="s">
        <v>26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 x14ac:dyDescent="0.55000000000000004">
      <c r="A63" t="s">
        <v>55</v>
      </c>
      <c r="B63" t="s">
        <v>56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</row>
    <row r="64" spans="1:12" x14ac:dyDescent="0.55000000000000004">
      <c r="A64" t="s">
        <v>153</v>
      </c>
      <c r="B64" t="s">
        <v>154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 x14ac:dyDescent="0.55000000000000004">
      <c r="A65" t="s">
        <v>71</v>
      </c>
      <c r="B65" t="s">
        <v>72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55000000000000004">
      <c r="A66" t="s">
        <v>137</v>
      </c>
      <c r="B66" t="s">
        <v>138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2" x14ac:dyDescent="0.55000000000000004">
      <c r="A67" t="s">
        <v>163</v>
      </c>
      <c r="B67" t="s">
        <v>164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</row>
    <row r="68" spans="1:12" x14ac:dyDescent="0.55000000000000004">
      <c r="A68" t="s">
        <v>95</v>
      </c>
      <c r="B68" t="s">
        <v>96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 x14ac:dyDescent="0.55000000000000004">
      <c r="A69" t="s">
        <v>69</v>
      </c>
      <c r="B69" t="s">
        <v>70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</row>
    <row r="70" spans="1:12" x14ac:dyDescent="0.55000000000000004">
      <c r="A70" t="s">
        <v>155</v>
      </c>
      <c r="B70" t="s">
        <v>156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</row>
    <row r="71" spans="1:12" x14ac:dyDescent="0.55000000000000004">
      <c r="A71" t="s">
        <v>159</v>
      </c>
      <c r="B71" t="s">
        <v>160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</row>
    <row r="72" spans="1:12" x14ac:dyDescent="0.55000000000000004">
      <c r="A72" t="s">
        <v>11</v>
      </c>
      <c r="B72" t="s">
        <v>12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55000000000000004">
      <c r="A73" t="s">
        <v>151</v>
      </c>
      <c r="B73" t="s">
        <v>152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 x14ac:dyDescent="0.55000000000000004">
      <c r="A74" t="s">
        <v>207</v>
      </c>
      <c r="B74" t="s">
        <v>208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55000000000000004">
      <c r="A75" t="s">
        <v>285</v>
      </c>
      <c r="B75" t="s">
        <v>286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55000000000000004">
      <c r="A76" t="s">
        <v>183</v>
      </c>
      <c r="B76" t="s">
        <v>184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55000000000000004">
      <c r="A77" t="s">
        <v>375</v>
      </c>
      <c r="B77" t="s">
        <v>376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55000000000000004">
      <c r="A78" t="s">
        <v>199</v>
      </c>
      <c r="B78" t="s">
        <v>200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55000000000000004">
      <c r="A79" t="s">
        <v>177</v>
      </c>
      <c r="B79" t="s">
        <v>178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55000000000000004">
      <c r="A80" t="s">
        <v>391</v>
      </c>
      <c r="B80" t="s">
        <v>392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55000000000000004">
      <c r="A81" t="s">
        <v>287</v>
      </c>
      <c r="B81" t="s">
        <v>288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55000000000000004">
      <c r="A82" t="s">
        <v>297</v>
      </c>
      <c r="B82" t="s">
        <v>298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55000000000000004">
      <c r="A83" t="s">
        <v>179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55000000000000004">
      <c r="A84" t="s">
        <v>213</v>
      </c>
      <c r="B84" t="s">
        <v>214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55000000000000004">
      <c r="A85" t="s">
        <v>373</v>
      </c>
      <c r="B85" t="s">
        <v>374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55000000000000004">
      <c r="A86" t="s">
        <v>223</v>
      </c>
      <c r="B86" t="s">
        <v>224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55000000000000004">
      <c r="A87" t="s">
        <v>245</v>
      </c>
      <c r="B87" t="s">
        <v>246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55000000000000004">
      <c r="A88" t="s">
        <v>407</v>
      </c>
      <c r="B88" t="s">
        <v>408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55000000000000004">
      <c r="A89" t="s">
        <v>353</v>
      </c>
      <c r="B89" t="s">
        <v>354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55000000000000004">
      <c r="A90" t="s">
        <v>289</v>
      </c>
      <c r="B90" t="s">
        <v>290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55000000000000004">
      <c r="A91" t="s">
        <v>219</v>
      </c>
      <c r="B91" t="s">
        <v>220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55000000000000004">
      <c r="A92" t="s">
        <v>401</v>
      </c>
      <c r="B92" t="s">
        <v>402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55000000000000004">
      <c r="A93" t="s">
        <v>321</v>
      </c>
      <c r="B93" t="s">
        <v>322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55000000000000004">
      <c r="A94" t="s">
        <v>261</v>
      </c>
      <c r="B94" t="s">
        <v>262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55000000000000004">
      <c r="A95" t="s">
        <v>327</v>
      </c>
      <c r="B95" t="s">
        <v>328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55000000000000004">
      <c r="A96" t="s">
        <v>291</v>
      </c>
      <c r="B96" t="s">
        <v>292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55000000000000004">
      <c r="A97" t="s">
        <v>319</v>
      </c>
      <c r="B97" t="s">
        <v>320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55000000000000004">
      <c r="A98" t="s">
        <v>191</v>
      </c>
      <c r="B98" t="s">
        <v>192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55000000000000004">
      <c r="A99" t="s">
        <v>221</v>
      </c>
      <c r="B99" t="s">
        <v>222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 x14ac:dyDescent="0.55000000000000004">
      <c r="A100" t="s">
        <v>243</v>
      </c>
      <c r="B100" t="s">
        <v>244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55000000000000004">
      <c r="A101" t="s">
        <v>173</v>
      </c>
      <c r="B101" t="s">
        <v>174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 x14ac:dyDescent="0.55000000000000004">
      <c r="A102" t="s">
        <v>335</v>
      </c>
      <c r="B102" t="s">
        <v>336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55000000000000004">
      <c r="A103" t="s">
        <v>323</v>
      </c>
      <c r="B103" t="s">
        <v>324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 x14ac:dyDescent="0.55000000000000004">
      <c r="A104" t="s">
        <v>363</v>
      </c>
      <c r="B104" t="s">
        <v>364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55000000000000004">
      <c r="A105" t="s">
        <v>249</v>
      </c>
      <c r="B105" t="s">
        <v>250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55000000000000004">
      <c r="A106" t="s">
        <v>357</v>
      </c>
      <c r="B106" t="s">
        <v>358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 spans="1:12" x14ac:dyDescent="0.55000000000000004">
      <c r="A107" t="s">
        <v>377</v>
      </c>
      <c r="B107" t="s">
        <v>378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 spans="1:12" x14ac:dyDescent="0.55000000000000004">
      <c r="A108" t="s">
        <v>365</v>
      </c>
      <c r="B108" t="s">
        <v>366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55000000000000004">
      <c r="A109" t="s">
        <v>371</v>
      </c>
      <c r="B109" t="s">
        <v>372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 x14ac:dyDescent="0.55000000000000004">
      <c r="A110" t="s">
        <v>351</v>
      </c>
      <c r="B110" t="s">
        <v>352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 x14ac:dyDescent="0.55000000000000004">
      <c r="A111" t="s">
        <v>189</v>
      </c>
      <c r="B111" t="s">
        <v>190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 x14ac:dyDescent="0.55000000000000004">
      <c r="A112" t="s">
        <v>197</v>
      </c>
      <c r="B112" t="s">
        <v>198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55000000000000004">
      <c r="A113" t="s">
        <v>227</v>
      </c>
      <c r="B113" t="s">
        <v>228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55000000000000004">
      <c r="A114" t="s">
        <v>267</v>
      </c>
      <c r="B114" t="s">
        <v>268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55000000000000004">
      <c r="A115" t="s">
        <v>215</v>
      </c>
      <c r="B115" t="s">
        <v>216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55000000000000004">
      <c r="A116" t="s">
        <v>279</v>
      </c>
      <c r="B116" t="s">
        <v>280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 x14ac:dyDescent="0.55000000000000004">
      <c r="A117" t="s">
        <v>217</v>
      </c>
      <c r="B117" t="s">
        <v>218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 x14ac:dyDescent="0.55000000000000004">
      <c r="A118" t="s">
        <v>341</v>
      </c>
      <c r="B118" t="s">
        <v>342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55000000000000004">
      <c r="A119" t="s">
        <v>271</v>
      </c>
      <c r="B119" t="s">
        <v>272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55000000000000004">
      <c r="A120" t="s">
        <v>225</v>
      </c>
      <c r="B120" t="s">
        <v>226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55000000000000004">
      <c r="A121" t="s">
        <v>281</v>
      </c>
      <c r="B121" t="s">
        <v>282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55000000000000004">
      <c r="A122" t="s">
        <v>301</v>
      </c>
      <c r="B122" t="s">
        <v>302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</row>
    <row r="123" spans="1:12" x14ac:dyDescent="0.55000000000000004">
      <c r="A123" t="s">
        <v>403</v>
      </c>
      <c r="B123" t="s">
        <v>404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</row>
    <row r="124" spans="1:12" x14ac:dyDescent="0.55000000000000004">
      <c r="A124" t="s">
        <v>317</v>
      </c>
      <c r="B124" t="s">
        <v>318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</row>
    <row r="125" spans="1:12" x14ac:dyDescent="0.55000000000000004">
      <c r="A125" t="s">
        <v>187</v>
      </c>
      <c r="B125" t="s">
        <v>188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</row>
    <row r="126" spans="1:12" x14ac:dyDescent="0.55000000000000004">
      <c r="A126" t="s">
        <v>299</v>
      </c>
      <c r="B126" t="s">
        <v>300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</row>
    <row r="127" spans="1:12" x14ac:dyDescent="0.55000000000000004">
      <c r="A127" t="s">
        <v>367</v>
      </c>
      <c r="B127" t="s">
        <v>368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</row>
    <row r="128" spans="1:12" x14ac:dyDescent="0.55000000000000004">
      <c r="A128" t="s">
        <v>393</v>
      </c>
      <c r="B128" t="s">
        <v>394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</row>
    <row r="129" spans="1:12" x14ac:dyDescent="0.55000000000000004">
      <c r="A129" t="s">
        <v>229</v>
      </c>
      <c r="B129" t="s">
        <v>230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</row>
    <row r="130" spans="1:12" x14ac:dyDescent="0.55000000000000004">
      <c r="A130" t="s">
        <v>259</v>
      </c>
      <c r="B130" t="s">
        <v>260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</v>
      </c>
    </row>
    <row r="131" spans="1:12" x14ac:dyDescent="0.55000000000000004">
      <c r="A131" t="s">
        <v>181</v>
      </c>
      <c r="B131" t="s">
        <v>182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</row>
    <row r="132" spans="1:12" x14ac:dyDescent="0.55000000000000004">
      <c r="A132" t="s">
        <v>265</v>
      </c>
      <c r="B132" t="s">
        <v>266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</v>
      </c>
    </row>
    <row r="133" spans="1:12" x14ac:dyDescent="0.55000000000000004">
      <c r="A133" t="s">
        <v>235</v>
      </c>
      <c r="B133" t="s">
        <v>236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</row>
    <row r="134" spans="1:12" x14ac:dyDescent="0.55000000000000004">
      <c r="A134" t="s">
        <v>251</v>
      </c>
      <c r="B134" t="s">
        <v>252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</row>
    <row r="135" spans="1:12" x14ac:dyDescent="0.55000000000000004">
      <c r="A135" t="s">
        <v>331</v>
      </c>
      <c r="B135" t="s">
        <v>332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</row>
    <row r="136" spans="1:12" x14ac:dyDescent="0.55000000000000004">
      <c r="A136" t="s">
        <v>339</v>
      </c>
      <c r="B136" t="s">
        <v>340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</v>
      </c>
    </row>
    <row r="137" spans="1:12" x14ac:dyDescent="0.55000000000000004">
      <c r="A137" t="s">
        <v>409</v>
      </c>
      <c r="B137" t="s">
        <v>410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 x14ac:dyDescent="0.55000000000000004">
      <c r="A138" t="s">
        <v>395</v>
      </c>
      <c r="B138" t="s">
        <v>396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</row>
    <row r="139" spans="1:12" x14ac:dyDescent="0.55000000000000004">
      <c r="A139" t="s">
        <v>313</v>
      </c>
      <c r="B139" t="s">
        <v>314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</row>
    <row r="140" spans="1:12" x14ac:dyDescent="0.55000000000000004">
      <c r="A140" t="s">
        <v>329</v>
      </c>
      <c r="B140" t="s">
        <v>330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</row>
    <row r="141" spans="1:12" x14ac:dyDescent="0.55000000000000004">
      <c r="A141" t="s">
        <v>171</v>
      </c>
      <c r="B141" t="s">
        <v>172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</row>
    <row r="142" spans="1:12" x14ac:dyDescent="0.55000000000000004">
      <c r="A142" t="s">
        <v>343</v>
      </c>
      <c r="B142" t="s">
        <v>344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</row>
    <row r="143" spans="1:12" x14ac:dyDescent="0.55000000000000004">
      <c r="A143" t="s">
        <v>381</v>
      </c>
      <c r="B143" t="s">
        <v>382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</row>
    <row r="144" spans="1:12" x14ac:dyDescent="0.55000000000000004">
      <c r="A144" t="s">
        <v>361</v>
      </c>
      <c r="B144" t="s">
        <v>362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</row>
    <row r="145" spans="1:12" x14ac:dyDescent="0.55000000000000004">
      <c r="A145" t="s">
        <v>345</v>
      </c>
      <c r="B145" t="s">
        <v>346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 x14ac:dyDescent="0.55000000000000004">
      <c r="A146" t="s">
        <v>663</v>
      </c>
      <c r="B146" t="s">
        <v>664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</row>
    <row r="147" spans="1:12" x14ac:dyDescent="0.55000000000000004">
      <c r="A147" t="s">
        <v>645</v>
      </c>
      <c r="B147" t="s">
        <v>646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</row>
    <row r="148" spans="1:12" x14ac:dyDescent="0.55000000000000004">
      <c r="A148" t="s">
        <v>491</v>
      </c>
      <c r="B148" t="s">
        <v>492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</row>
    <row r="149" spans="1:12" x14ac:dyDescent="0.55000000000000004">
      <c r="A149" t="s">
        <v>459</v>
      </c>
      <c r="B149" t="s">
        <v>460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</row>
    <row r="150" spans="1:12" x14ac:dyDescent="0.55000000000000004">
      <c r="A150" t="s">
        <v>513</v>
      </c>
      <c r="B150" t="s">
        <v>514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</row>
    <row r="151" spans="1:12" x14ac:dyDescent="0.55000000000000004">
      <c r="A151" t="s">
        <v>577</v>
      </c>
      <c r="B151" t="s">
        <v>578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</row>
    <row r="152" spans="1:12" x14ac:dyDescent="0.55000000000000004">
      <c r="A152" t="s">
        <v>465</v>
      </c>
      <c r="B152" t="s">
        <v>466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</row>
    <row r="153" spans="1:12" x14ac:dyDescent="0.55000000000000004">
      <c r="A153" t="s">
        <v>483</v>
      </c>
      <c r="B153" t="s">
        <v>484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</row>
    <row r="154" spans="1:12" x14ac:dyDescent="0.55000000000000004">
      <c r="A154" t="s">
        <v>481</v>
      </c>
      <c r="B154" t="s">
        <v>482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</row>
    <row r="155" spans="1:12" x14ac:dyDescent="0.55000000000000004">
      <c r="A155" t="s">
        <v>535</v>
      </c>
      <c r="B155" t="s">
        <v>536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</row>
    <row r="156" spans="1:12" x14ac:dyDescent="0.55000000000000004">
      <c r="A156" t="s">
        <v>695</v>
      </c>
      <c r="B156" t="s">
        <v>696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</row>
    <row r="157" spans="1:12" x14ac:dyDescent="0.55000000000000004">
      <c r="A157" t="s">
        <v>557</v>
      </c>
      <c r="B157" t="s">
        <v>558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</row>
    <row r="158" spans="1:12" x14ac:dyDescent="0.55000000000000004">
      <c r="A158" t="s">
        <v>699</v>
      </c>
      <c r="B158" t="s">
        <v>700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</row>
    <row r="159" spans="1:12" x14ac:dyDescent="0.55000000000000004">
      <c r="A159" t="s">
        <v>419</v>
      </c>
      <c r="B159" t="s">
        <v>420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 x14ac:dyDescent="0.55000000000000004">
      <c r="A160" t="s">
        <v>571</v>
      </c>
      <c r="B160" t="s">
        <v>572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55000000000000004">
      <c r="A161" t="s">
        <v>461</v>
      </c>
      <c r="B161" t="s">
        <v>462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</row>
    <row r="162" spans="1:12" x14ac:dyDescent="0.55000000000000004">
      <c r="A162" t="s">
        <v>583</v>
      </c>
      <c r="B162" t="s">
        <v>584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55000000000000004">
      <c r="A163" t="s">
        <v>635</v>
      </c>
      <c r="B163" t="s">
        <v>636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 x14ac:dyDescent="0.55000000000000004">
      <c r="A164" t="s">
        <v>463</v>
      </c>
      <c r="B164" t="s">
        <v>464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</row>
    <row r="165" spans="1:12" x14ac:dyDescent="0.55000000000000004">
      <c r="A165" t="s">
        <v>587</v>
      </c>
      <c r="B165" t="s">
        <v>588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</row>
    <row r="166" spans="1:12" x14ac:dyDescent="0.55000000000000004">
      <c r="A166" t="s">
        <v>681</v>
      </c>
      <c r="B166" t="s">
        <v>682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 x14ac:dyDescent="0.55000000000000004">
      <c r="A167" t="s">
        <v>507</v>
      </c>
      <c r="B167" t="s">
        <v>508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</row>
    <row r="168" spans="1:12" x14ac:dyDescent="0.55000000000000004">
      <c r="A168" t="s">
        <v>567</v>
      </c>
      <c r="B168" t="s">
        <v>568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</row>
    <row r="169" spans="1:12" x14ac:dyDescent="0.55000000000000004">
      <c r="A169" t="s">
        <v>689</v>
      </c>
      <c r="B169" t="s">
        <v>690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</row>
    <row r="170" spans="1:12" x14ac:dyDescent="0.55000000000000004">
      <c r="A170" t="s">
        <v>521</v>
      </c>
      <c r="B170" t="s">
        <v>522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</row>
    <row r="171" spans="1:12" x14ac:dyDescent="0.55000000000000004">
      <c r="A171" t="s">
        <v>631</v>
      </c>
      <c r="B171" t="s">
        <v>632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</row>
    <row r="172" spans="1:12" x14ac:dyDescent="0.55000000000000004">
      <c r="A172" t="s">
        <v>475</v>
      </c>
      <c r="B172" t="s">
        <v>476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</row>
    <row r="173" spans="1:12" x14ac:dyDescent="0.55000000000000004">
      <c r="A173" t="s">
        <v>591</v>
      </c>
      <c r="B173" t="s">
        <v>592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</row>
    <row r="174" spans="1:12" x14ac:dyDescent="0.55000000000000004">
      <c r="A174" t="s">
        <v>505</v>
      </c>
      <c r="B174" t="s">
        <v>506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1</v>
      </c>
    </row>
    <row r="175" spans="1:12" x14ac:dyDescent="0.55000000000000004">
      <c r="A175" t="s">
        <v>623</v>
      </c>
      <c r="B175" t="s">
        <v>624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</v>
      </c>
    </row>
    <row r="176" spans="1:12" x14ac:dyDescent="0.55000000000000004">
      <c r="A176" t="s">
        <v>647</v>
      </c>
      <c r="B176" t="s">
        <v>648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</row>
    <row r="177" spans="1:12" x14ac:dyDescent="0.55000000000000004">
      <c r="A177" t="s">
        <v>633</v>
      </c>
      <c r="B177" t="s">
        <v>634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</v>
      </c>
    </row>
    <row r="178" spans="1:12" x14ac:dyDescent="0.55000000000000004">
      <c r="A178" t="s">
        <v>653</v>
      </c>
      <c r="B178" t="s">
        <v>654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 x14ac:dyDescent="0.55000000000000004">
      <c r="A179" t="s">
        <v>613</v>
      </c>
      <c r="B179" t="s">
        <v>614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</row>
    <row r="180" spans="1:12" x14ac:dyDescent="0.55000000000000004">
      <c r="A180" t="s">
        <v>641</v>
      </c>
      <c r="B180" t="s">
        <v>642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</v>
      </c>
    </row>
    <row r="181" spans="1:12" x14ac:dyDescent="0.55000000000000004">
      <c r="A181" t="s">
        <v>413</v>
      </c>
      <c r="B181" t="s">
        <v>414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</row>
    <row r="182" spans="1:12" x14ac:dyDescent="0.55000000000000004">
      <c r="A182" t="s">
        <v>429</v>
      </c>
      <c r="B182" t="s">
        <v>430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</row>
    <row r="183" spans="1:12" x14ac:dyDescent="0.55000000000000004">
      <c r="A183" t="s">
        <v>445</v>
      </c>
      <c r="B183" t="s">
        <v>446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 x14ac:dyDescent="0.55000000000000004">
      <c r="A184" t="s">
        <v>489</v>
      </c>
      <c r="B184" t="s">
        <v>490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</v>
      </c>
    </row>
    <row r="185" spans="1:12" x14ac:dyDescent="0.55000000000000004">
      <c r="A185" t="s">
        <v>585</v>
      </c>
      <c r="B185" t="s">
        <v>586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</row>
    <row r="186" spans="1:12" x14ac:dyDescent="0.55000000000000004">
      <c r="A186" t="s">
        <v>651</v>
      </c>
      <c r="B186" t="s">
        <v>652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</row>
    <row r="187" spans="1:12" x14ac:dyDescent="0.55000000000000004">
      <c r="A187" t="s">
        <v>643</v>
      </c>
      <c r="B187" t="s">
        <v>644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</v>
      </c>
    </row>
    <row r="188" spans="1:12" x14ac:dyDescent="0.55000000000000004">
      <c r="A188" t="s">
        <v>563</v>
      </c>
      <c r="B188" t="s">
        <v>564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</row>
    <row r="189" spans="1:12" x14ac:dyDescent="0.55000000000000004">
      <c r="A189" t="s">
        <v>607</v>
      </c>
      <c r="B189" t="s">
        <v>608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</row>
    <row r="190" spans="1:12" x14ac:dyDescent="0.55000000000000004">
      <c r="A190" t="s">
        <v>637</v>
      </c>
      <c r="B190" t="s">
        <v>638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</row>
    <row r="191" spans="1:12" x14ac:dyDescent="0.55000000000000004">
      <c r="A191" t="s">
        <v>659</v>
      </c>
      <c r="B191" t="s">
        <v>660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</v>
      </c>
    </row>
    <row r="192" spans="1:12" x14ac:dyDescent="0.55000000000000004">
      <c r="A192" t="s">
        <v>517</v>
      </c>
      <c r="B192" t="s">
        <v>518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</row>
    <row r="193" spans="1:12" x14ac:dyDescent="0.55000000000000004">
      <c r="A193" t="s">
        <v>655</v>
      </c>
      <c r="B193" t="s">
        <v>656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</v>
      </c>
    </row>
    <row r="194" spans="1:12" x14ac:dyDescent="0.55000000000000004">
      <c r="A194" t="s">
        <v>477</v>
      </c>
      <c r="B194" t="s">
        <v>478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</row>
    <row r="195" spans="1:12" x14ac:dyDescent="0.55000000000000004">
      <c r="A195" t="s">
        <v>629</v>
      </c>
      <c r="B195" t="s">
        <v>630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</row>
    <row r="196" spans="1:12" x14ac:dyDescent="0.55000000000000004">
      <c r="A196" t="s">
        <v>573</v>
      </c>
      <c r="B196" t="s">
        <v>574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</row>
    <row r="197" spans="1:12" x14ac:dyDescent="0.55000000000000004">
      <c r="A197" t="s">
        <v>605</v>
      </c>
      <c r="B197" t="s">
        <v>606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2</v>
      </c>
    </row>
    <row r="198" spans="1:12" x14ac:dyDescent="0.55000000000000004">
      <c r="A198" t="s">
        <v>555</v>
      </c>
      <c r="B198" t="s">
        <v>556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</row>
    <row r="199" spans="1:12" x14ac:dyDescent="0.55000000000000004">
      <c r="A199" t="s">
        <v>511</v>
      </c>
      <c r="B199" t="s">
        <v>512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2</v>
      </c>
    </row>
    <row r="200" spans="1:12" x14ac:dyDescent="0.55000000000000004">
      <c r="A200" t="s">
        <v>649</v>
      </c>
      <c r="B200" t="s">
        <v>650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2</v>
      </c>
    </row>
    <row r="201" spans="1:12" x14ac:dyDescent="0.55000000000000004">
      <c r="A201" t="s">
        <v>435</v>
      </c>
      <c r="B201" t="s">
        <v>436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2</v>
      </c>
    </row>
    <row r="202" spans="1:12" x14ac:dyDescent="0.55000000000000004">
      <c r="A202" t="s">
        <v>523</v>
      </c>
      <c r="B202" t="s">
        <v>524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</row>
    <row r="203" spans="1:12" x14ac:dyDescent="0.55000000000000004">
      <c r="A203" t="s">
        <v>619</v>
      </c>
      <c r="B203" t="s">
        <v>620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</v>
      </c>
    </row>
    <row r="204" spans="1:12" x14ac:dyDescent="0.55000000000000004">
      <c r="A204" t="s">
        <v>493</v>
      </c>
      <c r="B204" t="s">
        <v>494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2</v>
      </c>
    </row>
    <row r="205" spans="1:12" x14ac:dyDescent="0.55000000000000004">
      <c r="A205" t="s">
        <v>531</v>
      </c>
      <c r="B205" t="s">
        <v>532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55000000000000004">
      <c r="A206" t="s">
        <v>675</v>
      </c>
      <c r="B206" t="s">
        <v>676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</row>
    <row r="207" spans="1:12" x14ac:dyDescent="0.55000000000000004">
      <c r="A207" t="s">
        <v>499</v>
      </c>
      <c r="B207" t="s">
        <v>500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</row>
    <row r="208" spans="1:12" x14ac:dyDescent="0.55000000000000004">
      <c r="A208" t="s">
        <v>589</v>
      </c>
      <c r="B208" t="s">
        <v>590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2</v>
      </c>
    </row>
    <row r="209" spans="1:12" x14ac:dyDescent="0.55000000000000004">
      <c r="A209" t="s">
        <v>639</v>
      </c>
      <c r="B209" t="s">
        <v>640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</row>
    <row r="210" spans="1:12" x14ac:dyDescent="0.55000000000000004">
      <c r="A210" t="s">
        <v>519</v>
      </c>
      <c r="B210" t="s">
        <v>520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2</v>
      </c>
    </row>
    <row r="211" spans="1:12" x14ac:dyDescent="0.55000000000000004">
      <c r="A211" t="s">
        <v>665</v>
      </c>
      <c r="B211" t="s">
        <v>666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</row>
    <row r="212" spans="1:12" x14ac:dyDescent="0.55000000000000004">
      <c r="A212" t="s">
        <v>427</v>
      </c>
      <c r="B212" t="s">
        <v>428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</v>
      </c>
    </row>
    <row r="213" spans="1:12" x14ac:dyDescent="0.55000000000000004">
      <c r="A213" t="s">
        <v>411</v>
      </c>
      <c r="B213" t="s">
        <v>412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</row>
    <row r="214" spans="1:12" x14ac:dyDescent="0.55000000000000004">
      <c r="A214" t="s">
        <v>541</v>
      </c>
      <c r="B214" t="s">
        <v>542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</row>
    <row r="215" spans="1:12" x14ac:dyDescent="0.55000000000000004">
      <c r="A215" t="s">
        <v>599</v>
      </c>
      <c r="B215" t="s">
        <v>600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</row>
    <row r="216" spans="1:12" x14ac:dyDescent="0.55000000000000004">
      <c r="A216" t="s">
        <v>611</v>
      </c>
      <c r="B216" t="s">
        <v>612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</v>
      </c>
    </row>
    <row r="217" spans="1:12" x14ac:dyDescent="0.55000000000000004">
      <c r="A217" t="s">
        <v>439</v>
      </c>
      <c r="B217" t="s">
        <v>440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2</v>
      </c>
    </row>
    <row r="218" spans="1:12" x14ac:dyDescent="0.55000000000000004">
      <c r="A218" t="s">
        <v>799</v>
      </c>
      <c r="B218" t="s">
        <v>800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</row>
    <row r="219" spans="1:12" x14ac:dyDescent="0.55000000000000004">
      <c r="A219" t="s">
        <v>823</v>
      </c>
      <c r="B219" t="s">
        <v>824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0</v>
      </c>
    </row>
    <row r="220" spans="1:12" x14ac:dyDescent="0.55000000000000004">
      <c r="A220" t="s">
        <v>703</v>
      </c>
      <c r="B220" t="s">
        <v>704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0</v>
      </c>
    </row>
    <row r="221" spans="1:12" x14ac:dyDescent="0.55000000000000004">
      <c r="A221" t="s">
        <v>751</v>
      </c>
      <c r="B221" t="s">
        <v>752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3</v>
      </c>
      <c r="L221">
        <v>0</v>
      </c>
    </row>
    <row r="222" spans="1:12" x14ac:dyDescent="0.55000000000000004">
      <c r="A222" t="s">
        <v>833</v>
      </c>
      <c r="B222" t="s">
        <v>834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3</v>
      </c>
      <c r="L222">
        <v>0</v>
      </c>
    </row>
    <row r="223" spans="1:12" x14ac:dyDescent="0.55000000000000004">
      <c r="A223" t="s">
        <v>913</v>
      </c>
      <c r="B223" t="s">
        <v>914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0</v>
      </c>
    </row>
    <row r="224" spans="1:12" x14ac:dyDescent="0.55000000000000004">
      <c r="A224" t="s">
        <v>733</v>
      </c>
      <c r="B224" t="s">
        <v>734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0</v>
      </c>
    </row>
    <row r="225" spans="1:12" x14ac:dyDescent="0.55000000000000004">
      <c r="A225" t="s">
        <v>787</v>
      </c>
      <c r="B225" t="s">
        <v>788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</row>
    <row r="226" spans="1:12" x14ac:dyDescent="0.55000000000000004">
      <c r="A226" t="s">
        <v>763</v>
      </c>
      <c r="B226" t="s">
        <v>764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</row>
    <row r="227" spans="1:12" x14ac:dyDescent="0.55000000000000004">
      <c r="A227" t="s">
        <v>873</v>
      </c>
      <c r="B227" t="s">
        <v>874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0</v>
      </c>
    </row>
    <row r="228" spans="1:12" x14ac:dyDescent="0.55000000000000004">
      <c r="A228" t="s">
        <v>897</v>
      </c>
      <c r="B228" t="s">
        <v>898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 x14ac:dyDescent="0.55000000000000004">
      <c r="A229" t="s">
        <v>843</v>
      </c>
      <c r="B229" t="s">
        <v>844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3</v>
      </c>
      <c r="L229">
        <v>0</v>
      </c>
    </row>
    <row r="230" spans="1:12" x14ac:dyDescent="0.55000000000000004">
      <c r="A230" t="s">
        <v>907</v>
      </c>
      <c r="B230" t="s">
        <v>908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3</v>
      </c>
      <c r="L230">
        <v>0</v>
      </c>
    </row>
    <row r="231" spans="1:12" x14ac:dyDescent="0.55000000000000004">
      <c r="A231" t="s">
        <v>887</v>
      </c>
      <c r="B231" t="s">
        <v>888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0</v>
      </c>
    </row>
    <row r="232" spans="1:12" x14ac:dyDescent="0.55000000000000004">
      <c r="A232" t="s">
        <v>919</v>
      </c>
      <c r="B232" t="s">
        <v>920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3</v>
      </c>
      <c r="L232">
        <v>0</v>
      </c>
    </row>
    <row r="233" spans="1:12" x14ac:dyDescent="0.55000000000000004">
      <c r="A233" t="s">
        <v>811</v>
      </c>
      <c r="B233" t="s">
        <v>812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3</v>
      </c>
      <c r="L233">
        <v>0</v>
      </c>
    </row>
    <row r="234" spans="1:12" x14ac:dyDescent="0.55000000000000004">
      <c r="A234" t="s">
        <v>909</v>
      </c>
      <c r="B234" t="s">
        <v>910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0</v>
      </c>
    </row>
    <row r="235" spans="1:12" x14ac:dyDescent="0.55000000000000004">
      <c r="A235" t="s">
        <v>857</v>
      </c>
      <c r="B235" t="s">
        <v>858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3</v>
      </c>
      <c r="L235">
        <v>0</v>
      </c>
    </row>
    <row r="236" spans="1:12" x14ac:dyDescent="0.55000000000000004">
      <c r="A236" t="s">
        <v>921</v>
      </c>
      <c r="B236" t="s">
        <v>922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0</v>
      </c>
    </row>
    <row r="237" spans="1:12" x14ac:dyDescent="0.55000000000000004">
      <c r="A237" t="s">
        <v>711</v>
      </c>
      <c r="B237" t="s">
        <v>712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3</v>
      </c>
      <c r="L237">
        <v>0</v>
      </c>
    </row>
    <row r="238" spans="1:12" x14ac:dyDescent="0.55000000000000004">
      <c r="A238" t="s">
        <v>911</v>
      </c>
      <c r="B238" t="s">
        <v>912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3</v>
      </c>
      <c r="L238">
        <v>0</v>
      </c>
    </row>
    <row r="239" spans="1:12" x14ac:dyDescent="0.55000000000000004">
      <c r="A239" t="s">
        <v>715</v>
      </c>
      <c r="B239" t="s">
        <v>716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3</v>
      </c>
      <c r="L239">
        <v>0</v>
      </c>
    </row>
    <row r="240" spans="1:12" x14ac:dyDescent="0.55000000000000004">
      <c r="A240" t="s">
        <v>877</v>
      </c>
      <c r="B240" t="s">
        <v>878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3</v>
      </c>
      <c r="L240">
        <v>0</v>
      </c>
    </row>
    <row r="241" spans="1:12" x14ac:dyDescent="0.55000000000000004">
      <c r="A241" t="s">
        <v>801</v>
      </c>
      <c r="B241" t="s">
        <v>802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</v>
      </c>
      <c r="L241">
        <v>0</v>
      </c>
    </row>
    <row r="242" spans="1:12" x14ac:dyDescent="0.55000000000000004">
      <c r="A242" t="s">
        <v>717</v>
      </c>
      <c r="B242" t="s">
        <v>718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3</v>
      </c>
      <c r="L242">
        <v>1</v>
      </c>
    </row>
    <row r="243" spans="1:12" x14ac:dyDescent="0.55000000000000004">
      <c r="A243" t="s">
        <v>761</v>
      </c>
      <c r="B243" t="s">
        <v>762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1</v>
      </c>
    </row>
    <row r="244" spans="1:12" x14ac:dyDescent="0.55000000000000004">
      <c r="A244" t="s">
        <v>819</v>
      </c>
      <c r="B244" t="s">
        <v>820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3</v>
      </c>
      <c r="L244">
        <v>1</v>
      </c>
    </row>
    <row r="245" spans="1:12" x14ac:dyDescent="0.55000000000000004">
      <c r="A245" t="s">
        <v>709</v>
      </c>
      <c r="B245" t="s">
        <v>710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</v>
      </c>
    </row>
    <row r="246" spans="1:12" x14ac:dyDescent="0.55000000000000004">
      <c r="A246" t="s">
        <v>705</v>
      </c>
      <c r="B246" t="s">
        <v>706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1</v>
      </c>
    </row>
    <row r="247" spans="1:12" x14ac:dyDescent="0.55000000000000004">
      <c r="A247" t="s">
        <v>933</v>
      </c>
      <c r="B247" t="s">
        <v>934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1</v>
      </c>
    </row>
    <row r="248" spans="1:12" x14ac:dyDescent="0.55000000000000004">
      <c r="A248" t="s">
        <v>821</v>
      </c>
      <c r="B248" t="s">
        <v>822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</v>
      </c>
      <c r="L248">
        <v>1</v>
      </c>
    </row>
    <row r="249" spans="1:12" x14ac:dyDescent="0.55000000000000004">
      <c r="A249" t="s">
        <v>773</v>
      </c>
      <c r="B249" t="s">
        <v>774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3</v>
      </c>
      <c r="L249">
        <v>1</v>
      </c>
    </row>
    <row r="250" spans="1:12" x14ac:dyDescent="0.55000000000000004">
      <c r="A250" t="s">
        <v>805</v>
      </c>
      <c r="B250" t="s">
        <v>806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3</v>
      </c>
      <c r="L250">
        <v>1</v>
      </c>
    </row>
    <row r="251" spans="1:12" x14ac:dyDescent="0.55000000000000004">
      <c r="A251" t="s">
        <v>869</v>
      </c>
      <c r="B251" t="s">
        <v>870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3</v>
      </c>
      <c r="L251">
        <v>1</v>
      </c>
    </row>
    <row r="252" spans="1:12" x14ac:dyDescent="0.55000000000000004">
      <c r="A252" t="s">
        <v>845</v>
      </c>
      <c r="B252" t="s">
        <v>846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3</v>
      </c>
      <c r="L252">
        <v>1</v>
      </c>
    </row>
    <row r="253" spans="1:12" x14ac:dyDescent="0.55000000000000004">
      <c r="A253" t="s">
        <v>793</v>
      </c>
      <c r="B253" t="s">
        <v>794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3</v>
      </c>
      <c r="L253">
        <v>1</v>
      </c>
    </row>
    <row r="254" spans="1:12" x14ac:dyDescent="0.55000000000000004">
      <c r="A254" t="s">
        <v>769</v>
      </c>
      <c r="B254" t="s">
        <v>770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</v>
      </c>
      <c r="L254">
        <v>1</v>
      </c>
    </row>
    <row r="255" spans="1:12" x14ac:dyDescent="0.55000000000000004">
      <c r="A255" t="s">
        <v>881</v>
      </c>
      <c r="B255" t="s">
        <v>882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</row>
    <row r="256" spans="1:12" x14ac:dyDescent="0.55000000000000004">
      <c r="A256" t="s">
        <v>925</v>
      </c>
      <c r="B256" t="s">
        <v>926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 x14ac:dyDescent="0.55000000000000004">
      <c r="A257" t="s">
        <v>847</v>
      </c>
      <c r="B257" t="s">
        <v>848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1</v>
      </c>
    </row>
    <row r="258" spans="1:12" x14ac:dyDescent="0.55000000000000004">
      <c r="A258" t="s">
        <v>871</v>
      </c>
      <c r="B258" t="s">
        <v>872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</v>
      </c>
    </row>
    <row r="259" spans="1:12" x14ac:dyDescent="0.55000000000000004">
      <c r="A259" t="s">
        <v>905</v>
      </c>
      <c r="B259" t="s">
        <v>906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1</v>
      </c>
    </row>
    <row r="260" spans="1:12" x14ac:dyDescent="0.55000000000000004">
      <c r="A260" t="s">
        <v>853</v>
      </c>
      <c r="B260" t="s">
        <v>854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1</v>
      </c>
    </row>
    <row r="261" spans="1:12" x14ac:dyDescent="0.55000000000000004">
      <c r="A261" t="s">
        <v>849</v>
      </c>
      <c r="B261" t="s">
        <v>850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1</v>
      </c>
    </row>
    <row r="262" spans="1:12" x14ac:dyDescent="0.55000000000000004">
      <c r="A262" t="s">
        <v>899</v>
      </c>
      <c r="B262" t="s">
        <v>900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1</v>
      </c>
    </row>
    <row r="263" spans="1:12" x14ac:dyDescent="0.55000000000000004">
      <c r="A263" t="s">
        <v>755</v>
      </c>
      <c r="B263" t="s">
        <v>756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3</v>
      </c>
      <c r="L263">
        <v>1</v>
      </c>
    </row>
    <row r="264" spans="1:12" x14ac:dyDescent="0.55000000000000004">
      <c r="A264" t="s">
        <v>931</v>
      </c>
      <c r="B264" t="s">
        <v>932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1</v>
      </c>
    </row>
    <row r="265" spans="1:12" x14ac:dyDescent="0.55000000000000004">
      <c r="A265" t="s">
        <v>809</v>
      </c>
      <c r="B265" t="s">
        <v>810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</v>
      </c>
      <c r="L265">
        <v>1</v>
      </c>
    </row>
    <row r="266" spans="1:12" x14ac:dyDescent="0.55000000000000004">
      <c r="A266" t="s">
        <v>771</v>
      </c>
      <c r="B266" t="s">
        <v>772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3</v>
      </c>
      <c r="L266">
        <v>2</v>
      </c>
    </row>
    <row r="267" spans="1:12" x14ac:dyDescent="0.55000000000000004">
      <c r="A267" t="s">
        <v>783</v>
      </c>
      <c r="B267" t="s">
        <v>784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2</v>
      </c>
    </row>
    <row r="268" spans="1:12" x14ac:dyDescent="0.55000000000000004">
      <c r="A268" t="s">
        <v>829</v>
      </c>
      <c r="B268" t="s">
        <v>830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2</v>
      </c>
    </row>
    <row r="269" spans="1:12" x14ac:dyDescent="0.55000000000000004">
      <c r="A269" t="s">
        <v>929</v>
      </c>
      <c r="B269" t="s">
        <v>930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2</v>
      </c>
    </row>
    <row r="270" spans="1:12" x14ac:dyDescent="0.55000000000000004">
      <c r="A270" t="s">
        <v>727</v>
      </c>
      <c r="B270" t="s">
        <v>728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2</v>
      </c>
    </row>
    <row r="271" spans="1:12" x14ac:dyDescent="0.55000000000000004">
      <c r="A271" t="s">
        <v>893</v>
      </c>
      <c r="B271" t="s">
        <v>894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3</v>
      </c>
      <c r="L271">
        <v>2</v>
      </c>
    </row>
    <row r="272" spans="1:12" x14ac:dyDescent="0.55000000000000004">
      <c r="A272" t="s">
        <v>753</v>
      </c>
      <c r="B272" t="s">
        <v>754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3</v>
      </c>
      <c r="L272">
        <v>2</v>
      </c>
    </row>
    <row r="273" spans="1:12" x14ac:dyDescent="0.55000000000000004">
      <c r="A273" t="s">
        <v>713</v>
      </c>
      <c r="B273" t="s">
        <v>714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3</v>
      </c>
      <c r="L273">
        <v>2</v>
      </c>
    </row>
    <row r="274" spans="1:12" x14ac:dyDescent="0.55000000000000004">
      <c r="A274" t="s">
        <v>865</v>
      </c>
      <c r="B274" t="s">
        <v>866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3</v>
      </c>
      <c r="L274">
        <v>2</v>
      </c>
    </row>
    <row r="275" spans="1:12" x14ac:dyDescent="0.55000000000000004">
      <c r="A275" t="s">
        <v>817</v>
      </c>
      <c r="B275" t="s">
        <v>818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2</v>
      </c>
    </row>
    <row r="276" spans="1:12" x14ac:dyDescent="0.55000000000000004">
      <c r="A276" t="s">
        <v>779</v>
      </c>
      <c r="B276" t="s">
        <v>780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2</v>
      </c>
    </row>
    <row r="277" spans="1:12" x14ac:dyDescent="0.55000000000000004">
      <c r="A277" t="s">
        <v>879</v>
      </c>
      <c r="B277" t="s">
        <v>880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</v>
      </c>
      <c r="L277">
        <v>2</v>
      </c>
    </row>
    <row r="278" spans="1:12" x14ac:dyDescent="0.55000000000000004">
      <c r="A278" t="s">
        <v>743</v>
      </c>
      <c r="B278" t="s">
        <v>744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3</v>
      </c>
      <c r="L278">
        <v>2</v>
      </c>
    </row>
    <row r="279" spans="1:12" x14ac:dyDescent="0.55000000000000004">
      <c r="A279" t="s">
        <v>923</v>
      </c>
      <c r="B279" t="s">
        <v>924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2</v>
      </c>
    </row>
    <row r="280" spans="1:12" x14ac:dyDescent="0.55000000000000004">
      <c r="A280" t="s">
        <v>719</v>
      </c>
      <c r="B280" t="s">
        <v>720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2</v>
      </c>
    </row>
    <row r="281" spans="1:12" x14ac:dyDescent="0.55000000000000004">
      <c r="A281" t="s">
        <v>795</v>
      </c>
      <c r="B281" t="s">
        <v>796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3</v>
      </c>
      <c r="L281">
        <v>2</v>
      </c>
    </row>
    <row r="282" spans="1:12" x14ac:dyDescent="0.55000000000000004">
      <c r="A282" t="s">
        <v>745</v>
      </c>
      <c r="B282" t="s">
        <v>746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3</v>
      </c>
      <c r="L282">
        <v>2</v>
      </c>
    </row>
    <row r="283" spans="1:12" x14ac:dyDescent="0.55000000000000004">
      <c r="A283" t="s">
        <v>781</v>
      </c>
      <c r="B283" t="s">
        <v>782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2</v>
      </c>
    </row>
    <row r="284" spans="1:12" x14ac:dyDescent="0.55000000000000004">
      <c r="A284" t="s">
        <v>775</v>
      </c>
      <c r="B284" t="s">
        <v>776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2</v>
      </c>
    </row>
    <row r="285" spans="1:12" x14ac:dyDescent="0.55000000000000004">
      <c r="A285" t="s">
        <v>883</v>
      </c>
      <c r="B285" t="s">
        <v>884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2</v>
      </c>
    </row>
    <row r="286" spans="1:12" x14ac:dyDescent="0.55000000000000004">
      <c r="A286" t="s">
        <v>875</v>
      </c>
      <c r="B286" t="s">
        <v>876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3</v>
      </c>
      <c r="L286">
        <v>2</v>
      </c>
    </row>
    <row r="287" spans="1:12" x14ac:dyDescent="0.55000000000000004">
      <c r="A287" t="s">
        <v>861</v>
      </c>
      <c r="B287" t="s">
        <v>862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3</v>
      </c>
      <c r="L287">
        <v>2</v>
      </c>
    </row>
    <row r="288" spans="1:12" x14ac:dyDescent="0.55000000000000004">
      <c r="A288" t="s">
        <v>917</v>
      </c>
      <c r="B288" t="s">
        <v>918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3</v>
      </c>
      <c r="L288">
        <v>2</v>
      </c>
    </row>
    <row r="289" spans="1:12" x14ac:dyDescent="0.55000000000000004">
      <c r="A289" t="s">
        <v>757</v>
      </c>
      <c r="B289" t="s">
        <v>758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3</v>
      </c>
      <c r="L289">
        <v>2</v>
      </c>
    </row>
    <row r="290" spans="1:12" x14ac:dyDescent="0.55000000000000004">
      <c r="A290" t="s">
        <v>1115</v>
      </c>
      <c r="B290" t="s">
        <v>1116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</row>
    <row r="291" spans="1:12" x14ac:dyDescent="0.55000000000000004">
      <c r="A291" t="s">
        <v>1041</v>
      </c>
      <c r="B291" t="s">
        <v>1042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4</v>
      </c>
      <c r="L291">
        <v>0</v>
      </c>
    </row>
    <row r="292" spans="1:12" x14ac:dyDescent="0.55000000000000004">
      <c r="A292" t="s">
        <v>1095</v>
      </c>
      <c r="B292" t="s">
        <v>1096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0</v>
      </c>
    </row>
    <row r="293" spans="1:12" x14ac:dyDescent="0.55000000000000004">
      <c r="A293" t="s">
        <v>1013</v>
      </c>
      <c r="B293" t="s">
        <v>1014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4</v>
      </c>
      <c r="L293">
        <v>0</v>
      </c>
    </row>
    <row r="294" spans="1:12" x14ac:dyDescent="0.55000000000000004">
      <c r="A294" t="s">
        <v>1103</v>
      </c>
      <c r="B294" t="s">
        <v>1104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4</v>
      </c>
      <c r="L294">
        <v>0</v>
      </c>
    </row>
    <row r="295" spans="1:12" x14ac:dyDescent="0.55000000000000004">
      <c r="A295" t="s">
        <v>997</v>
      </c>
      <c r="B295" t="s">
        <v>998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4</v>
      </c>
      <c r="L295">
        <v>0</v>
      </c>
    </row>
    <row r="296" spans="1:12" x14ac:dyDescent="0.55000000000000004">
      <c r="A296" t="s">
        <v>1087</v>
      </c>
      <c r="B296" t="s">
        <v>1088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0</v>
      </c>
    </row>
    <row r="297" spans="1:12" x14ac:dyDescent="0.55000000000000004">
      <c r="A297" t="s">
        <v>1043</v>
      </c>
      <c r="B297" t="s">
        <v>1044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0</v>
      </c>
    </row>
    <row r="298" spans="1:12" x14ac:dyDescent="0.55000000000000004">
      <c r="A298" t="s">
        <v>1073</v>
      </c>
      <c r="B298" t="s">
        <v>1074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</v>
      </c>
      <c r="L298">
        <v>0</v>
      </c>
    </row>
    <row r="299" spans="1:12" x14ac:dyDescent="0.55000000000000004">
      <c r="A299" t="s">
        <v>985</v>
      </c>
      <c r="B299" t="s">
        <v>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4</v>
      </c>
      <c r="L299">
        <v>0</v>
      </c>
    </row>
    <row r="300" spans="1:12" x14ac:dyDescent="0.55000000000000004">
      <c r="A300" t="s">
        <v>1091</v>
      </c>
      <c r="B300" t="s">
        <v>1092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0</v>
      </c>
    </row>
    <row r="301" spans="1:12" x14ac:dyDescent="0.55000000000000004">
      <c r="A301" t="s">
        <v>959</v>
      </c>
      <c r="B301" t="s">
        <v>960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0</v>
      </c>
    </row>
    <row r="302" spans="1:12" x14ac:dyDescent="0.55000000000000004">
      <c r="A302" t="s">
        <v>1059</v>
      </c>
      <c r="B302" t="s">
        <v>1060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</v>
      </c>
      <c r="L302">
        <v>0</v>
      </c>
    </row>
    <row r="303" spans="1:12" x14ac:dyDescent="0.55000000000000004">
      <c r="A303" t="s">
        <v>1083</v>
      </c>
      <c r="B303" t="s">
        <v>1084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0</v>
      </c>
    </row>
    <row r="304" spans="1:12" x14ac:dyDescent="0.55000000000000004">
      <c r="A304" t="s">
        <v>1085</v>
      </c>
      <c r="B304" t="s">
        <v>1086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0</v>
      </c>
    </row>
    <row r="305" spans="1:12" x14ac:dyDescent="0.55000000000000004">
      <c r="A305" t="s">
        <v>1119</v>
      </c>
      <c r="B305" t="s">
        <v>1120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0</v>
      </c>
    </row>
    <row r="306" spans="1:12" x14ac:dyDescent="0.55000000000000004">
      <c r="A306" t="s">
        <v>991</v>
      </c>
      <c r="B306" t="s">
        <v>992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0</v>
      </c>
    </row>
    <row r="307" spans="1:12" x14ac:dyDescent="0.55000000000000004">
      <c r="A307" t="s">
        <v>1055</v>
      </c>
      <c r="B307" t="s">
        <v>1056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0</v>
      </c>
    </row>
    <row r="308" spans="1:12" x14ac:dyDescent="0.55000000000000004">
      <c r="A308" t="s">
        <v>1067</v>
      </c>
      <c r="B308" t="s">
        <v>1068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4</v>
      </c>
      <c r="L308">
        <v>0</v>
      </c>
    </row>
    <row r="309" spans="1:12" x14ac:dyDescent="0.55000000000000004">
      <c r="A309" t="s">
        <v>1037</v>
      </c>
      <c r="B309" t="s">
        <v>1038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4</v>
      </c>
      <c r="L309">
        <v>0</v>
      </c>
    </row>
    <row r="310" spans="1:12" x14ac:dyDescent="0.55000000000000004">
      <c r="A310" t="s">
        <v>941</v>
      </c>
      <c r="B310" t="s">
        <v>942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</v>
      </c>
      <c r="L310">
        <v>0</v>
      </c>
    </row>
    <row r="311" spans="1:12" x14ac:dyDescent="0.55000000000000004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4</v>
      </c>
      <c r="L311">
        <v>0</v>
      </c>
    </row>
    <row r="312" spans="1:12" x14ac:dyDescent="0.55000000000000004">
      <c r="A312" t="s">
        <v>939</v>
      </c>
      <c r="B312" t="s">
        <v>940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4</v>
      </c>
      <c r="L312">
        <v>0</v>
      </c>
    </row>
    <row r="313" spans="1:12" x14ac:dyDescent="0.55000000000000004">
      <c r="A313" t="s">
        <v>1051</v>
      </c>
      <c r="B313" t="s">
        <v>1052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0</v>
      </c>
    </row>
    <row r="314" spans="1:12" x14ac:dyDescent="0.55000000000000004">
      <c r="A314" t="s">
        <v>1107</v>
      </c>
      <c r="B314" t="s">
        <v>1108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1</v>
      </c>
    </row>
    <row r="315" spans="1:12" x14ac:dyDescent="0.55000000000000004">
      <c r="A315" t="s">
        <v>1049</v>
      </c>
      <c r="B315" t="s">
        <v>1050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1</v>
      </c>
    </row>
    <row r="316" spans="1:12" x14ac:dyDescent="0.55000000000000004">
      <c r="A316" t="s">
        <v>943</v>
      </c>
      <c r="B316" t="s">
        <v>944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4</v>
      </c>
      <c r="L316">
        <v>1</v>
      </c>
    </row>
    <row r="317" spans="1:12" x14ac:dyDescent="0.55000000000000004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4</v>
      </c>
      <c r="L317">
        <v>1</v>
      </c>
    </row>
    <row r="318" spans="1:12" x14ac:dyDescent="0.55000000000000004">
      <c r="A318" t="s">
        <v>1025</v>
      </c>
      <c r="B318" t="s">
        <v>1026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4</v>
      </c>
      <c r="L318">
        <v>1</v>
      </c>
    </row>
    <row r="319" spans="1:12" x14ac:dyDescent="0.55000000000000004">
      <c r="A319" t="s">
        <v>987</v>
      </c>
      <c r="B319" t="s">
        <v>988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4</v>
      </c>
      <c r="L319">
        <v>1</v>
      </c>
    </row>
    <row r="320" spans="1:12" x14ac:dyDescent="0.55000000000000004">
      <c r="A320" t="s">
        <v>979</v>
      </c>
      <c r="B320" t="s">
        <v>980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1</v>
      </c>
    </row>
    <row r="321" spans="1:12" x14ac:dyDescent="0.55000000000000004">
      <c r="A321" t="s">
        <v>1033</v>
      </c>
      <c r="B321" t="s">
        <v>1034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4</v>
      </c>
      <c r="L321">
        <v>1</v>
      </c>
    </row>
    <row r="322" spans="1:12" x14ac:dyDescent="0.55000000000000004">
      <c r="A322" t="s">
        <v>999</v>
      </c>
      <c r="B322" t="s">
        <v>1000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4</v>
      </c>
      <c r="L322">
        <v>1</v>
      </c>
    </row>
    <row r="323" spans="1:12" x14ac:dyDescent="0.55000000000000004">
      <c r="A323" t="s">
        <v>1045</v>
      </c>
      <c r="B323" t="s">
        <v>1046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1</v>
      </c>
    </row>
    <row r="324" spans="1:12" x14ac:dyDescent="0.55000000000000004">
      <c r="A324" t="s">
        <v>1061</v>
      </c>
      <c r="B324" t="s">
        <v>1062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4</v>
      </c>
      <c r="L324">
        <v>1</v>
      </c>
    </row>
    <row r="325" spans="1:12" x14ac:dyDescent="0.55000000000000004">
      <c r="A325" t="s">
        <v>995</v>
      </c>
      <c r="B325" t="s">
        <v>996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4</v>
      </c>
      <c r="L325">
        <v>1</v>
      </c>
    </row>
    <row r="326" spans="1:12" x14ac:dyDescent="0.55000000000000004">
      <c r="A326" t="s">
        <v>1093</v>
      </c>
      <c r="B326" t="s">
        <v>1094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4</v>
      </c>
      <c r="L326">
        <v>1</v>
      </c>
    </row>
    <row r="327" spans="1:12" x14ac:dyDescent="0.55000000000000004">
      <c r="A327" t="s">
        <v>1023</v>
      </c>
      <c r="B327" t="s">
        <v>1024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1</v>
      </c>
    </row>
    <row r="328" spans="1:12" x14ac:dyDescent="0.55000000000000004">
      <c r="A328" t="s">
        <v>1005</v>
      </c>
      <c r="B328" t="s">
        <v>1006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4</v>
      </c>
      <c r="L328">
        <v>1</v>
      </c>
    </row>
    <row r="329" spans="1:12" x14ac:dyDescent="0.55000000000000004">
      <c r="A329" t="s">
        <v>1017</v>
      </c>
      <c r="B329" t="s">
        <v>1018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4</v>
      </c>
      <c r="L329">
        <v>1</v>
      </c>
    </row>
    <row r="330" spans="1:12" x14ac:dyDescent="0.55000000000000004">
      <c r="A330" t="s">
        <v>1063</v>
      </c>
      <c r="B330" t="s">
        <v>1064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4</v>
      </c>
      <c r="L330">
        <v>1</v>
      </c>
    </row>
    <row r="331" spans="1:12" x14ac:dyDescent="0.55000000000000004">
      <c r="A331" t="s">
        <v>1069</v>
      </c>
      <c r="B331" t="s">
        <v>1070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1</v>
      </c>
    </row>
    <row r="332" spans="1:12" x14ac:dyDescent="0.55000000000000004">
      <c r="A332" t="s">
        <v>1079</v>
      </c>
      <c r="B332" t="s">
        <v>1080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4</v>
      </c>
      <c r="L332">
        <v>1</v>
      </c>
    </row>
    <row r="333" spans="1:12" x14ac:dyDescent="0.55000000000000004">
      <c r="A333" t="s">
        <v>1047</v>
      </c>
      <c r="B333" t="s">
        <v>1048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1</v>
      </c>
    </row>
    <row r="334" spans="1:12" x14ac:dyDescent="0.55000000000000004">
      <c r="A334" t="s">
        <v>981</v>
      </c>
      <c r="B334" t="s">
        <v>982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4</v>
      </c>
      <c r="L334">
        <v>1</v>
      </c>
    </row>
    <row r="335" spans="1:12" x14ac:dyDescent="0.55000000000000004">
      <c r="A335" t="s">
        <v>947</v>
      </c>
      <c r="B335" t="s">
        <v>948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1</v>
      </c>
    </row>
    <row r="336" spans="1:12" x14ac:dyDescent="0.55000000000000004">
      <c r="A336" t="s">
        <v>967</v>
      </c>
      <c r="B336" t="s">
        <v>968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1</v>
      </c>
    </row>
    <row r="337" spans="1:12" x14ac:dyDescent="0.55000000000000004">
      <c r="A337" t="s">
        <v>1027</v>
      </c>
      <c r="B337" t="s">
        <v>1028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4</v>
      </c>
      <c r="L337">
        <v>1</v>
      </c>
    </row>
    <row r="338" spans="1:12" x14ac:dyDescent="0.55000000000000004">
      <c r="A338" t="s">
        <v>1021</v>
      </c>
      <c r="B338" t="s">
        <v>1022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4</v>
      </c>
      <c r="L338">
        <v>2</v>
      </c>
    </row>
    <row r="339" spans="1:12" x14ac:dyDescent="0.55000000000000004">
      <c r="A339" t="s">
        <v>1011</v>
      </c>
      <c r="B339" t="s">
        <v>1012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4</v>
      </c>
      <c r="L339">
        <v>2</v>
      </c>
    </row>
    <row r="340" spans="1:12" x14ac:dyDescent="0.55000000000000004">
      <c r="A340" t="s">
        <v>1015</v>
      </c>
      <c r="B340" t="s">
        <v>1016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4</v>
      </c>
      <c r="L340">
        <v>2</v>
      </c>
    </row>
    <row r="341" spans="1:12" x14ac:dyDescent="0.55000000000000004">
      <c r="A341" t="s">
        <v>1089</v>
      </c>
      <c r="B341" t="s">
        <v>1090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4</v>
      </c>
      <c r="L341">
        <v>2</v>
      </c>
    </row>
    <row r="342" spans="1:12" x14ac:dyDescent="0.55000000000000004">
      <c r="A342" t="s">
        <v>1057</v>
      </c>
      <c r="B342" t="s">
        <v>1058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4</v>
      </c>
      <c r="L342">
        <v>2</v>
      </c>
    </row>
    <row r="343" spans="1:12" x14ac:dyDescent="0.55000000000000004">
      <c r="A343" t="s">
        <v>1099</v>
      </c>
      <c r="B343" t="s">
        <v>1100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2</v>
      </c>
    </row>
    <row r="344" spans="1:12" x14ac:dyDescent="0.55000000000000004">
      <c r="A344" t="s">
        <v>1071</v>
      </c>
      <c r="B344" t="s">
        <v>1072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4</v>
      </c>
      <c r="L344">
        <v>2</v>
      </c>
    </row>
    <row r="345" spans="1:12" x14ac:dyDescent="0.55000000000000004">
      <c r="A345" t="s">
        <v>973</v>
      </c>
      <c r="B345" t="s">
        <v>974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4</v>
      </c>
      <c r="L345">
        <v>2</v>
      </c>
    </row>
    <row r="346" spans="1:12" x14ac:dyDescent="0.55000000000000004">
      <c r="A346" t="s">
        <v>1029</v>
      </c>
      <c r="B346" t="s">
        <v>1030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4</v>
      </c>
      <c r="L346">
        <v>2</v>
      </c>
    </row>
    <row r="347" spans="1:12" x14ac:dyDescent="0.55000000000000004">
      <c r="A347" t="s">
        <v>1105</v>
      </c>
      <c r="B347" t="s">
        <v>1106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</v>
      </c>
      <c r="L347">
        <v>2</v>
      </c>
    </row>
    <row r="348" spans="1:12" x14ac:dyDescent="0.55000000000000004">
      <c r="A348" t="s">
        <v>1075</v>
      </c>
      <c r="B348" t="s">
        <v>1076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2</v>
      </c>
    </row>
    <row r="349" spans="1:12" x14ac:dyDescent="0.55000000000000004">
      <c r="A349" t="s">
        <v>1081</v>
      </c>
      <c r="B349" t="s">
        <v>1082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2</v>
      </c>
    </row>
    <row r="350" spans="1:12" x14ac:dyDescent="0.55000000000000004">
      <c r="A350" t="s">
        <v>977</v>
      </c>
      <c r="B350" t="s">
        <v>978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4</v>
      </c>
      <c r="L350">
        <v>2</v>
      </c>
    </row>
    <row r="351" spans="1:12" x14ac:dyDescent="0.55000000000000004">
      <c r="A351" t="s">
        <v>951</v>
      </c>
      <c r="B351" t="s">
        <v>952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4</v>
      </c>
      <c r="L351">
        <v>2</v>
      </c>
    </row>
    <row r="352" spans="1:12" x14ac:dyDescent="0.55000000000000004">
      <c r="A352" t="s">
        <v>1007</v>
      </c>
      <c r="B352" t="s">
        <v>1008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2</v>
      </c>
    </row>
    <row r="353" spans="1:12" x14ac:dyDescent="0.55000000000000004">
      <c r="A353" t="s">
        <v>1053</v>
      </c>
      <c r="B353" t="s">
        <v>1054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4</v>
      </c>
      <c r="L353">
        <v>2</v>
      </c>
    </row>
    <row r="354" spans="1:12" x14ac:dyDescent="0.55000000000000004">
      <c r="A354" t="s">
        <v>1065</v>
      </c>
      <c r="B354" t="s">
        <v>1066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4</v>
      </c>
      <c r="L354">
        <v>2</v>
      </c>
    </row>
    <row r="355" spans="1:12" x14ac:dyDescent="0.55000000000000004">
      <c r="A355" t="s">
        <v>1031</v>
      </c>
      <c r="B355" t="s">
        <v>1032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4</v>
      </c>
      <c r="L355">
        <v>2</v>
      </c>
    </row>
    <row r="356" spans="1:12" x14ac:dyDescent="0.55000000000000004">
      <c r="A356" t="s">
        <v>989</v>
      </c>
      <c r="B356" t="s">
        <v>990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4</v>
      </c>
      <c r="L356">
        <v>2</v>
      </c>
    </row>
    <row r="357" spans="1:12" x14ac:dyDescent="0.55000000000000004">
      <c r="A357" t="s">
        <v>1035</v>
      </c>
      <c r="B357" t="s">
        <v>1036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4</v>
      </c>
      <c r="L357">
        <v>2</v>
      </c>
    </row>
    <row r="358" spans="1:12" x14ac:dyDescent="0.55000000000000004">
      <c r="A358" t="s">
        <v>945</v>
      </c>
      <c r="B358" t="s">
        <v>946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4</v>
      </c>
      <c r="L358">
        <v>2</v>
      </c>
    </row>
    <row r="359" spans="1:12" x14ac:dyDescent="0.55000000000000004">
      <c r="A359" t="s">
        <v>961</v>
      </c>
      <c r="B359" t="s">
        <v>962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4</v>
      </c>
      <c r="L359">
        <v>2</v>
      </c>
    </row>
    <row r="360" spans="1:12" x14ac:dyDescent="0.55000000000000004">
      <c r="A360" t="s">
        <v>993</v>
      </c>
      <c r="B360" t="s">
        <v>994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4</v>
      </c>
      <c r="L360">
        <v>2</v>
      </c>
    </row>
    <row r="361" spans="1:12" x14ac:dyDescent="0.55000000000000004">
      <c r="A361" t="s">
        <v>969</v>
      </c>
      <c r="B361" t="s">
        <v>970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4</v>
      </c>
      <c r="L361">
        <v>2</v>
      </c>
    </row>
    <row r="362" spans="1:12" x14ac:dyDescent="0.55000000000000004">
      <c r="A362" t="s">
        <v>17</v>
      </c>
      <c r="B362" t="s">
        <v>18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-1</v>
      </c>
    </row>
    <row r="363" spans="1:12" x14ac:dyDescent="0.55000000000000004">
      <c r="A363" t="s">
        <v>21</v>
      </c>
      <c r="B363" t="s">
        <v>22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-1</v>
      </c>
    </row>
    <row r="364" spans="1:12" x14ac:dyDescent="0.55000000000000004">
      <c r="A364" t="s">
        <v>35</v>
      </c>
      <c r="B364" t="s">
        <v>36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-1</v>
      </c>
    </row>
    <row r="365" spans="1:12" x14ac:dyDescent="0.55000000000000004">
      <c r="A365" t="s">
        <v>79</v>
      </c>
      <c r="B365" t="s">
        <v>80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</v>
      </c>
    </row>
    <row r="366" spans="1:12" x14ac:dyDescent="0.55000000000000004">
      <c r="A366" t="s">
        <v>85</v>
      </c>
      <c r="B366" t="s">
        <v>86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-1</v>
      </c>
    </row>
    <row r="367" spans="1:12" x14ac:dyDescent="0.55000000000000004">
      <c r="A367" t="s">
        <v>107</v>
      </c>
      <c r="B367" t="s">
        <v>108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</v>
      </c>
    </row>
    <row r="368" spans="1:12" x14ac:dyDescent="0.55000000000000004">
      <c r="A368" t="s">
        <v>125</v>
      </c>
      <c r="B368" t="s">
        <v>126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-1</v>
      </c>
    </row>
    <row r="369" spans="1:12" x14ac:dyDescent="0.55000000000000004">
      <c r="A369" t="s">
        <v>167</v>
      </c>
      <c r="B369" t="s">
        <v>168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-1</v>
      </c>
    </row>
    <row r="370" spans="1:12" x14ac:dyDescent="0.55000000000000004">
      <c r="A370" t="s">
        <v>169</v>
      </c>
      <c r="B370" t="s">
        <v>170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-1</v>
      </c>
    </row>
    <row r="371" spans="1:12" x14ac:dyDescent="0.55000000000000004">
      <c r="A371" t="s">
        <v>175</v>
      </c>
      <c r="B371" t="s">
        <v>176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-1</v>
      </c>
    </row>
    <row r="372" spans="1:12" x14ac:dyDescent="0.55000000000000004">
      <c r="A372" t="s">
        <v>185</v>
      </c>
      <c r="B372" t="s">
        <v>186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</v>
      </c>
    </row>
    <row r="373" spans="1:12" x14ac:dyDescent="0.55000000000000004">
      <c r="A373" t="s">
        <v>193</v>
      </c>
      <c r="B373" t="s">
        <v>194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-1</v>
      </c>
    </row>
    <row r="374" spans="1:12" x14ac:dyDescent="0.55000000000000004">
      <c r="A374" t="s">
        <v>195</v>
      </c>
      <c r="B374" t="s">
        <v>196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-1</v>
      </c>
    </row>
    <row r="375" spans="1:12" x14ac:dyDescent="0.55000000000000004">
      <c r="A375" t="s">
        <v>201</v>
      </c>
      <c r="B375" t="s">
        <v>202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-1</v>
      </c>
    </row>
    <row r="376" spans="1:12" x14ac:dyDescent="0.55000000000000004">
      <c r="A376" t="s">
        <v>203</v>
      </c>
      <c r="B376" t="s">
        <v>204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-1</v>
      </c>
    </row>
    <row r="377" spans="1:12" x14ac:dyDescent="0.55000000000000004">
      <c r="A377" t="s">
        <v>205</v>
      </c>
      <c r="B377" t="s">
        <v>206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-1</v>
      </c>
    </row>
    <row r="378" spans="1:12" x14ac:dyDescent="0.55000000000000004">
      <c r="A378" t="s">
        <v>209</v>
      </c>
      <c r="B378" t="s">
        <v>210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-1</v>
      </c>
    </row>
    <row r="379" spans="1:12" x14ac:dyDescent="0.55000000000000004">
      <c r="A379" t="s">
        <v>211</v>
      </c>
      <c r="B379" t="s">
        <v>212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-1</v>
      </c>
    </row>
    <row r="380" spans="1:12" x14ac:dyDescent="0.55000000000000004">
      <c r="A380" t="s">
        <v>231</v>
      </c>
      <c r="B380" t="s">
        <v>232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-1</v>
      </c>
    </row>
    <row r="381" spans="1:12" x14ac:dyDescent="0.55000000000000004">
      <c r="A381" t="s">
        <v>233</v>
      </c>
      <c r="B381" t="s">
        <v>234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-1</v>
      </c>
    </row>
    <row r="382" spans="1:12" x14ac:dyDescent="0.55000000000000004">
      <c r="A382" t="s">
        <v>237</v>
      </c>
      <c r="B382" t="s">
        <v>238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-1</v>
      </c>
    </row>
    <row r="383" spans="1:12" x14ac:dyDescent="0.55000000000000004">
      <c r="A383" t="s">
        <v>239</v>
      </c>
      <c r="B383" t="s">
        <v>240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-1</v>
      </c>
    </row>
    <row r="384" spans="1:12" x14ac:dyDescent="0.55000000000000004">
      <c r="A384" t="s">
        <v>241</v>
      </c>
      <c r="B384" t="s">
        <v>242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-1</v>
      </c>
    </row>
    <row r="385" spans="1:12" x14ac:dyDescent="0.55000000000000004">
      <c r="A385" t="s">
        <v>247</v>
      </c>
      <c r="B385" t="s">
        <v>248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-1</v>
      </c>
    </row>
    <row r="386" spans="1:12" x14ac:dyDescent="0.55000000000000004">
      <c r="A386" t="s">
        <v>253</v>
      </c>
      <c r="B386" t="s">
        <v>254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-1</v>
      </c>
    </row>
    <row r="387" spans="1:12" x14ac:dyDescent="0.55000000000000004">
      <c r="A387" t="s">
        <v>255</v>
      </c>
      <c r="B387" t="s">
        <v>256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-1</v>
      </c>
    </row>
    <row r="388" spans="1:12" x14ac:dyDescent="0.55000000000000004">
      <c r="A388" t="s">
        <v>257</v>
      </c>
      <c r="B388" t="s">
        <v>258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-1</v>
      </c>
    </row>
    <row r="389" spans="1:12" x14ac:dyDescent="0.55000000000000004">
      <c r="A389" t="s">
        <v>263</v>
      </c>
      <c r="B389" t="s">
        <v>264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-1</v>
      </c>
    </row>
    <row r="390" spans="1:12" x14ac:dyDescent="0.55000000000000004">
      <c r="A390" t="s">
        <v>269</v>
      </c>
      <c r="B390" t="s">
        <v>270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-1</v>
      </c>
    </row>
    <row r="391" spans="1:12" x14ac:dyDescent="0.55000000000000004">
      <c r="A391" t="s">
        <v>273</v>
      </c>
      <c r="B391" t="s">
        <v>274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-1</v>
      </c>
    </row>
    <row r="392" spans="1:12" x14ac:dyDescent="0.55000000000000004">
      <c r="A392" t="s">
        <v>275</v>
      </c>
      <c r="B392" t="s">
        <v>276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-1</v>
      </c>
    </row>
    <row r="393" spans="1:12" x14ac:dyDescent="0.55000000000000004">
      <c r="A393" t="s">
        <v>277</v>
      </c>
      <c r="B393" t="s">
        <v>278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-1</v>
      </c>
    </row>
    <row r="394" spans="1:12" x14ac:dyDescent="0.55000000000000004">
      <c r="A394" t="s">
        <v>283</v>
      </c>
      <c r="B394" t="s">
        <v>284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-1</v>
      </c>
    </row>
    <row r="395" spans="1:12" x14ac:dyDescent="0.55000000000000004">
      <c r="A395" t="s">
        <v>293</v>
      </c>
      <c r="B395" t="s">
        <v>294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-1</v>
      </c>
    </row>
    <row r="396" spans="1:12" x14ac:dyDescent="0.55000000000000004">
      <c r="A396" t="s">
        <v>295</v>
      </c>
      <c r="B396" t="s">
        <v>296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-1</v>
      </c>
    </row>
    <row r="397" spans="1:12" x14ac:dyDescent="0.55000000000000004">
      <c r="A397" t="s">
        <v>303</v>
      </c>
      <c r="B397" t="s">
        <v>304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-1</v>
      </c>
    </row>
    <row r="398" spans="1:12" x14ac:dyDescent="0.55000000000000004">
      <c r="A398" t="s">
        <v>305</v>
      </c>
      <c r="B398" t="s">
        <v>306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-1</v>
      </c>
    </row>
    <row r="399" spans="1:12" x14ac:dyDescent="0.55000000000000004">
      <c r="A399" t="s">
        <v>307</v>
      </c>
      <c r="B399" t="s">
        <v>308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-1</v>
      </c>
    </row>
    <row r="400" spans="1:12" x14ac:dyDescent="0.55000000000000004">
      <c r="A400" t="s">
        <v>309</v>
      </c>
      <c r="B400" t="s">
        <v>310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-1</v>
      </c>
    </row>
    <row r="401" spans="1:12" x14ac:dyDescent="0.55000000000000004">
      <c r="A401" t="s">
        <v>311</v>
      </c>
      <c r="B401" t="s">
        <v>312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-1</v>
      </c>
    </row>
    <row r="402" spans="1:12" x14ac:dyDescent="0.55000000000000004">
      <c r="A402" t="s">
        <v>315</v>
      </c>
      <c r="B402" t="s">
        <v>316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-1</v>
      </c>
    </row>
    <row r="403" spans="1:12" x14ac:dyDescent="0.55000000000000004">
      <c r="A403" t="s">
        <v>325</v>
      </c>
      <c r="B403" t="s">
        <v>326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-1</v>
      </c>
    </row>
    <row r="404" spans="1:12" x14ac:dyDescent="0.55000000000000004">
      <c r="A404" t="s">
        <v>333</v>
      </c>
      <c r="B404" t="s">
        <v>334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-1</v>
      </c>
    </row>
    <row r="405" spans="1:12" x14ac:dyDescent="0.55000000000000004">
      <c r="A405" t="s">
        <v>337</v>
      </c>
      <c r="B405" t="s">
        <v>338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-1</v>
      </c>
    </row>
    <row r="406" spans="1:12" x14ac:dyDescent="0.55000000000000004">
      <c r="A406" t="s">
        <v>347</v>
      </c>
      <c r="B406" t="s">
        <v>348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-1</v>
      </c>
    </row>
    <row r="407" spans="1:12" x14ac:dyDescent="0.55000000000000004">
      <c r="A407" t="s">
        <v>349</v>
      </c>
      <c r="B407" t="s">
        <v>350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-1</v>
      </c>
    </row>
    <row r="408" spans="1:12" x14ac:dyDescent="0.55000000000000004">
      <c r="A408" t="s">
        <v>355</v>
      </c>
      <c r="B408" t="s">
        <v>356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-1</v>
      </c>
    </row>
    <row r="409" spans="1:12" x14ac:dyDescent="0.55000000000000004">
      <c r="A409" t="s">
        <v>359</v>
      </c>
      <c r="B409" t="s">
        <v>360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-1</v>
      </c>
    </row>
    <row r="410" spans="1:12" x14ac:dyDescent="0.55000000000000004">
      <c r="A410" t="s">
        <v>369</v>
      </c>
      <c r="B410" t="s">
        <v>370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-1</v>
      </c>
    </row>
    <row r="411" spans="1:12" x14ac:dyDescent="0.55000000000000004">
      <c r="A411" t="s">
        <v>379</v>
      </c>
      <c r="B411" t="s">
        <v>380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-1</v>
      </c>
    </row>
    <row r="412" spans="1:12" x14ac:dyDescent="0.55000000000000004">
      <c r="A412" t="s">
        <v>383</v>
      </c>
      <c r="B412" t="s">
        <v>384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-1</v>
      </c>
    </row>
    <row r="413" spans="1:12" x14ac:dyDescent="0.55000000000000004">
      <c r="A413" t="s">
        <v>385</v>
      </c>
      <c r="B413" t="s">
        <v>386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-1</v>
      </c>
    </row>
    <row r="414" spans="1:12" x14ac:dyDescent="0.55000000000000004">
      <c r="A414" t="s">
        <v>387</v>
      </c>
      <c r="B414" t="s">
        <v>388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-1</v>
      </c>
    </row>
    <row r="415" spans="1:12" x14ac:dyDescent="0.55000000000000004">
      <c r="A415" t="s">
        <v>389</v>
      </c>
      <c r="B415" t="s">
        <v>390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-1</v>
      </c>
    </row>
    <row r="416" spans="1:12" x14ac:dyDescent="0.55000000000000004">
      <c r="A416" t="s">
        <v>397</v>
      </c>
      <c r="B416" t="s">
        <v>398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-1</v>
      </c>
    </row>
    <row r="417" spans="1:12" x14ac:dyDescent="0.55000000000000004">
      <c r="A417" t="s">
        <v>399</v>
      </c>
      <c r="B417" t="s">
        <v>400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-1</v>
      </c>
    </row>
    <row r="418" spans="1:12" x14ac:dyDescent="0.55000000000000004">
      <c r="A418" t="s">
        <v>405</v>
      </c>
      <c r="B418" t="s">
        <v>406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-1</v>
      </c>
    </row>
    <row r="419" spans="1:12" x14ac:dyDescent="0.55000000000000004">
      <c r="A419" t="s">
        <v>415</v>
      </c>
      <c r="B419" t="s">
        <v>416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-1</v>
      </c>
    </row>
    <row r="420" spans="1:12" x14ac:dyDescent="0.55000000000000004">
      <c r="A420" t="s">
        <v>417</v>
      </c>
      <c r="B420" t="s">
        <v>418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-1</v>
      </c>
    </row>
    <row r="421" spans="1:12" x14ac:dyDescent="0.55000000000000004">
      <c r="A421" t="s">
        <v>421</v>
      </c>
      <c r="B421" t="s">
        <v>422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-1</v>
      </c>
    </row>
    <row r="422" spans="1:12" x14ac:dyDescent="0.55000000000000004">
      <c r="A422" t="s">
        <v>423</v>
      </c>
      <c r="B422" t="s">
        <v>424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-1</v>
      </c>
    </row>
    <row r="423" spans="1:12" x14ac:dyDescent="0.55000000000000004">
      <c r="A423" t="s">
        <v>425</v>
      </c>
      <c r="B423" t="s">
        <v>426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-1</v>
      </c>
    </row>
    <row r="424" spans="1:12" x14ac:dyDescent="0.55000000000000004">
      <c r="A424" t="s">
        <v>431</v>
      </c>
      <c r="B424" t="s">
        <v>432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-1</v>
      </c>
    </row>
    <row r="425" spans="1:12" x14ac:dyDescent="0.55000000000000004">
      <c r="A425" t="s">
        <v>433</v>
      </c>
      <c r="B425" t="s">
        <v>434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-1</v>
      </c>
    </row>
    <row r="426" spans="1:12" x14ac:dyDescent="0.55000000000000004">
      <c r="A426" t="s">
        <v>437</v>
      </c>
      <c r="B426" t="s">
        <v>438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-1</v>
      </c>
    </row>
    <row r="427" spans="1:12" x14ac:dyDescent="0.55000000000000004">
      <c r="A427" t="s">
        <v>441</v>
      </c>
      <c r="B427" t="s">
        <v>442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-1</v>
      </c>
    </row>
    <row r="428" spans="1:12" x14ac:dyDescent="0.55000000000000004">
      <c r="A428" t="s">
        <v>443</v>
      </c>
      <c r="B428" t="s">
        <v>444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-1</v>
      </c>
    </row>
    <row r="429" spans="1:12" x14ac:dyDescent="0.55000000000000004">
      <c r="A429" t="s">
        <v>447</v>
      </c>
      <c r="B429" t="s">
        <v>448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-1</v>
      </c>
    </row>
    <row r="430" spans="1:12" x14ac:dyDescent="0.55000000000000004">
      <c r="A430" t="s">
        <v>449</v>
      </c>
      <c r="B430" t="s">
        <v>450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-1</v>
      </c>
    </row>
    <row r="431" spans="1:12" x14ac:dyDescent="0.55000000000000004">
      <c r="A431" t="s">
        <v>451</v>
      </c>
      <c r="B431" t="s">
        <v>452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-1</v>
      </c>
    </row>
    <row r="432" spans="1:12" x14ac:dyDescent="0.55000000000000004">
      <c r="A432" t="s">
        <v>453</v>
      </c>
      <c r="B432" t="s">
        <v>454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-1</v>
      </c>
    </row>
    <row r="433" spans="1:12" x14ac:dyDescent="0.55000000000000004">
      <c r="A433" t="s">
        <v>455</v>
      </c>
      <c r="B433" t="s">
        <v>456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-1</v>
      </c>
    </row>
    <row r="434" spans="1:12" x14ac:dyDescent="0.55000000000000004">
      <c r="A434" t="s">
        <v>457</v>
      </c>
      <c r="B434" t="s">
        <v>458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-1</v>
      </c>
    </row>
    <row r="435" spans="1:12" x14ac:dyDescent="0.55000000000000004">
      <c r="A435" t="s">
        <v>467</v>
      </c>
      <c r="B435" t="s">
        <v>468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-1</v>
      </c>
    </row>
    <row r="436" spans="1:12" x14ac:dyDescent="0.55000000000000004">
      <c r="A436" t="s">
        <v>469</v>
      </c>
      <c r="B436" t="s">
        <v>470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-1</v>
      </c>
    </row>
    <row r="437" spans="1:12" x14ac:dyDescent="0.55000000000000004">
      <c r="A437" t="s">
        <v>471</v>
      </c>
      <c r="B437" t="s">
        <v>472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-1</v>
      </c>
    </row>
    <row r="438" spans="1:12" x14ac:dyDescent="0.55000000000000004">
      <c r="A438" t="s">
        <v>473</v>
      </c>
      <c r="B438" t="s">
        <v>474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-1</v>
      </c>
    </row>
    <row r="439" spans="1:12" x14ac:dyDescent="0.55000000000000004">
      <c r="A439" t="s">
        <v>479</v>
      </c>
      <c r="B439" t="s">
        <v>480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-1</v>
      </c>
    </row>
    <row r="440" spans="1:12" x14ac:dyDescent="0.55000000000000004">
      <c r="A440" t="s">
        <v>485</v>
      </c>
      <c r="B440" t="s">
        <v>486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-1</v>
      </c>
    </row>
    <row r="441" spans="1:12" x14ac:dyDescent="0.55000000000000004">
      <c r="A441" t="s">
        <v>487</v>
      </c>
      <c r="B441" t="s">
        <v>488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-1</v>
      </c>
    </row>
    <row r="442" spans="1:12" x14ac:dyDescent="0.55000000000000004">
      <c r="A442" t="s">
        <v>495</v>
      </c>
      <c r="B442" t="s">
        <v>496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-1</v>
      </c>
    </row>
    <row r="443" spans="1:12" x14ac:dyDescent="0.55000000000000004">
      <c r="A443" t="s">
        <v>497</v>
      </c>
      <c r="B443" t="s">
        <v>498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-1</v>
      </c>
    </row>
    <row r="444" spans="1:12" x14ac:dyDescent="0.55000000000000004">
      <c r="A444" t="s">
        <v>501</v>
      </c>
      <c r="B444" t="s">
        <v>502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-1</v>
      </c>
    </row>
    <row r="445" spans="1:12" x14ac:dyDescent="0.55000000000000004">
      <c r="A445" t="s">
        <v>503</v>
      </c>
      <c r="B445" t="s">
        <v>504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-1</v>
      </c>
    </row>
    <row r="446" spans="1:12" x14ac:dyDescent="0.55000000000000004">
      <c r="A446" t="s">
        <v>509</v>
      </c>
      <c r="B446" t="s">
        <v>510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-1</v>
      </c>
    </row>
    <row r="447" spans="1:12" x14ac:dyDescent="0.55000000000000004">
      <c r="A447" t="s">
        <v>515</v>
      </c>
      <c r="B447" t="s">
        <v>516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-1</v>
      </c>
    </row>
    <row r="448" spans="1:12" x14ac:dyDescent="0.55000000000000004">
      <c r="A448" t="s">
        <v>525</v>
      </c>
      <c r="B448" t="s">
        <v>526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-1</v>
      </c>
    </row>
    <row r="449" spans="1:12" x14ac:dyDescent="0.55000000000000004">
      <c r="A449" t="s">
        <v>527</v>
      </c>
      <c r="B449" t="s">
        <v>528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-1</v>
      </c>
    </row>
    <row r="450" spans="1:12" x14ac:dyDescent="0.55000000000000004">
      <c r="A450" t="s">
        <v>529</v>
      </c>
      <c r="B450" t="s">
        <v>530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-1</v>
      </c>
    </row>
    <row r="451" spans="1:12" x14ac:dyDescent="0.55000000000000004">
      <c r="A451" t="s">
        <v>533</v>
      </c>
      <c r="B451" t="s">
        <v>534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-1</v>
      </c>
    </row>
    <row r="452" spans="1:12" x14ac:dyDescent="0.55000000000000004">
      <c r="A452" t="s">
        <v>537</v>
      </c>
      <c r="B452" t="s">
        <v>538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-1</v>
      </c>
    </row>
    <row r="453" spans="1:12" x14ac:dyDescent="0.55000000000000004">
      <c r="A453" t="s">
        <v>539</v>
      </c>
      <c r="B453" t="s">
        <v>540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-1</v>
      </c>
    </row>
    <row r="454" spans="1:12" x14ac:dyDescent="0.55000000000000004">
      <c r="A454" t="s">
        <v>543</v>
      </c>
      <c r="B454" t="s">
        <v>544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-1</v>
      </c>
    </row>
    <row r="455" spans="1:12" x14ac:dyDescent="0.55000000000000004">
      <c r="A455" t="s">
        <v>545</v>
      </c>
      <c r="B455" t="s">
        <v>546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-1</v>
      </c>
    </row>
    <row r="456" spans="1:12" x14ac:dyDescent="0.55000000000000004">
      <c r="A456" t="s">
        <v>547</v>
      </c>
      <c r="B456" t="s">
        <v>548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-1</v>
      </c>
    </row>
    <row r="457" spans="1:12" x14ac:dyDescent="0.55000000000000004">
      <c r="A457" t="s">
        <v>549</v>
      </c>
      <c r="B457" t="s">
        <v>550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-1</v>
      </c>
    </row>
    <row r="458" spans="1:12" x14ac:dyDescent="0.55000000000000004">
      <c r="A458" t="s">
        <v>551</v>
      </c>
      <c r="B458" t="s">
        <v>552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-1</v>
      </c>
    </row>
    <row r="459" spans="1:12" x14ac:dyDescent="0.55000000000000004">
      <c r="A459" t="s">
        <v>553</v>
      </c>
      <c r="B459" t="s">
        <v>554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-1</v>
      </c>
    </row>
    <row r="460" spans="1:12" x14ac:dyDescent="0.55000000000000004">
      <c r="A460" t="s">
        <v>559</v>
      </c>
      <c r="B460" t="s">
        <v>560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-1</v>
      </c>
    </row>
    <row r="461" spans="1:12" x14ac:dyDescent="0.55000000000000004">
      <c r="A461" t="s">
        <v>561</v>
      </c>
      <c r="B461" t="s">
        <v>562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-1</v>
      </c>
    </row>
    <row r="462" spans="1:12" x14ac:dyDescent="0.55000000000000004">
      <c r="A462" t="s">
        <v>565</v>
      </c>
      <c r="B462" t="s">
        <v>566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-1</v>
      </c>
    </row>
    <row r="463" spans="1:12" x14ac:dyDescent="0.55000000000000004">
      <c r="A463" t="s">
        <v>569</v>
      </c>
      <c r="B463" t="s">
        <v>570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-1</v>
      </c>
    </row>
    <row r="464" spans="1:12" x14ac:dyDescent="0.55000000000000004">
      <c r="A464" t="s">
        <v>575</v>
      </c>
      <c r="B464" t="s">
        <v>576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-1</v>
      </c>
    </row>
    <row r="465" spans="1:12" x14ac:dyDescent="0.55000000000000004">
      <c r="A465" t="s">
        <v>579</v>
      </c>
      <c r="B465" t="s">
        <v>580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-1</v>
      </c>
    </row>
    <row r="466" spans="1:12" x14ac:dyDescent="0.55000000000000004">
      <c r="A466" t="s">
        <v>581</v>
      </c>
      <c r="B466" t="s">
        <v>582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-1</v>
      </c>
    </row>
    <row r="467" spans="1:12" x14ac:dyDescent="0.55000000000000004">
      <c r="A467" t="s">
        <v>593</v>
      </c>
      <c r="B467" t="s">
        <v>594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-1</v>
      </c>
    </row>
    <row r="468" spans="1:12" x14ac:dyDescent="0.55000000000000004">
      <c r="A468" t="s">
        <v>595</v>
      </c>
      <c r="B468" t="s">
        <v>596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-1</v>
      </c>
    </row>
    <row r="469" spans="1:12" x14ac:dyDescent="0.55000000000000004">
      <c r="A469" t="s">
        <v>597</v>
      </c>
      <c r="B469" t="s">
        <v>598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-1</v>
      </c>
    </row>
    <row r="470" spans="1:12" x14ac:dyDescent="0.55000000000000004">
      <c r="A470" t="s">
        <v>601</v>
      </c>
      <c r="B470" t="s">
        <v>602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-1</v>
      </c>
    </row>
    <row r="471" spans="1:12" x14ac:dyDescent="0.55000000000000004">
      <c r="A471" t="s">
        <v>603</v>
      </c>
      <c r="B471" t="s">
        <v>604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-1</v>
      </c>
    </row>
    <row r="472" spans="1:12" x14ac:dyDescent="0.55000000000000004">
      <c r="A472" t="s">
        <v>609</v>
      </c>
      <c r="B472" t="s">
        <v>610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-1</v>
      </c>
    </row>
    <row r="473" spans="1:12" x14ac:dyDescent="0.55000000000000004">
      <c r="A473" t="s">
        <v>615</v>
      </c>
      <c r="B473" t="s">
        <v>616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-1</v>
      </c>
    </row>
    <row r="474" spans="1:12" x14ac:dyDescent="0.55000000000000004">
      <c r="A474" t="s">
        <v>617</v>
      </c>
      <c r="B474" t="s">
        <v>618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-1</v>
      </c>
    </row>
    <row r="475" spans="1:12" x14ac:dyDescent="0.55000000000000004">
      <c r="A475" t="s">
        <v>621</v>
      </c>
      <c r="B475" t="s">
        <v>622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-1</v>
      </c>
    </row>
    <row r="476" spans="1:12" x14ac:dyDescent="0.55000000000000004">
      <c r="A476" t="s">
        <v>625</v>
      </c>
      <c r="B476" t="s">
        <v>626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-1</v>
      </c>
    </row>
    <row r="477" spans="1:12" x14ac:dyDescent="0.55000000000000004">
      <c r="A477" t="s">
        <v>627</v>
      </c>
      <c r="B477" t="s">
        <v>628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-1</v>
      </c>
    </row>
    <row r="478" spans="1:12" x14ac:dyDescent="0.55000000000000004">
      <c r="A478" t="s">
        <v>657</v>
      </c>
      <c r="B478" t="s">
        <v>658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-1</v>
      </c>
    </row>
    <row r="479" spans="1:12" x14ac:dyDescent="0.55000000000000004">
      <c r="A479" t="s">
        <v>661</v>
      </c>
      <c r="B479" t="s">
        <v>662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-1</v>
      </c>
    </row>
    <row r="480" spans="1:12" x14ac:dyDescent="0.55000000000000004">
      <c r="A480" t="s">
        <v>667</v>
      </c>
      <c r="B480" t="s">
        <v>668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-1</v>
      </c>
    </row>
    <row r="481" spans="1:12" x14ac:dyDescent="0.55000000000000004">
      <c r="A481" t="s">
        <v>669</v>
      </c>
      <c r="B481" t="s">
        <v>670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-1</v>
      </c>
    </row>
    <row r="482" spans="1:12" x14ac:dyDescent="0.55000000000000004">
      <c r="A482" t="s">
        <v>671</v>
      </c>
      <c r="B482" t="s">
        <v>672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-1</v>
      </c>
    </row>
    <row r="483" spans="1:12" x14ac:dyDescent="0.55000000000000004">
      <c r="A483" t="s">
        <v>673</v>
      </c>
      <c r="B483" t="s">
        <v>674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-1</v>
      </c>
    </row>
    <row r="484" spans="1:12" x14ac:dyDescent="0.55000000000000004">
      <c r="A484" t="s">
        <v>677</v>
      </c>
      <c r="B484" t="s">
        <v>678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-1</v>
      </c>
    </row>
    <row r="485" spans="1:12" x14ac:dyDescent="0.55000000000000004">
      <c r="A485" t="s">
        <v>679</v>
      </c>
      <c r="B485" t="s">
        <v>680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-1</v>
      </c>
    </row>
    <row r="486" spans="1:12" x14ac:dyDescent="0.55000000000000004">
      <c r="A486" t="s">
        <v>683</v>
      </c>
      <c r="B486" t="s">
        <v>684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-1</v>
      </c>
    </row>
    <row r="487" spans="1:12" x14ac:dyDescent="0.55000000000000004">
      <c r="A487" t="s">
        <v>685</v>
      </c>
      <c r="B487" t="s">
        <v>686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-1</v>
      </c>
    </row>
    <row r="488" spans="1:12" x14ac:dyDescent="0.55000000000000004">
      <c r="A488" t="s">
        <v>687</v>
      </c>
      <c r="B488" t="s">
        <v>688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-1</v>
      </c>
    </row>
    <row r="489" spans="1:12" x14ac:dyDescent="0.55000000000000004">
      <c r="A489" t="s">
        <v>691</v>
      </c>
      <c r="B489" t="s">
        <v>692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-1</v>
      </c>
    </row>
    <row r="490" spans="1:12" x14ac:dyDescent="0.55000000000000004">
      <c r="A490" t="s">
        <v>693</v>
      </c>
      <c r="B490" t="s">
        <v>694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-1</v>
      </c>
    </row>
    <row r="491" spans="1:12" x14ac:dyDescent="0.55000000000000004">
      <c r="A491" t="s">
        <v>697</v>
      </c>
      <c r="B491" t="s">
        <v>698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-1</v>
      </c>
    </row>
    <row r="492" spans="1:12" x14ac:dyDescent="0.55000000000000004">
      <c r="A492" t="s">
        <v>701</v>
      </c>
      <c r="B492" t="s">
        <v>702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-1</v>
      </c>
    </row>
    <row r="493" spans="1:12" x14ac:dyDescent="0.55000000000000004">
      <c r="A493" t="s">
        <v>707</v>
      </c>
      <c r="B493" t="s">
        <v>708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3</v>
      </c>
      <c r="L493">
        <v>-1</v>
      </c>
    </row>
    <row r="494" spans="1:12" x14ac:dyDescent="0.55000000000000004">
      <c r="A494" t="s">
        <v>721</v>
      </c>
      <c r="B494" t="s">
        <v>722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3</v>
      </c>
      <c r="L494">
        <v>-1</v>
      </c>
    </row>
    <row r="495" spans="1:12" x14ac:dyDescent="0.55000000000000004">
      <c r="A495" t="s">
        <v>723</v>
      </c>
      <c r="B495" t="s">
        <v>724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3</v>
      </c>
      <c r="L495">
        <v>-1</v>
      </c>
    </row>
    <row r="496" spans="1:12" x14ac:dyDescent="0.55000000000000004">
      <c r="A496" t="s">
        <v>725</v>
      </c>
      <c r="B496" t="s">
        <v>726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-1</v>
      </c>
    </row>
    <row r="497" spans="1:12" x14ac:dyDescent="0.55000000000000004">
      <c r="A497" t="s">
        <v>729</v>
      </c>
      <c r="B497" t="s">
        <v>730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3</v>
      </c>
      <c r="L497">
        <v>-1</v>
      </c>
    </row>
    <row r="498" spans="1:12" x14ac:dyDescent="0.55000000000000004">
      <c r="A498" t="s">
        <v>731</v>
      </c>
      <c r="B498" t="s">
        <v>732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3</v>
      </c>
      <c r="L498">
        <v>-1</v>
      </c>
    </row>
    <row r="499" spans="1:12" x14ac:dyDescent="0.55000000000000004">
      <c r="A499" t="s">
        <v>735</v>
      </c>
      <c r="B499" t="s">
        <v>736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3</v>
      </c>
      <c r="L499">
        <v>-1</v>
      </c>
    </row>
    <row r="500" spans="1:12" x14ac:dyDescent="0.55000000000000004">
      <c r="A500" t="s">
        <v>737</v>
      </c>
      <c r="B500" t="s">
        <v>738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3</v>
      </c>
      <c r="L500">
        <v>-1</v>
      </c>
    </row>
    <row r="501" spans="1:12" x14ac:dyDescent="0.55000000000000004">
      <c r="A501" t="s">
        <v>739</v>
      </c>
      <c r="B501" t="s">
        <v>740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3</v>
      </c>
      <c r="L501">
        <v>-1</v>
      </c>
    </row>
    <row r="502" spans="1:12" x14ac:dyDescent="0.55000000000000004">
      <c r="A502" t="s">
        <v>741</v>
      </c>
      <c r="B502" t="s">
        <v>742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3</v>
      </c>
      <c r="L502">
        <v>-1</v>
      </c>
    </row>
    <row r="503" spans="1:12" x14ac:dyDescent="0.55000000000000004">
      <c r="A503" t="s">
        <v>747</v>
      </c>
      <c r="B503" t="s">
        <v>748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3</v>
      </c>
      <c r="L503">
        <v>-1</v>
      </c>
    </row>
    <row r="504" spans="1:12" x14ac:dyDescent="0.55000000000000004">
      <c r="A504" t="s">
        <v>749</v>
      </c>
      <c r="B504" t="s">
        <v>750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-1</v>
      </c>
    </row>
    <row r="505" spans="1:12" x14ac:dyDescent="0.55000000000000004">
      <c r="A505" t="s">
        <v>759</v>
      </c>
      <c r="B505" t="s">
        <v>760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3</v>
      </c>
      <c r="L505">
        <v>-1</v>
      </c>
    </row>
    <row r="506" spans="1:12" x14ac:dyDescent="0.55000000000000004">
      <c r="A506" t="s">
        <v>765</v>
      </c>
      <c r="B506" t="s">
        <v>766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3</v>
      </c>
      <c r="L506">
        <v>-1</v>
      </c>
    </row>
    <row r="507" spans="1:12" x14ac:dyDescent="0.55000000000000004">
      <c r="A507" t="s">
        <v>767</v>
      </c>
      <c r="B507" t="s">
        <v>768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3</v>
      </c>
      <c r="L507">
        <v>-1</v>
      </c>
    </row>
    <row r="508" spans="1:12" x14ac:dyDescent="0.55000000000000004">
      <c r="A508" t="s">
        <v>777</v>
      </c>
      <c r="B508" t="s">
        <v>778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3</v>
      </c>
      <c r="L508">
        <v>-1</v>
      </c>
    </row>
    <row r="509" spans="1:12" x14ac:dyDescent="0.55000000000000004">
      <c r="A509" t="s">
        <v>785</v>
      </c>
      <c r="B509" t="s">
        <v>786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3</v>
      </c>
      <c r="L509">
        <v>-1</v>
      </c>
    </row>
    <row r="510" spans="1:12" x14ac:dyDescent="0.55000000000000004">
      <c r="A510" t="s">
        <v>789</v>
      </c>
      <c r="B510" t="s">
        <v>790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3</v>
      </c>
      <c r="L510">
        <v>-1</v>
      </c>
    </row>
    <row r="511" spans="1:12" x14ac:dyDescent="0.55000000000000004">
      <c r="A511" t="s">
        <v>791</v>
      </c>
      <c r="B511" t="s">
        <v>792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3</v>
      </c>
      <c r="L511">
        <v>-1</v>
      </c>
    </row>
    <row r="512" spans="1:12" x14ac:dyDescent="0.55000000000000004">
      <c r="A512" t="s">
        <v>797</v>
      </c>
      <c r="B512" t="s">
        <v>798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3</v>
      </c>
      <c r="L512">
        <v>-1</v>
      </c>
    </row>
    <row r="513" spans="1:12" x14ac:dyDescent="0.55000000000000004">
      <c r="A513" t="s">
        <v>803</v>
      </c>
      <c r="B513" t="s">
        <v>804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3</v>
      </c>
      <c r="L513">
        <v>-1</v>
      </c>
    </row>
    <row r="514" spans="1:12" x14ac:dyDescent="0.55000000000000004">
      <c r="A514" t="s">
        <v>807</v>
      </c>
      <c r="B514" t="s">
        <v>808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3</v>
      </c>
      <c r="L514">
        <v>-1</v>
      </c>
    </row>
    <row r="515" spans="1:12" x14ac:dyDescent="0.55000000000000004">
      <c r="A515" t="s">
        <v>813</v>
      </c>
      <c r="B515" t="s">
        <v>814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3</v>
      </c>
      <c r="L515">
        <v>-1</v>
      </c>
    </row>
    <row r="516" spans="1:12" x14ac:dyDescent="0.55000000000000004">
      <c r="A516" t="s">
        <v>815</v>
      </c>
      <c r="B516" t="s">
        <v>816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3</v>
      </c>
      <c r="L516">
        <v>-1</v>
      </c>
    </row>
    <row r="517" spans="1:12" x14ac:dyDescent="0.55000000000000004">
      <c r="A517" t="s">
        <v>825</v>
      </c>
      <c r="B517" t="s">
        <v>826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</v>
      </c>
      <c r="L517">
        <v>-1</v>
      </c>
    </row>
    <row r="518" spans="1:12" x14ac:dyDescent="0.55000000000000004">
      <c r="A518" t="s">
        <v>827</v>
      </c>
      <c r="B518" t="s">
        <v>828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</v>
      </c>
      <c r="L518">
        <v>-1</v>
      </c>
    </row>
    <row r="519" spans="1:12" x14ac:dyDescent="0.55000000000000004">
      <c r="A519" t="s">
        <v>831</v>
      </c>
      <c r="B519" t="s">
        <v>832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3</v>
      </c>
      <c r="L519">
        <v>-1</v>
      </c>
    </row>
    <row r="520" spans="1:12" x14ac:dyDescent="0.55000000000000004">
      <c r="A520" t="s">
        <v>835</v>
      </c>
      <c r="B520" t="s">
        <v>836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3</v>
      </c>
      <c r="L520">
        <v>-1</v>
      </c>
    </row>
    <row r="521" spans="1:12" x14ac:dyDescent="0.55000000000000004">
      <c r="A521" t="s">
        <v>837</v>
      </c>
      <c r="B521" t="s">
        <v>838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-1</v>
      </c>
    </row>
    <row r="522" spans="1:12" x14ac:dyDescent="0.55000000000000004">
      <c r="A522" t="s">
        <v>839</v>
      </c>
      <c r="B522" t="s">
        <v>840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3</v>
      </c>
      <c r="L522">
        <v>-1</v>
      </c>
    </row>
    <row r="523" spans="1:12" x14ac:dyDescent="0.55000000000000004">
      <c r="A523" t="s">
        <v>841</v>
      </c>
      <c r="B523" t="s">
        <v>842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-1</v>
      </c>
    </row>
    <row r="524" spans="1:12" x14ac:dyDescent="0.55000000000000004">
      <c r="A524" t="s">
        <v>851</v>
      </c>
      <c r="B524" t="s">
        <v>852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-1</v>
      </c>
    </row>
    <row r="525" spans="1:12" x14ac:dyDescent="0.55000000000000004">
      <c r="A525" t="s">
        <v>855</v>
      </c>
      <c r="B525" t="s">
        <v>856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3</v>
      </c>
      <c r="L525">
        <v>-1</v>
      </c>
    </row>
    <row r="526" spans="1:12" x14ac:dyDescent="0.55000000000000004">
      <c r="A526" t="s">
        <v>859</v>
      </c>
      <c r="B526" t="s">
        <v>860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-1</v>
      </c>
    </row>
    <row r="527" spans="1:12" x14ac:dyDescent="0.55000000000000004">
      <c r="A527" t="s">
        <v>863</v>
      </c>
      <c r="B527" t="s">
        <v>864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3</v>
      </c>
      <c r="L527">
        <v>-1</v>
      </c>
    </row>
    <row r="528" spans="1:12" x14ac:dyDescent="0.55000000000000004">
      <c r="A528" t="s">
        <v>867</v>
      </c>
      <c r="B528" t="s">
        <v>868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3</v>
      </c>
      <c r="L528">
        <v>-1</v>
      </c>
    </row>
    <row r="529" spans="1:12" x14ac:dyDescent="0.55000000000000004">
      <c r="A529" t="s">
        <v>885</v>
      </c>
      <c r="B529" t="s">
        <v>886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3</v>
      </c>
      <c r="L529">
        <v>-1</v>
      </c>
    </row>
    <row r="530" spans="1:12" x14ac:dyDescent="0.55000000000000004">
      <c r="A530" t="s">
        <v>889</v>
      </c>
      <c r="B530" t="s">
        <v>890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3</v>
      </c>
      <c r="L530">
        <v>-1</v>
      </c>
    </row>
    <row r="531" spans="1:12" x14ac:dyDescent="0.55000000000000004">
      <c r="A531" t="s">
        <v>891</v>
      </c>
      <c r="B531" t="s">
        <v>892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3</v>
      </c>
      <c r="L531">
        <v>-1</v>
      </c>
    </row>
    <row r="532" spans="1:12" x14ac:dyDescent="0.55000000000000004">
      <c r="A532" t="s">
        <v>895</v>
      </c>
      <c r="B532" t="s">
        <v>896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3</v>
      </c>
      <c r="L532">
        <v>-1</v>
      </c>
    </row>
    <row r="533" spans="1:12" x14ac:dyDescent="0.55000000000000004">
      <c r="A533" t="s">
        <v>901</v>
      </c>
      <c r="B533" t="s">
        <v>902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3</v>
      </c>
      <c r="L533">
        <v>-1</v>
      </c>
    </row>
    <row r="534" spans="1:12" x14ac:dyDescent="0.55000000000000004">
      <c r="A534" t="s">
        <v>903</v>
      </c>
      <c r="B534" t="s">
        <v>904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3</v>
      </c>
      <c r="L534">
        <v>-1</v>
      </c>
    </row>
    <row r="535" spans="1:12" x14ac:dyDescent="0.55000000000000004">
      <c r="A535" t="s">
        <v>915</v>
      </c>
      <c r="B535" t="s">
        <v>916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-1</v>
      </c>
    </row>
    <row r="536" spans="1:12" x14ac:dyDescent="0.55000000000000004">
      <c r="A536" t="s">
        <v>927</v>
      </c>
      <c r="B536" t="s">
        <v>928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3</v>
      </c>
      <c r="L536">
        <v>-1</v>
      </c>
    </row>
    <row r="537" spans="1:12" x14ac:dyDescent="0.55000000000000004">
      <c r="A537" t="s">
        <v>935</v>
      </c>
      <c r="B537" t="s">
        <v>936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3</v>
      </c>
      <c r="L537">
        <v>-1</v>
      </c>
    </row>
    <row r="538" spans="1:12" x14ac:dyDescent="0.55000000000000004">
      <c r="A538" t="s">
        <v>949</v>
      </c>
      <c r="B538" t="s">
        <v>950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4</v>
      </c>
      <c r="L538">
        <v>-1</v>
      </c>
    </row>
    <row r="539" spans="1:12" x14ac:dyDescent="0.55000000000000004">
      <c r="A539" t="s">
        <v>953</v>
      </c>
      <c r="B539" t="s">
        <v>954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4</v>
      </c>
      <c r="L539">
        <v>-1</v>
      </c>
    </row>
    <row r="540" spans="1:12" x14ac:dyDescent="0.55000000000000004">
      <c r="A540" t="s">
        <v>957</v>
      </c>
      <c r="B540" t="s">
        <v>958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4</v>
      </c>
      <c r="L540">
        <v>-1</v>
      </c>
    </row>
    <row r="541" spans="1:12" x14ac:dyDescent="0.55000000000000004">
      <c r="A541" t="s">
        <v>963</v>
      </c>
      <c r="B541" t="s">
        <v>964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4</v>
      </c>
      <c r="L541">
        <v>-1</v>
      </c>
    </row>
    <row r="542" spans="1:12" x14ac:dyDescent="0.55000000000000004">
      <c r="A542" t="s">
        <v>965</v>
      </c>
      <c r="B542" t="s">
        <v>966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4</v>
      </c>
      <c r="L542">
        <v>-1</v>
      </c>
    </row>
    <row r="543" spans="1:12" x14ac:dyDescent="0.55000000000000004">
      <c r="A543" t="s">
        <v>971</v>
      </c>
      <c r="B543" t="s">
        <v>972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4</v>
      </c>
      <c r="L543">
        <v>-1</v>
      </c>
    </row>
    <row r="544" spans="1:12" x14ac:dyDescent="0.55000000000000004">
      <c r="A544" t="s">
        <v>975</v>
      </c>
      <c r="B544" t="s">
        <v>976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4</v>
      </c>
      <c r="L544">
        <v>-1</v>
      </c>
    </row>
    <row r="545" spans="1:12" x14ac:dyDescent="0.55000000000000004">
      <c r="A545" t="s">
        <v>983</v>
      </c>
      <c r="B545" t="s">
        <v>984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4</v>
      </c>
      <c r="L545">
        <v>-1</v>
      </c>
    </row>
    <row r="546" spans="1:12" x14ac:dyDescent="0.55000000000000004">
      <c r="A546" t="s">
        <v>1001</v>
      </c>
      <c r="B546" t="s">
        <v>1002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4</v>
      </c>
      <c r="L546">
        <v>-1</v>
      </c>
    </row>
    <row r="547" spans="1:12" x14ac:dyDescent="0.55000000000000004">
      <c r="A547" t="s">
        <v>1003</v>
      </c>
      <c r="B547" t="s">
        <v>1004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4</v>
      </c>
      <c r="L547">
        <v>-1</v>
      </c>
    </row>
    <row r="548" spans="1:12" x14ac:dyDescent="0.55000000000000004">
      <c r="A548" t="s">
        <v>1009</v>
      </c>
      <c r="B548" t="s">
        <v>1010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4</v>
      </c>
      <c r="L548">
        <v>-1</v>
      </c>
    </row>
    <row r="549" spans="1:12" x14ac:dyDescent="0.55000000000000004">
      <c r="A549" t="s">
        <v>1019</v>
      </c>
      <c r="B549" t="s">
        <v>1020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4</v>
      </c>
      <c r="L549">
        <v>-1</v>
      </c>
    </row>
    <row r="550" spans="1:12" x14ac:dyDescent="0.55000000000000004">
      <c r="A550" t="s">
        <v>1039</v>
      </c>
      <c r="B550" t="s">
        <v>1040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4</v>
      </c>
      <c r="L550">
        <v>-1</v>
      </c>
    </row>
    <row r="551" spans="1:12" x14ac:dyDescent="0.55000000000000004">
      <c r="A551" t="s">
        <v>1077</v>
      </c>
      <c r="B551" t="s">
        <v>1078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4</v>
      </c>
      <c r="L551">
        <v>-1</v>
      </c>
    </row>
    <row r="552" spans="1:12" x14ac:dyDescent="0.55000000000000004">
      <c r="A552" t="s">
        <v>1097</v>
      </c>
      <c r="B552" t="s">
        <v>1098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4</v>
      </c>
      <c r="L552">
        <v>-1</v>
      </c>
    </row>
    <row r="553" spans="1:12" x14ac:dyDescent="0.55000000000000004">
      <c r="A553" t="s">
        <v>1101</v>
      </c>
      <c r="B553" t="s">
        <v>1102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4</v>
      </c>
      <c r="L553">
        <v>-1</v>
      </c>
    </row>
    <row r="554" spans="1:12" x14ac:dyDescent="0.55000000000000004">
      <c r="A554" t="s">
        <v>1109</v>
      </c>
      <c r="B554" t="s">
        <v>1110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4</v>
      </c>
      <c r="L554">
        <v>-1</v>
      </c>
    </row>
    <row r="555" spans="1:12" x14ac:dyDescent="0.55000000000000004">
      <c r="A555" t="s">
        <v>1111</v>
      </c>
      <c r="B555" t="s">
        <v>1112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4</v>
      </c>
      <c r="L555">
        <v>-1</v>
      </c>
    </row>
    <row r="556" spans="1:12" x14ac:dyDescent="0.55000000000000004">
      <c r="A556" t="s">
        <v>1113</v>
      </c>
      <c r="B556" t="s">
        <v>1114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4</v>
      </c>
      <c r="L556">
        <v>-1</v>
      </c>
    </row>
    <row r="557" spans="1:12" x14ac:dyDescent="0.55000000000000004">
      <c r="A557" t="s">
        <v>1117</v>
      </c>
      <c r="B557" t="s">
        <v>1118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4</v>
      </c>
      <c r="L557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FFD7-F4D3-4011-8AB3-46D5724386AA}">
  <dimension ref="B3:H9"/>
  <sheetViews>
    <sheetView tabSelected="1" workbookViewId="0">
      <selection activeCell="B4" sqref="B4"/>
    </sheetView>
  </sheetViews>
  <sheetFormatPr defaultRowHeight="14.4" x14ac:dyDescent="0.55000000000000004"/>
  <cols>
    <col min="2" max="2" width="13.47265625" bestFit="1" customWidth="1"/>
    <col min="3" max="3" width="14.68359375" bestFit="1" customWidth="1"/>
    <col min="4" max="6" width="3.68359375" bestFit="1" customWidth="1"/>
    <col min="7" max="7" width="2.68359375" bestFit="1" customWidth="1"/>
    <col min="8" max="8" width="10.20703125" bestFit="1" customWidth="1"/>
  </cols>
  <sheetData>
    <row r="3" spans="2:8" x14ac:dyDescent="0.55000000000000004">
      <c r="B3" s="1" t="s">
        <v>1132</v>
      </c>
      <c r="C3" s="1" t="s">
        <v>1124</v>
      </c>
    </row>
    <row r="4" spans="2:8" x14ac:dyDescent="0.55000000000000004">
      <c r="B4" s="1" t="s">
        <v>1122</v>
      </c>
      <c r="C4">
        <v>0</v>
      </c>
      <c r="D4">
        <v>1</v>
      </c>
      <c r="E4">
        <v>2</v>
      </c>
      <c r="F4">
        <v>3</v>
      </c>
      <c r="G4">
        <v>4</v>
      </c>
      <c r="H4" t="s">
        <v>1123</v>
      </c>
    </row>
    <row r="5" spans="2:8" x14ac:dyDescent="0.55000000000000004">
      <c r="B5" s="2">
        <v>-1</v>
      </c>
      <c r="C5" s="4">
        <v>7</v>
      </c>
      <c r="D5" s="4">
        <v>50</v>
      </c>
      <c r="E5" s="4">
        <v>74</v>
      </c>
      <c r="F5" s="4">
        <v>45</v>
      </c>
      <c r="G5" s="4">
        <v>20</v>
      </c>
      <c r="H5" s="4">
        <v>196</v>
      </c>
    </row>
    <row r="6" spans="2:8" x14ac:dyDescent="0.55000000000000004">
      <c r="B6" s="2">
        <v>0</v>
      </c>
      <c r="C6" s="4">
        <v>24</v>
      </c>
      <c r="D6" s="4">
        <v>24</v>
      </c>
      <c r="E6" s="4">
        <v>24</v>
      </c>
      <c r="F6" s="4">
        <v>24</v>
      </c>
      <c r="G6" s="4">
        <v>24</v>
      </c>
      <c r="H6" s="4">
        <v>120</v>
      </c>
    </row>
    <row r="7" spans="2:8" x14ac:dyDescent="0.55000000000000004">
      <c r="B7" s="2">
        <v>1</v>
      </c>
      <c r="C7" s="4">
        <v>24</v>
      </c>
      <c r="D7" s="4">
        <v>24</v>
      </c>
      <c r="E7" s="4">
        <v>24</v>
      </c>
      <c r="F7" s="4">
        <v>24</v>
      </c>
      <c r="G7" s="4">
        <v>24</v>
      </c>
      <c r="H7" s="4">
        <v>120</v>
      </c>
    </row>
    <row r="8" spans="2:8" x14ac:dyDescent="0.55000000000000004">
      <c r="B8" s="2">
        <v>2</v>
      </c>
      <c r="C8" s="4">
        <v>24</v>
      </c>
      <c r="D8" s="4">
        <v>24</v>
      </c>
      <c r="E8" s="4">
        <v>24</v>
      </c>
      <c r="F8" s="4">
        <v>24</v>
      </c>
      <c r="G8" s="4">
        <v>24</v>
      </c>
      <c r="H8" s="4">
        <v>120</v>
      </c>
    </row>
    <row r="9" spans="2:8" x14ac:dyDescent="0.55000000000000004">
      <c r="B9" s="2" t="s">
        <v>1123</v>
      </c>
      <c r="C9" s="4">
        <v>79</v>
      </c>
      <c r="D9" s="4">
        <v>122</v>
      </c>
      <c r="E9" s="4">
        <v>146</v>
      </c>
      <c r="F9" s="4">
        <v>117</v>
      </c>
      <c r="G9" s="4">
        <v>92</v>
      </c>
      <c r="H9" s="4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0986-E1D4-4FB0-A0C4-A6E84D2320F2}">
  <dimension ref="B2:K559"/>
  <sheetViews>
    <sheetView topLeftCell="A2" workbookViewId="0">
      <selection activeCell="E12" sqref="E12"/>
    </sheetView>
  </sheetViews>
  <sheetFormatPr defaultRowHeight="14.4" x14ac:dyDescent="0.55000000000000004"/>
  <cols>
    <col min="2" max="2" width="23.9453125" bestFit="1" customWidth="1"/>
    <col min="3" max="4" width="8.15625" bestFit="1" customWidth="1"/>
    <col min="5" max="5" width="10.62890625" bestFit="1" customWidth="1"/>
    <col min="6" max="7" width="12.3125" bestFit="1" customWidth="1"/>
    <col min="8" max="8" width="10.20703125" bestFit="1" customWidth="1"/>
  </cols>
  <sheetData>
    <row r="2" spans="2:11" x14ac:dyDescent="0.55000000000000004">
      <c r="B2" s="3" t="s">
        <v>1122</v>
      </c>
      <c r="C2" s="3" t="s">
        <v>4</v>
      </c>
      <c r="D2" s="3" t="s">
        <v>6</v>
      </c>
      <c r="E2" s="3" t="s">
        <v>5</v>
      </c>
      <c r="F2" s="3" t="s">
        <v>3</v>
      </c>
      <c r="G2" s="3" t="s">
        <v>1125</v>
      </c>
      <c r="H2" s="3" t="s">
        <v>1123</v>
      </c>
      <c r="J2">
        <v>1</v>
      </c>
      <c r="K2">
        <f>COUNTIF($H$3:$H$558,J2)</f>
        <v>547</v>
      </c>
    </row>
    <row r="3" spans="2:11" x14ac:dyDescent="0.55000000000000004">
      <c r="B3" s="2" t="s">
        <v>703</v>
      </c>
      <c r="C3" s="4"/>
      <c r="D3" s="4"/>
      <c r="E3" s="4"/>
      <c r="F3" s="4"/>
      <c r="G3" s="4">
        <v>1</v>
      </c>
      <c r="H3" s="4">
        <v>1</v>
      </c>
      <c r="J3">
        <v>2</v>
      </c>
      <c r="K3">
        <f>COUNTIF($H$3:$H$558,J3)</f>
        <v>8</v>
      </c>
    </row>
    <row r="4" spans="2:11" x14ac:dyDescent="0.55000000000000004">
      <c r="B4" s="2" t="s">
        <v>411</v>
      </c>
      <c r="C4" s="4"/>
      <c r="D4" s="4"/>
      <c r="E4" s="4">
        <v>1</v>
      </c>
      <c r="F4" s="4"/>
      <c r="G4" s="4"/>
      <c r="H4" s="4">
        <v>1</v>
      </c>
      <c r="J4">
        <v>3</v>
      </c>
      <c r="K4">
        <f>COUNTIF($H$3:$H$558,J4)</f>
        <v>1</v>
      </c>
    </row>
    <row r="5" spans="2:11" x14ac:dyDescent="0.55000000000000004">
      <c r="B5" s="2" t="s">
        <v>167</v>
      </c>
      <c r="C5" s="4">
        <v>1</v>
      </c>
      <c r="D5" s="4"/>
      <c r="E5" s="4"/>
      <c r="F5" s="4"/>
      <c r="G5" s="4"/>
      <c r="H5" s="4">
        <v>1</v>
      </c>
      <c r="J5">
        <v>5</v>
      </c>
      <c r="K5">
        <f>COUNTIF($H$3:$H$558,J5)</f>
        <v>0</v>
      </c>
    </row>
    <row r="6" spans="2:11" x14ac:dyDescent="0.55000000000000004">
      <c r="B6" s="2" t="s">
        <v>9</v>
      </c>
      <c r="C6" s="4"/>
      <c r="D6" s="4"/>
      <c r="E6" s="4"/>
      <c r="F6" s="4">
        <v>1</v>
      </c>
      <c r="G6" s="4"/>
      <c r="H6" s="4">
        <v>1</v>
      </c>
      <c r="J6">
        <v>6</v>
      </c>
      <c r="K6">
        <f>COUNTIF($H$3:$H$558,J6)</f>
        <v>0</v>
      </c>
    </row>
    <row r="7" spans="2:11" x14ac:dyDescent="0.55000000000000004">
      <c r="B7" s="2" t="s">
        <v>11</v>
      </c>
      <c r="C7" s="4"/>
      <c r="D7" s="4"/>
      <c r="E7" s="4"/>
      <c r="F7" s="4">
        <v>1</v>
      </c>
      <c r="G7" s="4"/>
      <c r="H7" s="4">
        <v>1</v>
      </c>
    </row>
    <row r="8" spans="2:11" x14ac:dyDescent="0.55000000000000004">
      <c r="B8" s="2" t="s">
        <v>169</v>
      </c>
      <c r="C8" s="4">
        <v>1</v>
      </c>
      <c r="D8" s="4"/>
      <c r="E8" s="4"/>
      <c r="F8" s="4"/>
      <c r="G8" s="4"/>
      <c r="H8" s="4">
        <v>1</v>
      </c>
    </row>
    <row r="9" spans="2:11" x14ac:dyDescent="0.55000000000000004">
      <c r="B9" s="2" t="s">
        <v>413</v>
      </c>
      <c r="C9" s="4"/>
      <c r="D9" s="4"/>
      <c r="E9" s="4">
        <v>1</v>
      </c>
      <c r="F9" s="4"/>
      <c r="G9" s="4"/>
      <c r="H9" s="4">
        <v>1</v>
      </c>
    </row>
    <row r="10" spans="2:11" x14ac:dyDescent="0.55000000000000004">
      <c r="B10" s="2" t="s">
        <v>415</v>
      </c>
      <c r="C10" s="4"/>
      <c r="D10" s="4"/>
      <c r="E10" s="4">
        <v>1</v>
      </c>
      <c r="F10" s="4"/>
      <c r="G10" s="4"/>
      <c r="H10" s="4">
        <v>1</v>
      </c>
    </row>
    <row r="11" spans="2:11" x14ac:dyDescent="0.55000000000000004">
      <c r="B11" s="2" t="s">
        <v>705</v>
      </c>
      <c r="C11" s="4"/>
      <c r="D11" s="4"/>
      <c r="E11" s="4"/>
      <c r="F11" s="4"/>
      <c r="G11" s="4">
        <v>1</v>
      </c>
      <c r="H11" s="4">
        <v>1</v>
      </c>
    </row>
    <row r="12" spans="2:11" x14ac:dyDescent="0.55000000000000004">
      <c r="B12" s="2" t="s">
        <v>13</v>
      </c>
      <c r="C12" s="4"/>
      <c r="D12" s="4"/>
      <c r="E12" s="4"/>
      <c r="F12" s="4">
        <v>1</v>
      </c>
      <c r="G12" s="4"/>
      <c r="H12" s="4">
        <v>1</v>
      </c>
    </row>
    <row r="13" spans="2:11" x14ac:dyDescent="0.55000000000000004">
      <c r="B13" s="2" t="s">
        <v>417</v>
      </c>
      <c r="C13" s="4"/>
      <c r="D13" s="4"/>
      <c r="E13" s="4">
        <v>1</v>
      </c>
      <c r="F13" s="4"/>
      <c r="G13" s="4"/>
      <c r="H13" s="4">
        <v>1</v>
      </c>
    </row>
    <row r="14" spans="2:11" x14ac:dyDescent="0.55000000000000004">
      <c r="B14" s="2" t="s">
        <v>707</v>
      </c>
      <c r="C14" s="4"/>
      <c r="D14" s="4"/>
      <c r="E14" s="4"/>
      <c r="F14" s="4"/>
      <c r="G14" s="4">
        <v>1</v>
      </c>
      <c r="H14" s="4">
        <v>1</v>
      </c>
    </row>
    <row r="15" spans="2:11" x14ac:dyDescent="0.55000000000000004">
      <c r="B15" s="2" t="s">
        <v>15</v>
      </c>
      <c r="C15" s="4"/>
      <c r="D15" s="4"/>
      <c r="E15" s="4"/>
      <c r="F15" s="4">
        <v>1</v>
      </c>
      <c r="G15" s="4"/>
      <c r="H15" s="4">
        <v>1</v>
      </c>
    </row>
    <row r="16" spans="2:11" x14ac:dyDescent="0.55000000000000004">
      <c r="B16" s="2" t="s">
        <v>171</v>
      </c>
      <c r="C16" s="4">
        <v>1</v>
      </c>
      <c r="D16" s="4"/>
      <c r="E16" s="4"/>
      <c r="F16" s="4"/>
      <c r="G16" s="4"/>
      <c r="H16" s="4">
        <v>1</v>
      </c>
    </row>
    <row r="17" spans="2:8" x14ac:dyDescent="0.55000000000000004">
      <c r="B17" s="2" t="s">
        <v>17</v>
      </c>
      <c r="C17" s="4"/>
      <c r="D17" s="4"/>
      <c r="E17" s="4"/>
      <c r="F17" s="4">
        <v>1</v>
      </c>
      <c r="G17" s="4"/>
      <c r="H17" s="4">
        <v>1</v>
      </c>
    </row>
    <row r="18" spans="2:8" x14ac:dyDescent="0.55000000000000004">
      <c r="B18" s="2" t="s">
        <v>173</v>
      </c>
      <c r="C18" s="4">
        <v>1</v>
      </c>
      <c r="D18" s="4"/>
      <c r="E18" s="4"/>
      <c r="F18" s="4"/>
      <c r="G18" s="4"/>
      <c r="H18" s="4">
        <v>1</v>
      </c>
    </row>
    <row r="19" spans="2:8" x14ac:dyDescent="0.55000000000000004">
      <c r="B19" s="2" t="s">
        <v>175</v>
      </c>
      <c r="C19" s="4">
        <v>1</v>
      </c>
      <c r="D19" s="4"/>
      <c r="E19" s="4"/>
      <c r="F19" s="4"/>
      <c r="G19" s="4"/>
      <c r="H19" s="4">
        <v>1</v>
      </c>
    </row>
    <row r="20" spans="2:8" x14ac:dyDescent="0.55000000000000004">
      <c r="B20" s="2" t="s">
        <v>709</v>
      </c>
      <c r="C20" s="4"/>
      <c r="D20" s="4"/>
      <c r="E20" s="4"/>
      <c r="F20" s="4"/>
      <c r="G20" s="4">
        <v>1</v>
      </c>
      <c r="H20" s="4">
        <v>1</v>
      </c>
    </row>
    <row r="21" spans="2:8" x14ac:dyDescent="0.55000000000000004">
      <c r="B21" s="2" t="s">
        <v>711</v>
      </c>
      <c r="C21" s="4"/>
      <c r="D21" s="4"/>
      <c r="E21" s="4"/>
      <c r="F21" s="4"/>
      <c r="G21" s="4">
        <v>1</v>
      </c>
      <c r="H21" s="4">
        <v>1</v>
      </c>
    </row>
    <row r="22" spans="2:8" x14ac:dyDescent="0.55000000000000004">
      <c r="B22" s="2" t="s">
        <v>713</v>
      </c>
      <c r="C22" s="4"/>
      <c r="D22" s="4"/>
      <c r="E22" s="4"/>
      <c r="F22" s="4"/>
      <c r="G22" s="4">
        <v>1</v>
      </c>
      <c r="H22" s="4">
        <v>1</v>
      </c>
    </row>
    <row r="23" spans="2:8" x14ac:dyDescent="0.55000000000000004">
      <c r="B23" s="2" t="s">
        <v>419</v>
      </c>
      <c r="C23" s="4"/>
      <c r="D23" s="4"/>
      <c r="E23" s="4">
        <v>1</v>
      </c>
      <c r="F23" s="4"/>
      <c r="G23" s="4"/>
      <c r="H23" s="4">
        <v>1</v>
      </c>
    </row>
    <row r="24" spans="2:8" x14ac:dyDescent="0.55000000000000004">
      <c r="B24" s="2" t="s">
        <v>715</v>
      </c>
      <c r="C24" s="4"/>
      <c r="D24" s="4"/>
      <c r="E24" s="4"/>
      <c r="F24" s="4"/>
      <c r="G24" s="4">
        <v>1</v>
      </c>
      <c r="H24" s="4">
        <v>1</v>
      </c>
    </row>
    <row r="25" spans="2:8" x14ac:dyDescent="0.55000000000000004">
      <c r="B25" s="2" t="s">
        <v>19</v>
      </c>
      <c r="C25" s="4"/>
      <c r="D25" s="4"/>
      <c r="E25" s="4"/>
      <c r="F25" s="4">
        <v>1</v>
      </c>
      <c r="G25" s="4"/>
      <c r="H25" s="4">
        <v>1</v>
      </c>
    </row>
    <row r="26" spans="2:8" x14ac:dyDescent="0.55000000000000004">
      <c r="B26" s="2" t="s">
        <v>543</v>
      </c>
      <c r="C26" s="4"/>
      <c r="D26" s="4"/>
      <c r="E26" s="4">
        <v>1</v>
      </c>
      <c r="F26" s="4"/>
      <c r="G26" s="4"/>
      <c r="H26" s="4">
        <v>1</v>
      </c>
    </row>
    <row r="27" spans="2:8" x14ac:dyDescent="0.55000000000000004">
      <c r="B27" s="2" t="s">
        <v>937</v>
      </c>
      <c r="C27" s="4"/>
      <c r="D27" s="4">
        <v>1</v>
      </c>
      <c r="E27" s="4"/>
      <c r="F27" s="4"/>
      <c r="G27" s="4"/>
      <c r="H27" s="4">
        <v>1</v>
      </c>
    </row>
    <row r="28" spans="2:8" x14ac:dyDescent="0.55000000000000004">
      <c r="B28" s="2" t="s">
        <v>21</v>
      </c>
      <c r="C28" s="4"/>
      <c r="D28" s="4"/>
      <c r="E28" s="4"/>
      <c r="F28" s="4">
        <v>1</v>
      </c>
      <c r="G28" s="4"/>
      <c r="H28" s="4">
        <v>1</v>
      </c>
    </row>
    <row r="29" spans="2:8" x14ac:dyDescent="0.55000000000000004">
      <c r="B29" s="2" t="s">
        <v>23</v>
      </c>
      <c r="C29" s="4"/>
      <c r="D29" s="4"/>
      <c r="E29" s="4"/>
      <c r="F29" s="4">
        <v>1</v>
      </c>
      <c r="G29" s="4"/>
      <c r="H29" s="4">
        <v>1</v>
      </c>
    </row>
    <row r="30" spans="2:8" x14ac:dyDescent="0.55000000000000004">
      <c r="B30" s="2" t="s">
        <v>177</v>
      </c>
      <c r="C30" s="4">
        <v>1</v>
      </c>
      <c r="D30" s="4"/>
      <c r="E30" s="4"/>
      <c r="F30" s="4"/>
      <c r="G30" s="4"/>
      <c r="H30" s="4">
        <v>1</v>
      </c>
    </row>
    <row r="31" spans="2:8" x14ac:dyDescent="0.55000000000000004">
      <c r="B31" s="2" t="s">
        <v>25</v>
      </c>
      <c r="C31" s="4"/>
      <c r="D31" s="4"/>
      <c r="E31" s="4"/>
      <c r="F31" s="4">
        <v>1</v>
      </c>
      <c r="G31" s="4"/>
      <c r="H31" s="4">
        <v>1</v>
      </c>
    </row>
    <row r="32" spans="2:8" x14ac:dyDescent="0.55000000000000004">
      <c r="B32" s="2" t="s">
        <v>939</v>
      </c>
      <c r="C32" s="4"/>
      <c r="D32" s="4">
        <v>1</v>
      </c>
      <c r="E32" s="4"/>
      <c r="F32" s="4"/>
      <c r="G32" s="4"/>
      <c r="H32" s="4">
        <v>1</v>
      </c>
    </row>
    <row r="33" spans="2:8" x14ac:dyDescent="0.55000000000000004">
      <c r="B33" s="2" t="s">
        <v>179</v>
      </c>
      <c r="C33" s="4">
        <v>1</v>
      </c>
      <c r="D33" s="4"/>
      <c r="E33" s="4"/>
      <c r="F33" s="4"/>
      <c r="G33" s="4"/>
      <c r="H33" s="4">
        <v>1</v>
      </c>
    </row>
    <row r="34" spans="2:8" x14ac:dyDescent="0.55000000000000004">
      <c r="B34" s="2" t="s">
        <v>717</v>
      </c>
      <c r="C34" s="4"/>
      <c r="D34" s="4"/>
      <c r="E34" s="4"/>
      <c r="F34" s="4"/>
      <c r="G34" s="4">
        <v>1</v>
      </c>
      <c r="H34" s="4">
        <v>1</v>
      </c>
    </row>
    <row r="35" spans="2:8" x14ac:dyDescent="0.55000000000000004">
      <c r="B35" s="2" t="s">
        <v>941</v>
      </c>
      <c r="C35" s="4"/>
      <c r="D35" s="4">
        <v>1</v>
      </c>
      <c r="E35" s="4"/>
      <c r="F35" s="4"/>
      <c r="G35" s="4"/>
      <c r="H35" s="4">
        <v>1</v>
      </c>
    </row>
    <row r="36" spans="2:8" x14ac:dyDescent="0.55000000000000004">
      <c r="B36" s="2" t="s">
        <v>181</v>
      </c>
      <c r="C36" s="4">
        <v>1</v>
      </c>
      <c r="D36" s="4"/>
      <c r="E36" s="4"/>
      <c r="F36" s="4"/>
      <c r="G36" s="4"/>
      <c r="H36" s="4">
        <v>1</v>
      </c>
    </row>
    <row r="37" spans="2:8" x14ac:dyDescent="0.55000000000000004">
      <c r="B37" s="2" t="s">
        <v>183</v>
      </c>
      <c r="C37" s="4">
        <v>1</v>
      </c>
      <c r="D37" s="4"/>
      <c r="E37" s="4"/>
      <c r="F37" s="4"/>
      <c r="G37" s="4"/>
      <c r="H37" s="4">
        <v>1</v>
      </c>
    </row>
    <row r="38" spans="2:8" x14ac:dyDescent="0.55000000000000004">
      <c r="B38" s="2" t="s">
        <v>943</v>
      </c>
      <c r="C38" s="4"/>
      <c r="D38" s="4">
        <v>1</v>
      </c>
      <c r="E38" s="4"/>
      <c r="F38" s="4"/>
      <c r="G38" s="4"/>
      <c r="H38" s="4">
        <v>1</v>
      </c>
    </row>
    <row r="39" spans="2:8" x14ac:dyDescent="0.55000000000000004">
      <c r="B39" s="2" t="s">
        <v>27</v>
      </c>
      <c r="C39" s="4"/>
      <c r="D39" s="4"/>
      <c r="E39" s="4"/>
      <c r="F39" s="4">
        <v>1</v>
      </c>
      <c r="G39" s="4"/>
      <c r="H39" s="4">
        <v>1</v>
      </c>
    </row>
    <row r="40" spans="2:8" x14ac:dyDescent="0.55000000000000004">
      <c r="B40" s="2" t="s">
        <v>421</v>
      </c>
      <c r="C40" s="4"/>
      <c r="D40" s="4"/>
      <c r="E40" s="4">
        <v>1</v>
      </c>
      <c r="F40" s="4"/>
      <c r="G40" s="4"/>
      <c r="H40" s="4">
        <v>1</v>
      </c>
    </row>
    <row r="41" spans="2:8" x14ac:dyDescent="0.55000000000000004">
      <c r="B41" s="2" t="s">
        <v>423</v>
      </c>
      <c r="C41" s="4"/>
      <c r="D41" s="4"/>
      <c r="E41" s="4">
        <v>1</v>
      </c>
      <c r="F41" s="4"/>
      <c r="G41" s="4"/>
      <c r="H41" s="4">
        <v>1</v>
      </c>
    </row>
    <row r="42" spans="2:8" x14ac:dyDescent="0.55000000000000004">
      <c r="B42" s="2" t="s">
        <v>185</v>
      </c>
      <c r="C42" s="4">
        <v>1</v>
      </c>
      <c r="D42" s="4"/>
      <c r="E42" s="4"/>
      <c r="F42" s="4"/>
      <c r="G42" s="4"/>
      <c r="H42" s="4">
        <v>1</v>
      </c>
    </row>
    <row r="43" spans="2:8" x14ac:dyDescent="0.55000000000000004">
      <c r="B43" s="2" t="s">
        <v>425</v>
      </c>
      <c r="C43" s="4"/>
      <c r="D43" s="4"/>
      <c r="E43" s="4">
        <v>1</v>
      </c>
      <c r="F43" s="4"/>
      <c r="G43" s="4"/>
      <c r="H43" s="4">
        <v>1</v>
      </c>
    </row>
    <row r="44" spans="2:8" x14ac:dyDescent="0.55000000000000004">
      <c r="B44" s="2" t="s">
        <v>945</v>
      </c>
      <c r="C44" s="4"/>
      <c r="D44" s="4">
        <v>1</v>
      </c>
      <c r="E44" s="4"/>
      <c r="F44" s="4"/>
      <c r="G44" s="4"/>
      <c r="H44" s="4">
        <v>1</v>
      </c>
    </row>
    <row r="45" spans="2:8" x14ac:dyDescent="0.55000000000000004">
      <c r="B45" s="2" t="s">
        <v>427</v>
      </c>
      <c r="C45" s="4"/>
      <c r="D45" s="4"/>
      <c r="E45" s="4">
        <v>1</v>
      </c>
      <c r="F45" s="4"/>
      <c r="G45" s="4"/>
      <c r="H45" s="4">
        <v>1</v>
      </c>
    </row>
    <row r="46" spans="2:8" x14ac:dyDescent="0.55000000000000004">
      <c r="B46" s="2" t="s">
        <v>429</v>
      </c>
      <c r="C46" s="4"/>
      <c r="D46" s="4"/>
      <c r="E46" s="4">
        <v>1</v>
      </c>
      <c r="F46" s="4"/>
      <c r="G46" s="4"/>
      <c r="H46" s="4">
        <v>1</v>
      </c>
    </row>
    <row r="47" spans="2:8" x14ac:dyDescent="0.55000000000000004">
      <c r="B47" s="2" t="s">
        <v>719</v>
      </c>
      <c r="C47" s="4"/>
      <c r="D47" s="4"/>
      <c r="E47" s="4"/>
      <c r="F47" s="4"/>
      <c r="G47" s="4">
        <v>1</v>
      </c>
      <c r="H47" s="4">
        <v>1</v>
      </c>
    </row>
    <row r="48" spans="2:8" x14ac:dyDescent="0.55000000000000004">
      <c r="B48" s="2" t="s">
        <v>721</v>
      </c>
      <c r="C48" s="4"/>
      <c r="D48" s="4"/>
      <c r="E48" s="4"/>
      <c r="F48" s="4"/>
      <c r="G48" s="4">
        <v>1</v>
      </c>
      <c r="H48" s="4">
        <v>1</v>
      </c>
    </row>
    <row r="49" spans="2:8" x14ac:dyDescent="0.55000000000000004">
      <c r="B49" s="2" t="s">
        <v>431</v>
      </c>
      <c r="C49" s="4"/>
      <c r="D49" s="4"/>
      <c r="E49" s="4">
        <v>1</v>
      </c>
      <c r="F49" s="4"/>
      <c r="G49" s="4"/>
      <c r="H49" s="4">
        <v>1</v>
      </c>
    </row>
    <row r="50" spans="2:8" x14ac:dyDescent="0.55000000000000004">
      <c r="B50" s="2" t="s">
        <v>433</v>
      </c>
      <c r="C50" s="4"/>
      <c r="D50" s="4"/>
      <c r="E50" s="4">
        <v>1</v>
      </c>
      <c r="F50" s="4"/>
      <c r="G50" s="4"/>
      <c r="H50" s="4">
        <v>1</v>
      </c>
    </row>
    <row r="51" spans="2:8" x14ac:dyDescent="0.55000000000000004">
      <c r="B51" s="2" t="s">
        <v>723</v>
      </c>
      <c r="C51" s="4"/>
      <c r="D51" s="4"/>
      <c r="E51" s="4"/>
      <c r="F51" s="4"/>
      <c r="G51" s="4">
        <v>1</v>
      </c>
      <c r="H51" s="4">
        <v>1</v>
      </c>
    </row>
    <row r="52" spans="2:8" x14ac:dyDescent="0.55000000000000004">
      <c r="B52" s="2" t="s">
        <v>947</v>
      </c>
      <c r="C52" s="4"/>
      <c r="D52" s="4">
        <v>1</v>
      </c>
      <c r="E52" s="4"/>
      <c r="F52" s="4"/>
      <c r="G52" s="4"/>
      <c r="H52" s="4">
        <v>1</v>
      </c>
    </row>
    <row r="53" spans="2:8" x14ac:dyDescent="0.55000000000000004">
      <c r="B53" s="2" t="s">
        <v>187</v>
      </c>
      <c r="C53" s="4">
        <v>1</v>
      </c>
      <c r="D53" s="4"/>
      <c r="E53" s="4"/>
      <c r="F53" s="4"/>
      <c r="G53" s="4"/>
      <c r="H53" s="4">
        <v>1</v>
      </c>
    </row>
    <row r="54" spans="2:8" x14ac:dyDescent="0.55000000000000004">
      <c r="B54" s="2" t="s">
        <v>949</v>
      </c>
      <c r="C54" s="4"/>
      <c r="D54" s="4">
        <v>1</v>
      </c>
      <c r="E54" s="4"/>
      <c r="F54" s="4"/>
      <c r="G54" s="4"/>
      <c r="H54" s="4">
        <v>1</v>
      </c>
    </row>
    <row r="55" spans="2:8" x14ac:dyDescent="0.55000000000000004">
      <c r="B55" s="2" t="s">
        <v>951</v>
      </c>
      <c r="C55" s="4"/>
      <c r="D55" s="4">
        <v>1</v>
      </c>
      <c r="E55" s="4"/>
      <c r="F55" s="4"/>
      <c r="G55" s="4"/>
      <c r="H55" s="4">
        <v>1</v>
      </c>
    </row>
    <row r="56" spans="2:8" x14ac:dyDescent="0.55000000000000004">
      <c r="B56" s="2" t="s">
        <v>953</v>
      </c>
      <c r="C56" s="4"/>
      <c r="D56" s="4">
        <v>1</v>
      </c>
      <c r="E56" s="4"/>
      <c r="F56" s="4"/>
      <c r="G56" s="4"/>
      <c r="H56" s="4">
        <v>1</v>
      </c>
    </row>
    <row r="57" spans="2:8" x14ac:dyDescent="0.55000000000000004">
      <c r="B57" s="2" t="s">
        <v>725</v>
      </c>
      <c r="C57" s="4"/>
      <c r="D57" s="4"/>
      <c r="E57" s="4"/>
      <c r="F57" s="4"/>
      <c r="G57" s="4">
        <v>1</v>
      </c>
      <c r="H57" s="4">
        <v>1</v>
      </c>
    </row>
    <row r="58" spans="2:8" x14ac:dyDescent="0.55000000000000004">
      <c r="B58" s="2" t="s">
        <v>727</v>
      </c>
      <c r="C58" s="4"/>
      <c r="D58" s="4"/>
      <c r="E58" s="4"/>
      <c r="F58" s="4"/>
      <c r="G58" s="4">
        <v>1</v>
      </c>
      <c r="H58" s="4">
        <v>1</v>
      </c>
    </row>
    <row r="59" spans="2:8" x14ac:dyDescent="0.55000000000000004">
      <c r="B59" s="2" t="s">
        <v>189</v>
      </c>
      <c r="C59" s="4">
        <v>1</v>
      </c>
      <c r="D59" s="4"/>
      <c r="E59" s="4"/>
      <c r="F59" s="4"/>
      <c r="G59" s="4"/>
      <c r="H59" s="4">
        <v>1</v>
      </c>
    </row>
    <row r="60" spans="2:8" x14ac:dyDescent="0.55000000000000004">
      <c r="B60" s="2" t="s">
        <v>435</v>
      </c>
      <c r="C60" s="4"/>
      <c r="D60" s="4"/>
      <c r="E60" s="4">
        <v>1</v>
      </c>
      <c r="F60" s="4"/>
      <c r="G60" s="4"/>
      <c r="H60" s="4">
        <v>1</v>
      </c>
    </row>
    <row r="61" spans="2:8" x14ac:dyDescent="0.55000000000000004">
      <c r="B61" s="2" t="s">
        <v>437</v>
      </c>
      <c r="C61" s="4"/>
      <c r="D61" s="4"/>
      <c r="E61" s="4">
        <v>1</v>
      </c>
      <c r="F61" s="4"/>
      <c r="G61" s="4"/>
      <c r="H61" s="4">
        <v>1</v>
      </c>
    </row>
    <row r="62" spans="2:8" x14ac:dyDescent="0.55000000000000004">
      <c r="B62" s="2" t="s">
        <v>729</v>
      </c>
      <c r="C62" s="4"/>
      <c r="D62" s="4"/>
      <c r="E62" s="4"/>
      <c r="F62" s="4"/>
      <c r="G62" s="4">
        <v>1</v>
      </c>
      <c r="H62" s="4">
        <v>1</v>
      </c>
    </row>
    <row r="63" spans="2:8" x14ac:dyDescent="0.55000000000000004">
      <c r="B63" s="2" t="s">
        <v>439</v>
      </c>
      <c r="C63" s="4"/>
      <c r="D63" s="4"/>
      <c r="E63" s="4">
        <v>1</v>
      </c>
      <c r="F63" s="4"/>
      <c r="G63" s="4"/>
      <c r="H63" s="4">
        <v>1</v>
      </c>
    </row>
    <row r="64" spans="2:8" x14ac:dyDescent="0.55000000000000004">
      <c r="B64" s="2" t="s">
        <v>441</v>
      </c>
      <c r="C64" s="4"/>
      <c r="D64" s="4"/>
      <c r="E64" s="4">
        <v>1</v>
      </c>
      <c r="F64" s="4"/>
      <c r="G64" s="4"/>
      <c r="H64" s="4">
        <v>1</v>
      </c>
    </row>
    <row r="65" spans="2:8" x14ac:dyDescent="0.55000000000000004">
      <c r="B65" s="2" t="s">
        <v>443</v>
      </c>
      <c r="C65" s="4"/>
      <c r="D65" s="4"/>
      <c r="E65" s="4">
        <v>1</v>
      </c>
      <c r="F65" s="4"/>
      <c r="G65" s="4"/>
      <c r="H65" s="4">
        <v>1</v>
      </c>
    </row>
    <row r="66" spans="2:8" x14ac:dyDescent="0.55000000000000004">
      <c r="B66" s="2" t="s">
        <v>445</v>
      </c>
      <c r="C66" s="4"/>
      <c r="D66" s="4"/>
      <c r="E66" s="4">
        <v>1</v>
      </c>
      <c r="F66" s="4"/>
      <c r="G66" s="4"/>
      <c r="H66" s="4">
        <v>1</v>
      </c>
    </row>
    <row r="67" spans="2:8" x14ac:dyDescent="0.55000000000000004">
      <c r="B67" s="2" t="s">
        <v>731</v>
      </c>
      <c r="C67" s="4"/>
      <c r="D67" s="4"/>
      <c r="E67" s="4"/>
      <c r="F67" s="4"/>
      <c r="G67" s="4">
        <v>1</v>
      </c>
      <c r="H67" s="4">
        <v>1</v>
      </c>
    </row>
    <row r="68" spans="2:8" x14ac:dyDescent="0.55000000000000004">
      <c r="B68" s="2" t="s">
        <v>955</v>
      </c>
      <c r="C68" s="4"/>
      <c r="D68" s="4">
        <v>1</v>
      </c>
      <c r="E68" s="4"/>
      <c r="F68" s="4"/>
      <c r="G68" s="4"/>
      <c r="H68" s="4">
        <v>1</v>
      </c>
    </row>
    <row r="69" spans="2:8" x14ac:dyDescent="0.55000000000000004">
      <c r="B69" s="2" t="s">
        <v>733</v>
      </c>
      <c r="C69" s="4"/>
      <c r="D69" s="4"/>
      <c r="E69" s="4"/>
      <c r="F69" s="4"/>
      <c r="G69" s="4">
        <v>1</v>
      </c>
      <c r="H69" s="4">
        <v>1</v>
      </c>
    </row>
    <row r="70" spans="2:8" x14ac:dyDescent="0.55000000000000004">
      <c r="B70" s="2" t="s">
        <v>957</v>
      </c>
      <c r="C70" s="4"/>
      <c r="D70" s="4">
        <v>1</v>
      </c>
      <c r="E70" s="4"/>
      <c r="F70" s="4"/>
      <c r="G70" s="4"/>
      <c r="H70" s="4">
        <v>1</v>
      </c>
    </row>
    <row r="71" spans="2:8" x14ac:dyDescent="0.55000000000000004">
      <c r="B71" s="2" t="s">
        <v>29</v>
      </c>
      <c r="C71" s="4"/>
      <c r="D71" s="4"/>
      <c r="E71" s="4"/>
      <c r="F71" s="4">
        <v>1</v>
      </c>
      <c r="G71" s="4"/>
      <c r="H71" s="4">
        <v>1</v>
      </c>
    </row>
    <row r="72" spans="2:8" x14ac:dyDescent="0.55000000000000004">
      <c r="B72" s="2" t="s">
        <v>31</v>
      </c>
      <c r="C72" s="4"/>
      <c r="D72" s="4"/>
      <c r="E72" s="4"/>
      <c r="F72" s="4">
        <v>1</v>
      </c>
      <c r="G72" s="4"/>
      <c r="H72" s="4">
        <v>1</v>
      </c>
    </row>
    <row r="73" spans="2:8" x14ac:dyDescent="0.55000000000000004">
      <c r="B73" s="2" t="s">
        <v>735</v>
      </c>
      <c r="C73" s="4"/>
      <c r="D73" s="4"/>
      <c r="E73" s="4"/>
      <c r="F73" s="4"/>
      <c r="G73" s="4">
        <v>1</v>
      </c>
      <c r="H73" s="4">
        <v>1</v>
      </c>
    </row>
    <row r="74" spans="2:8" x14ac:dyDescent="0.55000000000000004">
      <c r="B74" s="2" t="s">
        <v>447</v>
      </c>
      <c r="C74" s="4"/>
      <c r="D74" s="4"/>
      <c r="E74" s="4">
        <v>1</v>
      </c>
      <c r="F74" s="4"/>
      <c r="G74" s="4"/>
      <c r="H74" s="4">
        <v>1</v>
      </c>
    </row>
    <row r="75" spans="2:8" x14ac:dyDescent="0.55000000000000004">
      <c r="B75" s="2" t="s">
        <v>33</v>
      </c>
      <c r="C75" s="4"/>
      <c r="D75" s="4"/>
      <c r="E75" s="4"/>
      <c r="F75" s="4">
        <v>1</v>
      </c>
      <c r="G75" s="4"/>
      <c r="H75" s="4">
        <v>1</v>
      </c>
    </row>
    <row r="76" spans="2:8" x14ac:dyDescent="0.55000000000000004">
      <c r="B76" s="2" t="s">
        <v>35</v>
      </c>
      <c r="C76" s="4"/>
      <c r="D76" s="4"/>
      <c r="E76" s="4"/>
      <c r="F76" s="4">
        <v>1</v>
      </c>
      <c r="G76" s="4"/>
      <c r="H76" s="4">
        <v>1</v>
      </c>
    </row>
    <row r="77" spans="2:8" x14ac:dyDescent="0.55000000000000004">
      <c r="B77" s="2" t="s">
        <v>37</v>
      </c>
      <c r="C77" s="4"/>
      <c r="D77" s="4"/>
      <c r="E77" s="4"/>
      <c r="F77" s="4">
        <v>1</v>
      </c>
      <c r="G77" s="4"/>
      <c r="H77" s="4">
        <v>1</v>
      </c>
    </row>
    <row r="78" spans="2:8" x14ac:dyDescent="0.55000000000000004">
      <c r="B78" s="2" t="s">
        <v>191</v>
      </c>
      <c r="C78" s="4">
        <v>1</v>
      </c>
      <c r="D78" s="4"/>
      <c r="E78" s="4"/>
      <c r="F78" s="4"/>
      <c r="G78" s="4"/>
      <c r="H78" s="4">
        <v>1</v>
      </c>
    </row>
    <row r="79" spans="2:8" x14ac:dyDescent="0.55000000000000004">
      <c r="B79" s="2" t="s">
        <v>39</v>
      </c>
      <c r="C79" s="4"/>
      <c r="D79" s="4"/>
      <c r="E79" s="4"/>
      <c r="F79" s="4">
        <v>1</v>
      </c>
      <c r="G79" s="4"/>
      <c r="H79" s="4">
        <v>1</v>
      </c>
    </row>
    <row r="80" spans="2:8" x14ac:dyDescent="0.55000000000000004">
      <c r="B80" s="2" t="s">
        <v>959</v>
      </c>
      <c r="C80" s="4"/>
      <c r="D80" s="4">
        <v>1</v>
      </c>
      <c r="E80" s="4"/>
      <c r="F80" s="4"/>
      <c r="G80" s="4"/>
      <c r="H80" s="4">
        <v>1</v>
      </c>
    </row>
    <row r="81" spans="2:8" x14ac:dyDescent="0.55000000000000004">
      <c r="B81" s="2" t="s">
        <v>737</v>
      </c>
      <c r="C81" s="4"/>
      <c r="D81" s="4"/>
      <c r="E81" s="4"/>
      <c r="F81" s="4"/>
      <c r="G81" s="4">
        <v>1</v>
      </c>
      <c r="H81" s="4">
        <v>1</v>
      </c>
    </row>
    <row r="82" spans="2:8" x14ac:dyDescent="0.55000000000000004">
      <c r="B82" s="2" t="s">
        <v>41</v>
      </c>
      <c r="C82" s="4"/>
      <c r="D82" s="4"/>
      <c r="E82" s="4"/>
      <c r="F82" s="4">
        <v>1</v>
      </c>
      <c r="G82" s="4"/>
      <c r="H82" s="4">
        <v>1</v>
      </c>
    </row>
    <row r="83" spans="2:8" x14ac:dyDescent="0.55000000000000004">
      <c r="B83" s="2" t="s">
        <v>449</v>
      </c>
      <c r="C83" s="4"/>
      <c r="D83" s="4"/>
      <c r="E83" s="4">
        <v>1</v>
      </c>
      <c r="F83" s="4"/>
      <c r="G83" s="4"/>
      <c r="H83" s="4">
        <v>1</v>
      </c>
    </row>
    <row r="84" spans="2:8" x14ac:dyDescent="0.55000000000000004">
      <c r="B84" s="2" t="s">
        <v>739</v>
      </c>
      <c r="C84" s="4"/>
      <c r="D84" s="4"/>
      <c r="E84" s="4"/>
      <c r="F84" s="4"/>
      <c r="G84" s="4">
        <v>1</v>
      </c>
      <c r="H84" s="4">
        <v>1</v>
      </c>
    </row>
    <row r="85" spans="2:8" x14ac:dyDescent="0.55000000000000004">
      <c r="B85" s="2" t="s">
        <v>961</v>
      </c>
      <c r="C85" s="4"/>
      <c r="D85" s="4">
        <v>1</v>
      </c>
      <c r="E85" s="4"/>
      <c r="F85" s="4"/>
      <c r="G85" s="4"/>
      <c r="H85" s="4">
        <v>1</v>
      </c>
    </row>
    <row r="86" spans="2:8" x14ac:dyDescent="0.55000000000000004">
      <c r="B86" s="2" t="s">
        <v>741</v>
      </c>
      <c r="C86" s="4"/>
      <c r="D86" s="4"/>
      <c r="E86" s="4"/>
      <c r="F86" s="4"/>
      <c r="G86" s="4">
        <v>1</v>
      </c>
      <c r="H86" s="4">
        <v>1</v>
      </c>
    </row>
    <row r="87" spans="2:8" x14ac:dyDescent="0.55000000000000004">
      <c r="B87" s="2" t="s">
        <v>743</v>
      </c>
      <c r="C87" s="4"/>
      <c r="D87" s="4"/>
      <c r="E87" s="4"/>
      <c r="F87" s="4"/>
      <c r="G87" s="4">
        <v>1</v>
      </c>
      <c r="H87" s="4">
        <v>1</v>
      </c>
    </row>
    <row r="88" spans="2:8" x14ac:dyDescent="0.55000000000000004">
      <c r="B88" s="2" t="s">
        <v>193</v>
      </c>
      <c r="C88" s="4">
        <v>1</v>
      </c>
      <c r="D88" s="4"/>
      <c r="E88" s="4"/>
      <c r="F88" s="4"/>
      <c r="G88" s="4"/>
      <c r="H88" s="4">
        <v>1</v>
      </c>
    </row>
    <row r="89" spans="2:8" x14ac:dyDescent="0.55000000000000004">
      <c r="B89" s="2" t="s">
        <v>195</v>
      </c>
      <c r="C89" s="4">
        <v>1</v>
      </c>
      <c r="D89" s="4"/>
      <c r="E89" s="4"/>
      <c r="F89" s="4"/>
      <c r="G89" s="4"/>
      <c r="H89" s="4">
        <v>1</v>
      </c>
    </row>
    <row r="90" spans="2:8" x14ac:dyDescent="0.55000000000000004">
      <c r="B90" s="2" t="s">
        <v>451</v>
      </c>
      <c r="C90" s="4"/>
      <c r="D90" s="4"/>
      <c r="E90" s="4">
        <v>1</v>
      </c>
      <c r="F90" s="4"/>
      <c r="G90" s="4"/>
      <c r="H90" s="4">
        <v>1</v>
      </c>
    </row>
    <row r="91" spans="2:8" x14ac:dyDescent="0.55000000000000004">
      <c r="B91" s="2" t="s">
        <v>745</v>
      </c>
      <c r="C91" s="4"/>
      <c r="D91" s="4"/>
      <c r="E91" s="4"/>
      <c r="F91" s="4"/>
      <c r="G91" s="4">
        <v>1</v>
      </c>
      <c r="H91" s="4">
        <v>1</v>
      </c>
    </row>
    <row r="92" spans="2:8" x14ac:dyDescent="0.55000000000000004">
      <c r="B92" s="2" t="s">
        <v>453</v>
      </c>
      <c r="C92" s="4"/>
      <c r="D92" s="4"/>
      <c r="E92" s="4">
        <v>1</v>
      </c>
      <c r="F92" s="4"/>
      <c r="G92" s="4"/>
      <c r="H92" s="4">
        <v>1</v>
      </c>
    </row>
    <row r="93" spans="2:8" x14ac:dyDescent="0.55000000000000004">
      <c r="B93" s="2" t="s">
        <v>747</v>
      </c>
      <c r="C93" s="4"/>
      <c r="D93" s="4"/>
      <c r="E93" s="4"/>
      <c r="F93" s="4"/>
      <c r="G93" s="4">
        <v>1</v>
      </c>
      <c r="H93" s="4">
        <v>1</v>
      </c>
    </row>
    <row r="94" spans="2:8" x14ac:dyDescent="0.55000000000000004">
      <c r="B94" s="2" t="s">
        <v>455</v>
      </c>
      <c r="C94" s="4"/>
      <c r="D94" s="4"/>
      <c r="E94" s="4">
        <v>1</v>
      </c>
      <c r="F94" s="4"/>
      <c r="G94" s="4"/>
      <c r="H94" s="4">
        <v>1</v>
      </c>
    </row>
    <row r="95" spans="2:8" x14ac:dyDescent="0.55000000000000004">
      <c r="B95" s="2" t="s">
        <v>749</v>
      </c>
      <c r="C95" s="4"/>
      <c r="D95" s="4"/>
      <c r="E95" s="4"/>
      <c r="F95" s="4"/>
      <c r="G95" s="4">
        <v>1</v>
      </c>
      <c r="H95" s="4">
        <v>1</v>
      </c>
    </row>
    <row r="96" spans="2:8" x14ac:dyDescent="0.55000000000000004">
      <c r="B96" s="2" t="s">
        <v>457</v>
      </c>
      <c r="C96" s="4"/>
      <c r="D96" s="4"/>
      <c r="E96" s="4">
        <v>1</v>
      </c>
      <c r="F96" s="4"/>
      <c r="G96" s="4"/>
      <c r="H96" s="4">
        <v>1</v>
      </c>
    </row>
    <row r="97" spans="2:8" x14ac:dyDescent="0.55000000000000004">
      <c r="B97" s="2" t="s">
        <v>751</v>
      </c>
      <c r="C97" s="4"/>
      <c r="D97" s="4"/>
      <c r="E97" s="4"/>
      <c r="F97" s="4"/>
      <c r="G97" s="4">
        <v>1</v>
      </c>
      <c r="H97" s="4">
        <v>1</v>
      </c>
    </row>
    <row r="98" spans="2:8" x14ac:dyDescent="0.55000000000000004">
      <c r="B98" s="2" t="s">
        <v>459</v>
      </c>
      <c r="C98" s="4"/>
      <c r="D98" s="4"/>
      <c r="E98" s="4">
        <v>1</v>
      </c>
      <c r="F98" s="4"/>
      <c r="G98" s="4"/>
      <c r="H98" s="4">
        <v>1</v>
      </c>
    </row>
    <row r="99" spans="2:8" x14ac:dyDescent="0.55000000000000004">
      <c r="B99" s="2" t="s">
        <v>461</v>
      </c>
      <c r="C99" s="4"/>
      <c r="D99" s="4"/>
      <c r="E99" s="4">
        <v>1</v>
      </c>
      <c r="F99" s="4"/>
      <c r="G99" s="4"/>
      <c r="H99" s="4">
        <v>1</v>
      </c>
    </row>
    <row r="100" spans="2:8" x14ac:dyDescent="0.55000000000000004">
      <c r="B100" s="2" t="s">
        <v>753</v>
      </c>
      <c r="C100" s="4"/>
      <c r="D100" s="4"/>
      <c r="E100" s="4"/>
      <c r="F100" s="4"/>
      <c r="G100" s="4">
        <v>1</v>
      </c>
      <c r="H100" s="4">
        <v>1</v>
      </c>
    </row>
    <row r="101" spans="2:8" x14ac:dyDescent="0.55000000000000004">
      <c r="B101" s="2" t="s">
        <v>43</v>
      </c>
      <c r="C101" s="4"/>
      <c r="D101" s="4"/>
      <c r="E101" s="4"/>
      <c r="F101" s="4">
        <v>1</v>
      </c>
      <c r="G101" s="4"/>
      <c r="H101" s="4">
        <v>1</v>
      </c>
    </row>
    <row r="102" spans="2:8" x14ac:dyDescent="0.55000000000000004">
      <c r="B102" s="2" t="s">
        <v>197</v>
      </c>
      <c r="C102" s="4">
        <v>1</v>
      </c>
      <c r="D102" s="4"/>
      <c r="E102" s="4"/>
      <c r="F102" s="4"/>
      <c r="G102" s="4"/>
      <c r="H102" s="4">
        <v>1</v>
      </c>
    </row>
    <row r="103" spans="2:8" x14ac:dyDescent="0.55000000000000004">
      <c r="B103" s="2" t="s">
        <v>45</v>
      </c>
      <c r="C103" s="4"/>
      <c r="D103" s="4"/>
      <c r="E103" s="4"/>
      <c r="F103" s="4">
        <v>1</v>
      </c>
      <c r="G103" s="4"/>
      <c r="H103" s="4">
        <v>1</v>
      </c>
    </row>
    <row r="104" spans="2:8" x14ac:dyDescent="0.55000000000000004">
      <c r="B104" s="2" t="s">
        <v>963</v>
      </c>
      <c r="C104" s="4"/>
      <c r="D104" s="4">
        <v>1</v>
      </c>
      <c r="E104" s="4"/>
      <c r="F104" s="4"/>
      <c r="G104" s="4"/>
      <c r="H104" s="4">
        <v>1</v>
      </c>
    </row>
    <row r="105" spans="2:8" x14ac:dyDescent="0.55000000000000004">
      <c r="B105" s="2" t="s">
        <v>463</v>
      </c>
      <c r="C105" s="4"/>
      <c r="D105" s="4"/>
      <c r="E105" s="4">
        <v>1</v>
      </c>
      <c r="F105" s="4"/>
      <c r="G105" s="4">
        <v>1</v>
      </c>
      <c r="H105" s="4">
        <v>2</v>
      </c>
    </row>
    <row r="106" spans="2:8" x14ac:dyDescent="0.55000000000000004">
      <c r="B106" s="2" t="s">
        <v>965</v>
      </c>
      <c r="C106" s="4"/>
      <c r="D106" s="4">
        <v>1</v>
      </c>
      <c r="E106" s="4"/>
      <c r="F106" s="4"/>
      <c r="G106" s="4"/>
      <c r="H106" s="4">
        <v>1</v>
      </c>
    </row>
    <row r="107" spans="2:8" x14ac:dyDescent="0.55000000000000004">
      <c r="B107" s="2" t="s">
        <v>465</v>
      </c>
      <c r="C107" s="4"/>
      <c r="D107" s="4"/>
      <c r="E107" s="4">
        <v>1</v>
      </c>
      <c r="F107" s="4"/>
      <c r="G107" s="4"/>
      <c r="H107" s="4">
        <v>1</v>
      </c>
    </row>
    <row r="108" spans="2:8" x14ac:dyDescent="0.55000000000000004">
      <c r="B108" s="2" t="s">
        <v>467</v>
      </c>
      <c r="C108" s="4"/>
      <c r="D108" s="4"/>
      <c r="E108" s="4">
        <v>1</v>
      </c>
      <c r="F108" s="4"/>
      <c r="G108" s="4"/>
      <c r="H108" s="4">
        <v>1</v>
      </c>
    </row>
    <row r="109" spans="2:8" x14ac:dyDescent="0.55000000000000004">
      <c r="B109" s="2" t="s">
        <v>469</v>
      </c>
      <c r="C109" s="4"/>
      <c r="D109" s="4"/>
      <c r="E109" s="4">
        <v>1</v>
      </c>
      <c r="F109" s="4"/>
      <c r="G109" s="4"/>
      <c r="H109" s="4">
        <v>1</v>
      </c>
    </row>
    <row r="110" spans="2:8" x14ac:dyDescent="0.55000000000000004">
      <c r="B110" s="2" t="s">
        <v>755</v>
      </c>
      <c r="C110" s="4"/>
      <c r="D110" s="4"/>
      <c r="E110" s="4"/>
      <c r="F110" s="4"/>
      <c r="G110" s="4">
        <v>1</v>
      </c>
      <c r="H110" s="4">
        <v>1</v>
      </c>
    </row>
    <row r="111" spans="2:8" x14ac:dyDescent="0.55000000000000004">
      <c r="B111" s="2" t="s">
        <v>47</v>
      </c>
      <c r="C111" s="4"/>
      <c r="D111" s="4"/>
      <c r="E111" s="4"/>
      <c r="F111" s="4">
        <v>1</v>
      </c>
      <c r="G111" s="4"/>
      <c r="H111" s="4">
        <v>1</v>
      </c>
    </row>
    <row r="112" spans="2:8" x14ac:dyDescent="0.55000000000000004">
      <c r="B112" s="2" t="s">
        <v>757</v>
      </c>
      <c r="C112" s="4"/>
      <c r="D112" s="4"/>
      <c r="E112" s="4"/>
      <c r="F112" s="4"/>
      <c r="G112" s="4">
        <v>1</v>
      </c>
      <c r="H112" s="4">
        <v>1</v>
      </c>
    </row>
    <row r="113" spans="2:8" x14ac:dyDescent="0.55000000000000004">
      <c r="B113" s="2" t="s">
        <v>759</v>
      </c>
      <c r="C113" s="4"/>
      <c r="D113" s="4"/>
      <c r="E113" s="4"/>
      <c r="F113" s="4"/>
      <c r="G113" s="4">
        <v>1</v>
      </c>
      <c r="H113" s="4">
        <v>1</v>
      </c>
    </row>
    <row r="114" spans="2:8" x14ac:dyDescent="0.55000000000000004">
      <c r="B114" s="2" t="s">
        <v>199</v>
      </c>
      <c r="C114" s="4">
        <v>1</v>
      </c>
      <c r="D114" s="4"/>
      <c r="E114" s="4"/>
      <c r="F114" s="4"/>
      <c r="G114" s="4"/>
      <c r="H114" s="4">
        <v>1</v>
      </c>
    </row>
    <row r="115" spans="2:8" x14ac:dyDescent="0.55000000000000004">
      <c r="B115" s="2" t="s">
        <v>471</v>
      </c>
      <c r="C115" s="4"/>
      <c r="D115" s="4"/>
      <c r="E115" s="4">
        <v>1</v>
      </c>
      <c r="F115" s="4"/>
      <c r="G115" s="4"/>
      <c r="H115" s="4">
        <v>1</v>
      </c>
    </row>
    <row r="116" spans="2:8" x14ac:dyDescent="0.55000000000000004">
      <c r="B116" s="2" t="s">
        <v>49</v>
      </c>
      <c r="C116" s="4"/>
      <c r="D116" s="4"/>
      <c r="E116" s="4"/>
      <c r="F116" s="4">
        <v>1</v>
      </c>
      <c r="G116" s="4"/>
      <c r="H116" s="4">
        <v>1</v>
      </c>
    </row>
    <row r="117" spans="2:8" x14ac:dyDescent="0.55000000000000004">
      <c r="B117" s="2" t="s">
        <v>51</v>
      </c>
      <c r="C117" s="4"/>
      <c r="D117" s="4"/>
      <c r="E117" s="4"/>
      <c r="F117" s="4">
        <v>1</v>
      </c>
      <c r="G117" s="4"/>
      <c r="H117" s="4">
        <v>1</v>
      </c>
    </row>
    <row r="118" spans="2:8" x14ac:dyDescent="0.55000000000000004">
      <c r="B118" s="2" t="s">
        <v>201</v>
      </c>
      <c r="C118" s="4">
        <v>1</v>
      </c>
      <c r="D118" s="4"/>
      <c r="E118" s="4"/>
      <c r="F118" s="4"/>
      <c r="G118" s="4"/>
      <c r="H118" s="4">
        <v>1</v>
      </c>
    </row>
    <row r="119" spans="2:8" x14ac:dyDescent="0.55000000000000004">
      <c r="B119" s="2" t="s">
        <v>967</v>
      </c>
      <c r="C119" s="4"/>
      <c r="D119" s="4">
        <v>1</v>
      </c>
      <c r="E119" s="4"/>
      <c r="F119" s="4"/>
      <c r="G119" s="4"/>
      <c r="H119" s="4">
        <v>1</v>
      </c>
    </row>
    <row r="120" spans="2:8" x14ac:dyDescent="0.55000000000000004">
      <c r="B120" s="2" t="s">
        <v>761</v>
      </c>
      <c r="C120" s="4"/>
      <c r="D120" s="4"/>
      <c r="E120" s="4"/>
      <c r="F120" s="4"/>
      <c r="G120" s="4">
        <v>1</v>
      </c>
      <c r="H120" s="4">
        <v>1</v>
      </c>
    </row>
    <row r="121" spans="2:8" x14ac:dyDescent="0.55000000000000004">
      <c r="B121" s="2" t="s">
        <v>203</v>
      </c>
      <c r="C121" s="4">
        <v>1</v>
      </c>
      <c r="D121" s="4"/>
      <c r="E121" s="4"/>
      <c r="F121" s="4"/>
      <c r="G121" s="4"/>
      <c r="H121" s="4">
        <v>1</v>
      </c>
    </row>
    <row r="122" spans="2:8" x14ac:dyDescent="0.55000000000000004">
      <c r="B122" s="2" t="s">
        <v>205</v>
      </c>
      <c r="C122" s="4">
        <v>1</v>
      </c>
      <c r="D122" s="4"/>
      <c r="E122" s="4"/>
      <c r="F122" s="4"/>
      <c r="G122" s="4"/>
      <c r="H122" s="4">
        <v>1</v>
      </c>
    </row>
    <row r="123" spans="2:8" x14ac:dyDescent="0.55000000000000004">
      <c r="B123" s="2" t="s">
        <v>207</v>
      </c>
      <c r="C123" s="4">
        <v>1</v>
      </c>
      <c r="D123" s="4"/>
      <c r="E123" s="4"/>
      <c r="F123" s="4"/>
      <c r="G123" s="4"/>
      <c r="H123" s="4">
        <v>1</v>
      </c>
    </row>
    <row r="124" spans="2:8" x14ac:dyDescent="0.55000000000000004">
      <c r="B124" s="2" t="s">
        <v>209</v>
      </c>
      <c r="C124" s="4">
        <v>1</v>
      </c>
      <c r="D124" s="4"/>
      <c r="E124" s="4"/>
      <c r="F124" s="4"/>
      <c r="G124" s="4"/>
      <c r="H124" s="4">
        <v>1</v>
      </c>
    </row>
    <row r="125" spans="2:8" x14ac:dyDescent="0.55000000000000004">
      <c r="B125" s="2" t="s">
        <v>473</v>
      </c>
      <c r="C125" s="4"/>
      <c r="D125" s="4"/>
      <c r="E125" s="4">
        <v>1</v>
      </c>
      <c r="F125" s="4"/>
      <c r="G125" s="4"/>
      <c r="H125" s="4">
        <v>1</v>
      </c>
    </row>
    <row r="126" spans="2:8" x14ac:dyDescent="0.55000000000000004">
      <c r="B126" s="2" t="s">
        <v>475</v>
      </c>
      <c r="C126" s="4"/>
      <c r="D126" s="4"/>
      <c r="E126" s="4">
        <v>1</v>
      </c>
      <c r="F126" s="4"/>
      <c r="G126" s="4"/>
      <c r="H126" s="4">
        <v>1</v>
      </c>
    </row>
    <row r="127" spans="2:8" x14ac:dyDescent="0.55000000000000004">
      <c r="B127" s="2" t="s">
        <v>53</v>
      </c>
      <c r="C127" s="4"/>
      <c r="D127" s="4"/>
      <c r="E127" s="4"/>
      <c r="F127" s="4">
        <v>1</v>
      </c>
      <c r="G127" s="4"/>
      <c r="H127" s="4">
        <v>1</v>
      </c>
    </row>
    <row r="128" spans="2:8" x14ac:dyDescent="0.55000000000000004">
      <c r="B128" s="2" t="s">
        <v>969</v>
      </c>
      <c r="C128" s="4"/>
      <c r="D128" s="4">
        <v>1</v>
      </c>
      <c r="E128" s="4"/>
      <c r="F128" s="4"/>
      <c r="G128" s="4"/>
      <c r="H128" s="4">
        <v>1</v>
      </c>
    </row>
    <row r="129" spans="2:8" x14ac:dyDescent="0.55000000000000004">
      <c r="B129" s="2" t="s">
        <v>971</v>
      </c>
      <c r="C129" s="4"/>
      <c r="D129" s="4">
        <v>1</v>
      </c>
      <c r="E129" s="4"/>
      <c r="F129" s="4"/>
      <c r="G129" s="4"/>
      <c r="H129" s="4">
        <v>1</v>
      </c>
    </row>
    <row r="130" spans="2:8" x14ac:dyDescent="0.55000000000000004">
      <c r="B130" s="2" t="s">
        <v>973</v>
      </c>
      <c r="C130" s="4"/>
      <c r="D130" s="4">
        <v>1</v>
      </c>
      <c r="E130" s="4"/>
      <c r="F130" s="4"/>
      <c r="G130" s="4"/>
      <c r="H130" s="4">
        <v>1</v>
      </c>
    </row>
    <row r="131" spans="2:8" x14ac:dyDescent="0.55000000000000004">
      <c r="B131" s="2" t="s">
        <v>477</v>
      </c>
      <c r="C131" s="4"/>
      <c r="D131" s="4"/>
      <c r="E131" s="4">
        <v>1</v>
      </c>
      <c r="F131" s="4"/>
      <c r="G131" s="4"/>
      <c r="H131" s="4">
        <v>1</v>
      </c>
    </row>
    <row r="132" spans="2:8" x14ac:dyDescent="0.55000000000000004">
      <c r="B132" s="2" t="s">
        <v>479</v>
      </c>
      <c r="C132" s="4"/>
      <c r="D132" s="4"/>
      <c r="E132" s="4">
        <v>1</v>
      </c>
      <c r="F132" s="4"/>
      <c r="G132" s="4"/>
      <c r="H132" s="4">
        <v>1</v>
      </c>
    </row>
    <row r="133" spans="2:8" x14ac:dyDescent="0.55000000000000004">
      <c r="B133" s="2" t="s">
        <v>211</v>
      </c>
      <c r="C133" s="4">
        <v>1</v>
      </c>
      <c r="D133" s="4"/>
      <c r="E133" s="4"/>
      <c r="F133" s="4"/>
      <c r="G133" s="4"/>
      <c r="H133" s="4">
        <v>1</v>
      </c>
    </row>
    <row r="134" spans="2:8" x14ac:dyDescent="0.55000000000000004">
      <c r="B134" s="2" t="s">
        <v>481</v>
      </c>
      <c r="C134" s="4"/>
      <c r="D134" s="4"/>
      <c r="E134" s="4">
        <v>1</v>
      </c>
      <c r="F134" s="4"/>
      <c r="G134" s="4"/>
      <c r="H134" s="4">
        <v>1</v>
      </c>
    </row>
    <row r="135" spans="2:8" x14ac:dyDescent="0.55000000000000004">
      <c r="B135" s="2" t="s">
        <v>55</v>
      </c>
      <c r="C135" s="4"/>
      <c r="D135" s="4"/>
      <c r="E135" s="4"/>
      <c r="F135" s="4">
        <v>1</v>
      </c>
      <c r="G135" s="4"/>
      <c r="H135" s="4">
        <v>1</v>
      </c>
    </row>
    <row r="136" spans="2:8" x14ac:dyDescent="0.55000000000000004">
      <c r="B136" s="2" t="s">
        <v>213</v>
      </c>
      <c r="C136" s="4">
        <v>1</v>
      </c>
      <c r="D136" s="4"/>
      <c r="E136" s="4"/>
      <c r="F136" s="4"/>
      <c r="G136" s="4"/>
      <c r="H136" s="4">
        <v>1</v>
      </c>
    </row>
    <row r="137" spans="2:8" x14ac:dyDescent="0.55000000000000004">
      <c r="B137" s="2" t="s">
        <v>763</v>
      </c>
      <c r="C137" s="4"/>
      <c r="D137" s="4"/>
      <c r="E137" s="4"/>
      <c r="F137" s="4"/>
      <c r="G137" s="4">
        <v>1</v>
      </c>
      <c r="H137" s="4">
        <v>1</v>
      </c>
    </row>
    <row r="138" spans="2:8" x14ac:dyDescent="0.55000000000000004">
      <c r="B138" s="2" t="s">
        <v>483</v>
      </c>
      <c r="C138" s="4"/>
      <c r="D138" s="4"/>
      <c r="E138" s="4">
        <v>1</v>
      </c>
      <c r="F138" s="4"/>
      <c r="G138" s="4"/>
      <c r="H138" s="4">
        <v>1</v>
      </c>
    </row>
    <row r="139" spans="2:8" x14ac:dyDescent="0.55000000000000004">
      <c r="B139" s="2" t="s">
        <v>975</v>
      </c>
      <c r="C139" s="4"/>
      <c r="D139" s="4">
        <v>1</v>
      </c>
      <c r="E139" s="4"/>
      <c r="F139" s="4"/>
      <c r="G139" s="4"/>
      <c r="H139" s="4">
        <v>1</v>
      </c>
    </row>
    <row r="140" spans="2:8" x14ac:dyDescent="0.55000000000000004">
      <c r="B140" s="2" t="s">
        <v>977</v>
      </c>
      <c r="C140" s="4"/>
      <c r="D140" s="4">
        <v>1</v>
      </c>
      <c r="E140" s="4"/>
      <c r="F140" s="4"/>
      <c r="G140" s="4"/>
      <c r="H140" s="4">
        <v>1</v>
      </c>
    </row>
    <row r="141" spans="2:8" x14ac:dyDescent="0.55000000000000004">
      <c r="B141" s="2" t="s">
        <v>215</v>
      </c>
      <c r="C141" s="4">
        <v>1</v>
      </c>
      <c r="D141" s="4"/>
      <c r="E141" s="4"/>
      <c r="F141" s="4"/>
      <c r="G141" s="4"/>
      <c r="H141" s="4">
        <v>1</v>
      </c>
    </row>
    <row r="142" spans="2:8" x14ac:dyDescent="0.55000000000000004">
      <c r="B142" s="2" t="s">
        <v>979</v>
      </c>
      <c r="C142" s="4"/>
      <c r="D142" s="4">
        <v>1</v>
      </c>
      <c r="E142" s="4"/>
      <c r="F142" s="4"/>
      <c r="G142" s="4"/>
      <c r="H142" s="4">
        <v>1</v>
      </c>
    </row>
    <row r="143" spans="2:8" x14ac:dyDescent="0.55000000000000004">
      <c r="B143" s="2" t="s">
        <v>765</v>
      </c>
      <c r="C143" s="4"/>
      <c r="D143" s="4"/>
      <c r="E143" s="4"/>
      <c r="F143" s="4"/>
      <c r="G143" s="4">
        <v>1</v>
      </c>
      <c r="H143" s="4">
        <v>1</v>
      </c>
    </row>
    <row r="144" spans="2:8" x14ac:dyDescent="0.55000000000000004">
      <c r="B144" s="2" t="s">
        <v>485</v>
      </c>
      <c r="C144" s="4"/>
      <c r="D144" s="4"/>
      <c r="E144" s="4">
        <v>1</v>
      </c>
      <c r="F144" s="4"/>
      <c r="G144" s="4"/>
      <c r="H144" s="4">
        <v>1</v>
      </c>
    </row>
    <row r="145" spans="2:8" x14ac:dyDescent="0.55000000000000004">
      <c r="B145" s="2" t="s">
        <v>487</v>
      </c>
      <c r="C145" s="4"/>
      <c r="D145" s="4"/>
      <c r="E145" s="4">
        <v>1</v>
      </c>
      <c r="F145" s="4"/>
      <c r="G145" s="4"/>
      <c r="H145" s="4">
        <v>1</v>
      </c>
    </row>
    <row r="146" spans="2:8" x14ac:dyDescent="0.55000000000000004">
      <c r="B146" s="2" t="s">
        <v>57</v>
      </c>
      <c r="C146" s="4"/>
      <c r="D146" s="4"/>
      <c r="E146" s="4"/>
      <c r="F146" s="4">
        <v>1</v>
      </c>
      <c r="G146" s="4"/>
      <c r="H146" s="4">
        <v>1</v>
      </c>
    </row>
    <row r="147" spans="2:8" x14ac:dyDescent="0.55000000000000004">
      <c r="B147" s="2" t="s">
        <v>489</v>
      </c>
      <c r="C147" s="4"/>
      <c r="D147" s="4"/>
      <c r="E147" s="4">
        <v>1</v>
      </c>
      <c r="F147" s="4"/>
      <c r="G147" s="4"/>
      <c r="H147" s="4">
        <v>1</v>
      </c>
    </row>
    <row r="148" spans="2:8" x14ac:dyDescent="0.55000000000000004">
      <c r="B148" s="2" t="s">
        <v>217</v>
      </c>
      <c r="C148" s="4">
        <v>1</v>
      </c>
      <c r="D148" s="4"/>
      <c r="E148" s="4"/>
      <c r="F148" s="4"/>
      <c r="G148" s="4"/>
      <c r="H148" s="4">
        <v>1</v>
      </c>
    </row>
    <row r="149" spans="2:8" x14ac:dyDescent="0.55000000000000004">
      <c r="B149" s="2" t="s">
        <v>767</v>
      </c>
      <c r="C149" s="4"/>
      <c r="D149" s="4"/>
      <c r="E149" s="4"/>
      <c r="F149" s="4"/>
      <c r="G149" s="4">
        <v>1</v>
      </c>
      <c r="H149" s="4">
        <v>1</v>
      </c>
    </row>
    <row r="150" spans="2:8" x14ac:dyDescent="0.55000000000000004">
      <c r="B150" s="2" t="s">
        <v>59</v>
      </c>
      <c r="C150" s="4"/>
      <c r="D150" s="4"/>
      <c r="E150" s="4"/>
      <c r="F150" s="4">
        <v>1</v>
      </c>
      <c r="G150" s="4"/>
      <c r="H150" s="4">
        <v>1</v>
      </c>
    </row>
    <row r="151" spans="2:8" x14ac:dyDescent="0.55000000000000004">
      <c r="B151" s="2" t="s">
        <v>491</v>
      </c>
      <c r="C151" s="4"/>
      <c r="D151" s="4"/>
      <c r="E151" s="4">
        <v>1</v>
      </c>
      <c r="F151" s="4"/>
      <c r="G151" s="4"/>
      <c r="H151" s="4">
        <v>1</v>
      </c>
    </row>
    <row r="152" spans="2:8" x14ac:dyDescent="0.55000000000000004">
      <c r="B152" s="2" t="s">
        <v>61</v>
      </c>
      <c r="C152" s="4"/>
      <c r="D152" s="4"/>
      <c r="E152" s="4"/>
      <c r="F152" s="4">
        <v>1</v>
      </c>
      <c r="G152" s="4"/>
      <c r="H152" s="4">
        <v>1</v>
      </c>
    </row>
    <row r="153" spans="2:8" x14ac:dyDescent="0.55000000000000004">
      <c r="B153" s="2" t="s">
        <v>981</v>
      </c>
      <c r="C153" s="4"/>
      <c r="D153" s="4">
        <v>1</v>
      </c>
      <c r="E153" s="4"/>
      <c r="F153" s="4"/>
      <c r="G153" s="4"/>
      <c r="H153" s="4">
        <v>1</v>
      </c>
    </row>
    <row r="154" spans="2:8" x14ac:dyDescent="0.55000000000000004">
      <c r="B154" s="2" t="s">
        <v>493</v>
      </c>
      <c r="C154" s="4"/>
      <c r="D154" s="4"/>
      <c r="E154" s="4">
        <v>1</v>
      </c>
      <c r="F154" s="4"/>
      <c r="G154" s="4"/>
      <c r="H154" s="4">
        <v>1</v>
      </c>
    </row>
    <row r="155" spans="2:8" x14ac:dyDescent="0.55000000000000004">
      <c r="B155" s="2" t="s">
        <v>983</v>
      </c>
      <c r="C155" s="4"/>
      <c r="D155" s="4">
        <v>1</v>
      </c>
      <c r="E155" s="4"/>
      <c r="F155" s="4"/>
      <c r="G155" s="4"/>
      <c r="H155" s="4">
        <v>1</v>
      </c>
    </row>
    <row r="156" spans="2:8" x14ac:dyDescent="0.55000000000000004">
      <c r="B156" s="2" t="s">
        <v>495</v>
      </c>
      <c r="C156" s="4"/>
      <c r="D156" s="4"/>
      <c r="E156" s="4">
        <v>1</v>
      </c>
      <c r="F156" s="4"/>
      <c r="G156" s="4"/>
      <c r="H156" s="4">
        <v>1</v>
      </c>
    </row>
    <row r="157" spans="2:8" x14ac:dyDescent="0.55000000000000004">
      <c r="B157" s="2" t="s">
        <v>497</v>
      </c>
      <c r="C157" s="4"/>
      <c r="D157" s="4"/>
      <c r="E157" s="4">
        <v>1</v>
      </c>
      <c r="F157" s="4"/>
      <c r="G157" s="4"/>
      <c r="H157" s="4">
        <v>1</v>
      </c>
    </row>
    <row r="158" spans="2:8" x14ac:dyDescent="0.55000000000000004">
      <c r="B158" s="2" t="s">
        <v>769</v>
      </c>
      <c r="C158" s="4"/>
      <c r="D158" s="4"/>
      <c r="E158" s="4"/>
      <c r="F158" s="4"/>
      <c r="G158" s="4">
        <v>1</v>
      </c>
      <c r="H158" s="4">
        <v>1</v>
      </c>
    </row>
    <row r="159" spans="2:8" x14ac:dyDescent="0.55000000000000004">
      <c r="B159" s="2" t="s">
        <v>63</v>
      </c>
      <c r="C159" s="4"/>
      <c r="D159" s="4"/>
      <c r="E159" s="4"/>
      <c r="F159" s="4">
        <v>1</v>
      </c>
      <c r="G159" s="4"/>
      <c r="H159" s="4">
        <v>1</v>
      </c>
    </row>
    <row r="160" spans="2:8" x14ac:dyDescent="0.55000000000000004">
      <c r="B160" s="2" t="s">
        <v>985</v>
      </c>
      <c r="C160" s="4"/>
      <c r="D160" s="4">
        <v>1</v>
      </c>
      <c r="E160" s="4"/>
      <c r="F160" s="4"/>
      <c r="G160" s="4"/>
      <c r="H160" s="4">
        <v>1</v>
      </c>
    </row>
    <row r="161" spans="2:8" x14ac:dyDescent="0.55000000000000004">
      <c r="B161" s="2" t="s">
        <v>219</v>
      </c>
      <c r="C161" s="4">
        <v>1</v>
      </c>
      <c r="D161" s="4"/>
      <c r="E161" s="4"/>
      <c r="F161" s="4"/>
      <c r="G161" s="4"/>
      <c r="H161" s="4">
        <v>1</v>
      </c>
    </row>
    <row r="162" spans="2:8" x14ac:dyDescent="0.55000000000000004">
      <c r="B162" s="2" t="s">
        <v>221</v>
      </c>
      <c r="C162" s="4">
        <v>1</v>
      </c>
      <c r="D162" s="4"/>
      <c r="E162" s="4"/>
      <c r="F162" s="4"/>
      <c r="G162" s="4"/>
      <c r="H162" s="4">
        <v>1</v>
      </c>
    </row>
    <row r="163" spans="2:8" x14ac:dyDescent="0.55000000000000004">
      <c r="B163" s="2" t="s">
        <v>65</v>
      </c>
      <c r="C163" s="4"/>
      <c r="D163" s="4"/>
      <c r="E163" s="4"/>
      <c r="F163" s="4">
        <v>1</v>
      </c>
      <c r="G163" s="4"/>
      <c r="H163" s="4">
        <v>1</v>
      </c>
    </row>
    <row r="164" spans="2:8" x14ac:dyDescent="0.55000000000000004">
      <c r="B164" s="2" t="s">
        <v>223</v>
      </c>
      <c r="C164" s="4">
        <v>1</v>
      </c>
      <c r="D164" s="4"/>
      <c r="E164" s="4"/>
      <c r="F164" s="4"/>
      <c r="G164" s="4"/>
      <c r="H164" s="4">
        <v>1</v>
      </c>
    </row>
    <row r="165" spans="2:8" x14ac:dyDescent="0.55000000000000004">
      <c r="B165" s="2" t="s">
        <v>225</v>
      </c>
      <c r="C165" s="4">
        <v>1</v>
      </c>
      <c r="D165" s="4"/>
      <c r="E165" s="4"/>
      <c r="F165" s="4"/>
      <c r="G165" s="4"/>
      <c r="H165" s="4">
        <v>1</v>
      </c>
    </row>
    <row r="166" spans="2:8" x14ac:dyDescent="0.55000000000000004">
      <c r="B166" s="2" t="s">
        <v>987</v>
      </c>
      <c r="C166" s="4"/>
      <c r="D166" s="4">
        <v>1</v>
      </c>
      <c r="E166" s="4"/>
      <c r="F166" s="4"/>
      <c r="G166" s="4"/>
      <c r="H166" s="4">
        <v>1</v>
      </c>
    </row>
    <row r="167" spans="2:8" x14ac:dyDescent="0.55000000000000004">
      <c r="B167" s="2" t="s">
        <v>499</v>
      </c>
      <c r="C167" s="4"/>
      <c r="D167" s="4"/>
      <c r="E167" s="4">
        <v>1</v>
      </c>
      <c r="F167" s="4"/>
      <c r="G167" s="4"/>
      <c r="H167" s="4">
        <v>1</v>
      </c>
    </row>
    <row r="168" spans="2:8" x14ac:dyDescent="0.55000000000000004">
      <c r="B168" s="2" t="s">
        <v>227</v>
      </c>
      <c r="C168" s="4">
        <v>1</v>
      </c>
      <c r="D168" s="4"/>
      <c r="E168" s="4"/>
      <c r="F168" s="4"/>
      <c r="G168" s="4"/>
      <c r="H168" s="4">
        <v>1</v>
      </c>
    </row>
    <row r="169" spans="2:8" x14ac:dyDescent="0.55000000000000004">
      <c r="B169" s="2" t="s">
        <v>771</v>
      </c>
      <c r="C169" s="4"/>
      <c r="D169" s="4"/>
      <c r="E169" s="4"/>
      <c r="F169" s="4"/>
      <c r="G169" s="4">
        <v>1</v>
      </c>
      <c r="H169" s="4">
        <v>1</v>
      </c>
    </row>
    <row r="170" spans="2:8" x14ac:dyDescent="0.55000000000000004">
      <c r="B170" s="2" t="s">
        <v>229</v>
      </c>
      <c r="C170" s="4">
        <v>1</v>
      </c>
      <c r="D170" s="4"/>
      <c r="E170" s="4"/>
      <c r="F170" s="4"/>
      <c r="G170" s="4"/>
      <c r="H170" s="4">
        <v>1</v>
      </c>
    </row>
    <row r="171" spans="2:8" x14ac:dyDescent="0.55000000000000004">
      <c r="B171" s="2" t="s">
        <v>231</v>
      </c>
      <c r="C171" s="4">
        <v>1</v>
      </c>
      <c r="D171" s="4"/>
      <c r="E171" s="4"/>
      <c r="F171" s="4"/>
      <c r="G171" s="4"/>
      <c r="H171" s="4">
        <v>1</v>
      </c>
    </row>
    <row r="172" spans="2:8" x14ac:dyDescent="0.55000000000000004">
      <c r="B172" s="2" t="s">
        <v>233</v>
      </c>
      <c r="C172" s="4">
        <v>1</v>
      </c>
      <c r="D172" s="4"/>
      <c r="E172" s="4"/>
      <c r="F172" s="4"/>
      <c r="G172" s="4"/>
      <c r="H172" s="4">
        <v>1</v>
      </c>
    </row>
    <row r="173" spans="2:8" x14ac:dyDescent="0.55000000000000004">
      <c r="B173" s="2" t="s">
        <v>67</v>
      </c>
      <c r="C173" s="4"/>
      <c r="D173" s="4"/>
      <c r="E173" s="4"/>
      <c r="F173" s="4">
        <v>1</v>
      </c>
      <c r="G173" s="4"/>
      <c r="H173" s="4">
        <v>1</v>
      </c>
    </row>
    <row r="174" spans="2:8" x14ac:dyDescent="0.55000000000000004">
      <c r="B174" s="2" t="s">
        <v>773</v>
      </c>
      <c r="C174" s="4"/>
      <c r="D174" s="4"/>
      <c r="E174" s="4"/>
      <c r="F174" s="4"/>
      <c r="G174" s="4">
        <v>1</v>
      </c>
      <c r="H174" s="4">
        <v>1</v>
      </c>
    </row>
    <row r="175" spans="2:8" x14ac:dyDescent="0.55000000000000004">
      <c r="B175" s="2" t="s">
        <v>989</v>
      </c>
      <c r="C175" s="4"/>
      <c r="D175" s="4">
        <v>1</v>
      </c>
      <c r="E175" s="4"/>
      <c r="F175" s="4"/>
      <c r="G175" s="4"/>
      <c r="H175" s="4">
        <v>1</v>
      </c>
    </row>
    <row r="176" spans="2:8" x14ac:dyDescent="0.55000000000000004">
      <c r="B176" s="2" t="s">
        <v>501</v>
      </c>
      <c r="C176" s="4"/>
      <c r="D176" s="4"/>
      <c r="E176" s="4">
        <v>1</v>
      </c>
      <c r="F176" s="4"/>
      <c r="G176" s="4"/>
      <c r="H176" s="4">
        <v>1</v>
      </c>
    </row>
    <row r="177" spans="2:8" x14ac:dyDescent="0.55000000000000004">
      <c r="B177" s="2" t="s">
        <v>503</v>
      </c>
      <c r="C177" s="4"/>
      <c r="D177" s="4"/>
      <c r="E177" s="4">
        <v>1</v>
      </c>
      <c r="F177" s="4"/>
      <c r="G177" s="4"/>
      <c r="H177" s="4">
        <v>1</v>
      </c>
    </row>
    <row r="178" spans="2:8" x14ac:dyDescent="0.55000000000000004">
      <c r="B178" s="2" t="s">
        <v>235</v>
      </c>
      <c r="C178" s="4">
        <v>1</v>
      </c>
      <c r="D178" s="4"/>
      <c r="E178" s="4"/>
      <c r="F178" s="4"/>
      <c r="G178" s="4"/>
      <c r="H178" s="4">
        <v>1</v>
      </c>
    </row>
    <row r="179" spans="2:8" x14ac:dyDescent="0.55000000000000004">
      <c r="B179" s="2" t="s">
        <v>69</v>
      </c>
      <c r="C179" s="4"/>
      <c r="D179" s="4"/>
      <c r="E179" s="4"/>
      <c r="F179" s="4">
        <v>1</v>
      </c>
      <c r="G179" s="4"/>
      <c r="H179" s="4">
        <v>1</v>
      </c>
    </row>
    <row r="180" spans="2:8" x14ac:dyDescent="0.55000000000000004">
      <c r="B180" s="2" t="s">
        <v>991</v>
      </c>
      <c r="C180" s="4"/>
      <c r="D180" s="4">
        <v>1</v>
      </c>
      <c r="E180" s="4"/>
      <c r="F180" s="4"/>
      <c r="G180" s="4"/>
      <c r="H180" s="4">
        <v>1</v>
      </c>
    </row>
    <row r="181" spans="2:8" x14ac:dyDescent="0.55000000000000004">
      <c r="B181" s="2" t="s">
        <v>775</v>
      </c>
      <c r="C181" s="4"/>
      <c r="D181" s="4"/>
      <c r="E181" s="4"/>
      <c r="F181" s="4"/>
      <c r="G181" s="4">
        <v>1</v>
      </c>
      <c r="H181" s="4">
        <v>1</v>
      </c>
    </row>
    <row r="182" spans="2:8" x14ac:dyDescent="0.55000000000000004">
      <c r="B182" s="2" t="s">
        <v>777</v>
      </c>
      <c r="C182" s="4"/>
      <c r="D182" s="4"/>
      <c r="E182" s="4"/>
      <c r="F182" s="4"/>
      <c r="G182" s="4">
        <v>1</v>
      </c>
      <c r="H182" s="4">
        <v>1</v>
      </c>
    </row>
    <row r="183" spans="2:8" x14ac:dyDescent="0.55000000000000004">
      <c r="B183" s="2" t="s">
        <v>237</v>
      </c>
      <c r="C183" s="4">
        <v>1</v>
      </c>
      <c r="D183" s="4"/>
      <c r="E183" s="4"/>
      <c r="F183" s="4"/>
      <c r="G183" s="4"/>
      <c r="H183" s="4">
        <v>1</v>
      </c>
    </row>
    <row r="184" spans="2:8" x14ac:dyDescent="0.55000000000000004">
      <c r="B184" s="2" t="s">
        <v>505</v>
      </c>
      <c r="C184" s="4"/>
      <c r="D184" s="4"/>
      <c r="E184" s="4">
        <v>1</v>
      </c>
      <c r="F184" s="4"/>
      <c r="G184" s="4"/>
      <c r="H184" s="4">
        <v>1</v>
      </c>
    </row>
    <row r="185" spans="2:8" x14ac:dyDescent="0.55000000000000004">
      <c r="B185" s="2" t="s">
        <v>993</v>
      </c>
      <c r="C185" s="4"/>
      <c r="D185" s="4">
        <v>1</v>
      </c>
      <c r="E185" s="4"/>
      <c r="F185" s="4"/>
      <c r="G185" s="4"/>
      <c r="H185" s="4">
        <v>1</v>
      </c>
    </row>
    <row r="186" spans="2:8" x14ac:dyDescent="0.55000000000000004">
      <c r="B186" s="2" t="s">
        <v>779</v>
      </c>
      <c r="C186" s="4"/>
      <c r="D186" s="4"/>
      <c r="E186" s="4"/>
      <c r="F186" s="4"/>
      <c r="G186" s="4">
        <v>1</v>
      </c>
      <c r="H186" s="4">
        <v>1</v>
      </c>
    </row>
    <row r="187" spans="2:8" x14ac:dyDescent="0.55000000000000004">
      <c r="B187" s="2" t="s">
        <v>995</v>
      </c>
      <c r="C187" s="4"/>
      <c r="D187" s="4">
        <v>1</v>
      </c>
      <c r="E187" s="4"/>
      <c r="F187" s="4"/>
      <c r="G187" s="4"/>
      <c r="H187" s="4">
        <v>1</v>
      </c>
    </row>
    <row r="188" spans="2:8" x14ac:dyDescent="0.55000000000000004">
      <c r="B188" s="2" t="s">
        <v>997</v>
      </c>
      <c r="C188" s="4"/>
      <c r="D188" s="4">
        <v>1</v>
      </c>
      <c r="E188" s="4"/>
      <c r="F188" s="4"/>
      <c r="G188" s="4"/>
      <c r="H188" s="4">
        <v>1</v>
      </c>
    </row>
    <row r="189" spans="2:8" x14ac:dyDescent="0.55000000000000004">
      <c r="B189" s="2" t="s">
        <v>507</v>
      </c>
      <c r="C189" s="4"/>
      <c r="D189" s="4"/>
      <c r="E189" s="4">
        <v>1</v>
      </c>
      <c r="F189" s="4"/>
      <c r="G189" s="4"/>
      <c r="H189" s="4">
        <v>1</v>
      </c>
    </row>
    <row r="190" spans="2:8" x14ac:dyDescent="0.55000000000000004">
      <c r="B190" s="2" t="s">
        <v>71</v>
      </c>
      <c r="C190" s="4"/>
      <c r="D190" s="4"/>
      <c r="E190" s="4"/>
      <c r="F190" s="4">
        <v>1</v>
      </c>
      <c r="G190" s="4"/>
      <c r="H190" s="4">
        <v>1</v>
      </c>
    </row>
    <row r="191" spans="2:8" x14ac:dyDescent="0.55000000000000004">
      <c r="B191" s="2" t="s">
        <v>73</v>
      </c>
      <c r="C191" s="4"/>
      <c r="D191" s="4"/>
      <c r="E191" s="4"/>
      <c r="F191" s="4">
        <v>1</v>
      </c>
      <c r="G191" s="4"/>
      <c r="H191" s="4">
        <v>1</v>
      </c>
    </row>
    <row r="192" spans="2:8" x14ac:dyDescent="0.55000000000000004">
      <c r="B192" s="2" t="s">
        <v>509</v>
      </c>
      <c r="C192" s="4"/>
      <c r="D192" s="4"/>
      <c r="E192" s="4">
        <v>1</v>
      </c>
      <c r="F192" s="4"/>
      <c r="G192" s="4"/>
      <c r="H192" s="4">
        <v>1</v>
      </c>
    </row>
    <row r="193" spans="2:8" x14ac:dyDescent="0.55000000000000004">
      <c r="B193" s="2" t="s">
        <v>781</v>
      </c>
      <c r="C193" s="4"/>
      <c r="D193" s="4"/>
      <c r="E193" s="4"/>
      <c r="F193" s="4"/>
      <c r="G193" s="4">
        <v>1</v>
      </c>
      <c r="H193" s="4">
        <v>1</v>
      </c>
    </row>
    <row r="194" spans="2:8" x14ac:dyDescent="0.55000000000000004">
      <c r="B194" s="2" t="s">
        <v>239</v>
      </c>
      <c r="C194" s="4">
        <v>1</v>
      </c>
      <c r="D194" s="4"/>
      <c r="E194" s="4"/>
      <c r="F194" s="4"/>
      <c r="G194" s="4"/>
      <c r="H194" s="4">
        <v>1</v>
      </c>
    </row>
    <row r="195" spans="2:8" x14ac:dyDescent="0.55000000000000004">
      <c r="B195" s="2" t="s">
        <v>999</v>
      </c>
      <c r="C195" s="4"/>
      <c r="D195" s="4">
        <v>1</v>
      </c>
      <c r="E195" s="4"/>
      <c r="F195" s="4"/>
      <c r="G195" s="4"/>
      <c r="H195" s="4">
        <v>1</v>
      </c>
    </row>
    <row r="196" spans="2:8" x14ac:dyDescent="0.55000000000000004">
      <c r="B196" s="2" t="s">
        <v>1001</v>
      </c>
      <c r="C196" s="4"/>
      <c r="D196" s="4">
        <v>1</v>
      </c>
      <c r="E196" s="4"/>
      <c r="F196" s="4"/>
      <c r="G196" s="4"/>
      <c r="H196" s="4">
        <v>1</v>
      </c>
    </row>
    <row r="197" spans="2:8" x14ac:dyDescent="0.55000000000000004">
      <c r="B197" s="2" t="s">
        <v>783</v>
      </c>
      <c r="C197" s="4"/>
      <c r="D197" s="4">
        <v>1</v>
      </c>
      <c r="E197" s="4"/>
      <c r="F197" s="4"/>
      <c r="G197" s="4">
        <v>1</v>
      </c>
      <c r="H197" s="4">
        <v>2</v>
      </c>
    </row>
    <row r="198" spans="2:8" x14ac:dyDescent="0.55000000000000004">
      <c r="B198" s="2" t="s">
        <v>785</v>
      </c>
      <c r="C198" s="4"/>
      <c r="D198" s="4"/>
      <c r="E198" s="4"/>
      <c r="F198" s="4"/>
      <c r="G198" s="4">
        <v>1</v>
      </c>
      <c r="H198" s="4">
        <v>1</v>
      </c>
    </row>
    <row r="199" spans="2:8" x14ac:dyDescent="0.55000000000000004">
      <c r="B199" s="2" t="s">
        <v>1003</v>
      </c>
      <c r="C199" s="4"/>
      <c r="D199" s="4">
        <v>1</v>
      </c>
      <c r="E199" s="4"/>
      <c r="F199" s="4"/>
      <c r="G199" s="4"/>
      <c r="H199" s="4">
        <v>1</v>
      </c>
    </row>
    <row r="200" spans="2:8" x14ac:dyDescent="0.55000000000000004">
      <c r="B200" s="2" t="s">
        <v>511</v>
      </c>
      <c r="C200" s="4"/>
      <c r="D200" s="4"/>
      <c r="E200" s="4">
        <v>1</v>
      </c>
      <c r="F200" s="4"/>
      <c r="G200" s="4"/>
      <c r="H200" s="4">
        <v>1</v>
      </c>
    </row>
    <row r="201" spans="2:8" x14ac:dyDescent="0.55000000000000004">
      <c r="B201" s="2" t="s">
        <v>513</v>
      </c>
      <c r="C201" s="4"/>
      <c r="D201" s="4"/>
      <c r="E201" s="4">
        <v>1</v>
      </c>
      <c r="F201" s="4"/>
      <c r="G201" s="4"/>
      <c r="H201" s="4">
        <v>1</v>
      </c>
    </row>
    <row r="202" spans="2:8" x14ac:dyDescent="0.55000000000000004">
      <c r="B202" s="2" t="s">
        <v>1005</v>
      </c>
      <c r="C202" s="4"/>
      <c r="D202" s="4">
        <v>1</v>
      </c>
      <c r="E202" s="4"/>
      <c r="F202" s="4"/>
      <c r="G202" s="4"/>
      <c r="H202" s="4">
        <v>1</v>
      </c>
    </row>
    <row r="203" spans="2:8" x14ac:dyDescent="0.55000000000000004">
      <c r="B203" s="2" t="s">
        <v>241</v>
      </c>
      <c r="C203" s="4">
        <v>1</v>
      </c>
      <c r="D203" s="4"/>
      <c r="E203" s="4"/>
      <c r="F203" s="4"/>
      <c r="G203" s="4"/>
      <c r="H203" s="4">
        <v>1</v>
      </c>
    </row>
    <row r="204" spans="2:8" x14ac:dyDescent="0.55000000000000004">
      <c r="B204" s="2" t="s">
        <v>243</v>
      </c>
      <c r="C204" s="4">
        <v>1</v>
      </c>
      <c r="D204" s="4"/>
      <c r="E204" s="4"/>
      <c r="F204" s="4"/>
      <c r="G204" s="4"/>
      <c r="H204" s="4">
        <v>1</v>
      </c>
    </row>
    <row r="205" spans="2:8" x14ac:dyDescent="0.55000000000000004">
      <c r="B205" s="2" t="s">
        <v>1007</v>
      </c>
      <c r="C205" s="4"/>
      <c r="D205" s="4">
        <v>1</v>
      </c>
      <c r="E205" s="4"/>
      <c r="F205" s="4"/>
      <c r="G205" s="4"/>
      <c r="H205" s="4">
        <v>1</v>
      </c>
    </row>
    <row r="206" spans="2:8" x14ac:dyDescent="0.55000000000000004">
      <c r="B206" s="2" t="s">
        <v>515</v>
      </c>
      <c r="C206" s="4"/>
      <c r="D206" s="4"/>
      <c r="E206" s="4">
        <v>1</v>
      </c>
      <c r="F206" s="4"/>
      <c r="G206" s="4"/>
      <c r="H206" s="4">
        <v>1</v>
      </c>
    </row>
    <row r="207" spans="2:8" x14ac:dyDescent="0.55000000000000004">
      <c r="B207" s="2" t="s">
        <v>75</v>
      </c>
      <c r="C207" s="4"/>
      <c r="D207" s="4"/>
      <c r="E207" s="4"/>
      <c r="F207" s="4">
        <v>1</v>
      </c>
      <c r="G207" s="4"/>
      <c r="H207" s="4">
        <v>1</v>
      </c>
    </row>
    <row r="208" spans="2:8" x14ac:dyDescent="0.55000000000000004">
      <c r="B208" s="2" t="s">
        <v>245</v>
      </c>
      <c r="C208" s="4">
        <v>1</v>
      </c>
      <c r="D208" s="4"/>
      <c r="E208" s="4"/>
      <c r="F208" s="4"/>
      <c r="G208" s="4"/>
      <c r="H208" s="4">
        <v>1</v>
      </c>
    </row>
    <row r="209" spans="2:8" x14ac:dyDescent="0.55000000000000004">
      <c r="B209" s="2" t="s">
        <v>247</v>
      </c>
      <c r="C209" s="4">
        <v>1</v>
      </c>
      <c r="D209" s="4"/>
      <c r="E209" s="4"/>
      <c r="F209" s="4"/>
      <c r="G209" s="4"/>
      <c r="H209" s="4">
        <v>1</v>
      </c>
    </row>
    <row r="210" spans="2:8" x14ac:dyDescent="0.55000000000000004">
      <c r="B210" s="2" t="s">
        <v>517</v>
      </c>
      <c r="C210" s="4"/>
      <c r="D210" s="4"/>
      <c r="E210" s="4">
        <v>1</v>
      </c>
      <c r="F210" s="4"/>
      <c r="G210" s="4"/>
      <c r="H210" s="4">
        <v>1</v>
      </c>
    </row>
    <row r="211" spans="2:8" x14ac:dyDescent="0.55000000000000004">
      <c r="B211" s="2" t="s">
        <v>519</v>
      </c>
      <c r="C211" s="4"/>
      <c r="D211" s="4"/>
      <c r="E211" s="4">
        <v>1</v>
      </c>
      <c r="F211" s="4"/>
      <c r="G211" s="4"/>
      <c r="H211" s="4">
        <v>1</v>
      </c>
    </row>
    <row r="212" spans="2:8" x14ac:dyDescent="0.55000000000000004">
      <c r="B212" s="2" t="s">
        <v>95</v>
      </c>
      <c r="C212" s="4"/>
      <c r="D212" s="4"/>
      <c r="E212" s="4"/>
      <c r="F212" s="4">
        <v>1</v>
      </c>
      <c r="G212" s="4"/>
      <c r="H212" s="4">
        <v>1</v>
      </c>
    </row>
    <row r="213" spans="2:8" x14ac:dyDescent="0.55000000000000004">
      <c r="B213" s="2" t="s">
        <v>1009</v>
      </c>
      <c r="C213" s="4"/>
      <c r="D213" s="4">
        <v>1</v>
      </c>
      <c r="E213" s="4"/>
      <c r="F213" s="4"/>
      <c r="G213" s="4"/>
      <c r="H213" s="4">
        <v>1</v>
      </c>
    </row>
    <row r="214" spans="2:8" x14ac:dyDescent="0.55000000000000004">
      <c r="B214" s="2" t="s">
        <v>249</v>
      </c>
      <c r="C214" s="4">
        <v>1</v>
      </c>
      <c r="D214" s="4"/>
      <c r="E214" s="4"/>
      <c r="F214" s="4"/>
      <c r="G214" s="4"/>
      <c r="H214" s="4">
        <v>1</v>
      </c>
    </row>
    <row r="215" spans="2:8" x14ac:dyDescent="0.55000000000000004">
      <c r="B215" s="2" t="s">
        <v>77</v>
      </c>
      <c r="C215" s="4"/>
      <c r="D215" s="4"/>
      <c r="E215" s="4"/>
      <c r="F215" s="4">
        <v>1</v>
      </c>
      <c r="G215" s="4"/>
      <c r="H215" s="4">
        <v>1</v>
      </c>
    </row>
    <row r="216" spans="2:8" x14ac:dyDescent="0.55000000000000004">
      <c r="B216" s="2" t="s">
        <v>521</v>
      </c>
      <c r="C216" s="4"/>
      <c r="D216" s="4"/>
      <c r="E216" s="4">
        <v>1</v>
      </c>
      <c r="F216" s="4"/>
      <c r="G216" s="4">
        <v>1</v>
      </c>
      <c r="H216" s="4">
        <v>2</v>
      </c>
    </row>
    <row r="217" spans="2:8" x14ac:dyDescent="0.55000000000000004">
      <c r="B217" s="2" t="s">
        <v>1011</v>
      </c>
      <c r="C217" s="4"/>
      <c r="D217" s="4">
        <v>1</v>
      </c>
      <c r="E217" s="4"/>
      <c r="F217" s="4"/>
      <c r="G217" s="4"/>
      <c r="H217" s="4">
        <v>1</v>
      </c>
    </row>
    <row r="218" spans="2:8" x14ac:dyDescent="0.55000000000000004">
      <c r="B218" s="2" t="s">
        <v>251</v>
      </c>
      <c r="C218" s="4">
        <v>1</v>
      </c>
      <c r="D218" s="4"/>
      <c r="E218" s="4"/>
      <c r="F218" s="4"/>
      <c r="G218" s="4"/>
      <c r="H218" s="4">
        <v>1</v>
      </c>
    </row>
    <row r="219" spans="2:8" x14ac:dyDescent="0.55000000000000004">
      <c r="B219" s="2" t="s">
        <v>79</v>
      </c>
      <c r="C219" s="4"/>
      <c r="D219" s="4"/>
      <c r="E219" s="4"/>
      <c r="F219" s="4">
        <v>1</v>
      </c>
      <c r="G219" s="4"/>
      <c r="H219" s="4">
        <v>1</v>
      </c>
    </row>
    <row r="220" spans="2:8" x14ac:dyDescent="0.55000000000000004">
      <c r="B220" s="2" t="s">
        <v>523</v>
      </c>
      <c r="C220" s="4"/>
      <c r="D220" s="4"/>
      <c r="E220" s="4">
        <v>1</v>
      </c>
      <c r="F220" s="4"/>
      <c r="G220" s="4"/>
      <c r="H220" s="4">
        <v>1</v>
      </c>
    </row>
    <row r="221" spans="2:8" x14ac:dyDescent="0.55000000000000004">
      <c r="B221" s="2" t="s">
        <v>787</v>
      </c>
      <c r="C221" s="4"/>
      <c r="D221" s="4"/>
      <c r="E221" s="4"/>
      <c r="F221" s="4"/>
      <c r="G221" s="4">
        <v>1</v>
      </c>
      <c r="H221" s="4">
        <v>1</v>
      </c>
    </row>
    <row r="222" spans="2:8" x14ac:dyDescent="0.55000000000000004">
      <c r="B222" s="2" t="s">
        <v>81</v>
      </c>
      <c r="C222" s="4"/>
      <c r="D222" s="4"/>
      <c r="E222" s="4"/>
      <c r="F222" s="4">
        <v>1</v>
      </c>
      <c r="G222" s="4"/>
      <c r="H222" s="4">
        <v>1</v>
      </c>
    </row>
    <row r="223" spans="2:8" x14ac:dyDescent="0.55000000000000004">
      <c r="B223" s="2" t="s">
        <v>789</v>
      </c>
      <c r="C223" s="4"/>
      <c r="D223" s="4"/>
      <c r="E223" s="4"/>
      <c r="F223" s="4"/>
      <c r="G223" s="4">
        <v>1</v>
      </c>
      <c r="H223" s="4">
        <v>1</v>
      </c>
    </row>
    <row r="224" spans="2:8" x14ac:dyDescent="0.55000000000000004">
      <c r="B224" s="2" t="s">
        <v>83</v>
      </c>
      <c r="C224" s="4"/>
      <c r="D224" s="4"/>
      <c r="E224" s="4"/>
      <c r="F224" s="4">
        <v>1</v>
      </c>
      <c r="G224" s="4"/>
      <c r="H224" s="4">
        <v>1</v>
      </c>
    </row>
    <row r="225" spans="2:8" x14ac:dyDescent="0.55000000000000004">
      <c r="B225" s="2" t="s">
        <v>253</v>
      </c>
      <c r="C225" s="4">
        <v>1</v>
      </c>
      <c r="D225" s="4"/>
      <c r="E225" s="4"/>
      <c r="F225" s="4"/>
      <c r="G225" s="4"/>
      <c r="H225" s="4">
        <v>1</v>
      </c>
    </row>
    <row r="226" spans="2:8" x14ac:dyDescent="0.55000000000000004">
      <c r="B226" s="2" t="s">
        <v>85</v>
      </c>
      <c r="C226" s="4"/>
      <c r="D226" s="4"/>
      <c r="E226" s="4"/>
      <c r="F226" s="4">
        <v>1</v>
      </c>
      <c r="G226" s="4"/>
      <c r="H226" s="4">
        <v>1</v>
      </c>
    </row>
    <row r="227" spans="2:8" x14ac:dyDescent="0.55000000000000004">
      <c r="B227" s="2" t="s">
        <v>525</v>
      </c>
      <c r="C227" s="4"/>
      <c r="D227" s="4"/>
      <c r="E227" s="4">
        <v>1</v>
      </c>
      <c r="F227" s="4"/>
      <c r="G227" s="4"/>
      <c r="H227" s="4">
        <v>1</v>
      </c>
    </row>
    <row r="228" spans="2:8" x14ac:dyDescent="0.55000000000000004">
      <c r="B228" s="2" t="s">
        <v>255</v>
      </c>
      <c r="C228" s="4">
        <v>1</v>
      </c>
      <c r="D228" s="4"/>
      <c r="E228" s="4"/>
      <c r="F228" s="4"/>
      <c r="G228" s="4"/>
      <c r="H228" s="4">
        <v>1</v>
      </c>
    </row>
    <row r="229" spans="2:8" x14ac:dyDescent="0.55000000000000004">
      <c r="B229" s="2" t="s">
        <v>527</v>
      </c>
      <c r="C229" s="4"/>
      <c r="D229" s="4"/>
      <c r="E229" s="4">
        <v>1</v>
      </c>
      <c r="F229" s="4"/>
      <c r="G229" s="4"/>
      <c r="H229" s="4">
        <v>1</v>
      </c>
    </row>
    <row r="230" spans="2:8" x14ac:dyDescent="0.55000000000000004">
      <c r="B230" s="2" t="s">
        <v>257</v>
      </c>
      <c r="C230" s="4">
        <v>1</v>
      </c>
      <c r="D230" s="4"/>
      <c r="E230" s="4"/>
      <c r="F230" s="4"/>
      <c r="G230" s="4"/>
      <c r="H230" s="4">
        <v>1</v>
      </c>
    </row>
    <row r="231" spans="2:8" x14ac:dyDescent="0.55000000000000004">
      <c r="B231" s="2" t="s">
        <v>259</v>
      </c>
      <c r="C231" s="4">
        <v>1</v>
      </c>
      <c r="D231" s="4"/>
      <c r="E231" s="4"/>
      <c r="F231" s="4"/>
      <c r="G231" s="4"/>
      <c r="H231" s="4">
        <v>1</v>
      </c>
    </row>
    <row r="232" spans="2:8" x14ac:dyDescent="0.55000000000000004">
      <c r="B232" s="2" t="s">
        <v>791</v>
      </c>
      <c r="C232" s="4"/>
      <c r="D232" s="4"/>
      <c r="E232" s="4"/>
      <c r="F232" s="4"/>
      <c r="G232" s="4">
        <v>1</v>
      </c>
      <c r="H232" s="4">
        <v>1</v>
      </c>
    </row>
    <row r="233" spans="2:8" x14ac:dyDescent="0.55000000000000004">
      <c r="B233" s="2" t="s">
        <v>1013</v>
      </c>
      <c r="C233" s="4"/>
      <c r="D233" s="4">
        <v>1</v>
      </c>
      <c r="E233" s="4"/>
      <c r="F233" s="4"/>
      <c r="G233" s="4"/>
      <c r="H233" s="4">
        <v>1</v>
      </c>
    </row>
    <row r="234" spans="2:8" x14ac:dyDescent="0.55000000000000004">
      <c r="B234" s="2" t="s">
        <v>529</v>
      </c>
      <c r="C234" s="4"/>
      <c r="D234" s="4"/>
      <c r="E234" s="4">
        <v>1</v>
      </c>
      <c r="F234" s="4"/>
      <c r="G234" s="4"/>
      <c r="H234" s="4">
        <v>1</v>
      </c>
    </row>
    <row r="235" spans="2:8" x14ac:dyDescent="0.55000000000000004">
      <c r="B235" s="2" t="s">
        <v>793</v>
      </c>
      <c r="C235" s="4"/>
      <c r="D235" s="4"/>
      <c r="E235" s="4"/>
      <c r="F235" s="4"/>
      <c r="G235" s="4">
        <v>1</v>
      </c>
      <c r="H235" s="4">
        <v>1</v>
      </c>
    </row>
    <row r="236" spans="2:8" x14ac:dyDescent="0.55000000000000004">
      <c r="B236" s="2" t="s">
        <v>261</v>
      </c>
      <c r="C236" s="4">
        <v>1</v>
      </c>
      <c r="D236" s="4"/>
      <c r="E236" s="4"/>
      <c r="F236" s="4"/>
      <c r="G236" s="4"/>
      <c r="H236" s="4">
        <v>1</v>
      </c>
    </row>
    <row r="237" spans="2:8" x14ac:dyDescent="0.55000000000000004">
      <c r="B237" s="2" t="s">
        <v>1015</v>
      </c>
      <c r="C237" s="4"/>
      <c r="D237" s="4">
        <v>1</v>
      </c>
      <c r="E237" s="4"/>
      <c r="F237" s="4"/>
      <c r="G237" s="4"/>
      <c r="H237" s="4">
        <v>1</v>
      </c>
    </row>
    <row r="238" spans="2:8" x14ac:dyDescent="0.55000000000000004">
      <c r="B238" s="2" t="s">
        <v>795</v>
      </c>
      <c r="C238" s="4"/>
      <c r="D238" s="4"/>
      <c r="E238" s="4"/>
      <c r="F238" s="4"/>
      <c r="G238" s="4">
        <v>1</v>
      </c>
      <c r="H238" s="4">
        <v>1</v>
      </c>
    </row>
    <row r="239" spans="2:8" x14ac:dyDescent="0.55000000000000004">
      <c r="B239" s="2" t="s">
        <v>531</v>
      </c>
      <c r="C239" s="4"/>
      <c r="D239" s="4"/>
      <c r="E239" s="4">
        <v>1</v>
      </c>
      <c r="F239" s="4"/>
      <c r="G239" s="4"/>
      <c r="H239" s="4">
        <v>1</v>
      </c>
    </row>
    <row r="240" spans="2:8" x14ac:dyDescent="0.55000000000000004">
      <c r="B240" s="2" t="s">
        <v>89</v>
      </c>
      <c r="C240" s="4"/>
      <c r="D240" s="4"/>
      <c r="E240" s="4"/>
      <c r="F240" s="4">
        <v>1</v>
      </c>
      <c r="G240" s="4"/>
      <c r="H240" s="4">
        <v>1</v>
      </c>
    </row>
    <row r="241" spans="2:8" x14ac:dyDescent="0.55000000000000004">
      <c r="B241" s="2" t="s">
        <v>797</v>
      </c>
      <c r="C241" s="4"/>
      <c r="D241" s="4"/>
      <c r="E241" s="4"/>
      <c r="F241" s="4"/>
      <c r="G241" s="4">
        <v>1</v>
      </c>
      <c r="H241" s="4">
        <v>1</v>
      </c>
    </row>
    <row r="242" spans="2:8" x14ac:dyDescent="0.55000000000000004">
      <c r="B242" s="2" t="s">
        <v>91</v>
      </c>
      <c r="C242" s="4"/>
      <c r="D242" s="4"/>
      <c r="E242" s="4"/>
      <c r="F242" s="4">
        <v>1</v>
      </c>
      <c r="G242" s="4"/>
      <c r="H242" s="4">
        <v>1</v>
      </c>
    </row>
    <row r="243" spans="2:8" x14ac:dyDescent="0.55000000000000004">
      <c r="B243" s="2" t="s">
        <v>533</v>
      </c>
      <c r="C243" s="4"/>
      <c r="D243" s="4"/>
      <c r="E243" s="4">
        <v>1</v>
      </c>
      <c r="F243" s="4"/>
      <c r="G243" s="4"/>
      <c r="H243" s="4">
        <v>1</v>
      </c>
    </row>
    <row r="244" spans="2:8" x14ac:dyDescent="0.55000000000000004">
      <c r="B244" s="2" t="s">
        <v>799</v>
      </c>
      <c r="C244" s="4"/>
      <c r="D244" s="4"/>
      <c r="E244" s="4"/>
      <c r="F244" s="4"/>
      <c r="G244" s="4">
        <v>1</v>
      </c>
      <c r="H244" s="4">
        <v>1</v>
      </c>
    </row>
    <row r="245" spans="2:8" x14ac:dyDescent="0.55000000000000004">
      <c r="B245" s="2" t="s">
        <v>535</v>
      </c>
      <c r="C245" s="4"/>
      <c r="D245" s="4"/>
      <c r="E245" s="4">
        <v>1</v>
      </c>
      <c r="F245" s="4"/>
      <c r="G245" s="4"/>
      <c r="H245" s="4">
        <v>1</v>
      </c>
    </row>
    <row r="246" spans="2:8" x14ac:dyDescent="0.55000000000000004">
      <c r="B246" s="2" t="s">
        <v>537</v>
      </c>
      <c r="C246" s="4"/>
      <c r="D246" s="4"/>
      <c r="E246" s="4">
        <v>1</v>
      </c>
      <c r="F246" s="4"/>
      <c r="G246" s="4"/>
      <c r="H246" s="4">
        <v>1</v>
      </c>
    </row>
    <row r="247" spans="2:8" x14ac:dyDescent="0.55000000000000004">
      <c r="B247" s="2" t="s">
        <v>93</v>
      </c>
      <c r="C247" s="4"/>
      <c r="D247" s="4"/>
      <c r="E247" s="4"/>
      <c r="F247" s="4">
        <v>1</v>
      </c>
      <c r="G247" s="4"/>
      <c r="H247" s="4">
        <v>1</v>
      </c>
    </row>
    <row r="248" spans="2:8" x14ac:dyDescent="0.55000000000000004">
      <c r="B248" s="2" t="s">
        <v>539</v>
      </c>
      <c r="C248" s="4"/>
      <c r="D248" s="4"/>
      <c r="E248" s="4">
        <v>1</v>
      </c>
      <c r="F248" s="4"/>
      <c r="G248" s="4"/>
      <c r="H248" s="4">
        <v>1</v>
      </c>
    </row>
    <row r="249" spans="2:8" x14ac:dyDescent="0.55000000000000004">
      <c r="B249" s="2" t="s">
        <v>263</v>
      </c>
      <c r="C249" s="4">
        <v>1</v>
      </c>
      <c r="D249" s="4"/>
      <c r="E249" s="4"/>
      <c r="F249" s="4"/>
      <c r="G249" s="4"/>
      <c r="H249" s="4">
        <v>1</v>
      </c>
    </row>
    <row r="250" spans="2:8" x14ac:dyDescent="0.55000000000000004">
      <c r="B250" s="2" t="s">
        <v>801</v>
      </c>
      <c r="C250" s="4"/>
      <c r="D250" s="4"/>
      <c r="E250" s="4"/>
      <c r="F250" s="4"/>
      <c r="G250" s="4">
        <v>1</v>
      </c>
      <c r="H250" s="4">
        <v>1</v>
      </c>
    </row>
    <row r="251" spans="2:8" x14ac:dyDescent="0.55000000000000004">
      <c r="B251" s="2" t="s">
        <v>265</v>
      </c>
      <c r="C251" s="4">
        <v>1</v>
      </c>
      <c r="D251" s="4"/>
      <c r="E251" s="4"/>
      <c r="F251" s="4"/>
      <c r="G251" s="4"/>
      <c r="H251" s="4">
        <v>1</v>
      </c>
    </row>
    <row r="252" spans="2:8" x14ac:dyDescent="0.55000000000000004">
      <c r="B252" s="2" t="s">
        <v>803</v>
      </c>
      <c r="C252" s="4"/>
      <c r="D252" s="4"/>
      <c r="E252" s="4"/>
      <c r="F252" s="4"/>
      <c r="G252" s="4">
        <v>1</v>
      </c>
      <c r="H252" s="4">
        <v>1</v>
      </c>
    </row>
    <row r="253" spans="2:8" x14ac:dyDescent="0.55000000000000004">
      <c r="B253" s="2" t="s">
        <v>87</v>
      </c>
      <c r="C253" s="4"/>
      <c r="D253" s="4"/>
      <c r="E253" s="4"/>
      <c r="F253" s="4">
        <v>1</v>
      </c>
      <c r="G253" s="4"/>
      <c r="H253" s="4">
        <v>1</v>
      </c>
    </row>
    <row r="254" spans="2:8" x14ac:dyDescent="0.55000000000000004">
      <c r="B254" s="2" t="s">
        <v>541</v>
      </c>
      <c r="C254" s="4"/>
      <c r="D254" s="4"/>
      <c r="E254" s="4">
        <v>1</v>
      </c>
      <c r="F254" s="4"/>
      <c r="G254" s="4"/>
      <c r="H254" s="4">
        <v>1</v>
      </c>
    </row>
    <row r="255" spans="2:8" x14ac:dyDescent="0.55000000000000004">
      <c r="B255" s="2" t="s">
        <v>1017</v>
      </c>
      <c r="C255" s="4"/>
      <c r="D255" s="4">
        <v>1</v>
      </c>
      <c r="E255" s="4"/>
      <c r="F255" s="4"/>
      <c r="G255" s="4"/>
      <c r="H255" s="4">
        <v>1</v>
      </c>
    </row>
    <row r="256" spans="2:8" x14ac:dyDescent="0.55000000000000004">
      <c r="B256" s="2" t="s">
        <v>545</v>
      </c>
      <c r="C256" s="4"/>
      <c r="D256" s="4"/>
      <c r="E256" s="4">
        <v>1</v>
      </c>
      <c r="F256" s="4"/>
      <c r="G256" s="4"/>
      <c r="H256" s="4">
        <v>1</v>
      </c>
    </row>
    <row r="257" spans="2:8" x14ac:dyDescent="0.55000000000000004">
      <c r="B257" s="2" t="s">
        <v>267</v>
      </c>
      <c r="C257" s="4">
        <v>1</v>
      </c>
      <c r="D257" s="4"/>
      <c r="E257" s="4"/>
      <c r="F257" s="4"/>
      <c r="G257" s="4"/>
      <c r="H257" s="4">
        <v>1</v>
      </c>
    </row>
    <row r="258" spans="2:8" x14ac:dyDescent="0.55000000000000004">
      <c r="B258" s="2" t="s">
        <v>1019</v>
      </c>
      <c r="C258" s="4"/>
      <c r="D258" s="4">
        <v>1</v>
      </c>
      <c r="E258" s="4"/>
      <c r="F258" s="4"/>
      <c r="G258" s="4"/>
      <c r="H258" s="4">
        <v>1</v>
      </c>
    </row>
    <row r="259" spans="2:8" x14ac:dyDescent="0.55000000000000004">
      <c r="B259" s="2" t="s">
        <v>269</v>
      </c>
      <c r="C259" s="4">
        <v>1</v>
      </c>
      <c r="D259" s="4"/>
      <c r="E259" s="4"/>
      <c r="F259" s="4"/>
      <c r="G259" s="4"/>
      <c r="H259" s="4">
        <v>1</v>
      </c>
    </row>
    <row r="260" spans="2:8" x14ac:dyDescent="0.55000000000000004">
      <c r="B260" s="2" t="s">
        <v>805</v>
      </c>
      <c r="C260" s="4"/>
      <c r="D260" s="4"/>
      <c r="E260" s="4"/>
      <c r="F260" s="4"/>
      <c r="G260" s="4">
        <v>1</v>
      </c>
      <c r="H260" s="4">
        <v>1</v>
      </c>
    </row>
    <row r="261" spans="2:8" x14ac:dyDescent="0.55000000000000004">
      <c r="B261" s="2" t="s">
        <v>271</v>
      </c>
      <c r="C261" s="4">
        <v>1</v>
      </c>
      <c r="D261" s="4"/>
      <c r="E261" s="4"/>
      <c r="F261" s="4"/>
      <c r="G261" s="4"/>
      <c r="H261" s="4">
        <v>1</v>
      </c>
    </row>
    <row r="262" spans="2:8" x14ac:dyDescent="0.55000000000000004">
      <c r="B262" s="2" t="s">
        <v>807</v>
      </c>
      <c r="C262" s="4"/>
      <c r="D262" s="4"/>
      <c r="E262" s="4"/>
      <c r="F262" s="4"/>
      <c r="G262" s="4">
        <v>1</v>
      </c>
      <c r="H262" s="4">
        <v>1</v>
      </c>
    </row>
    <row r="263" spans="2:8" x14ac:dyDescent="0.55000000000000004">
      <c r="B263" s="2" t="s">
        <v>273</v>
      </c>
      <c r="C263" s="4">
        <v>1</v>
      </c>
      <c r="D263" s="4"/>
      <c r="E263" s="4"/>
      <c r="F263" s="4"/>
      <c r="G263" s="4"/>
      <c r="H263" s="4">
        <v>1</v>
      </c>
    </row>
    <row r="264" spans="2:8" x14ac:dyDescent="0.55000000000000004">
      <c r="B264" s="2" t="s">
        <v>97</v>
      </c>
      <c r="C264" s="4"/>
      <c r="D264" s="4"/>
      <c r="E264" s="4"/>
      <c r="F264" s="4">
        <v>1</v>
      </c>
      <c r="G264" s="4"/>
      <c r="H264" s="4">
        <v>1</v>
      </c>
    </row>
    <row r="265" spans="2:8" x14ac:dyDescent="0.55000000000000004">
      <c r="B265" s="2" t="s">
        <v>99</v>
      </c>
      <c r="C265" s="4"/>
      <c r="D265" s="4"/>
      <c r="E265" s="4"/>
      <c r="F265" s="4">
        <v>1</v>
      </c>
      <c r="G265" s="4"/>
      <c r="H265" s="4">
        <v>1</v>
      </c>
    </row>
    <row r="266" spans="2:8" x14ac:dyDescent="0.55000000000000004">
      <c r="B266" s="2" t="s">
        <v>809</v>
      </c>
      <c r="C266" s="4"/>
      <c r="D266" s="4"/>
      <c r="E266" s="4"/>
      <c r="F266" s="4"/>
      <c r="G266" s="4">
        <v>1</v>
      </c>
      <c r="H266" s="4">
        <v>1</v>
      </c>
    </row>
    <row r="267" spans="2:8" x14ac:dyDescent="0.55000000000000004">
      <c r="B267" s="2" t="s">
        <v>101</v>
      </c>
      <c r="C267" s="4"/>
      <c r="D267" s="4"/>
      <c r="E267" s="4"/>
      <c r="F267" s="4">
        <v>1</v>
      </c>
      <c r="G267" s="4"/>
      <c r="H267" s="4">
        <v>1</v>
      </c>
    </row>
    <row r="268" spans="2:8" x14ac:dyDescent="0.55000000000000004">
      <c r="B268" s="2" t="s">
        <v>275</v>
      </c>
      <c r="C268" s="4">
        <v>1</v>
      </c>
      <c r="D268" s="4"/>
      <c r="E268" s="4"/>
      <c r="F268" s="4"/>
      <c r="G268" s="4"/>
      <c r="H268" s="4">
        <v>1</v>
      </c>
    </row>
    <row r="269" spans="2:8" x14ac:dyDescent="0.55000000000000004">
      <c r="B269" s="2" t="s">
        <v>547</v>
      </c>
      <c r="C269" s="4"/>
      <c r="D269" s="4"/>
      <c r="E269" s="4">
        <v>1</v>
      </c>
      <c r="F269" s="4"/>
      <c r="G269" s="4"/>
      <c r="H269" s="4">
        <v>1</v>
      </c>
    </row>
    <row r="270" spans="2:8" x14ac:dyDescent="0.55000000000000004">
      <c r="B270" s="2" t="s">
        <v>549</v>
      </c>
      <c r="C270" s="4"/>
      <c r="D270" s="4"/>
      <c r="E270" s="4">
        <v>1</v>
      </c>
      <c r="F270" s="4"/>
      <c r="G270" s="4"/>
      <c r="H270" s="4">
        <v>1</v>
      </c>
    </row>
    <row r="271" spans="2:8" x14ac:dyDescent="0.55000000000000004">
      <c r="B271" s="2" t="s">
        <v>277</v>
      </c>
      <c r="C271" s="4">
        <v>1</v>
      </c>
      <c r="D271" s="4"/>
      <c r="E271" s="4"/>
      <c r="F271" s="4"/>
      <c r="G271" s="4"/>
      <c r="H271" s="4">
        <v>1</v>
      </c>
    </row>
    <row r="272" spans="2:8" x14ac:dyDescent="0.55000000000000004">
      <c r="B272" s="2" t="s">
        <v>811</v>
      </c>
      <c r="C272" s="4"/>
      <c r="D272" s="4"/>
      <c r="E272" s="4"/>
      <c r="F272" s="4"/>
      <c r="G272" s="4">
        <v>1</v>
      </c>
      <c r="H272" s="4">
        <v>1</v>
      </c>
    </row>
    <row r="273" spans="2:8" x14ac:dyDescent="0.55000000000000004">
      <c r="B273" s="2" t="s">
        <v>279</v>
      </c>
      <c r="C273" s="4">
        <v>1</v>
      </c>
      <c r="D273" s="4"/>
      <c r="E273" s="4"/>
      <c r="F273" s="4"/>
      <c r="G273" s="4"/>
      <c r="H273" s="4">
        <v>1</v>
      </c>
    </row>
    <row r="274" spans="2:8" x14ac:dyDescent="0.55000000000000004">
      <c r="B274" s="2" t="s">
        <v>551</v>
      </c>
      <c r="C274" s="4"/>
      <c r="D274" s="4"/>
      <c r="E274" s="4">
        <v>1</v>
      </c>
      <c r="F274" s="4"/>
      <c r="G274" s="4"/>
      <c r="H274" s="4">
        <v>1</v>
      </c>
    </row>
    <row r="275" spans="2:8" x14ac:dyDescent="0.55000000000000004">
      <c r="B275" s="2" t="s">
        <v>281</v>
      </c>
      <c r="C275" s="4">
        <v>1</v>
      </c>
      <c r="D275" s="4"/>
      <c r="E275" s="4"/>
      <c r="F275" s="4"/>
      <c r="G275" s="4"/>
      <c r="H275" s="4">
        <v>1</v>
      </c>
    </row>
    <row r="276" spans="2:8" x14ac:dyDescent="0.55000000000000004">
      <c r="B276" s="2" t="s">
        <v>813</v>
      </c>
      <c r="C276" s="4"/>
      <c r="D276" s="4"/>
      <c r="E276" s="4"/>
      <c r="F276" s="4"/>
      <c r="G276" s="4">
        <v>1</v>
      </c>
      <c r="H276" s="4">
        <v>1</v>
      </c>
    </row>
    <row r="277" spans="2:8" x14ac:dyDescent="0.55000000000000004">
      <c r="B277" s="2" t="s">
        <v>283</v>
      </c>
      <c r="C277" s="4">
        <v>1</v>
      </c>
      <c r="D277" s="4"/>
      <c r="E277" s="4"/>
      <c r="F277" s="4"/>
      <c r="G277" s="4"/>
      <c r="H277" s="4">
        <v>1</v>
      </c>
    </row>
    <row r="278" spans="2:8" x14ac:dyDescent="0.55000000000000004">
      <c r="B278" s="2" t="s">
        <v>815</v>
      </c>
      <c r="C278" s="4"/>
      <c r="D278" s="4"/>
      <c r="E278" s="4"/>
      <c r="F278" s="4"/>
      <c r="G278" s="4">
        <v>1</v>
      </c>
      <c r="H278" s="4">
        <v>1</v>
      </c>
    </row>
    <row r="279" spans="2:8" x14ac:dyDescent="0.55000000000000004">
      <c r="B279" s="2" t="s">
        <v>287</v>
      </c>
      <c r="C279" s="4">
        <v>1</v>
      </c>
      <c r="D279" s="4"/>
      <c r="E279" s="4"/>
      <c r="F279" s="4"/>
      <c r="G279" s="4"/>
      <c r="H279" s="4">
        <v>1</v>
      </c>
    </row>
    <row r="280" spans="2:8" x14ac:dyDescent="0.55000000000000004">
      <c r="B280" s="2" t="s">
        <v>285</v>
      </c>
      <c r="C280" s="4">
        <v>1</v>
      </c>
      <c r="D280" s="4"/>
      <c r="E280" s="4">
        <v>1</v>
      </c>
      <c r="F280" s="4"/>
      <c r="G280" s="4">
        <v>1</v>
      </c>
      <c r="H280" s="4">
        <v>3</v>
      </c>
    </row>
    <row r="281" spans="2:8" x14ac:dyDescent="0.55000000000000004">
      <c r="B281" s="2" t="s">
        <v>553</v>
      </c>
      <c r="C281" s="4"/>
      <c r="D281" s="4"/>
      <c r="E281" s="4">
        <v>1</v>
      </c>
      <c r="F281" s="4"/>
      <c r="G281" s="4"/>
      <c r="H281" s="4">
        <v>1</v>
      </c>
    </row>
    <row r="282" spans="2:8" x14ac:dyDescent="0.55000000000000004">
      <c r="B282" s="2" t="s">
        <v>105</v>
      </c>
      <c r="C282" s="4"/>
      <c r="D282" s="4"/>
      <c r="E282" s="4"/>
      <c r="F282" s="4">
        <v>1</v>
      </c>
      <c r="G282" s="4"/>
      <c r="H282" s="4">
        <v>1</v>
      </c>
    </row>
    <row r="283" spans="2:8" x14ac:dyDescent="0.55000000000000004">
      <c r="B283" s="2" t="s">
        <v>289</v>
      </c>
      <c r="C283" s="4">
        <v>1</v>
      </c>
      <c r="D283" s="4"/>
      <c r="E283" s="4"/>
      <c r="F283" s="4"/>
      <c r="G283" s="4"/>
      <c r="H283" s="4">
        <v>1</v>
      </c>
    </row>
    <row r="284" spans="2:8" x14ac:dyDescent="0.55000000000000004">
      <c r="B284" s="2" t="s">
        <v>291</v>
      </c>
      <c r="C284" s="4">
        <v>1</v>
      </c>
      <c r="D284" s="4"/>
      <c r="E284" s="4"/>
      <c r="F284" s="4"/>
      <c r="G284" s="4"/>
      <c r="H284" s="4">
        <v>1</v>
      </c>
    </row>
    <row r="285" spans="2:8" x14ac:dyDescent="0.55000000000000004">
      <c r="B285" s="2" t="s">
        <v>555</v>
      </c>
      <c r="C285" s="4"/>
      <c r="D285" s="4"/>
      <c r="E285" s="4">
        <v>1</v>
      </c>
      <c r="F285" s="4"/>
      <c r="G285" s="4"/>
      <c r="H285" s="4">
        <v>1</v>
      </c>
    </row>
    <row r="286" spans="2:8" x14ac:dyDescent="0.55000000000000004">
      <c r="B286" s="2" t="s">
        <v>293</v>
      </c>
      <c r="C286" s="4">
        <v>1</v>
      </c>
      <c r="D286" s="4"/>
      <c r="E286" s="4"/>
      <c r="F286" s="4"/>
      <c r="G286" s="4"/>
      <c r="H286" s="4">
        <v>1</v>
      </c>
    </row>
    <row r="287" spans="2:8" x14ac:dyDescent="0.55000000000000004">
      <c r="B287" s="2" t="s">
        <v>103</v>
      </c>
      <c r="C287" s="4"/>
      <c r="D287" s="4"/>
      <c r="E287" s="4"/>
      <c r="F287" s="4">
        <v>1</v>
      </c>
      <c r="G287" s="4"/>
      <c r="H287" s="4">
        <v>1</v>
      </c>
    </row>
    <row r="288" spans="2:8" x14ac:dyDescent="0.55000000000000004">
      <c r="B288" s="2" t="s">
        <v>817</v>
      </c>
      <c r="C288" s="4"/>
      <c r="D288" s="4"/>
      <c r="E288" s="4"/>
      <c r="F288" s="4"/>
      <c r="G288" s="4">
        <v>1</v>
      </c>
      <c r="H288" s="4">
        <v>1</v>
      </c>
    </row>
    <row r="289" spans="2:8" x14ac:dyDescent="0.55000000000000004">
      <c r="B289" s="2" t="s">
        <v>557</v>
      </c>
      <c r="C289" s="4"/>
      <c r="D289" s="4"/>
      <c r="E289" s="4">
        <v>1</v>
      </c>
      <c r="F289" s="4"/>
      <c r="G289" s="4"/>
      <c r="H289" s="4">
        <v>1</v>
      </c>
    </row>
    <row r="290" spans="2:8" x14ac:dyDescent="0.55000000000000004">
      <c r="B290" s="2" t="s">
        <v>819</v>
      </c>
      <c r="C290" s="4"/>
      <c r="D290" s="4"/>
      <c r="E290" s="4"/>
      <c r="F290" s="4"/>
      <c r="G290" s="4">
        <v>1</v>
      </c>
      <c r="H290" s="4">
        <v>1</v>
      </c>
    </row>
    <row r="291" spans="2:8" x14ac:dyDescent="0.55000000000000004">
      <c r="B291" s="2" t="s">
        <v>559</v>
      </c>
      <c r="C291" s="4"/>
      <c r="D291" s="4"/>
      <c r="E291" s="4">
        <v>1</v>
      </c>
      <c r="F291" s="4"/>
      <c r="G291" s="4"/>
      <c r="H291" s="4">
        <v>1</v>
      </c>
    </row>
    <row r="292" spans="2:8" x14ac:dyDescent="0.55000000000000004">
      <c r="B292" s="2" t="s">
        <v>107</v>
      </c>
      <c r="C292" s="4"/>
      <c r="D292" s="4"/>
      <c r="E292" s="4"/>
      <c r="F292" s="4">
        <v>1</v>
      </c>
      <c r="G292" s="4"/>
      <c r="H292" s="4">
        <v>1</v>
      </c>
    </row>
    <row r="293" spans="2:8" x14ac:dyDescent="0.55000000000000004">
      <c r="B293" s="2" t="s">
        <v>1021</v>
      </c>
      <c r="C293" s="4"/>
      <c r="D293" s="4">
        <v>1</v>
      </c>
      <c r="E293" s="4"/>
      <c r="F293" s="4"/>
      <c r="G293" s="4"/>
      <c r="H293" s="4">
        <v>1</v>
      </c>
    </row>
    <row r="294" spans="2:8" x14ac:dyDescent="0.55000000000000004">
      <c r="B294" s="2" t="s">
        <v>1023</v>
      </c>
      <c r="C294" s="4"/>
      <c r="D294" s="4">
        <v>1</v>
      </c>
      <c r="E294" s="4"/>
      <c r="F294" s="4"/>
      <c r="G294" s="4"/>
      <c r="H294" s="4">
        <v>1</v>
      </c>
    </row>
    <row r="295" spans="2:8" x14ac:dyDescent="0.55000000000000004">
      <c r="B295" s="2" t="s">
        <v>821</v>
      </c>
      <c r="C295" s="4"/>
      <c r="D295" s="4"/>
      <c r="E295" s="4"/>
      <c r="F295" s="4"/>
      <c r="G295" s="4">
        <v>1</v>
      </c>
      <c r="H295" s="4">
        <v>1</v>
      </c>
    </row>
    <row r="296" spans="2:8" x14ac:dyDescent="0.55000000000000004">
      <c r="B296" s="2" t="s">
        <v>823</v>
      </c>
      <c r="C296" s="4"/>
      <c r="D296" s="4"/>
      <c r="E296" s="4"/>
      <c r="F296" s="4"/>
      <c r="G296" s="4">
        <v>1</v>
      </c>
      <c r="H296" s="4">
        <v>1</v>
      </c>
    </row>
    <row r="297" spans="2:8" x14ac:dyDescent="0.55000000000000004">
      <c r="B297" s="2" t="s">
        <v>295</v>
      </c>
      <c r="C297" s="4">
        <v>1</v>
      </c>
      <c r="D297" s="4"/>
      <c r="E297" s="4"/>
      <c r="F297" s="4"/>
      <c r="G297" s="4"/>
      <c r="H297" s="4">
        <v>1</v>
      </c>
    </row>
    <row r="298" spans="2:8" x14ac:dyDescent="0.55000000000000004">
      <c r="B298" s="2" t="s">
        <v>1025</v>
      </c>
      <c r="C298" s="4"/>
      <c r="D298" s="4">
        <v>1</v>
      </c>
      <c r="E298" s="4"/>
      <c r="F298" s="4"/>
      <c r="G298" s="4"/>
      <c r="H298" s="4">
        <v>1</v>
      </c>
    </row>
    <row r="299" spans="2:8" x14ac:dyDescent="0.55000000000000004">
      <c r="B299" s="2" t="s">
        <v>561</v>
      </c>
      <c r="C299" s="4"/>
      <c r="D299" s="4"/>
      <c r="E299" s="4">
        <v>1</v>
      </c>
      <c r="F299" s="4"/>
      <c r="G299" s="4"/>
      <c r="H299" s="4">
        <v>1</v>
      </c>
    </row>
    <row r="300" spans="2:8" x14ac:dyDescent="0.55000000000000004">
      <c r="B300" s="2" t="s">
        <v>563</v>
      </c>
      <c r="C300" s="4"/>
      <c r="D300" s="4"/>
      <c r="E300" s="4">
        <v>1</v>
      </c>
      <c r="F300" s="4"/>
      <c r="G300" s="4"/>
      <c r="H300" s="4">
        <v>1</v>
      </c>
    </row>
    <row r="301" spans="2:8" x14ac:dyDescent="0.55000000000000004">
      <c r="B301" s="2" t="s">
        <v>565</v>
      </c>
      <c r="C301" s="4"/>
      <c r="D301" s="4"/>
      <c r="E301" s="4">
        <v>1</v>
      </c>
      <c r="F301" s="4"/>
      <c r="G301" s="4"/>
      <c r="H301" s="4">
        <v>1</v>
      </c>
    </row>
    <row r="302" spans="2:8" x14ac:dyDescent="0.55000000000000004">
      <c r="B302" s="2" t="s">
        <v>1027</v>
      </c>
      <c r="C302" s="4"/>
      <c r="D302" s="4">
        <v>1</v>
      </c>
      <c r="E302" s="4"/>
      <c r="F302" s="4"/>
      <c r="G302" s="4"/>
      <c r="H302" s="4">
        <v>1</v>
      </c>
    </row>
    <row r="303" spans="2:8" x14ac:dyDescent="0.55000000000000004">
      <c r="B303" s="2" t="s">
        <v>567</v>
      </c>
      <c r="C303" s="4"/>
      <c r="D303" s="4"/>
      <c r="E303" s="4">
        <v>1</v>
      </c>
      <c r="F303" s="4"/>
      <c r="G303" s="4">
        <v>1</v>
      </c>
      <c r="H303" s="4">
        <v>2</v>
      </c>
    </row>
    <row r="304" spans="2:8" x14ac:dyDescent="0.55000000000000004">
      <c r="B304" s="2" t="s">
        <v>297</v>
      </c>
      <c r="C304" s="4">
        <v>1</v>
      </c>
      <c r="D304" s="4"/>
      <c r="E304" s="4"/>
      <c r="F304" s="4"/>
      <c r="G304" s="4"/>
      <c r="H304" s="4">
        <v>1</v>
      </c>
    </row>
    <row r="305" spans="2:8" x14ac:dyDescent="0.55000000000000004">
      <c r="B305" s="2" t="s">
        <v>1029</v>
      </c>
      <c r="C305" s="4"/>
      <c r="D305" s="4">
        <v>1</v>
      </c>
      <c r="E305" s="4"/>
      <c r="F305" s="4"/>
      <c r="G305" s="4"/>
      <c r="H305" s="4">
        <v>1</v>
      </c>
    </row>
    <row r="306" spans="2:8" x14ac:dyDescent="0.55000000000000004">
      <c r="B306" s="2" t="s">
        <v>109</v>
      </c>
      <c r="C306" s="4"/>
      <c r="D306" s="4"/>
      <c r="E306" s="4"/>
      <c r="F306" s="4">
        <v>1</v>
      </c>
      <c r="G306" s="4"/>
      <c r="H306" s="4">
        <v>1</v>
      </c>
    </row>
    <row r="307" spans="2:8" x14ac:dyDescent="0.55000000000000004">
      <c r="B307" s="2" t="s">
        <v>825</v>
      </c>
      <c r="C307" s="4"/>
      <c r="D307" s="4"/>
      <c r="E307" s="4"/>
      <c r="F307" s="4"/>
      <c r="G307" s="4">
        <v>1</v>
      </c>
      <c r="H307" s="4">
        <v>1</v>
      </c>
    </row>
    <row r="308" spans="2:8" x14ac:dyDescent="0.55000000000000004">
      <c r="B308" s="2" t="s">
        <v>569</v>
      </c>
      <c r="C308" s="4"/>
      <c r="D308" s="4"/>
      <c r="E308" s="4">
        <v>1</v>
      </c>
      <c r="F308" s="4"/>
      <c r="G308" s="4"/>
      <c r="H308" s="4">
        <v>1</v>
      </c>
    </row>
    <row r="309" spans="2:8" x14ac:dyDescent="0.55000000000000004">
      <c r="B309" s="2" t="s">
        <v>111</v>
      </c>
      <c r="C309" s="4"/>
      <c r="D309" s="4"/>
      <c r="E309" s="4"/>
      <c r="F309" s="4">
        <v>1</v>
      </c>
      <c r="G309" s="4"/>
      <c r="H309" s="4">
        <v>1</v>
      </c>
    </row>
    <row r="310" spans="2:8" x14ac:dyDescent="0.55000000000000004">
      <c r="B310" s="2" t="s">
        <v>827</v>
      </c>
      <c r="C310" s="4"/>
      <c r="D310" s="4"/>
      <c r="E310" s="4"/>
      <c r="F310" s="4"/>
      <c r="G310" s="4">
        <v>1</v>
      </c>
      <c r="H310" s="4">
        <v>1</v>
      </c>
    </row>
    <row r="311" spans="2:8" x14ac:dyDescent="0.55000000000000004">
      <c r="B311" s="2" t="s">
        <v>299</v>
      </c>
      <c r="C311" s="4">
        <v>1</v>
      </c>
      <c r="D311" s="4"/>
      <c r="E311" s="4"/>
      <c r="F311" s="4"/>
      <c r="G311" s="4"/>
      <c r="H311" s="4">
        <v>1</v>
      </c>
    </row>
    <row r="312" spans="2:8" x14ac:dyDescent="0.55000000000000004">
      <c r="B312" s="2" t="s">
        <v>301</v>
      </c>
      <c r="C312" s="4">
        <v>1</v>
      </c>
      <c r="D312" s="4"/>
      <c r="E312" s="4"/>
      <c r="F312" s="4"/>
      <c r="G312" s="4"/>
      <c r="H312" s="4">
        <v>1</v>
      </c>
    </row>
    <row r="313" spans="2:8" x14ac:dyDescent="0.55000000000000004">
      <c r="B313" s="2" t="s">
        <v>113</v>
      </c>
      <c r="C313" s="4"/>
      <c r="D313" s="4"/>
      <c r="E313" s="4"/>
      <c r="F313" s="4">
        <v>1</v>
      </c>
      <c r="G313" s="4"/>
      <c r="H313" s="4">
        <v>1</v>
      </c>
    </row>
    <row r="314" spans="2:8" x14ac:dyDescent="0.55000000000000004">
      <c r="B314" s="2" t="s">
        <v>571</v>
      </c>
      <c r="C314" s="4"/>
      <c r="D314" s="4"/>
      <c r="E314" s="4">
        <v>1</v>
      </c>
      <c r="F314" s="4"/>
      <c r="G314" s="4"/>
      <c r="H314" s="4">
        <v>1</v>
      </c>
    </row>
    <row r="315" spans="2:8" x14ac:dyDescent="0.55000000000000004">
      <c r="B315" s="2" t="s">
        <v>303</v>
      </c>
      <c r="C315" s="4">
        <v>1</v>
      </c>
      <c r="D315" s="4"/>
      <c r="E315" s="4"/>
      <c r="F315" s="4"/>
      <c r="G315" s="4"/>
      <c r="H315" s="4">
        <v>1</v>
      </c>
    </row>
    <row r="316" spans="2:8" x14ac:dyDescent="0.55000000000000004">
      <c r="B316" s="2" t="s">
        <v>573</v>
      </c>
      <c r="C316" s="4"/>
      <c r="D316" s="4"/>
      <c r="E316" s="4">
        <v>1</v>
      </c>
      <c r="F316" s="4"/>
      <c r="G316" s="4"/>
      <c r="H316" s="4">
        <v>1</v>
      </c>
    </row>
    <row r="317" spans="2:8" x14ac:dyDescent="0.55000000000000004">
      <c r="B317" s="2" t="s">
        <v>115</v>
      </c>
      <c r="C317" s="4"/>
      <c r="D317" s="4"/>
      <c r="E317" s="4"/>
      <c r="F317" s="4">
        <v>1</v>
      </c>
      <c r="G317" s="4"/>
      <c r="H317" s="4">
        <v>1</v>
      </c>
    </row>
    <row r="318" spans="2:8" x14ac:dyDescent="0.55000000000000004">
      <c r="B318" s="2" t="s">
        <v>575</v>
      </c>
      <c r="C318" s="4"/>
      <c r="D318" s="4"/>
      <c r="E318" s="4">
        <v>1</v>
      </c>
      <c r="F318" s="4"/>
      <c r="G318" s="4"/>
      <c r="H318" s="4">
        <v>1</v>
      </c>
    </row>
    <row r="319" spans="2:8" x14ac:dyDescent="0.55000000000000004">
      <c r="B319" s="2" t="s">
        <v>577</v>
      </c>
      <c r="C319" s="4"/>
      <c r="D319" s="4"/>
      <c r="E319" s="4">
        <v>1</v>
      </c>
      <c r="F319" s="4"/>
      <c r="G319" s="4"/>
      <c r="H319" s="4">
        <v>1</v>
      </c>
    </row>
    <row r="320" spans="2:8" x14ac:dyDescent="0.55000000000000004">
      <c r="B320" s="2" t="s">
        <v>117</v>
      </c>
      <c r="C320" s="4"/>
      <c r="D320" s="4"/>
      <c r="E320" s="4"/>
      <c r="F320" s="4">
        <v>1</v>
      </c>
      <c r="G320" s="4"/>
      <c r="H320" s="4">
        <v>1</v>
      </c>
    </row>
    <row r="321" spans="2:8" x14ac:dyDescent="0.55000000000000004">
      <c r="B321" s="2" t="s">
        <v>1031</v>
      </c>
      <c r="C321" s="4"/>
      <c r="D321" s="4">
        <v>1</v>
      </c>
      <c r="E321" s="4"/>
      <c r="F321" s="4"/>
      <c r="G321" s="4"/>
      <c r="H321" s="4">
        <v>1</v>
      </c>
    </row>
    <row r="322" spans="2:8" x14ac:dyDescent="0.55000000000000004">
      <c r="B322" s="2" t="s">
        <v>829</v>
      </c>
      <c r="C322" s="4"/>
      <c r="D322" s="4"/>
      <c r="E322" s="4"/>
      <c r="F322" s="4"/>
      <c r="G322" s="4">
        <v>1</v>
      </c>
      <c r="H322" s="4">
        <v>1</v>
      </c>
    </row>
    <row r="323" spans="2:8" x14ac:dyDescent="0.55000000000000004">
      <c r="B323" s="2" t="s">
        <v>579</v>
      </c>
      <c r="C323" s="4"/>
      <c r="D323" s="4"/>
      <c r="E323" s="4">
        <v>1</v>
      </c>
      <c r="F323" s="4"/>
      <c r="G323" s="4"/>
      <c r="H323" s="4">
        <v>1</v>
      </c>
    </row>
    <row r="324" spans="2:8" x14ac:dyDescent="0.55000000000000004">
      <c r="B324" s="2" t="s">
        <v>305</v>
      </c>
      <c r="C324" s="4">
        <v>1</v>
      </c>
      <c r="D324" s="4"/>
      <c r="E324" s="4"/>
      <c r="F324" s="4"/>
      <c r="G324" s="4"/>
      <c r="H324" s="4">
        <v>1</v>
      </c>
    </row>
    <row r="325" spans="2:8" x14ac:dyDescent="0.55000000000000004">
      <c r="B325" s="2" t="s">
        <v>1033</v>
      </c>
      <c r="C325" s="4"/>
      <c r="D325" s="4">
        <v>1</v>
      </c>
      <c r="E325" s="4"/>
      <c r="F325" s="4"/>
      <c r="G325" s="4"/>
      <c r="H325" s="4">
        <v>1</v>
      </c>
    </row>
    <row r="326" spans="2:8" x14ac:dyDescent="0.55000000000000004">
      <c r="B326" s="2" t="s">
        <v>1035</v>
      </c>
      <c r="C326" s="4"/>
      <c r="D326" s="4">
        <v>1</v>
      </c>
      <c r="E326" s="4"/>
      <c r="F326" s="4"/>
      <c r="G326" s="4"/>
      <c r="H326" s="4">
        <v>1</v>
      </c>
    </row>
    <row r="327" spans="2:8" x14ac:dyDescent="0.55000000000000004">
      <c r="B327" s="2" t="s">
        <v>307</v>
      </c>
      <c r="C327" s="4">
        <v>1</v>
      </c>
      <c r="D327" s="4"/>
      <c r="E327" s="4"/>
      <c r="F327" s="4"/>
      <c r="G327" s="4"/>
      <c r="H327" s="4">
        <v>1</v>
      </c>
    </row>
    <row r="328" spans="2:8" x14ac:dyDescent="0.55000000000000004">
      <c r="B328" s="2" t="s">
        <v>581</v>
      </c>
      <c r="C328" s="4"/>
      <c r="D328" s="4"/>
      <c r="E328" s="4">
        <v>1</v>
      </c>
      <c r="F328" s="4"/>
      <c r="G328" s="4"/>
      <c r="H328" s="4">
        <v>1</v>
      </c>
    </row>
    <row r="329" spans="2:8" x14ac:dyDescent="0.55000000000000004">
      <c r="B329" s="2" t="s">
        <v>583</v>
      </c>
      <c r="C329" s="4"/>
      <c r="D329" s="4"/>
      <c r="E329" s="4">
        <v>1</v>
      </c>
      <c r="F329" s="4"/>
      <c r="G329" s="4"/>
      <c r="H329" s="4">
        <v>1</v>
      </c>
    </row>
    <row r="330" spans="2:8" x14ac:dyDescent="0.55000000000000004">
      <c r="B330" s="2" t="s">
        <v>1037</v>
      </c>
      <c r="C330" s="4"/>
      <c r="D330" s="4">
        <v>1</v>
      </c>
      <c r="E330" s="4"/>
      <c r="F330" s="4"/>
      <c r="G330" s="4"/>
      <c r="H330" s="4">
        <v>1</v>
      </c>
    </row>
    <row r="331" spans="2:8" x14ac:dyDescent="0.55000000000000004">
      <c r="B331" s="2" t="s">
        <v>831</v>
      </c>
      <c r="C331" s="4"/>
      <c r="D331" s="4"/>
      <c r="E331" s="4"/>
      <c r="F331" s="4"/>
      <c r="G331" s="4">
        <v>1</v>
      </c>
      <c r="H331" s="4">
        <v>1</v>
      </c>
    </row>
    <row r="332" spans="2:8" x14ac:dyDescent="0.55000000000000004">
      <c r="B332" s="2" t="s">
        <v>833</v>
      </c>
      <c r="C332" s="4"/>
      <c r="D332" s="4"/>
      <c r="E332" s="4"/>
      <c r="F332" s="4"/>
      <c r="G332" s="4">
        <v>1</v>
      </c>
      <c r="H332" s="4">
        <v>1</v>
      </c>
    </row>
    <row r="333" spans="2:8" x14ac:dyDescent="0.55000000000000004">
      <c r="B333" s="2" t="s">
        <v>585</v>
      </c>
      <c r="C333" s="4"/>
      <c r="D333" s="4"/>
      <c r="E333" s="4">
        <v>1</v>
      </c>
      <c r="F333" s="4"/>
      <c r="G333" s="4"/>
      <c r="H333" s="4">
        <v>1</v>
      </c>
    </row>
    <row r="334" spans="2:8" x14ac:dyDescent="0.55000000000000004">
      <c r="B334" s="2" t="s">
        <v>1039</v>
      </c>
      <c r="C334" s="4"/>
      <c r="D334" s="4">
        <v>1</v>
      </c>
      <c r="E334" s="4"/>
      <c r="F334" s="4"/>
      <c r="G334" s="4"/>
      <c r="H334" s="4">
        <v>1</v>
      </c>
    </row>
    <row r="335" spans="2:8" x14ac:dyDescent="0.55000000000000004">
      <c r="B335" s="2" t="s">
        <v>587</v>
      </c>
      <c r="C335" s="4"/>
      <c r="D335" s="4"/>
      <c r="E335" s="4">
        <v>1</v>
      </c>
      <c r="F335" s="4"/>
      <c r="G335" s="4"/>
      <c r="H335" s="4">
        <v>1</v>
      </c>
    </row>
    <row r="336" spans="2:8" x14ac:dyDescent="0.55000000000000004">
      <c r="B336" s="2" t="s">
        <v>835</v>
      </c>
      <c r="C336" s="4"/>
      <c r="D336" s="4"/>
      <c r="E336" s="4"/>
      <c r="F336" s="4"/>
      <c r="G336" s="4">
        <v>1</v>
      </c>
      <c r="H336" s="4">
        <v>1</v>
      </c>
    </row>
    <row r="337" spans="2:8" x14ac:dyDescent="0.55000000000000004">
      <c r="B337" s="2" t="s">
        <v>589</v>
      </c>
      <c r="C337" s="4"/>
      <c r="D337" s="4"/>
      <c r="E337" s="4">
        <v>1</v>
      </c>
      <c r="F337" s="4"/>
      <c r="G337" s="4"/>
      <c r="H337" s="4">
        <v>1</v>
      </c>
    </row>
    <row r="338" spans="2:8" x14ac:dyDescent="0.55000000000000004">
      <c r="B338" s="2" t="s">
        <v>591</v>
      </c>
      <c r="C338" s="4"/>
      <c r="D338" s="4"/>
      <c r="E338" s="4">
        <v>1</v>
      </c>
      <c r="F338" s="4"/>
      <c r="G338" s="4"/>
      <c r="H338" s="4">
        <v>1</v>
      </c>
    </row>
    <row r="339" spans="2:8" x14ac:dyDescent="0.55000000000000004">
      <c r="B339" s="2" t="s">
        <v>1041</v>
      </c>
      <c r="C339" s="4"/>
      <c r="D339" s="4">
        <v>1</v>
      </c>
      <c r="E339" s="4"/>
      <c r="F339" s="4"/>
      <c r="G339" s="4"/>
      <c r="H339" s="4">
        <v>1</v>
      </c>
    </row>
    <row r="340" spans="2:8" x14ac:dyDescent="0.55000000000000004">
      <c r="B340" s="2" t="s">
        <v>311</v>
      </c>
      <c r="C340" s="4">
        <v>1</v>
      </c>
      <c r="D340" s="4"/>
      <c r="E340" s="4"/>
      <c r="F340" s="4"/>
      <c r="G340" s="4"/>
      <c r="H340" s="4">
        <v>1</v>
      </c>
    </row>
    <row r="341" spans="2:8" x14ac:dyDescent="0.55000000000000004">
      <c r="B341" s="2" t="s">
        <v>837</v>
      </c>
      <c r="C341" s="4"/>
      <c r="D341" s="4"/>
      <c r="E341" s="4"/>
      <c r="F341" s="4"/>
      <c r="G341" s="4">
        <v>1</v>
      </c>
      <c r="H341" s="4">
        <v>1</v>
      </c>
    </row>
    <row r="342" spans="2:8" x14ac:dyDescent="0.55000000000000004">
      <c r="B342" s="2" t="s">
        <v>593</v>
      </c>
      <c r="C342" s="4"/>
      <c r="D342" s="4"/>
      <c r="E342" s="4">
        <v>1</v>
      </c>
      <c r="F342" s="4"/>
      <c r="G342" s="4"/>
      <c r="H342" s="4">
        <v>1</v>
      </c>
    </row>
    <row r="343" spans="2:8" x14ac:dyDescent="0.55000000000000004">
      <c r="B343" s="2" t="s">
        <v>119</v>
      </c>
      <c r="C343" s="4"/>
      <c r="D343" s="4"/>
      <c r="E343" s="4"/>
      <c r="F343" s="4">
        <v>1</v>
      </c>
      <c r="G343" s="4"/>
      <c r="H343" s="4">
        <v>1</v>
      </c>
    </row>
    <row r="344" spans="2:8" x14ac:dyDescent="0.55000000000000004">
      <c r="B344" s="2" t="s">
        <v>121</v>
      </c>
      <c r="C344" s="4"/>
      <c r="D344" s="4"/>
      <c r="E344" s="4"/>
      <c r="F344" s="4">
        <v>1</v>
      </c>
      <c r="G344" s="4"/>
      <c r="H344" s="4">
        <v>1</v>
      </c>
    </row>
    <row r="345" spans="2:8" x14ac:dyDescent="0.55000000000000004">
      <c r="B345" s="2" t="s">
        <v>1043</v>
      </c>
      <c r="C345" s="4"/>
      <c r="D345" s="4">
        <v>1</v>
      </c>
      <c r="E345" s="4"/>
      <c r="F345" s="4"/>
      <c r="G345" s="4"/>
      <c r="H345" s="4">
        <v>1</v>
      </c>
    </row>
    <row r="346" spans="2:8" x14ac:dyDescent="0.55000000000000004">
      <c r="B346" s="2" t="s">
        <v>1045</v>
      </c>
      <c r="C346" s="4"/>
      <c r="D346" s="4">
        <v>1</v>
      </c>
      <c r="E346" s="4"/>
      <c r="F346" s="4"/>
      <c r="G346" s="4"/>
      <c r="H346" s="4">
        <v>1</v>
      </c>
    </row>
    <row r="347" spans="2:8" x14ac:dyDescent="0.55000000000000004">
      <c r="B347" s="2" t="s">
        <v>595</v>
      </c>
      <c r="C347" s="4"/>
      <c r="D347" s="4"/>
      <c r="E347" s="4">
        <v>1</v>
      </c>
      <c r="F347" s="4"/>
      <c r="G347" s="4"/>
      <c r="H347" s="4">
        <v>1</v>
      </c>
    </row>
    <row r="348" spans="2:8" x14ac:dyDescent="0.55000000000000004">
      <c r="B348" s="2" t="s">
        <v>1047</v>
      </c>
      <c r="C348" s="4"/>
      <c r="D348" s="4">
        <v>1</v>
      </c>
      <c r="E348" s="4"/>
      <c r="F348" s="4"/>
      <c r="G348" s="4"/>
      <c r="H348" s="4">
        <v>1</v>
      </c>
    </row>
    <row r="349" spans="2:8" x14ac:dyDescent="0.55000000000000004">
      <c r="B349" s="2" t="s">
        <v>597</v>
      </c>
      <c r="C349" s="4"/>
      <c r="D349" s="4"/>
      <c r="E349" s="4">
        <v>1</v>
      </c>
      <c r="F349" s="4"/>
      <c r="G349" s="4">
        <v>1</v>
      </c>
      <c r="H349" s="4">
        <v>2</v>
      </c>
    </row>
    <row r="350" spans="2:8" x14ac:dyDescent="0.55000000000000004">
      <c r="B350" s="2" t="s">
        <v>599</v>
      </c>
      <c r="C350" s="4"/>
      <c r="D350" s="4"/>
      <c r="E350" s="4">
        <v>1</v>
      </c>
      <c r="F350" s="4"/>
      <c r="G350" s="4"/>
      <c r="H350" s="4">
        <v>1</v>
      </c>
    </row>
    <row r="351" spans="2:8" x14ac:dyDescent="0.55000000000000004">
      <c r="B351" s="2" t="s">
        <v>1049</v>
      </c>
      <c r="C351" s="4"/>
      <c r="D351" s="4">
        <v>1</v>
      </c>
      <c r="E351" s="4"/>
      <c r="F351" s="4"/>
      <c r="G351" s="4"/>
      <c r="H351" s="4">
        <v>1</v>
      </c>
    </row>
    <row r="352" spans="2:8" x14ac:dyDescent="0.55000000000000004">
      <c r="B352" s="2" t="s">
        <v>601</v>
      </c>
      <c r="C352" s="4"/>
      <c r="D352" s="4"/>
      <c r="E352" s="4">
        <v>1</v>
      </c>
      <c r="F352" s="4"/>
      <c r="G352" s="4"/>
      <c r="H352" s="4">
        <v>1</v>
      </c>
    </row>
    <row r="353" spans="2:8" x14ac:dyDescent="0.55000000000000004">
      <c r="B353" s="2" t="s">
        <v>1051</v>
      </c>
      <c r="C353" s="4"/>
      <c r="D353" s="4">
        <v>1</v>
      </c>
      <c r="E353" s="4"/>
      <c r="F353" s="4"/>
      <c r="G353" s="4"/>
      <c r="H353" s="4">
        <v>1</v>
      </c>
    </row>
    <row r="354" spans="2:8" x14ac:dyDescent="0.55000000000000004">
      <c r="B354" s="2" t="s">
        <v>839</v>
      </c>
      <c r="C354" s="4"/>
      <c r="D354" s="4"/>
      <c r="E354" s="4"/>
      <c r="F354" s="4"/>
      <c r="G354" s="4">
        <v>1</v>
      </c>
      <c r="H354" s="4">
        <v>1</v>
      </c>
    </row>
    <row r="355" spans="2:8" x14ac:dyDescent="0.55000000000000004">
      <c r="B355" s="2" t="s">
        <v>123</v>
      </c>
      <c r="C355" s="4"/>
      <c r="D355" s="4"/>
      <c r="E355" s="4"/>
      <c r="F355" s="4">
        <v>1</v>
      </c>
      <c r="G355" s="4"/>
      <c r="H355" s="4">
        <v>1</v>
      </c>
    </row>
    <row r="356" spans="2:8" x14ac:dyDescent="0.55000000000000004">
      <c r="B356" s="2" t="s">
        <v>313</v>
      </c>
      <c r="C356" s="4">
        <v>1</v>
      </c>
      <c r="D356" s="4"/>
      <c r="E356" s="4"/>
      <c r="F356" s="4"/>
      <c r="G356" s="4"/>
      <c r="H356" s="4">
        <v>1</v>
      </c>
    </row>
    <row r="357" spans="2:8" x14ac:dyDescent="0.55000000000000004">
      <c r="B357" s="2" t="s">
        <v>125</v>
      </c>
      <c r="C357" s="4"/>
      <c r="D357" s="4"/>
      <c r="E357" s="4"/>
      <c r="F357" s="4">
        <v>1</v>
      </c>
      <c r="G357" s="4"/>
      <c r="H357" s="4">
        <v>1</v>
      </c>
    </row>
    <row r="358" spans="2:8" x14ac:dyDescent="0.55000000000000004">
      <c r="B358" s="2" t="s">
        <v>127</v>
      </c>
      <c r="C358" s="4"/>
      <c r="D358" s="4"/>
      <c r="E358" s="4"/>
      <c r="F358" s="4">
        <v>1</v>
      </c>
      <c r="G358" s="4"/>
      <c r="H358" s="4">
        <v>1</v>
      </c>
    </row>
    <row r="359" spans="2:8" x14ac:dyDescent="0.55000000000000004">
      <c r="B359" s="2" t="s">
        <v>603</v>
      </c>
      <c r="C359" s="4"/>
      <c r="D359" s="4"/>
      <c r="E359" s="4">
        <v>1</v>
      </c>
      <c r="F359" s="4"/>
      <c r="G359" s="4"/>
      <c r="H359" s="4">
        <v>1</v>
      </c>
    </row>
    <row r="360" spans="2:8" x14ac:dyDescent="0.55000000000000004">
      <c r="B360" s="2" t="s">
        <v>315</v>
      </c>
      <c r="C360" s="4">
        <v>1</v>
      </c>
      <c r="D360" s="4"/>
      <c r="E360" s="4"/>
      <c r="F360" s="4"/>
      <c r="G360" s="4"/>
      <c r="H360" s="4">
        <v>1</v>
      </c>
    </row>
    <row r="361" spans="2:8" x14ac:dyDescent="0.55000000000000004">
      <c r="B361" s="2" t="s">
        <v>1053</v>
      </c>
      <c r="C361" s="4"/>
      <c r="D361" s="4">
        <v>1</v>
      </c>
      <c r="E361" s="4"/>
      <c r="F361" s="4"/>
      <c r="G361" s="4"/>
      <c r="H361" s="4">
        <v>1</v>
      </c>
    </row>
    <row r="362" spans="2:8" x14ac:dyDescent="0.55000000000000004">
      <c r="B362" s="2" t="s">
        <v>841</v>
      </c>
      <c r="C362" s="4"/>
      <c r="D362" s="4"/>
      <c r="E362" s="4"/>
      <c r="F362" s="4"/>
      <c r="G362" s="4">
        <v>1</v>
      </c>
      <c r="H362" s="4">
        <v>1</v>
      </c>
    </row>
    <row r="363" spans="2:8" x14ac:dyDescent="0.55000000000000004">
      <c r="B363" s="2" t="s">
        <v>605</v>
      </c>
      <c r="C363" s="4"/>
      <c r="D363" s="4"/>
      <c r="E363" s="4">
        <v>1</v>
      </c>
      <c r="F363" s="4"/>
      <c r="G363" s="4"/>
      <c r="H363" s="4">
        <v>1</v>
      </c>
    </row>
    <row r="364" spans="2:8" x14ac:dyDescent="0.55000000000000004">
      <c r="B364" s="2" t="s">
        <v>843</v>
      </c>
      <c r="C364" s="4"/>
      <c r="D364" s="4"/>
      <c r="E364" s="4"/>
      <c r="F364" s="4"/>
      <c r="G364" s="4">
        <v>1</v>
      </c>
      <c r="H364" s="4">
        <v>1</v>
      </c>
    </row>
    <row r="365" spans="2:8" x14ac:dyDescent="0.55000000000000004">
      <c r="B365" s="2" t="s">
        <v>317</v>
      </c>
      <c r="C365" s="4">
        <v>1</v>
      </c>
      <c r="D365" s="4"/>
      <c r="E365" s="4"/>
      <c r="F365" s="4"/>
      <c r="G365" s="4"/>
      <c r="H365" s="4">
        <v>1</v>
      </c>
    </row>
    <row r="366" spans="2:8" x14ac:dyDescent="0.55000000000000004">
      <c r="B366" s="2" t="s">
        <v>845</v>
      </c>
      <c r="C366" s="4"/>
      <c r="D366" s="4"/>
      <c r="E366" s="4"/>
      <c r="F366" s="4"/>
      <c r="G366" s="4">
        <v>1</v>
      </c>
      <c r="H366" s="4">
        <v>1</v>
      </c>
    </row>
    <row r="367" spans="2:8" x14ac:dyDescent="0.55000000000000004">
      <c r="B367" s="2" t="s">
        <v>847</v>
      </c>
      <c r="C367" s="4"/>
      <c r="D367" s="4"/>
      <c r="E367" s="4"/>
      <c r="F367" s="4"/>
      <c r="G367" s="4">
        <v>1</v>
      </c>
      <c r="H367" s="4">
        <v>1</v>
      </c>
    </row>
    <row r="368" spans="2:8" x14ac:dyDescent="0.55000000000000004">
      <c r="B368" s="2" t="s">
        <v>607</v>
      </c>
      <c r="C368" s="4"/>
      <c r="D368" s="4"/>
      <c r="E368" s="4">
        <v>1</v>
      </c>
      <c r="F368" s="4"/>
      <c r="G368" s="4"/>
      <c r="H368" s="4">
        <v>1</v>
      </c>
    </row>
    <row r="369" spans="2:8" x14ac:dyDescent="0.55000000000000004">
      <c r="B369" s="2" t="s">
        <v>609</v>
      </c>
      <c r="C369" s="4"/>
      <c r="D369" s="4"/>
      <c r="E369" s="4">
        <v>1</v>
      </c>
      <c r="F369" s="4"/>
      <c r="G369" s="4"/>
      <c r="H369" s="4">
        <v>1</v>
      </c>
    </row>
    <row r="370" spans="2:8" x14ac:dyDescent="0.55000000000000004">
      <c r="B370" s="2" t="s">
        <v>1055</v>
      </c>
      <c r="C370" s="4"/>
      <c r="D370" s="4">
        <v>1</v>
      </c>
      <c r="E370" s="4"/>
      <c r="F370" s="4"/>
      <c r="G370" s="4"/>
      <c r="H370" s="4">
        <v>1</v>
      </c>
    </row>
    <row r="371" spans="2:8" x14ac:dyDescent="0.55000000000000004">
      <c r="B371" s="2" t="s">
        <v>319</v>
      </c>
      <c r="C371" s="4">
        <v>1</v>
      </c>
      <c r="D371" s="4"/>
      <c r="E371" s="4"/>
      <c r="F371" s="4"/>
      <c r="G371" s="4"/>
      <c r="H371" s="4">
        <v>1</v>
      </c>
    </row>
    <row r="372" spans="2:8" x14ac:dyDescent="0.55000000000000004">
      <c r="B372" s="2" t="s">
        <v>309</v>
      </c>
      <c r="C372" s="4">
        <v>1</v>
      </c>
      <c r="D372" s="4"/>
      <c r="E372" s="4"/>
      <c r="F372" s="4"/>
      <c r="G372" s="4"/>
      <c r="H372" s="4">
        <v>1</v>
      </c>
    </row>
    <row r="373" spans="2:8" x14ac:dyDescent="0.55000000000000004">
      <c r="B373" s="2" t="s">
        <v>321</v>
      </c>
      <c r="C373" s="4">
        <v>1</v>
      </c>
      <c r="D373" s="4"/>
      <c r="E373" s="4"/>
      <c r="F373" s="4"/>
      <c r="G373" s="4"/>
      <c r="H373" s="4">
        <v>1</v>
      </c>
    </row>
    <row r="374" spans="2:8" x14ac:dyDescent="0.55000000000000004">
      <c r="B374" s="2" t="s">
        <v>849</v>
      </c>
      <c r="C374" s="4"/>
      <c r="D374" s="4"/>
      <c r="E374" s="4"/>
      <c r="F374" s="4"/>
      <c r="G374" s="4">
        <v>1</v>
      </c>
      <c r="H374" s="4">
        <v>1</v>
      </c>
    </row>
    <row r="375" spans="2:8" x14ac:dyDescent="0.55000000000000004">
      <c r="B375" s="2" t="s">
        <v>1057</v>
      </c>
      <c r="C375" s="4"/>
      <c r="D375" s="4">
        <v>1</v>
      </c>
      <c r="E375" s="4"/>
      <c r="F375" s="4"/>
      <c r="G375" s="4"/>
      <c r="H375" s="4">
        <v>1</v>
      </c>
    </row>
    <row r="376" spans="2:8" x14ac:dyDescent="0.55000000000000004">
      <c r="B376" s="2" t="s">
        <v>323</v>
      </c>
      <c r="C376" s="4">
        <v>1</v>
      </c>
      <c r="D376" s="4"/>
      <c r="E376" s="4"/>
      <c r="F376" s="4"/>
      <c r="G376" s="4"/>
      <c r="H376" s="4">
        <v>1</v>
      </c>
    </row>
    <row r="377" spans="2:8" x14ac:dyDescent="0.55000000000000004">
      <c r="B377" s="2" t="s">
        <v>325</v>
      </c>
      <c r="C377" s="4">
        <v>1</v>
      </c>
      <c r="D377" s="4"/>
      <c r="E377" s="4"/>
      <c r="F377" s="4"/>
      <c r="G377" s="4"/>
      <c r="H377" s="4">
        <v>1</v>
      </c>
    </row>
    <row r="378" spans="2:8" x14ac:dyDescent="0.55000000000000004">
      <c r="B378" s="2" t="s">
        <v>1059</v>
      </c>
      <c r="C378" s="4"/>
      <c r="D378" s="4">
        <v>1</v>
      </c>
      <c r="E378" s="4"/>
      <c r="F378" s="4"/>
      <c r="G378" s="4"/>
      <c r="H378" s="4">
        <v>1</v>
      </c>
    </row>
    <row r="379" spans="2:8" x14ac:dyDescent="0.55000000000000004">
      <c r="B379" s="2" t="s">
        <v>327</v>
      </c>
      <c r="C379" s="4">
        <v>1</v>
      </c>
      <c r="D379" s="4"/>
      <c r="E379" s="4"/>
      <c r="F379" s="4"/>
      <c r="G379" s="4"/>
      <c r="H379" s="4">
        <v>1</v>
      </c>
    </row>
    <row r="380" spans="2:8" x14ac:dyDescent="0.55000000000000004">
      <c r="B380" s="2" t="s">
        <v>1061</v>
      </c>
      <c r="C380" s="4"/>
      <c r="D380" s="4">
        <v>1</v>
      </c>
      <c r="E380" s="4"/>
      <c r="F380" s="4"/>
      <c r="G380" s="4"/>
      <c r="H380" s="4">
        <v>1</v>
      </c>
    </row>
    <row r="381" spans="2:8" x14ac:dyDescent="0.55000000000000004">
      <c r="B381" s="2" t="s">
        <v>1063</v>
      </c>
      <c r="C381" s="4"/>
      <c r="D381" s="4">
        <v>1</v>
      </c>
      <c r="E381" s="4"/>
      <c r="F381" s="4"/>
      <c r="G381" s="4"/>
      <c r="H381" s="4">
        <v>1</v>
      </c>
    </row>
    <row r="382" spans="2:8" x14ac:dyDescent="0.55000000000000004">
      <c r="B382" s="2" t="s">
        <v>851</v>
      </c>
      <c r="C382" s="4"/>
      <c r="D382" s="4"/>
      <c r="E382" s="4"/>
      <c r="F382" s="4"/>
      <c r="G382" s="4">
        <v>1</v>
      </c>
      <c r="H382" s="4">
        <v>1</v>
      </c>
    </row>
    <row r="383" spans="2:8" x14ac:dyDescent="0.55000000000000004">
      <c r="B383" s="2" t="s">
        <v>611</v>
      </c>
      <c r="C383" s="4"/>
      <c r="D383" s="4"/>
      <c r="E383" s="4">
        <v>1</v>
      </c>
      <c r="F383" s="4"/>
      <c r="G383" s="4"/>
      <c r="H383" s="4">
        <v>1</v>
      </c>
    </row>
    <row r="384" spans="2:8" x14ac:dyDescent="0.55000000000000004">
      <c r="B384" s="2" t="s">
        <v>613</v>
      </c>
      <c r="C384" s="4"/>
      <c r="D384" s="4"/>
      <c r="E384" s="4">
        <v>1</v>
      </c>
      <c r="F384" s="4"/>
      <c r="G384" s="4">
        <v>1</v>
      </c>
      <c r="H384" s="4">
        <v>2</v>
      </c>
    </row>
    <row r="385" spans="2:8" x14ac:dyDescent="0.55000000000000004">
      <c r="B385" s="2" t="s">
        <v>853</v>
      </c>
      <c r="C385" s="4"/>
      <c r="D385" s="4"/>
      <c r="E385" s="4"/>
      <c r="F385" s="4"/>
      <c r="G385" s="4">
        <v>1</v>
      </c>
      <c r="H385" s="4">
        <v>1</v>
      </c>
    </row>
    <row r="386" spans="2:8" x14ac:dyDescent="0.55000000000000004">
      <c r="B386" s="2" t="s">
        <v>329</v>
      </c>
      <c r="C386" s="4">
        <v>1</v>
      </c>
      <c r="D386" s="4"/>
      <c r="E386" s="4"/>
      <c r="F386" s="4"/>
      <c r="G386" s="4"/>
      <c r="H386" s="4">
        <v>1</v>
      </c>
    </row>
    <row r="387" spans="2:8" x14ac:dyDescent="0.55000000000000004">
      <c r="B387" s="2" t="s">
        <v>1065</v>
      </c>
      <c r="C387" s="4"/>
      <c r="D387" s="4">
        <v>1</v>
      </c>
      <c r="E387" s="4"/>
      <c r="F387" s="4"/>
      <c r="G387" s="4"/>
      <c r="H387" s="4">
        <v>1</v>
      </c>
    </row>
    <row r="388" spans="2:8" x14ac:dyDescent="0.55000000000000004">
      <c r="B388" s="2" t="s">
        <v>129</v>
      </c>
      <c r="C388" s="4"/>
      <c r="D388" s="4"/>
      <c r="E388" s="4"/>
      <c r="F388" s="4">
        <v>1</v>
      </c>
      <c r="G388" s="4"/>
      <c r="H388" s="4">
        <v>1</v>
      </c>
    </row>
    <row r="389" spans="2:8" x14ac:dyDescent="0.55000000000000004">
      <c r="B389" s="2" t="s">
        <v>855</v>
      </c>
      <c r="C389" s="4"/>
      <c r="D389" s="4"/>
      <c r="E389" s="4"/>
      <c r="F389" s="4"/>
      <c r="G389" s="4">
        <v>1</v>
      </c>
      <c r="H389" s="4">
        <v>1</v>
      </c>
    </row>
    <row r="390" spans="2:8" x14ac:dyDescent="0.55000000000000004">
      <c r="B390" s="2" t="s">
        <v>857</v>
      </c>
      <c r="C390" s="4"/>
      <c r="D390" s="4"/>
      <c r="E390" s="4"/>
      <c r="F390" s="4"/>
      <c r="G390" s="4">
        <v>1</v>
      </c>
      <c r="H390" s="4">
        <v>1</v>
      </c>
    </row>
    <row r="391" spans="2:8" x14ac:dyDescent="0.55000000000000004">
      <c r="B391" s="2" t="s">
        <v>859</v>
      </c>
      <c r="C391" s="4"/>
      <c r="D391" s="4"/>
      <c r="E391" s="4"/>
      <c r="F391" s="4"/>
      <c r="G391" s="4">
        <v>1</v>
      </c>
      <c r="H391" s="4">
        <v>1</v>
      </c>
    </row>
    <row r="392" spans="2:8" x14ac:dyDescent="0.55000000000000004">
      <c r="B392" s="2" t="s">
        <v>861</v>
      </c>
      <c r="C392" s="4"/>
      <c r="D392" s="4"/>
      <c r="E392" s="4"/>
      <c r="F392" s="4"/>
      <c r="G392" s="4">
        <v>1</v>
      </c>
      <c r="H392" s="4">
        <v>1</v>
      </c>
    </row>
    <row r="393" spans="2:8" x14ac:dyDescent="0.55000000000000004">
      <c r="B393" s="2" t="s">
        <v>131</v>
      </c>
      <c r="C393" s="4"/>
      <c r="D393" s="4"/>
      <c r="E393" s="4"/>
      <c r="F393" s="4">
        <v>1</v>
      </c>
      <c r="G393" s="4"/>
      <c r="H393" s="4">
        <v>1</v>
      </c>
    </row>
    <row r="394" spans="2:8" x14ac:dyDescent="0.55000000000000004">
      <c r="B394" s="2" t="s">
        <v>615</v>
      </c>
      <c r="C394" s="4"/>
      <c r="D394" s="4"/>
      <c r="E394" s="4">
        <v>1</v>
      </c>
      <c r="F394" s="4"/>
      <c r="G394" s="4"/>
      <c r="H394" s="4">
        <v>1</v>
      </c>
    </row>
    <row r="395" spans="2:8" x14ac:dyDescent="0.55000000000000004">
      <c r="B395" s="2" t="s">
        <v>617</v>
      </c>
      <c r="C395" s="4"/>
      <c r="D395" s="4"/>
      <c r="E395" s="4">
        <v>1</v>
      </c>
      <c r="F395" s="4"/>
      <c r="G395" s="4"/>
      <c r="H395" s="4">
        <v>1</v>
      </c>
    </row>
    <row r="396" spans="2:8" x14ac:dyDescent="0.55000000000000004">
      <c r="B396" s="2" t="s">
        <v>863</v>
      </c>
      <c r="C396" s="4"/>
      <c r="D396" s="4"/>
      <c r="E396" s="4"/>
      <c r="F396" s="4"/>
      <c r="G396" s="4">
        <v>1</v>
      </c>
      <c r="H396" s="4">
        <v>1</v>
      </c>
    </row>
    <row r="397" spans="2:8" x14ac:dyDescent="0.55000000000000004">
      <c r="B397" s="2" t="s">
        <v>331</v>
      </c>
      <c r="C397" s="4">
        <v>1</v>
      </c>
      <c r="D397" s="4"/>
      <c r="E397" s="4"/>
      <c r="F397" s="4"/>
      <c r="G397" s="4"/>
      <c r="H397" s="4">
        <v>1</v>
      </c>
    </row>
    <row r="398" spans="2:8" x14ac:dyDescent="0.55000000000000004">
      <c r="B398" s="2" t="s">
        <v>619</v>
      </c>
      <c r="C398" s="4"/>
      <c r="D398" s="4"/>
      <c r="E398" s="4">
        <v>1</v>
      </c>
      <c r="F398" s="4"/>
      <c r="G398" s="4"/>
      <c r="H398" s="4">
        <v>1</v>
      </c>
    </row>
    <row r="399" spans="2:8" x14ac:dyDescent="0.55000000000000004">
      <c r="B399" s="2" t="s">
        <v>1067</v>
      </c>
      <c r="C399" s="4"/>
      <c r="D399" s="4">
        <v>1</v>
      </c>
      <c r="E399" s="4"/>
      <c r="F399" s="4"/>
      <c r="G399" s="4"/>
      <c r="H399" s="4">
        <v>1</v>
      </c>
    </row>
    <row r="400" spans="2:8" x14ac:dyDescent="0.55000000000000004">
      <c r="B400" s="2" t="s">
        <v>1069</v>
      </c>
      <c r="C400" s="4"/>
      <c r="D400" s="4">
        <v>1</v>
      </c>
      <c r="E400" s="4"/>
      <c r="F400" s="4"/>
      <c r="G400" s="4"/>
      <c r="H400" s="4">
        <v>1</v>
      </c>
    </row>
    <row r="401" spans="2:8" x14ac:dyDescent="0.55000000000000004">
      <c r="B401" s="2" t="s">
        <v>333</v>
      </c>
      <c r="C401" s="4">
        <v>1</v>
      </c>
      <c r="D401" s="4"/>
      <c r="E401" s="4">
        <v>1</v>
      </c>
      <c r="F401" s="4"/>
      <c r="G401" s="4"/>
      <c r="H401" s="4">
        <v>2</v>
      </c>
    </row>
    <row r="402" spans="2:8" x14ac:dyDescent="0.55000000000000004">
      <c r="B402" s="2" t="s">
        <v>335</v>
      </c>
      <c r="C402" s="4">
        <v>1</v>
      </c>
      <c r="D402" s="4"/>
      <c r="E402" s="4"/>
      <c r="F402" s="4"/>
      <c r="G402" s="4"/>
      <c r="H402" s="4">
        <v>1</v>
      </c>
    </row>
    <row r="403" spans="2:8" x14ac:dyDescent="0.55000000000000004">
      <c r="B403" s="2" t="s">
        <v>621</v>
      </c>
      <c r="C403" s="4"/>
      <c r="D403" s="4"/>
      <c r="E403" s="4">
        <v>1</v>
      </c>
      <c r="F403" s="4"/>
      <c r="G403" s="4"/>
      <c r="H403" s="4">
        <v>1</v>
      </c>
    </row>
    <row r="404" spans="2:8" x14ac:dyDescent="0.55000000000000004">
      <c r="B404" s="2" t="s">
        <v>337</v>
      </c>
      <c r="C404" s="4">
        <v>1</v>
      </c>
      <c r="D404" s="4"/>
      <c r="E404" s="4"/>
      <c r="F404" s="4"/>
      <c r="G404" s="4"/>
      <c r="H404" s="4">
        <v>1</v>
      </c>
    </row>
    <row r="405" spans="2:8" x14ac:dyDescent="0.55000000000000004">
      <c r="B405" s="2" t="s">
        <v>133</v>
      </c>
      <c r="C405" s="4"/>
      <c r="D405" s="4"/>
      <c r="E405" s="4"/>
      <c r="F405" s="4">
        <v>1</v>
      </c>
      <c r="G405" s="4"/>
      <c r="H405" s="4">
        <v>1</v>
      </c>
    </row>
    <row r="406" spans="2:8" x14ac:dyDescent="0.55000000000000004">
      <c r="B406" s="2" t="s">
        <v>339</v>
      </c>
      <c r="C406" s="4">
        <v>1</v>
      </c>
      <c r="D406" s="4"/>
      <c r="E406" s="4"/>
      <c r="F406" s="4"/>
      <c r="G406" s="4"/>
      <c r="H406" s="4">
        <v>1</v>
      </c>
    </row>
    <row r="407" spans="2:8" x14ac:dyDescent="0.55000000000000004">
      <c r="B407" s="2" t="s">
        <v>135</v>
      </c>
      <c r="C407" s="4"/>
      <c r="D407" s="4"/>
      <c r="E407" s="4"/>
      <c r="F407" s="4">
        <v>1</v>
      </c>
      <c r="G407" s="4"/>
      <c r="H407" s="4">
        <v>1</v>
      </c>
    </row>
    <row r="408" spans="2:8" x14ac:dyDescent="0.55000000000000004">
      <c r="B408" s="2" t="s">
        <v>865</v>
      </c>
      <c r="C408" s="4"/>
      <c r="D408" s="4"/>
      <c r="E408" s="4"/>
      <c r="F408" s="4"/>
      <c r="G408" s="4">
        <v>1</v>
      </c>
      <c r="H408" s="4">
        <v>1</v>
      </c>
    </row>
    <row r="409" spans="2:8" x14ac:dyDescent="0.55000000000000004">
      <c r="B409" s="2" t="s">
        <v>341</v>
      </c>
      <c r="C409" s="4">
        <v>1</v>
      </c>
      <c r="D409" s="4"/>
      <c r="E409" s="4"/>
      <c r="F409" s="4"/>
      <c r="G409" s="4"/>
      <c r="H409" s="4">
        <v>1</v>
      </c>
    </row>
    <row r="410" spans="2:8" x14ac:dyDescent="0.55000000000000004">
      <c r="B410" s="2" t="s">
        <v>623</v>
      </c>
      <c r="C410" s="4"/>
      <c r="D410" s="4"/>
      <c r="E410" s="4">
        <v>1</v>
      </c>
      <c r="F410" s="4"/>
      <c r="G410" s="4"/>
      <c r="H410" s="4">
        <v>1</v>
      </c>
    </row>
    <row r="411" spans="2:8" x14ac:dyDescent="0.55000000000000004">
      <c r="B411" s="2" t="s">
        <v>867</v>
      </c>
      <c r="C411" s="4"/>
      <c r="D411" s="4"/>
      <c r="E411" s="4"/>
      <c r="F411" s="4"/>
      <c r="G411" s="4">
        <v>1</v>
      </c>
      <c r="H411" s="4">
        <v>1</v>
      </c>
    </row>
    <row r="412" spans="2:8" x14ac:dyDescent="0.55000000000000004">
      <c r="B412" s="2" t="s">
        <v>869</v>
      </c>
      <c r="C412" s="4"/>
      <c r="D412" s="4"/>
      <c r="E412" s="4"/>
      <c r="F412" s="4"/>
      <c r="G412" s="4">
        <v>1</v>
      </c>
      <c r="H412" s="4">
        <v>1</v>
      </c>
    </row>
    <row r="413" spans="2:8" x14ac:dyDescent="0.55000000000000004">
      <c r="B413" s="2" t="s">
        <v>343</v>
      </c>
      <c r="C413" s="4">
        <v>1</v>
      </c>
      <c r="D413" s="4"/>
      <c r="E413" s="4"/>
      <c r="F413" s="4"/>
      <c r="G413" s="4"/>
      <c r="H413" s="4">
        <v>1</v>
      </c>
    </row>
    <row r="414" spans="2:8" x14ac:dyDescent="0.55000000000000004">
      <c r="B414" s="2" t="s">
        <v>871</v>
      </c>
      <c r="C414" s="4"/>
      <c r="D414" s="4"/>
      <c r="E414" s="4"/>
      <c r="F414" s="4"/>
      <c r="G414" s="4">
        <v>1</v>
      </c>
      <c r="H414" s="4">
        <v>1</v>
      </c>
    </row>
    <row r="415" spans="2:8" x14ac:dyDescent="0.55000000000000004">
      <c r="B415" s="2" t="s">
        <v>873</v>
      </c>
      <c r="C415" s="4"/>
      <c r="D415" s="4"/>
      <c r="E415" s="4"/>
      <c r="F415" s="4"/>
      <c r="G415" s="4">
        <v>1</v>
      </c>
      <c r="H415" s="4">
        <v>1</v>
      </c>
    </row>
    <row r="416" spans="2:8" x14ac:dyDescent="0.55000000000000004">
      <c r="B416" s="2" t="s">
        <v>875</v>
      </c>
      <c r="C416" s="4"/>
      <c r="D416" s="4"/>
      <c r="E416" s="4"/>
      <c r="F416" s="4"/>
      <c r="G416" s="4">
        <v>1</v>
      </c>
      <c r="H416" s="4">
        <v>1</v>
      </c>
    </row>
    <row r="417" spans="2:8" x14ac:dyDescent="0.55000000000000004">
      <c r="B417" s="2" t="s">
        <v>877</v>
      </c>
      <c r="C417" s="4"/>
      <c r="D417" s="4"/>
      <c r="E417" s="4"/>
      <c r="F417" s="4"/>
      <c r="G417" s="4">
        <v>1</v>
      </c>
      <c r="H417" s="4">
        <v>1</v>
      </c>
    </row>
    <row r="418" spans="2:8" x14ac:dyDescent="0.55000000000000004">
      <c r="B418" s="2" t="s">
        <v>345</v>
      </c>
      <c r="C418" s="4">
        <v>1</v>
      </c>
      <c r="D418" s="4"/>
      <c r="E418" s="4"/>
      <c r="F418" s="4"/>
      <c r="G418" s="4"/>
      <c r="H418" s="4">
        <v>1</v>
      </c>
    </row>
    <row r="419" spans="2:8" x14ac:dyDescent="0.55000000000000004">
      <c r="B419" s="2" t="s">
        <v>347</v>
      </c>
      <c r="C419" s="4">
        <v>1</v>
      </c>
      <c r="D419" s="4"/>
      <c r="E419" s="4"/>
      <c r="F419" s="4"/>
      <c r="G419" s="4"/>
      <c r="H419" s="4">
        <v>1</v>
      </c>
    </row>
    <row r="420" spans="2:8" x14ac:dyDescent="0.55000000000000004">
      <c r="B420" s="2" t="s">
        <v>879</v>
      </c>
      <c r="C420" s="4"/>
      <c r="D420" s="4"/>
      <c r="E420" s="4"/>
      <c r="F420" s="4"/>
      <c r="G420" s="4">
        <v>1</v>
      </c>
      <c r="H420" s="4">
        <v>1</v>
      </c>
    </row>
    <row r="421" spans="2:8" x14ac:dyDescent="0.55000000000000004">
      <c r="B421" s="2" t="s">
        <v>137</v>
      </c>
      <c r="C421" s="4"/>
      <c r="D421" s="4"/>
      <c r="E421" s="4"/>
      <c r="F421" s="4">
        <v>1</v>
      </c>
      <c r="G421" s="4"/>
      <c r="H421" s="4">
        <v>1</v>
      </c>
    </row>
    <row r="422" spans="2:8" x14ac:dyDescent="0.55000000000000004">
      <c r="B422" s="2" t="s">
        <v>139</v>
      </c>
      <c r="C422" s="4"/>
      <c r="D422" s="4"/>
      <c r="E422" s="4"/>
      <c r="F422" s="4">
        <v>1</v>
      </c>
      <c r="G422" s="4"/>
      <c r="H422" s="4">
        <v>1</v>
      </c>
    </row>
    <row r="423" spans="2:8" x14ac:dyDescent="0.55000000000000004">
      <c r="B423" s="2" t="s">
        <v>625</v>
      </c>
      <c r="C423" s="4"/>
      <c r="D423" s="4"/>
      <c r="E423" s="4">
        <v>1</v>
      </c>
      <c r="F423" s="4"/>
      <c r="G423" s="4"/>
      <c r="H423" s="4">
        <v>1</v>
      </c>
    </row>
    <row r="424" spans="2:8" x14ac:dyDescent="0.55000000000000004">
      <c r="B424" s="2" t="s">
        <v>1071</v>
      </c>
      <c r="C424" s="4"/>
      <c r="D424" s="4">
        <v>1</v>
      </c>
      <c r="E424" s="4"/>
      <c r="F424" s="4"/>
      <c r="G424" s="4"/>
      <c r="H424" s="4">
        <v>1</v>
      </c>
    </row>
    <row r="425" spans="2:8" x14ac:dyDescent="0.55000000000000004">
      <c r="B425" s="2" t="s">
        <v>349</v>
      </c>
      <c r="C425" s="4">
        <v>1</v>
      </c>
      <c r="D425" s="4"/>
      <c r="E425" s="4"/>
      <c r="F425" s="4"/>
      <c r="G425" s="4"/>
      <c r="H425" s="4">
        <v>1</v>
      </c>
    </row>
    <row r="426" spans="2:8" x14ac:dyDescent="0.55000000000000004">
      <c r="B426" s="2" t="s">
        <v>627</v>
      </c>
      <c r="C426" s="4"/>
      <c r="D426" s="4"/>
      <c r="E426" s="4">
        <v>1</v>
      </c>
      <c r="F426" s="4"/>
      <c r="G426" s="4"/>
      <c r="H426" s="4">
        <v>1</v>
      </c>
    </row>
    <row r="427" spans="2:8" x14ac:dyDescent="0.55000000000000004">
      <c r="B427" s="2" t="s">
        <v>629</v>
      </c>
      <c r="C427" s="4"/>
      <c r="D427" s="4"/>
      <c r="E427" s="4">
        <v>1</v>
      </c>
      <c r="F427" s="4"/>
      <c r="G427" s="4"/>
      <c r="H427" s="4">
        <v>1</v>
      </c>
    </row>
    <row r="428" spans="2:8" x14ac:dyDescent="0.55000000000000004">
      <c r="B428" s="2" t="s">
        <v>141</v>
      </c>
      <c r="C428" s="4"/>
      <c r="D428" s="4"/>
      <c r="E428" s="4"/>
      <c r="F428" s="4">
        <v>1</v>
      </c>
      <c r="G428" s="4"/>
      <c r="H428" s="4">
        <v>1</v>
      </c>
    </row>
    <row r="429" spans="2:8" x14ac:dyDescent="0.55000000000000004">
      <c r="B429" s="2" t="s">
        <v>881</v>
      </c>
      <c r="C429" s="4"/>
      <c r="D429" s="4"/>
      <c r="E429" s="4"/>
      <c r="F429" s="4"/>
      <c r="G429" s="4">
        <v>1</v>
      </c>
      <c r="H429" s="4">
        <v>1</v>
      </c>
    </row>
    <row r="430" spans="2:8" x14ac:dyDescent="0.55000000000000004">
      <c r="B430" s="2" t="s">
        <v>631</v>
      </c>
      <c r="C430" s="4"/>
      <c r="D430" s="4"/>
      <c r="E430" s="4">
        <v>1</v>
      </c>
      <c r="F430" s="4"/>
      <c r="G430" s="4"/>
      <c r="H430" s="4">
        <v>1</v>
      </c>
    </row>
    <row r="431" spans="2:8" x14ac:dyDescent="0.55000000000000004">
      <c r="B431" s="2" t="s">
        <v>351</v>
      </c>
      <c r="C431" s="4">
        <v>1</v>
      </c>
      <c r="D431" s="4"/>
      <c r="E431" s="4"/>
      <c r="F431" s="4"/>
      <c r="G431" s="4"/>
      <c r="H431" s="4">
        <v>1</v>
      </c>
    </row>
    <row r="432" spans="2:8" x14ac:dyDescent="0.55000000000000004">
      <c r="B432" s="2" t="s">
        <v>1073</v>
      </c>
      <c r="C432" s="4"/>
      <c r="D432" s="4">
        <v>1</v>
      </c>
      <c r="E432" s="4"/>
      <c r="F432" s="4"/>
      <c r="G432" s="4"/>
      <c r="H432" s="4">
        <v>1</v>
      </c>
    </row>
    <row r="433" spans="2:8" x14ac:dyDescent="0.55000000000000004">
      <c r="B433" s="2" t="s">
        <v>883</v>
      </c>
      <c r="C433" s="4"/>
      <c r="D433" s="4"/>
      <c r="E433" s="4"/>
      <c r="F433" s="4"/>
      <c r="G433" s="4">
        <v>1</v>
      </c>
      <c r="H433" s="4">
        <v>1</v>
      </c>
    </row>
    <row r="434" spans="2:8" x14ac:dyDescent="0.55000000000000004">
      <c r="B434" s="2" t="s">
        <v>353</v>
      </c>
      <c r="C434" s="4">
        <v>1</v>
      </c>
      <c r="D434" s="4"/>
      <c r="E434" s="4"/>
      <c r="F434" s="4"/>
      <c r="G434" s="4"/>
      <c r="H434" s="4">
        <v>1</v>
      </c>
    </row>
    <row r="435" spans="2:8" x14ac:dyDescent="0.55000000000000004">
      <c r="B435" s="2" t="s">
        <v>633</v>
      </c>
      <c r="C435" s="4"/>
      <c r="D435" s="4"/>
      <c r="E435" s="4">
        <v>1</v>
      </c>
      <c r="F435" s="4"/>
      <c r="G435" s="4"/>
      <c r="H435" s="4">
        <v>1</v>
      </c>
    </row>
    <row r="436" spans="2:8" x14ac:dyDescent="0.55000000000000004">
      <c r="B436" s="2" t="s">
        <v>355</v>
      </c>
      <c r="C436" s="4">
        <v>1</v>
      </c>
      <c r="D436" s="4"/>
      <c r="E436" s="4"/>
      <c r="F436" s="4"/>
      <c r="G436" s="4"/>
      <c r="H436" s="4">
        <v>1</v>
      </c>
    </row>
    <row r="437" spans="2:8" x14ac:dyDescent="0.55000000000000004">
      <c r="B437" s="2" t="s">
        <v>885</v>
      </c>
      <c r="C437" s="4"/>
      <c r="D437" s="4"/>
      <c r="E437" s="4"/>
      <c r="F437" s="4"/>
      <c r="G437" s="4">
        <v>1</v>
      </c>
      <c r="H437" s="4">
        <v>1</v>
      </c>
    </row>
    <row r="438" spans="2:8" x14ac:dyDescent="0.55000000000000004">
      <c r="B438" s="2" t="s">
        <v>635</v>
      </c>
      <c r="C438" s="4"/>
      <c r="D438" s="4"/>
      <c r="E438" s="4">
        <v>1</v>
      </c>
      <c r="F438" s="4"/>
      <c r="G438" s="4"/>
      <c r="H438" s="4">
        <v>1</v>
      </c>
    </row>
    <row r="439" spans="2:8" x14ac:dyDescent="0.55000000000000004">
      <c r="B439" s="2" t="s">
        <v>357</v>
      </c>
      <c r="C439" s="4">
        <v>1</v>
      </c>
      <c r="D439" s="4"/>
      <c r="E439" s="4"/>
      <c r="F439" s="4"/>
      <c r="G439" s="4"/>
      <c r="H439" s="4">
        <v>1</v>
      </c>
    </row>
    <row r="440" spans="2:8" x14ac:dyDescent="0.55000000000000004">
      <c r="B440" s="2" t="s">
        <v>1075</v>
      </c>
      <c r="C440" s="4"/>
      <c r="D440" s="4">
        <v>1</v>
      </c>
      <c r="E440" s="4"/>
      <c r="F440" s="4"/>
      <c r="G440" s="4"/>
      <c r="H440" s="4">
        <v>1</v>
      </c>
    </row>
    <row r="441" spans="2:8" x14ac:dyDescent="0.55000000000000004">
      <c r="B441" s="2" t="s">
        <v>359</v>
      </c>
      <c r="C441" s="4">
        <v>1</v>
      </c>
      <c r="D441" s="4"/>
      <c r="E441" s="4"/>
      <c r="F441" s="4"/>
      <c r="G441" s="4"/>
      <c r="H441" s="4">
        <v>1</v>
      </c>
    </row>
    <row r="442" spans="2:8" x14ac:dyDescent="0.55000000000000004">
      <c r="B442" s="2" t="s">
        <v>637</v>
      </c>
      <c r="C442" s="4"/>
      <c r="D442" s="4"/>
      <c r="E442" s="4">
        <v>1</v>
      </c>
      <c r="F442" s="4"/>
      <c r="G442" s="4"/>
      <c r="H442" s="4">
        <v>1</v>
      </c>
    </row>
    <row r="443" spans="2:8" x14ac:dyDescent="0.55000000000000004">
      <c r="B443" s="2" t="s">
        <v>639</v>
      </c>
      <c r="C443" s="4"/>
      <c r="D443" s="4"/>
      <c r="E443" s="4">
        <v>1</v>
      </c>
      <c r="F443" s="4"/>
      <c r="G443" s="4"/>
      <c r="H443" s="4">
        <v>1</v>
      </c>
    </row>
    <row r="444" spans="2:8" x14ac:dyDescent="0.55000000000000004">
      <c r="B444" s="2" t="s">
        <v>1077</v>
      </c>
      <c r="C444" s="4"/>
      <c r="D444" s="4">
        <v>1</v>
      </c>
      <c r="E444" s="4"/>
      <c r="F444" s="4"/>
      <c r="G444" s="4"/>
      <c r="H444" s="4">
        <v>1</v>
      </c>
    </row>
    <row r="445" spans="2:8" x14ac:dyDescent="0.55000000000000004">
      <c r="B445" s="2" t="s">
        <v>641</v>
      </c>
      <c r="C445" s="4"/>
      <c r="D445" s="4"/>
      <c r="E445" s="4">
        <v>1</v>
      </c>
      <c r="F445" s="4"/>
      <c r="G445" s="4"/>
      <c r="H445" s="4">
        <v>1</v>
      </c>
    </row>
    <row r="446" spans="2:8" x14ac:dyDescent="0.55000000000000004">
      <c r="B446" s="2" t="s">
        <v>643</v>
      </c>
      <c r="C446" s="4"/>
      <c r="D446" s="4"/>
      <c r="E446" s="4">
        <v>1</v>
      </c>
      <c r="F446" s="4"/>
      <c r="G446" s="4"/>
      <c r="H446" s="4">
        <v>1</v>
      </c>
    </row>
    <row r="447" spans="2:8" x14ac:dyDescent="0.55000000000000004">
      <c r="B447" s="2" t="s">
        <v>143</v>
      </c>
      <c r="C447" s="4"/>
      <c r="D447" s="4"/>
      <c r="E447" s="4"/>
      <c r="F447" s="4">
        <v>1</v>
      </c>
      <c r="G447" s="4"/>
      <c r="H447" s="4">
        <v>1</v>
      </c>
    </row>
    <row r="448" spans="2:8" x14ac:dyDescent="0.55000000000000004">
      <c r="B448" s="2" t="s">
        <v>145</v>
      </c>
      <c r="C448" s="4"/>
      <c r="D448" s="4"/>
      <c r="E448" s="4"/>
      <c r="F448" s="4">
        <v>1</v>
      </c>
      <c r="G448" s="4"/>
      <c r="H448" s="4">
        <v>1</v>
      </c>
    </row>
    <row r="449" spans="2:8" x14ac:dyDescent="0.55000000000000004">
      <c r="B449" s="2" t="s">
        <v>645</v>
      </c>
      <c r="C449" s="4"/>
      <c r="D449" s="4"/>
      <c r="E449" s="4">
        <v>1</v>
      </c>
      <c r="F449" s="4"/>
      <c r="G449" s="4"/>
      <c r="H449" s="4">
        <v>1</v>
      </c>
    </row>
    <row r="450" spans="2:8" x14ac:dyDescent="0.55000000000000004">
      <c r="B450" s="2" t="s">
        <v>1079</v>
      </c>
      <c r="C450" s="4"/>
      <c r="D450" s="4">
        <v>1</v>
      </c>
      <c r="E450" s="4"/>
      <c r="F450" s="4"/>
      <c r="G450" s="4"/>
      <c r="H450" s="4">
        <v>1</v>
      </c>
    </row>
    <row r="451" spans="2:8" x14ac:dyDescent="0.55000000000000004">
      <c r="B451" s="2" t="s">
        <v>887</v>
      </c>
      <c r="C451" s="4"/>
      <c r="D451" s="4"/>
      <c r="E451" s="4"/>
      <c r="F451" s="4"/>
      <c r="G451" s="4">
        <v>1</v>
      </c>
      <c r="H451" s="4">
        <v>1</v>
      </c>
    </row>
    <row r="452" spans="2:8" x14ac:dyDescent="0.55000000000000004">
      <c r="B452" s="2" t="s">
        <v>361</v>
      </c>
      <c r="C452" s="4">
        <v>1</v>
      </c>
      <c r="D452" s="4"/>
      <c r="E452" s="4"/>
      <c r="F452" s="4"/>
      <c r="G452" s="4"/>
      <c r="H452" s="4">
        <v>1</v>
      </c>
    </row>
    <row r="453" spans="2:8" x14ac:dyDescent="0.55000000000000004">
      <c r="B453" s="2" t="s">
        <v>1081</v>
      </c>
      <c r="C453" s="4"/>
      <c r="D453" s="4">
        <v>1</v>
      </c>
      <c r="E453" s="4"/>
      <c r="F453" s="4"/>
      <c r="G453" s="4"/>
      <c r="H453" s="4">
        <v>1</v>
      </c>
    </row>
    <row r="454" spans="2:8" x14ac:dyDescent="0.55000000000000004">
      <c r="B454" s="2" t="s">
        <v>1083</v>
      </c>
      <c r="C454" s="4"/>
      <c r="D454" s="4">
        <v>1</v>
      </c>
      <c r="E454" s="4"/>
      <c r="F454" s="4"/>
      <c r="G454" s="4"/>
      <c r="H454" s="4">
        <v>1</v>
      </c>
    </row>
    <row r="455" spans="2:8" x14ac:dyDescent="0.55000000000000004">
      <c r="B455" s="2" t="s">
        <v>149</v>
      </c>
      <c r="C455" s="4"/>
      <c r="D455" s="4"/>
      <c r="E455" s="4"/>
      <c r="F455" s="4">
        <v>1</v>
      </c>
      <c r="G455" s="4"/>
      <c r="H455" s="4">
        <v>1</v>
      </c>
    </row>
    <row r="456" spans="2:8" x14ac:dyDescent="0.55000000000000004">
      <c r="B456" s="2" t="s">
        <v>1085</v>
      </c>
      <c r="C456" s="4"/>
      <c r="D456" s="4">
        <v>1</v>
      </c>
      <c r="E456" s="4"/>
      <c r="F456" s="4"/>
      <c r="G456" s="4"/>
      <c r="H456" s="4">
        <v>1</v>
      </c>
    </row>
    <row r="457" spans="2:8" x14ac:dyDescent="0.55000000000000004">
      <c r="B457" s="2" t="s">
        <v>1087</v>
      </c>
      <c r="C457" s="4"/>
      <c r="D457" s="4">
        <v>1</v>
      </c>
      <c r="E457" s="4"/>
      <c r="F457" s="4"/>
      <c r="G457" s="4"/>
      <c r="H457" s="4">
        <v>1</v>
      </c>
    </row>
    <row r="458" spans="2:8" x14ac:dyDescent="0.55000000000000004">
      <c r="B458" s="2" t="s">
        <v>1089</v>
      </c>
      <c r="C458" s="4"/>
      <c r="D458" s="4">
        <v>1</v>
      </c>
      <c r="E458" s="4"/>
      <c r="F458" s="4"/>
      <c r="G458" s="4"/>
      <c r="H458" s="4">
        <v>1</v>
      </c>
    </row>
    <row r="459" spans="2:8" x14ac:dyDescent="0.55000000000000004">
      <c r="B459" s="2" t="s">
        <v>889</v>
      </c>
      <c r="C459" s="4"/>
      <c r="D459" s="4"/>
      <c r="E459" s="4"/>
      <c r="F459" s="4"/>
      <c r="G459" s="4">
        <v>1</v>
      </c>
      <c r="H459" s="4">
        <v>1</v>
      </c>
    </row>
    <row r="460" spans="2:8" x14ac:dyDescent="0.55000000000000004">
      <c r="B460" s="2" t="s">
        <v>363</v>
      </c>
      <c r="C460" s="4">
        <v>1</v>
      </c>
      <c r="D460" s="4"/>
      <c r="E460" s="4"/>
      <c r="F460" s="4"/>
      <c r="G460" s="4"/>
      <c r="H460" s="4">
        <v>1</v>
      </c>
    </row>
    <row r="461" spans="2:8" x14ac:dyDescent="0.55000000000000004">
      <c r="B461" s="2" t="s">
        <v>151</v>
      </c>
      <c r="C461" s="4"/>
      <c r="D461" s="4"/>
      <c r="E461" s="4"/>
      <c r="F461" s="4">
        <v>1</v>
      </c>
      <c r="G461" s="4"/>
      <c r="H461" s="4">
        <v>1</v>
      </c>
    </row>
    <row r="462" spans="2:8" x14ac:dyDescent="0.55000000000000004">
      <c r="B462" s="2" t="s">
        <v>891</v>
      </c>
      <c r="C462" s="4"/>
      <c r="D462" s="4"/>
      <c r="E462" s="4"/>
      <c r="F462" s="4"/>
      <c r="G462" s="4">
        <v>1</v>
      </c>
      <c r="H462" s="4">
        <v>1</v>
      </c>
    </row>
    <row r="463" spans="2:8" x14ac:dyDescent="0.55000000000000004">
      <c r="B463" s="2" t="s">
        <v>647</v>
      </c>
      <c r="C463" s="4"/>
      <c r="D463" s="4"/>
      <c r="E463" s="4">
        <v>1</v>
      </c>
      <c r="F463" s="4"/>
      <c r="G463" s="4"/>
      <c r="H463" s="4">
        <v>1</v>
      </c>
    </row>
    <row r="464" spans="2:8" x14ac:dyDescent="0.55000000000000004">
      <c r="B464" s="2" t="s">
        <v>893</v>
      </c>
      <c r="C464" s="4"/>
      <c r="D464" s="4"/>
      <c r="E464" s="4"/>
      <c r="F464" s="4"/>
      <c r="G464" s="4">
        <v>1</v>
      </c>
      <c r="H464" s="4">
        <v>1</v>
      </c>
    </row>
    <row r="465" spans="2:8" x14ac:dyDescent="0.55000000000000004">
      <c r="B465" s="2" t="s">
        <v>895</v>
      </c>
      <c r="C465" s="4"/>
      <c r="D465" s="4"/>
      <c r="E465" s="4"/>
      <c r="F465" s="4"/>
      <c r="G465" s="4">
        <v>1</v>
      </c>
      <c r="H465" s="4">
        <v>1</v>
      </c>
    </row>
    <row r="466" spans="2:8" x14ac:dyDescent="0.55000000000000004">
      <c r="B466" s="2" t="s">
        <v>365</v>
      </c>
      <c r="C466" s="4">
        <v>1</v>
      </c>
      <c r="D466" s="4"/>
      <c r="E466" s="4"/>
      <c r="F466" s="4"/>
      <c r="G466" s="4"/>
      <c r="H466" s="4">
        <v>1</v>
      </c>
    </row>
    <row r="467" spans="2:8" x14ac:dyDescent="0.55000000000000004">
      <c r="B467" s="2" t="s">
        <v>367</v>
      </c>
      <c r="C467" s="4">
        <v>1</v>
      </c>
      <c r="D467" s="4"/>
      <c r="E467" s="4"/>
      <c r="F467" s="4"/>
      <c r="G467" s="4"/>
      <c r="H467" s="4">
        <v>1</v>
      </c>
    </row>
    <row r="468" spans="2:8" x14ac:dyDescent="0.55000000000000004">
      <c r="B468" s="2" t="s">
        <v>649</v>
      </c>
      <c r="C468" s="4"/>
      <c r="D468" s="4"/>
      <c r="E468" s="4">
        <v>1</v>
      </c>
      <c r="F468" s="4"/>
      <c r="G468" s="4"/>
      <c r="H468" s="4">
        <v>1</v>
      </c>
    </row>
    <row r="469" spans="2:8" x14ac:dyDescent="0.55000000000000004">
      <c r="B469" s="2" t="s">
        <v>651</v>
      </c>
      <c r="C469" s="4"/>
      <c r="D469" s="4"/>
      <c r="E469" s="4">
        <v>1</v>
      </c>
      <c r="F469" s="4"/>
      <c r="G469" s="4"/>
      <c r="H469" s="4">
        <v>1</v>
      </c>
    </row>
    <row r="470" spans="2:8" x14ac:dyDescent="0.55000000000000004">
      <c r="B470" s="2" t="s">
        <v>897</v>
      </c>
      <c r="C470" s="4"/>
      <c r="D470" s="4"/>
      <c r="E470" s="4"/>
      <c r="F470" s="4"/>
      <c r="G470" s="4">
        <v>1</v>
      </c>
      <c r="H470" s="4">
        <v>1</v>
      </c>
    </row>
    <row r="471" spans="2:8" x14ac:dyDescent="0.55000000000000004">
      <c r="B471" s="2" t="s">
        <v>369</v>
      </c>
      <c r="C471" s="4">
        <v>1</v>
      </c>
      <c r="D471" s="4"/>
      <c r="E471" s="4"/>
      <c r="F471" s="4"/>
      <c r="G471" s="4"/>
      <c r="H471" s="4">
        <v>1</v>
      </c>
    </row>
    <row r="472" spans="2:8" x14ac:dyDescent="0.55000000000000004">
      <c r="B472" s="2" t="s">
        <v>899</v>
      </c>
      <c r="C472" s="4"/>
      <c r="D472" s="4"/>
      <c r="E472" s="4"/>
      <c r="F472" s="4"/>
      <c r="G472" s="4">
        <v>1</v>
      </c>
      <c r="H472" s="4">
        <v>1</v>
      </c>
    </row>
    <row r="473" spans="2:8" x14ac:dyDescent="0.55000000000000004">
      <c r="B473" s="2" t="s">
        <v>147</v>
      </c>
      <c r="C473" s="4"/>
      <c r="D473" s="4"/>
      <c r="E473" s="4"/>
      <c r="F473" s="4">
        <v>1</v>
      </c>
      <c r="G473" s="4"/>
      <c r="H473" s="4">
        <v>1</v>
      </c>
    </row>
    <row r="474" spans="2:8" x14ac:dyDescent="0.55000000000000004">
      <c r="B474" s="2" t="s">
        <v>653</v>
      </c>
      <c r="C474" s="4"/>
      <c r="D474" s="4"/>
      <c r="E474" s="4">
        <v>1</v>
      </c>
      <c r="F474" s="4"/>
      <c r="G474" s="4"/>
      <c r="H474" s="4">
        <v>1</v>
      </c>
    </row>
    <row r="475" spans="2:8" x14ac:dyDescent="0.55000000000000004">
      <c r="B475" s="2" t="s">
        <v>901</v>
      </c>
      <c r="C475" s="4"/>
      <c r="D475" s="4"/>
      <c r="E475" s="4"/>
      <c r="F475" s="4"/>
      <c r="G475" s="4">
        <v>1</v>
      </c>
      <c r="H475" s="4">
        <v>1</v>
      </c>
    </row>
    <row r="476" spans="2:8" x14ac:dyDescent="0.55000000000000004">
      <c r="B476" s="2" t="s">
        <v>371</v>
      </c>
      <c r="C476" s="4">
        <v>1</v>
      </c>
      <c r="D476" s="4"/>
      <c r="E476" s="4"/>
      <c r="F476" s="4"/>
      <c r="G476" s="4"/>
      <c r="H476" s="4">
        <v>1</v>
      </c>
    </row>
    <row r="477" spans="2:8" x14ac:dyDescent="0.55000000000000004">
      <c r="B477" s="2" t="s">
        <v>903</v>
      </c>
      <c r="C477" s="4"/>
      <c r="D477" s="4"/>
      <c r="E477" s="4"/>
      <c r="F477" s="4"/>
      <c r="G477" s="4">
        <v>1</v>
      </c>
      <c r="H477" s="4">
        <v>1</v>
      </c>
    </row>
    <row r="478" spans="2:8" x14ac:dyDescent="0.55000000000000004">
      <c r="B478" s="2" t="s">
        <v>655</v>
      </c>
      <c r="C478" s="4"/>
      <c r="D478" s="4"/>
      <c r="E478" s="4">
        <v>1</v>
      </c>
      <c r="F478" s="4"/>
      <c r="G478" s="4"/>
      <c r="H478" s="4">
        <v>1</v>
      </c>
    </row>
    <row r="479" spans="2:8" x14ac:dyDescent="0.55000000000000004">
      <c r="B479" s="2" t="s">
        <v>153</v>
      </c>
      <c r="C479" s="4"/>
      <c r="D479" s="4"/>
      <c r="E479" s="4"/>
      <c r="F479" s="4">
        <v>1</v>
      </c>
      <c r="G479" s="4"/>
      <c r="H479" s="4">
        <v>1</v>
      </c>
    </row>
    <row r="480" spans="2:8" x14ac:dyDescent="0.55000000000000004">
      <c r="B480" s="2" t="s">
        <v>373</v>
      </c>
      <c r="C480" s="4">
        <v>1</v>
      </c>
      <c r="D480" s="4"/>
      <c r="E480" s="4"/>
      <c r="F480" s="4"/>
      <c r="G480" s="4"/>
      <c r="H480" s="4">
        <v>1</v>
      </c>
    </row>
    <row r="481" spans="2:8" x14ac:dyDescent="0.55000000000000004">
      <c r="B481" s="2" t="s">
        <v>375</v>
      </c>
      <c r="C481" s="4">
        <v>1</v>
      </c>
      <c r="D481" s="4"/>
      <c r="E481" s="4"/>
      <c r="F481" s="4"/>
      <c r="G481" s="4"/>
      <c r="H481" s="4">
        <v>1</v>
      </c>
    </row>
    <row r="482" spans="2:8" x14ac:dyDescent="0.55000000000000004">
      <c r="B482" s="2" t="s">
        <v>657</v>
      </c>
      <c r="C482" s="4"/>
      <c r="D482" s="4"/>
      <c r="E482" s="4">
        <v>1</v>
      </c>
      <c r="F482" s="4"/>
      <c r="G482" s="4">
        <v>1</v>
      </c>
      <c r="H482" s="4">
        <v>2</v>
      </c>
    </row>
    <row r="483" spans="2:8" x14ac:dyDescent="0.55000000000000004">
      <c r="B483" s="2" t="s">
        <v>1091</v>
      </c>
      <c r="C483" s="4"/>
      <c r="D483" s="4">
        <v>1</v>
      </c>
      <c r="E483" s="4"/>
      <c r="F483" s="4"/>
      <c r="G483" s="4"/>
      <c r="H483" s="4">
        <v>1</v>
      </c>
    </row>
    <row r="484" spans="2:8" x14ac:dyDescent="0.55000000000000004">
      <c r="B484" s="2" t="s">
        <v>377</v>
      </c>
      <c r="C484" s="4">
        <v>1</v>
      </c>
      <c r="D484" s="4"/>
      <c r="E484" s="4"/>
      <c r="F484" s="4"/>
      <c r="G484" s="4"/>
      <c r="H484" s="4">
        <v>1</v>
      </c>
    </row>
    <row r="485" spans="2:8" x14ac:dyDescent="0.55000000000000004">
      <c r="B485" s="2" t="s">
        <v>379</v>
      </c>
      <c r="C485" s="4">
        <v>1</v>
      </c>
      <c r="D485" s="4"/>
      <c r="E485" s="4"/>
      <c r="F485" s="4"/>
      <c r="G485" s="4"/>
      <c r="H485" s="4">
        <v>1</v>
      </c>
    </row>
    <row r="486" spans="2:8" x14ac:dyDescent="0.55000000000000004">
      <c r="B486" s="2" t="s">
        <v>381</v>
      </c>
      <c r="C486" s="4">
        <v>1</v>
      </c>
      <c r="D486" s="4"/>
      <c r="E486" s="4"/>
      <c r="F486" s="4"/>
      <c r="G486" s="4"/>
      <c r="H486" s="4">
        <v>1</v>
      </c>
    </row>
    <row r="487" spans="2:8" x14ac:dyDescent="0.55000000000000004">
      <c r="B487" s="2" t="s">
        <v>1093</v>
      </c>
      <c r="C487" s="4"/>
      <c r="D487" s="4">
        <v>1</v>
      </c>
      <c r="E487" s="4"/>
      <c r="F487" s="4"/>
      <c r="G487" s="4"/>
      <c r="H487" s="4">
        <v>1</v>
      </c>
    </row>
    <row r="488" spans="2:8" x14ac:dyDescent="0.55000000000000004">
      <c r="B488" s="2" t="s">
        <v>659</v>
      </c>
      <c r="C488" s="4"/>
      <c r="D488" s="4"/>
      <c r="E488" s="4">
        <v>1</v>
      </c>
      <c r="F488" s="4"/>
      <c r="G488" s="4"/>
      <c r="H488" s="4">
        <v>1</v>
      </c>
    </row>
    <row r="489" spans="2:8" x14ac:dyDescent="0.55000000000000004">
      <c r="B489" s="2" t="s">
        <v>383</v>
      </c>
      <c r="C489" s="4">
        <v>1</v>
      </c>
      <c r="D489" s="4"/>
      <c r="E489" s="4"/>
      <c r="F489" s="4"/>
      <c r="G489" s="4"/>
      <c r="H489" s="4">
        <v>1</v>
      </c>
    </row>
    <row r="490" spans="2:8" x14ac:dyDescent="0.55000000000000004">
      <c r="B490" s="2" t="s">
        <v>905</v>
      </c>
      <c r="C490" s="4"/>
      <c r="D490" s="4"/>
      <c r="E490" s="4"/>
      <c r="F490" s="4"/>
      <c r="G490" s="4">
        <v>1</v>
      </c>
      <c r="H490" s="4">
        <v>1</v>
      </c>
    </row>
    <row r="491" spans="2:8" x14ac:dyDescent="0.55000000000000004">
      <c r="B491" s="2" t="s">
        <v>661</v>
      </c>
      <c r="C491" s="4"/>
      <c r="D491" s="4"/>
      <c r="E491" s="4">
        <v>1</v>
      </c>
      <c r="F491" s="4"/>
      <c r="G491" s="4"/>
      <c r="H491" s="4">
        <v>1</v>
      </c>
    </row>
    <row r="492" spans="2:8" x14ac:dyDescent="0.55000000000000004">
      <c r="B492" s="2" t="s">
        <v>907</v>
      </c>
      <c r="C492" s="4"/>
      <c r="D492" s="4"/>
      <c r="E492" s="4"/>
      <c r="F492" s="4"/>
      <c r="G492" s="4">
        <v>1</v>
      </c>
      <c r="H492" s="4">
        <v>1</v>
      </c>
    </row>
    <row r="493" spans="2:8" x14ac:dyDescent="0.55000000000000004">
      <c r="B493" s="2" t="s">
        <v>385</v>
      </c>
      <c r="C493" s="4">
        <v>1</v>
      </c>
      <c r="D493" s="4"/>
      <c r="E493" s="4"/>
      <c r="F493" s="4"/>
      <c r="G493" s="4"/>
      <c r="H493" s="4">
        <v>1</v>
      </c>
    </row>
    <row r="494" spans="2:8" x14ac:dyDescent="0.55000000000000004">
      <c r="B494" s="2" t="s">
        <v>387</v>
      </c>
      <c r="C494" s="4">
        <v>1</v>
      </c>
      <c r="D494" s="4"/>
      <c r="E494" s="4"/>
      <c r="F494" s="4"/>
      <c r="G494" s="4"/>
      <c r="H494" s="4">
        <v>1</v>
      </c>
    </row>
    <row r="495" spans="2:8" x14ac:dyDescent="0.55000000000000004">
      <c r="B495" s="2" t="s">
        <v>663</v>
      </c>
      <c r="C495" s="4"/>
      <c r="D495" s="4"/>
      <c r="E495" s="4">
        <v>1</v>
      </c>
      <c r="F495" s="4"/>
      <c r="G495" s="4"/>
      <c r="H495" s="4">
        <v>1</v>
      </c>
    </row>
    <row r="496" spans="2:8" x14ac:dyDescent="0.55000000000000004">
      <c r="B496" s="2" t="s">
        <v>909</v>
      </c>
      <c r="C496" s="4"/>
      <c r="D496" s="4"/>
      <c r="E496" s="4"/>
      <c r="F496" s="4"/>
      <c r="G496" s="4">
        <v>1</v>
      </c>
      <c r="H496" s="4">
        <v>1</v>
      </c>
    </row>
    <row r="497" spans="2:8" x14ac:dyDescent="0.55000000000000004">
      <c r="B497" s="2" t="s">
        <v>389</v>
      </c>
      <c r="C497" s="4">
        <v>1</v>
      </c>
      <c r="D497" s="4"/>
      <c r="E497" s="4"/>
      <c r="F497" s="4"/>
      <c r="G497" s="4"/>
      <c r="H497" s="4">
        <v>1</v>
      </c>
    </row>
    <row r="498" spans="2:8" x14ac:dyDescent="0.55000000000000004">
      <c r="B498" s="2" t="s">
        <v>665</v>
      </c>
      <c r="C498" s="4"/>
      <c r="D498" s="4"/>
      <c r="E498" s="4">
        <v>1</v>
      </c>
      <c r="F498" s="4"/>
      <c r="G498" s="4"/>
      <c r="H498" s="4">
        <v>1</v>
      </c>
    </row>
    <row r="499" spans="2:8" x14ac:dyDescent="0.55000000000000004">
      <c r="B499" s="2" t="s">
        <v>911</v>
      </c>
      <c r="C499" s="4"/>
      <c r="D499" s="4"/>
      <c r="E499" s="4"/>
      <c r="F499" s="4"/>
      <c r="G499" s="4">
        <v>1</v>
      </c>
      <c r="H499" s="4">
        <v>1</v>
      </c>
    </row>
    <row r="500" spans="2:8" x14ac:dyDescent="0.55000000000000004">
      <c r="B500" s="2" t="s">
        <v>391</v>
      </c>
      <c r="C500" s="4">
        <v>1</v>
      </c>
      <c r="D500" s="4"/>
      <c r="E500" s="4"/>
      <c r="F500" s="4"/>
      <c r="G500" s="4"/>
      <c r="H500" s="4">
        <v>1</v>
      </c>
    </row>
    <row r="501" spans="2:8" x14ac:dyDescent="0.55000000000000004">
      <c r="B501" s="2" t="s">
        <v>1095</v>
      </c>
      <c r="C501" s="4"/>
      <c r="D501" s="4">
        <v>1</v>
      </c>
      <c r="E501" s="4"/>
      <c r="F501" s="4"/>
      <c r="G501" s="4"/>
      <c r="H501" s="4">
        <v>1</v>
      </c>
    </row>
    <row r="502" spans="2:8" x14ac:dyDescent="0.55000000000000004">
      <c r="B502" s="2" t="s">
        <v>393</v>
      </c>
      <c r="C502" s="4">
        <v>1</v>
      </c>
      <c r="D502" s="4"/>
      <c r="E502" s="4"/>
      <c r="F502" s="4"/>
      <c r="G502" s="4"/>
      <c r="H502" s="4">
        <v>1</v>
      </c>
    </row>
    <row r="503" spans="2:8" x14ac:dyDescent="0.55000000000000004">
      <c r="B503" s="2" t="s">
        <v>1097</v>
      </c>
      <c r="C503" s="4"/>
      <c r="D503" s="4">
        <v>1</v>
      </c>
      <c r="E503" s="4"/>
      <c r="F503" s="4"/>
      <c r="G503" s="4"/>
      <c r="H503" s="4">
        <v>1</v>
      </c>
    </row>
    <row r="504" spans="2:8" x14ac:dyDescent="0.55000000000000004">
      <c r="B504" s="2" t="s">
        <v>1099</v>
      </c>
      <c r="C504" s="4"/>
      <c r="D504" s="4">
        <v>1</v>
      </c>
      <c r="E504" s="4"/>
      <c r="F504" s="4"/>
      <c r="G504" s="4"/>
      <c r="H504" s="4">
        <v>1</v>
      </c>
    </row>
    <row r="505" spans="2:8" x14ac:dyDescent="0.55000000000000004">
      <c r="B505" s="2" t="s">
        <v>667</v>
      </c>
      <c r="C505" s="4"/>
      <c r="D505" s="4"/>
      <c r="E505" s="4">
        <v>1</v>
      </c>
      <c r="F505" s="4"/>
      <c r="G505" s="4"/>
      <c r="H505" s="4">
        <v>1</v>
      </c>
    </row>
    <row r="506" spans="2:8" x14ac:dyDescent="0.55000000000000004">
      <c r="B506" s="2" t="s">
        <v>913</v>
      </c>
      <c r="C506" s="4"/>
      <c r="D506" s="4"/>
      <c r="E506" s="4"/>
      <c r="F506" s="4"/>
      <c r="G506" s="4">
        <v>1</v>
      </c>
      <c r="H506" s="4">
        <v>1</v>
      </c>
    </row>
    <row r="507" spans="2:8" x14ac:dyDescent="0.55000000000000004">
      <c r="B507" s="2" t="s">
        <v>395</v>
      </c>
      <c r="C507" s="4">
        <v>1</v>
      </c>
      <c r="D507" s="4"/>
      <c r="E507" s="4"/>
      <c r="F507" s="4"/>
      <c r="G507" s="4"/>
      <c r="H507" s="4">
        <v>1</v>
      </c>
    </row>
    <row r="508" spans="2:8" x14ac:dyDescent="0.55000000000000004">
      <c r="B508" s="2" t="s">
        <v>155</v>
      </c>
      <c r="C508" s="4"/>
      <c r="D508" s="4"/>
      <c r="E508" s="4"/>
      <c r="F508" s="4">
        <v>1</v>
      </c>
      <c r="G508" s="4"/>
      <c r="H508" s="4">
        <v>1</v>
      </c>
    </row>
    <row r="509" spans="2:8" x14ac:dyDescent="0.55000000000000004">
      <c r="B509" s="2" t="s">
        <v>669</v>
      </c>
      <c r="C509" s="4"/>
      <c r="D509" s="4"/>
      <c r="E509" s="4">
        <v>1</v>
      </c>
      <c r="F509" s="4"/>
      <c r="G509" s="4"/>
      <c r="H509" s="4">
        <v>1</v>
      </c>
    </row>
    <row r="510" spans="2:8" x14ac:dyDescent="0.55000000000000004">
      <c r="B510" s="2" t="s">
        <v>157</v>
      </c>
      <c r="C510" s="4"/>
      <c r="D510" s="4"/>
      <c r="E510" s="4"/>
      <c r="F510" s="4">
        <v>1</v>
      </c>
      <c r="G510" s="4"/>
      <c r="H510" s="4">
        <v>1</v>
      </c>
    </row>
    <row r="511" spans="2:8" x14ac:dyDescent="0.55000000000000004">
      <c r="B511" s="2" t="s">
        <v>397</v>
      </c>
      <c r="C511" s="4">
        <v>1</v>
      </c>
      <c r="D511" s="4"/>
      <c r="E511" s="4"/>
      <c r="F511" s="4"/>
      <c r="G511" s="4"/>
      <c r="H511" s="4">
        <v>1</v>
      </c>
    </row>
    <row r="512" spans="2:8" x14ac:dyDescent="0.55000000000000004">
      <c r="B512" s="2" t="s">
        <v>671</v>
      </c>
      <c r="C512" s="4"/>
      <c r="D512" s="4"/>
      <c r="E512" s="4">
        <v>1</v>
      </c>
      <c r="F512" s="4"/>
      <c r="G512" s="4"/>
      <c r="H512" s="4">
        <v>1</v>
      </c>
    </row>
    <row r="513" spans="2:8" x14ac:dyDescent="0.55000000000000004">
      <c r="B513" s="2" t="s">
        <v>673</v>
      </c>
      <c r="C513" s="4"/>
      <c r="D513" s="4"/>
      <c r="E513" s="4">
        <v>1</v>
      </c>
      <c r="F513" s="4"/>
      <c r="G513" s="4"/>
      <c r="H513" s="4">
        <v>1</v>
      </c>
    </row>
    <row r="514" spans="2:8" x14ac:dyDescent="0.55000000000000004">
      <c r="B514" s="2" t="s">
        <v>675</v>
      </c>
      <c r="C514" s="4"/>
      <c r="D514" s="4"/>
      <c r="E514" s="4">
        <v>1</v>
      </c>
      <c r="F514" s="4"/>
      <c r="G514" s="4"/>
      <c r="H514" s="4">
        <v>1</v>
      </c>
    </row>
    <row r="515" spans="2:8" x14ac:dyDescent="0.55000000000000004">
      <c r="B515" s="2" t="s">
        <v>1101</v>
      </c>
      <c r="C515" s="4"/>
      <c r="D515" s="4">
        <v>1</v>
      </c>
      <c r="E515" s="4"/>
      <c r="F515" s="4"/>
      <c r="G515" s="4"/>
      <c r="H515" s="4">
        <v>1</v>
      </c>
    </row>
    <row r="516" spans="2:8" x14ac:dyDescent="0.55000000000000004">
      <c r="B516" s="2" t="s">
        <v>677</v>
      </c>
      <c r="C516" s="4"/>
      <c r="D516" s="4"/>
      <c r="E516" s="4">
        <v>1</v>
      </c>
      <c r="F516" s="4"/>
      <c r="G516" s="4"/>
      <c r="H516" s="4">
        <v>1</v>
      </c>
    </row>
    <row r="517" spans="2:8" x14ac:dyDescent="0.55000000000000004">
      <c r="B517" s="2" t="s">
        <v>915</v>
      </c>
      <c r="C517" s="4"/>
      <c r="D517" s="4"/>
      <c r="E517" s="4"/>
      <c r="F517" s="4"/>
      <c r="G517" s="4">
        <v>1</v>
      </c>
      <c r="H517" s="4">
        <v>1</v>
      </c>
    </row>
    <row r="518" spans="2:8" x14ac:dyDescent="0.55000000000000004">
      <c r="B518" s="2" t="s">
        <v>399</v>
      </c>
      <c r="C518" s="4">
        <v>1</v>
      </c>
      <c r="D518" s="4"/>
      <c r="E518" s="4"/>
      <c r="F518" s="4"/>
      <c r="G518" s="4"/>
      <c r="H518" s="4">
        <v>1</v>
      </c>
    </row>
    <row r="519" spans="2:8" x14ac:dyDescent="0.55000000000000004">
      <c r="B519" s="2" t="s">
        <v>917</v>
      </c>
      <c r="C519" s="4"/>
      <c r="D519" s="4"/>
      <c r="E519" s="4"/>
      <c r="F519" s="4"/>
      <c r="G519" s="4">
        <v>1</v>
      </c>
      <c r="H519" s="4">
        <v>1</v>
      </c>
    </row>
    <row r="520" spans="2:8" x14ac:dyDescent="0.55000000000000004">
      <c r="B520" s="2" t="s">
        <v>679</v>
      </c>
      <c r="C520" s="4"/>
      <c r="D520" s="4"/>
      <c r="E520" s="4">
        <v>1</v>
      </c>
      <c r="F520" s="4"/>
      <c r="G520" s="4"/>
      <c r="H520" s="4">
        <v>1</v>
      </c>
    </row>
    <row r="521" spans="2:8" x14ac:dyDescent="0.55000000000000004">
      <c r="B521" s="2" t="s">
        <v>681</v>
      </c>
      <c r="C521" s="4"/>
      <c r="D521" s="4"/>
      <c r="E521" s="4">
        <v>1</v>
      </c>
      <c r="F521" s="4"/>
      <c r="G521" s="4"/>
      <c r="H521" s="4">
        <v>1</v>
      </c>
    </row>
    <row r="522" spans="2:8" x14ac:dyDescent="0.55000000000000004">
      <c r="B522" s="2" t="s">
        <v>1103</v>
      </c>
      <c r="C522" s="4"/>
      <c r="D522" s="4">
        <v>1</v>
      </c>
      <c r="E522" s="4"/>
      <c r="F522" s="4"/>
      <c r="G522" s="4"/>
      <c r="H522" s="4">
        <v>1</v>
      </c>
    </row>
    <row r="523" spans="2:8" x14ac:dyDescent="0.55000000000000004">
      <c r="B523" s="2" t="s">
        <v>683</v>
      </c>
      <c r="C523" s="4"/>
      <c r="D523" s="4"/>
      <c r="E523" s="4">
        <v>1</v>
      </c>
      <c r="F523" s="4"/>
      <c r="G523" s="4"/>
      <c r="H523" s="4">
        <v>1</v>
      </c>
    </row>
    <row r="524" spans="2:8" x14ac:dyDescent="0.55000000000000004">
      <c r="B524" s="2" t="s">
        <v>919</v>
      </c>
      <c r="C524" s="4"/>
      <c r="D524" s="4"/>
      <c r="E524" s="4"/>
      <c r="F524" s="4"/>
      <c r="G524" s="4">
        <v>1</v>
      </c>
      <c r="H524" s="4">
        <v>1</v>
      </c>
    </row>
    <row r="525" spans="2:8" x14ac:dyDescent="0.55000000000000004">
      <c r="B525" s="2" t="s">
        <v>921</v>
      </c>
      <c r="C525" s="4"/>
      <c r="D525" s="4"/>
      <c r="E525" s="4"/>
      <c r="F525" s="4"/>
      <c r="G525" s="4">
        <v>1</v>
      </c>
      <c r="H525" s="4">
        <v>1</v>
      </c>
    </row>
    <row r="526" spans="2:8" x14ac:dyDescent="0.55000000000000004">
      <c r="B526" s="2" t="s">
        <v>685</v>
      </c>
      <c r="C526" s="4"/>
      <c r="D526" s="4"/>
      <c r="E526" s="4">
        <v>1</v>
      </c>
      <c r="F526" s="4"/>
      <c r="G526" s="4"/>
      <c r="H526" s="4">
        <v>1</v>
      </c>
    </row>
    <row r="527" spans="2:8" x14ac:dyDescent="0.55000000000000004">
      <c r="B527" s="2" t="s">
        <v>401</v>
      </c>
      <c r="C527" s="4">
        <v>1</v>
      </c>
      <c r="D527" s="4"/>
      <c r="E527" s="4"/>
      <c r="F527" s="4"/>
      <c r="G527" s="4"/>
      <c r="H527" s="4">
        <v>1</v>
      </c>
    </row>
    <row r="528" spans="2:8" x14ac:dyDescent="0.55000000000000004">
      <c r="B528" s="2" t="s">
        <v>403</v>
      </c>
      <c r="C528" s="4">
        <v>1</v>
      </c>
      <c r="D528" s="4"/>
      <c r="E528" s="4"/>
      <c r="F528" s="4"/>
      <c r="G528" s="4"/>
      <c r="H528" s="4">
        <v>1</v>
      </c>
    </row>
    <row r="529" spans="2:8" x14ac:dyDescent="0.55000000000000004">
      <c r="B529" s="2" t="s">
        <v>1105</v>
      </c>
      <c r="C529" s="4"/>
      <c r="D529" s="4">
        <v>1</v>
      </c>
      <c r="E529" s="4"/>
      <c r="F529" s="4"/>
      <c r="G529" s="4"/>
      <c r="H529" s="4">
        <v>1</v>
      </c>
    </row>
    <row r="530" spans="2:8" x14ac:dyDescent="0.55000000000000004">
      <c r="B530" s="2" t="s">
        <v>1107</v>
      </c>
      <c r="C530" s="4"/>
      <c r="D530" s="4">
        <v>1</v>
      </c>
      <c r="E530" s="4"/>
      <c r="F530" s="4"/>
      <c r="G530" s="4"/>
      <c r="H530" s="4">
        <v>1</v>
      </c>
    </row>
    <row r="531" spans="2:8" x14ac:dyDescent="0.55000000000000004">
      <c r="B531" s="2" t="s">
        <v>405</v>
      </c>
      <c r="C531" s="4">
        <v>1</v>
      </c>
      <c r="D531" s="4"/>
      <c r="E531" s="4"/>
      <c r="F531" s="4"/>
      <c r="G531" s="4"/>
      <c r="H531" s="4">
        <v>1</v>
      </c>
    </row>
    <row r="532" spans="2:8" x14ac:dyDescent="0.55000000000000004">
      <c r="B532" s="2" t="s">
        <v>1109</v>
      </c>
      <c r="C532" s="4"/>
      <c r="D532" s="4">
        <v>1</v>
      </c>
      <c r="E532" s="4"/>
      <c r="F532" s="4"/>
      <c r="G532" s="4"/>
      <c r="H532" s="4">
        <v>1</v>
      </c>
    </row>
    <row r="533" spans="2:8" x14ac:dyDescent="0.55000000000000004">
      <c r="B533" s="2" t="s">
        <v>1111</v>
      </c>
      <c r="C533" s="4"/>
      <c r="D533" s="4">
        <v>1</v>
      </c>
      <c r="E533" s="4"/>
      <c r="F533" s="4"/>
      <c r="G533" s="4"/>
      <c r="H533" s="4">
        <v>1</v>
      </c>
    </row>
    <row r="534" spans="2:8" x14ac:dyDescent="0.55000000000000004">
      <c r="B534" s="2" t="s">
        <v>1113</v>
      </c>
      <c r="C534" s="4"/>
      <c r="D534" s="4">
        <v>1</v>
      </c>
      <c r="E534" s="4"/>
      <c r="F534" s="4"/>
      <c r="G534" s="4"/>
      <c r="H534" s="4">
        <v>1</v>
      </c>
    </row>
    <row r="535" spans="2:8" x14ac:dyDescent="0.55000000000000004">
      <c r="B535" s="2" t="s">
        <v>1115</v>
      </c>
      <c r="C535" s="4"/>
      <c r="D535" s="4">
        <v>1</v>
      </c>
      <c r="E535" s="4"/>
      <c r="F535" s="4"/>
      <c r="G535" s="4"/>
      <c r="H535" s="4">
        <v>1</v>
      </c>
    </row>
    <row r="536" spans="2:8" x14ac:dyDescent="0.55000000000000004">
      <c r="B536" s="2" t="s">
        <v>687</v>
      </c>
      <c r="C536" s="4"/>
      <c r="D536" s="4"/>
      <c r="E536" s="4">
        <v>1</v>
      </c>
      <c r="F536" s="4"/>
      <c r="G536" s="4"/>
      <c r="H536" s="4">
        <v>1</v>
      </c>
    </row>
    <row r="537" spans="2:8" x14ac:dyDescent="0.55000000000000004">
      <c r="B537" s="2" t="s">
        <v>407</v>
      </c>
      <c r="C537" s="4">
        <v>1</v>
      </c>
      <c r="D537" s="4"/>
      <c r="E537" s="4"/>
      <c r="F537" s="4"/>
      <c r="G537" s="4"/>
      <c r="H537" s="4">
        <v>1</v>
      </c>
    </row>
    <row r="538" spans="2:8" x14ac:dyDescent="0.55000000000000004">
      <c r="B538" s="2" t="s">
        <v>923</v>
      </c>
      <c r="C538" s="4"/>
      <c r="D538" s="4"/>
      <c r="E538" s="4"/>
      <c r="F538" s="4"/>
      <c r="G538" s="4">
        <v>1</v>
      </c>
      <c r="H538" s="4">
        <v>1</v>
      </c>
    </row>
    <row r="539" spans="2:8" x14ac:dyDescent="0.55000000000000004">
      <c r="B539" s="2" t="s">
        <v>925</v>
      </c>
      <c r="C539" s="4"/>
      <c r="D539" s="4"/>
      <c r="E539" s="4"/>
      <c r="F539" s="4"/>
      <c r="G539" s="4">
        <v>1</v>
      </c>
      <c r="H539" s="4">
        <v>1</v>
      </c>
    </row>
    <row r="540" spans="2:8" x14ac:dyDescent="0.55000000000000004">
      <c r="B540" s="2" t="s">
        <v>689</v>
      </c>
      <c r="C540" s="4"/>
      <c r="D540" s="4"/>
      <c r="E540" s="4">
        <v>1</v>
      </c>
      <c r="F540" s="4"/>
      <c r="G540" s="4"/>
      <c r="H540" s="4">
        <v>1</v>
      </c>
    </row>
    <row r="541" spans="2:8" x14ac:dyDescent="0.55000000000000004">
      <c r="B541" s="2" t="s">
        <v>691</v>
      </c>
      <c r="C541" s="4"/>
      <c r="D541" s="4"/>
      <c r="E541" s="4">
        <v>1</v>
      </c>
      <c r="F541" s="4"/>
      <c r="G541" s="4"/>
      <c r="H541" s="4">
        <v>1</v>
      </c>
    </row>
    <row r="542" spans="2:8" x14ac:dyDescent="0.55000000000000004">
      <c r="B542" s="2" t="s">
        <v>927</v>
      </c>
      <c r="C542" s="4"/>
      <c r="D542" s="4"/>
      <c r="E542" s="4"/>
      <c r="F542" s="4"/>
      <c r="G542" s="4">
        <v>1</v>
      </c>
      <c r="H542" s="4">
        <v>1</v>
      </c>
    </row>
    <row r="543" spans="2:8" x14ac:dyDescent="0.55000000000000004">
      <c r="B543" s="2" t="s">
        <v>693</v>
      </c>
      <c r="C543" s="4"/>
      <c r="D543" s="4"/>
      <c r="E543" s="4">
        <v>1</v>
      </c>
      <c r="F543" s="4"/>
      <c r="G543" s="4"/>
      <c r="H543" s="4">
        <v>1</v>
      </c>
    </row>
    <row r="544" spans="2:8" x14ac:dyDescent="0.55000000000000004">
      <c r="B544" s="2" t="s">
        <v>159</v>
      </c>
      <c r="C544" s="4"/>
      <c r="D544" s="4"/>
      <c r="E544" s="4"/>
      <c r="F544" s="4">
        <v>1</v>
      </c>
      <c r="G544" s="4"/>
      <c r="H544" s="4">
        <v>1</v>
      </c>
    </row>
    <row r="545" spans="2:8" x14ac:dyDescent="0.55000000000000004">
      <c r="B545" s="2" t="s">
        <v>695</v>
      </c>
      <c r="C545" s="4"/>
      <c r="D545" s="4"/>
      <c r="E545" s="4">
        <v>1</v>
      </c>
      <c r="F545" s="4"/>
      <c r="G545" s="4"/>
      <c r="H545" s="4">
        <v>1</v>
      </c>
    </row>
    <row r="546" spans="2:8" x14ac:dyDescent="0.55000000000000004">
      <c r="B546" s="2" t="s">
        <v>929</v>
      </c>
      <c r="C546" s="4"/>
      <c r="D546" s="4"/>
      <c r="E546" s="4"/>
      <c r="F546" s="4"/>
      <c r="G546" s="4">
        <v>1</v>
      </c>
      <c r="H546" s="4">
        <v>1</v>
      </c>
    </row>
    <row r="547" spans="2:8" x14ac:dyDescent="0.55000000000000004">
      <c r="B547" s="2" t="s">
        <v>697</v>
      </c>
      <c r="C547" s="4"/>
      <c r="D547" s="4"/>
      <c r="E547" s="4">
        <v>1</v>
      </c>
      <c r="F547" s="4"/>
      <c r="G547" s="4"/>
      <c r="H547" s="4">
        <v>1</v>
      </c>
    </row>
    <row r="548" spans="2:8" x14ac:dyDescent="0.55000000000000004">
      <c r="B548" s="2" t="s">
        <v>931</v>
      </c>
      <c r="C548" s="4"/>
      <c r="D548" s="4"/>
      <c r="E548" s="4"/>
      <c r="F548" s="4"/>
      <c r="G548" s="4">
        <v>1</v>
      </c>
      <c r="H548" s="4">
        <v>1</v>
      </c>
    </row>
    <row r="549" spans="2:8" x14ac:dyDescent="0.55000000000000004">
      <c r="B549" s="2" t="s">
        <v>1117</v>
      </c>
      <c r="C549" s="4"/>
      <c r="D549" s="4">
        <v>1</v>
      </c>
      <c r="E549" s="4"/>
      <c r="F549" s="4"/>
      <c r="G549" s="4"/>
      <c r="H549" s="4">
        <v>1</v>
      </c>
    </row>
    <row r="550" spans="2:8" x14ac:dyDescent="0.55000000000000004">
      <c r="B550" s="2" t="s">
        <v>699</v>
      </c>
      <c r="C550" s="4"/>
      <c r="D550" s="4"/>
      <c r="E550" s="4">
        <v>1</v>
      </c>
      <c r="F550" s="4"/>
      <c r="G550" s="4"/>
      <c r="H550" s="4">
        <v>1</v>
      </c>
    </row>
    <row r="551" spans="2:8" x14ac:dyDescent="0.55000000000000004">
      <c r="B551" s="2" t="s">
        <v>161</v>
      </c>
      <c r="C551" s="4"/>
      <c r="D551" s="4"/>
      <c r="E551" s="4"/>
      <c r="F551" s="4">
        <v>1</v>
      </c>
      <c r="G551" s="4"/>
      <c r="H551" s="4">
        <v>1</v>
      </c>
    </row>
    <row r="552" spans="2:8" x14ac:dyDescent="0.55000000000000004">
      <c r="B552" s="2" t="s">
        <v>933</v>
      </c>
      <c r="C552" s="4"/>
      <c r="D552" s="4"/>
      <c r="E552" s="4"/>
      <c r="F552" s="4"/>
      <c r="G552" s="4">
        <v>1</v>
      </c>
      <c r="H552" s="4">
        <v>1</v>
      </c>
    </row>
    <row r="553" spans="2:8" x14ac:dyDescent="0.55000000000000004">
      <c r="B553" s="2" t="s">
        <v>701</v>
      </c>
      <c r="C553" s="4"/>
      <c r="D553" s="4"/>
      <c r="E553" s="4">
        <v>1</v>
      </c>
      <c r="F553" s="4"/>
      <c r="G553" s="4"/>
      <c r="H553" s="4">
        <v>1</v>
      </c>
    </row>
    <row r="554" spans="2:8" x14ac:dyDescent="0.55000000000000004">
      <c r="B554" s="2" t="s">
        <v>409</v>
      </c>
      <c r="C554" s="4">
        <v>1</v>
      </c>
      <c r="D554" s="4"/>
      <c r="E554" s="4"/>
      <c r="F554" s="4"/>
      <c r="G554" s="4"/>
      <c r="H554" s="4">
        <v>1</v>
      </c>
    </row>
    <row r="555" spans="2:8" x14ac:dyDescent="0.55000000000000004">
      <c r="B555" s="2" t="s">
        <v>935</v>
      </c>
      <c r="C555" s="4"/>
      <c r="D555" s="4"/>
      <c r="E555" s="4"/>
      <c r="F555" s="4"/>
      <c r="G555" s="4">
        <v>1</v>
      </c>
      <c r="H555" s="4">
        <v>1</v>
      </c>
    </row>
    <row r="556" spans="2:8" x14ac:dyDescent="0.55000000000000004">
      <c r="B556" s="2" t="s">
        <v>1119</v>
      </c>
      <c r="C556" s="4"/>
      <c r="D556" s="4">
        <v>1</v>
      </c>
      <c r="E556" s="4"/>
      <c r="F556" s="4"/>
      <c r="G556" s="4"/>
      <c r="H556" s="4">
        <v>1</v>
      </c>
    </row>
    <row r="557" spans="2:8" x14ac:dyDescent="0.55000000000000004">
      <c r="B557" s="2" t="s">
        <v>163</v>
      </c>
      <c r="C557" s="4"/>
      <c r="D557" s="4"/>
      <c r="E557" s="4"/>
      <c r="F557" s="4">
        <v>1</v>
      </c>
      <c r="G557" s="4"/>
      <c r="H557" s="4">
        <v>1</v>
      </c>
    </row>
    <row r="558" spans="2:8" x14ac:dyDescent="0.55000000000000004">
      <c r="B558" s="2" t="s">
        <v>165</v>
      </c>
      <c r="C558" s="4"/>
      <c r="D558" s="4"/>
      <c r="E558" s="4"/>
      <c r="F558" s="4">
        <v>1</v>
      </c>
      <c r="G558" s="4"/>
      <c r="H558" s="4">
        <v>1</v>
      </c>
    </row>
    <row r="559" spans="2:8" x14ac:dyDescent="0.55000000000000004">
      <c r="B559" s="5" t="s">
        <v>1123</v>
      </c>
      <c r="C559" s="6">
        <v>122</v>
      </c>
      <c r="D559" s="6">
        <v>93</v>
      </c>
      <c r="E559" s="6">
        <v>148</v>
      </c>
      <c r="F559" s="6">
        <v>79</v>
      </c>
      <c r="G559" s="6">
        <v>124</v>
      </c>
      <c r="H559" s="6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0E3B-40C0-42DB-885F-12DE202D0559}">
  <dimension ref="B2:I16"/>
  <sheetViews>
    <sheetView workbookViewId="0">
      <selection activeCell="L5" sqref="L5"/>
    </sheetView>
  </sheetViews>
  <sheetFormatPr defaultRowHeight="14.4" x14ac:dyDescent="0.55000000000000004"/>
  <cols>
    <col min="2" max="2" width="13" customWidth="1"/>
  </cols>
  <sheetData>
    <row r="2" spans="2:9" x14ac:dyDescent="0.55000000000000004">
      <c r="C2" t="s">
        <v>1131</v>
      </c>
    </row>
    <row r="3" spans="2:9" x14ac:dyDescent="0.55000000000000004">
      <c r="B3" s="3" t="s">
        <v>1122</v>
      </c>
      <c r="C3" s="3">
        <v>0</v>
      </c>
      <c r="D3" s="3">
        <v>1</v>
      </c>
      <c r="E3" s="3" t="s">
        <v>1123</v>
      </c>
    </row>
    <row r="4" spans="2:9" x14ac:dyDescent="0.55000000000000004">
      <c r="B4" s="2" t="s">
        <v>4</v>
      </c>
      <c r="C4" s="4">
        <v>67</v>
      </c>
      <c r="D4" s="4">
        <v>55</v>
      </c>
      <c r="E4" s="4">
        <v>122</v>
      </c>
      <c r="G4">
        <f>C4/E4</f>
        <v>0.54918032786885251</v>
      </c>
      <c r="H4">
        <f>D4/E4</f>
        <v>0.45081967213114754</v>
      </c>
      <c r="I4">
        <f t="shared" ref="I4:I9" si="0">G4+H4</f>
        <v>1</v>
      </c>
    </row>
    <row r="5" spans="2:9" x14ac:dyDescent="0.55000000000000004">
      <c r="B5" s="2" t="s">
        <v>6</v>
      </c>
      <c r="C5" s="4">
        <v>51</v>
      </c>
      <c r="D5" s="4">
        <v>41</v>
      </c>
      <c r="E5" s="4">
        <v>92</v>
      </c>
      <c r="G5">
        <f t="shared" ref="G5:G9" si="1">C5/E5</f>
        <v>0.55434782608695654</v>
      </c>
      <c r="H5">
        <f t="shared" ref="H5:H9" si="2">D5/E5</f>
        <v>0.44565217391304346</v>
      </c>
      <c r="I5">
        <f t="shared" si="0"/>
        <v>1</v>
      </c>
    </row>
    <row r="6" spans="2:9" x14ac:dyDescent="0.55000000000000004">
      <c r="B6" s="2" t="s">
        <v>5</v>
      </c>
      <c r="C6" s="4">
        <v>72</v>
      </c>
      <c r="D6" s="4">
        <v>74</v>
      </c>
      <c r="E6" s="4">
        <v>146</v>
      </c>
      <c r="G6">
        <f t="shared" si="1"/>
        <v>0.49315068493150682</v>
      </c>
      <c r="H6">
        <f t="shared" si="2"/>
        <v>0.50684931506849318</v>
      </c>
      <c r="I6">
        <f t="shared" si="0"/>
        <v>1</v>
      </c>
    </row>
    <row r="7" spans="2:9" x14ac:dyDescent="0.55000000000000004">
      <c r="B7" s="2" t="s">
        <v>3</v>
      </c>
      <c r="C7" s="4">
        <v>46</v>
      </c>
      <c r="D7" s="4">
        <v>33</v>
      </c>
      <c r="E7" s="4">
        <v>79</v>
      </c>
      <c r="G7">
        <f t="shared" si="1"/>
        <v>0.58227848101265822</v>
      </c>
      <c r="H7">
        <f t="shared" si="2"/>
        <v>0.41772151898734178</v>
      </c>
      <c r="I7">
        <f t="shared" si="0"/>
        <v>1</v>
      </c>
    </row>
    <row r="8" spans="2:9" x14ac:dyDescent="0.55000000000000004">
      <c r="B8" s="2" t="s">
        <v>1125</v>
      </c>
      <c r="C8" s="4">
        <v>58</v>
      </c>
      <c r="D8" s="4">
        <v>59</v>
      </c>
      <c r="E8" s="4">
        <v>117</v>
      </c>
      <c r="G8">
        <f t="shared" si="1"/>
        <v>0.49572649572649574</v>
      </c>
      <c r="H8">
        <f t="shared" si="2"/>
        <v>0.50427350427350426</v>
      </c>
      <c r="I8">
        <f t="shared" si="0"/>
        <v>1</v>
      </c>
    </row>
    <row r="9" spans="2:9" x14ac:dyDescent="0.55000000000000004">
      <c r="B9" s="5" t="s">
        <v>1123</v>
      </c>
      <c r="C9" s="6">
        <v>294</v>
      </c>
      <c r="D9" s="6">
        <v>262</v>
      </c>
      <c r="E9" s="6">
        <v>556</v>
      </c>
      <c r="G9">
        <f t="shared" si="1"/>
        <v>0.52877697841726623</v>
      </c>
      <c r="H9">
        <f t="shared" si="2"/>
        <v>0.47122302158273383</v>
      </c>
      <c r="I9">
        <f t="shared" si="0"/>
        <v>1</v>
      </c>
    </row>
    <row r="12" spans="2:9" x14ac:dyDescent="0.55000000000000004">
      <c r="B12" s="3" t="s">
        <v>1122</v>
      </c>
      <c r="C12" s="3">
        <v>0</v>
      </c>
      <c r="D12" s="3">
        <v>1</v>
      </c>
      <c r="E12" s="3" t="s">
        <v>1123</v>
      </c>
    </row>
    <row r="13" spans="2:9" x14ac:dyDescent="0.55000000000000004">
      <c r="B13" s="2">
        <v>0</v>
      </c>
      <c r="C13" s="4">
        <v>68</v>
      </c>
      <c r="D13" s="4">
        <v>52</v>
      </c>
      <c r="E13" s="4">
        <v>120</v>
      </c>
      <c r="G13">
        <f t="shared" ref="G13:G16" si="3">C13/E13</f>
        <v>0.56666666666666665</v>
      </c>
      <c r="H13">
        <f t="shared" ref="H13:H16" si="4">D13/E13</f>
        <v>0.43333333333333335</v>
      </c>
      <c r="I13">
        <f>G13+H13</f>
        <v>1</v>
      </c>
    </row>
    <row r="14" spans="2:9" x14ac:dyDescent="0.55000000000000004">
      <c r="B14" s="2">
        <v>1</v>
      </c>
      <c r="C14" s="4">
        <v>65</v>
      </c>
      <c r="D14" s="4">
        <v>55</v>
      </c>
      <c r="E14" s="4">
        <v>120</v>
      </c>
      <c r="G14">
        <f t="shared" si="3"/>
        <v>0.54166666666666663</v>
      </c>
      <c r="H14">
        <f t="shared" si="4"/>
        <v>0.45833333333333331</v>
      </c>
      <c r="I14">
        <f t="shared" ref="I14:I16" si="5">G14+H14</f>
        <v>1</v>
      </c>
    </row>
    <row r="15" spans="2:9" x14ac:dyDescent="0.55000000000000004">
      <c r="B15" s="2">
        <v>2</v>
      </c>
      <c r="C15" s="4">
        <v>63</v>
      </c>
      <c r="D15" s="4">
        <v>57</v>
      </c>
      <c r="E15" s="4">
        <v>120</v>
      </c>
      <c r="G15">
        <f t="shared" si="3"/>
        <v>0.52500000000000002</v>
      </c>
      <c r="H15">
        <f t="shared" si="4"/>
        <v>0.47499999999999998</v>
      </c>
      <c r="I15">
        <f t="shared" si="5"/>
        <v>1</v>
      </c>
    </row>
    <row r="16" spans="2:9" x14ac:dyDescent="0.55000000000000004">
      <c r="B16" s="5" t="s">
        <v>1123</v>
      </c>
      <c r="C16" s="6">
        <v>196</v>
      </c>
      <c r="D16" s="6">
        <v>164</v>
      </c>
      <c r="E16" s="6">
        <v>360</v>
      </c>
      <c r="G16">
        <f t="shared" si="3"/>
        <v>0.5444444444444444</v>
      </c>
      <c r="H16">
        <f t="shared" si="4"/>
        <v>0.45555555555555555</v>
      </c>
      <c r="I16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pt1</vt:lpstr>
      <vt:lpstr>unique</vt:lpstr>
      <vt:lpstr>pt2</vt:lpstr>
      <vt:lpstr>treatment_assignment</vt:lpstr>
      <vt:lpstr>pt3</vt:lpstr>
      <vt:lpstr>ta_seeded</vt:lpstr>
      <vt:lpstr>pt_seeded</vt:lpstr>
      <vt:lpstr>remaining_emails</vt:lpstr>
      <vt:lpstr>TEST_BINDING</vt:lpstr>
      <vt:lpstr>Sheet5</vt:lpstr>
      <vt:lpstr>tables</vt:lpstr>
      <vt:lpstr>other_table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</dc:creator>
  <cp:lastModifiedBy>CARLOS MORENO</cp:lastModifiedBy>
  <dcterms:created xsi:type="dcterms:W3CDTF">2015-06-05T18:17:20Z</dcterms:created>
  <dcterms:modified xsi:type="dcterms:W3CDTF">2021-10-24T13:09:04Z</dcterms:modified>
</cp:coreProperties>
</file>