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filterPrivacy="1" defaultThemeVersion="166925"/>
  <xr:revisionPtr revIDLastSave="0" documentId="13_ncr:1_{7DDC13E3-1E88-1845-843C-00BC832150B4}" xr6:coauthVersionLast="41" xr6:coauthVersionMax="41" xr10:uidLastSave="{00000000-0000-0000-0000-000000000000}"/>
  <bookViews>
    <workbookView xWindow="4860" yWindow="460" windowWidth="33540" windowHeight="21140" xr2:uid="{CD6B5847-7FE4-A944-B377-C39C60B459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9" i="1" l="1"/>
  <c r="G28" i="1"/>
  <c r="G27" i="1"/>
  <c r="G26" i="1"/>
  <c r="G25" i="1"/>
  <c r="G24" i="1"/>
  <c r="G23" i="1"/>
  <c r="G22" i="1"/>
  <c r="G21" i="1"/>
  <c r="G20" i="1"/>
  <c r="G19" i="1"/>
  <c r="G18" i="1"/>
  <c r="G15" i="1"/>
  <c r="G14" i="1"/>
  <c r="G17" i="1"/>
  <c r="G16" i="1"/>
  <c r="G12" i="1"/>
  <c r="G1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<sst xmlns="http://schemas.openxmlformats.org/spreadsheetml/2006/main" count="74" uniqueCount="17">
  <si>
    <t>6x100x25_best</t>
  </si>
  <si>
    <t>mcts=50, cpuct=1.0, temp=0</t>
  </si>
  <si>
    <t>"</t>
  </si>
  <si>
    <t>Agent</t>
  </si>
  <si>
    <t>Opponent</t>
  </si>
  <si>
    <t>Agent player</t>
  </si>
  <si>
    <t>Wins</t>
  </si>
  <si>
    <t>Draws</t>
  </si>
  <si>
    <t>Losses</t>
  </si>
  <si>
    <t>params</t>
  </si>
  <si>
    <t>(#wins - #losses) / #games</t>
  </si>
  <si>
    <t>-</t>
  </si>
  <si>
    <t>(Agent's perspective)</t>
  </si>
  <si>
    <t>comment</t>
  </si>
  <si>
    <t>repeated experiment due to confusion</t>
  </si>
  <si>
    <t>chainer</t>
  </si>
  <si>
    <t>mixed up draws and losses?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</si>
</sst>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theme="5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2" fontId="0" fillId="0" borderId="0" xfId="0" applyNumberFormat="1" applyBorder="1"/>
    <xf numFmtId="2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0" fillId="0" borderId="0" xfId="0" quotePrefix="1"/>
    <xf numFmtId="0" fontId="1" fillId="3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2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129</c:v>
                </c:pt>
                <c:pt idx="1">
                  <c:v>139</c:v>
                </c:pt>
                <c:pt idx="2">
                  <c:v>146</c:v>
                </c:pt>
                <c:pt idx="3">
                  <c:v>149</c:v>
                </c:pt>
                <c:pt idx="4">
                  <c:v>149</c:v>
                </c:pt>
                <c:pt idx="5">
                  <c:v>155</c:v>
                </c:pt>
                <c:pt idx="6">
                  <c:v>155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210</c:v>
                </c:pt>
                <c:pt idx="12">
                  <c:v>210</c:v>
                </c:pt>
                <c:pt idx="13">
                  <c:v>230</c:v>
                </c:pt>
                <c:pt idx="14">
                  <c:v>230</c:v>
                </c:pt>
                <c:pt idx="15">
                  <c:v>260</c:v>
                </c:pt>
                <c:pt idx="16">
                  <c:v>260</c:v>
                </c:pt>
              </c:numCache>
            </c:numRef>
          </c:xVal>
          <c:yVal>
            <c:numRef>
              <c:f>Sheet2!$G$2:$G$18</c:f>
              <c:numCache>
                <c:formatCode>0.00</c:formatCode>
                <c:ptCount val="17"/>
                <c:pt idx="0">
                  <c:v>0.27</c:v>
                </c:pt>
                <c:pt idx="1">
                  <c:v>0.76</c:v>
                </c:pt>
                <c:pt idx="2">
                  <c:v>0.54</c:v>
                </c:pt>
                <c:pt idx="3">
                  <c:v>0.97</c:v>
                </c:pt>
                <c:pt idx="4">
                  <c:v>0.7</c:v>
                </c:pt>
                <c:pt idx="5">
                  <c:v>0.6</c:v>
                </c:pt>
                <c:pt idx="6">
                  <c:v>0.04</c:v>
                </c:pt>
                <c:pt idx="7">
                  <c:v>0.7</c:v>
                </c:pt>
                <c:pt idx="8">
                  <c:v>0.86</c:v>
                </c:pt>
                <c:pt idx="9">
                  <c:v>0.7</c:v>
                </c:pt>
                <c:pt idx="10">
                  <c:v>0.86</c:v>
                </c:pt>
                <c:pt idx="11">
                  <c:v>0.28000000000000003</c:v>
                </c:pt>
                <c:pt idx="12">
                  <c:v>0</c:v>
                </c:pt>
                <c:pt idx="13">
                  <c:v>-0.14000000000000001</c:v>
                </c:pt>
                <c:pt idx="14">
                  <c:v>-0.24</c:v>
                </c:pt>
                <c:pt idx="15">
                  <c:v>0.36</c:v>
                </c:pt>
                <c:pt idx="1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2-0C4E-9679-6CFFC227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39535"/>
        <c:axId val="909741215"/>
      </c:scatterChart>
      <c:valAx>
        <c:axId val="9097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9741215"/>
        <c:crosses val="autoZero"/>
        <c:crossBetween val="midCat"/>
      </c:valAx>
      <c:valAx>
        <c:axId val="9097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97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</xdr:row>
      <xdr:rowOff>78154</xdr:rowOff>
    </xdr:from>
    <xdr:to>
      <xdr:col>16</xdr:col>
      <xdr:colOff>263769</xdr:colOff>
      <xdr:row>18</xdr:row>
      <xdr:rowOff>106485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115C9-E30F-2948-8810-9EFDA3883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D2C3-FF2B-C140-9BB5-E5A03D297275}">
  <dimension ref="A1:I29"/>
  <sheetViews>
    <sheetView tabSelected="1" zoomScale="140" zoomScaleNormal="140" workbookViewId="0">
      <selection activeCell="A5" sqref="A5"/>
    </sheetView>
  </sheetViews>
  <sheetFormatPr baseColWidth="10" defaultRowHeight="16"/>
  <cols>
    <col min="1" max="1" width="13.5" style="6" bestFit="1" customWidth="1"/>
    <col min="2" max="2" width="13.83203125" style="6" customWidth="1"/>
    <col min="3" max="3" width="6.5" bestFit="1" customWidth="1"/>
    <col min="4" max="4" width="5.33203125" bestFit="1" customWidth="1"/>
    <col min="5" max="5" width="6.33203125" bestFit="1" customWidth="1"/>
    <col min="6" max="6" width="6.5" bestFit="1" customWidth="1"/>
    <col min="7" max="7" width="14.83203125" style="11" customWidth="1"/>
    <col min="8" max="8" width="23.1640625" bestFit="1" customWidth="1"/>
    <col min="9" max="9" width="38" customWidth="1"/>
  </cols>
  <sheetData>
    <row r="1" spans="1:9" s="8" customFormat="1" ht="21" customHeight="1">
      <c r="A1" s="18" t="s">
        <v>3</v>
      </c>
      <c r="B1" s="18" t="s">
        <v>4</v>
      </c>
      <c r="C1" s="19" t="s">
        <v>5</v>
      </c>
      <c r="D1" s="7" t="s">
        <v>6</v>
      </c>
      <c r="E1" s="7" t="s">
        <v>8</v>
      </c>
      <c r="F1" s="7" t="s">
        <v>7</v>
      </c>
      <c r="G1" s="20" t="s">
        <v>10</v>
      </c>
      <c r="H1" s="16" t="s">
        <v>9</v>
      </c>
      <c r="I1" s="16" t="s">
        <v>13</v>
      </c>
    </row>
    <row r="2" spans="1:9" s="8" customFormat="1">
      <c r="A2" s="18"/>
      <c r="B2" s="18"/>
      <c r="C2" s="19"/>
      <c r="D2" s="17" t="s">
        <v>12</v>
      </c>
      <c r="E2" s="16"/>
      <c r="F2" s="16"/>
      <c r="G2" s="20"/>
      <c r="H2" s="16"/>
      <c r="I2" s="16"/>
    </row>
    <row r="3" spans="1:9">
      <c r="A3" s="4">
        <v>129</v>
      </c>
      <c r="B3" s="4" t="s">
        <v>0</v>
      </c>
      <c r="C3" s="1">
        <v>2</v>
      </c>
      <c r="D3" s="1">
        <v>27</v>
      </c>
      <c r="E3" s="1">
        <v>0</v>
      </c>
      <c r="F3" s="1">
        <v>73</v>
      </c>
      <c r="G3" s="9">
        <f>(D3-E3)/SUM(D3:F3)</f>
        <v>0.27</v>
      </c>
      <c r="H3" s="1" t="s">
        <v>1</v>
      </c>
      <c r="I3" s="2" t="s">
        <v>16</v>
      </c>
    </row>
    <row r="4" spans="1:9">
      <c r="A4" s="4">
        <v>139</v>
      </c>
      <c r="B4" s="4" t="s">
        <v>0</v>
      </c>
      <c r="C4" s="1">
        <v>2</v>
      </c>
      <c r="D4" s="1">
        <v>76</v>
      </c>
      <c r="E4" s="1">
        <v>0</v>
      </c>
      <c r="F4" s="1">
        <v>24</v>
      </c>
      <c r="G4" s="9">
        <f t="shared" ref="G4:G29" si="0">(D4-E4)/SUM(D4:F4)</f>
        <v>0.76</v>
      </c>
      <c r="H4" s="1" t="s">
        <v>1</v>
      </c>
      <c r="I4" s="2" t="s">
        <v>16</v>
      </c>
    </row>
    <row r="5" spans="1:9">
      <c r="A5" s="4">
        <v>146</v>
      </c>
      <c r="B5" s="4" t="s">
        <v>0</v>
      </c>
      <c r="C5" s="1">
        <v>2</v>
      </c>
      <c r="D5" s="1">
        <v>54</v>
      </c>
      <c r="E5" s="1">
        <v>0</v>
      </c>
      <c r="F5" s="1">
        <v>46</v>
      </c>
      <c r="G5" s="9">
        <f t="shared" si="0"/>
        <v>0.54</v>
      </c>
      <c r="H5" s="1" t="s">
        <v>2</v>
      </c>
      <c r="I5" s="2" t="s">
        <v>16</v>
      </c>
    </row>
    <row r="6" spans="1:9">
      <c r="A6" s="4">
        <v>149</v>
      </c>
      <c r="B6" s="4" t="s">
        <v>0</v>
      </c>
      <c r="C6" s="1">
        <v>2</v>
      </c>
      <c r="D6" s="1">
        <v>97</v>
      </c>
      <c r="E6" s="1">
        <v>0</v>
      </c>
      <c r="F6" s="1">
        <v>3</v>
      </c>
      <c r="G6" s="9">
        <f t="shared" si="0"/>
        <v>0.97</v>
      </c>
      <c r="H6" s="1" t="s">
        <v>2</v>
      </c>
      <c r="I6" s="2"/>
    </row>
    <row r="7" spans="1:9">
      <c r="A7" s="4">
        <v>149</v>
      </c>
      <c r="B7" s="4" t="s">
        <v>0</v>
      </c>
      <c r="C7" s="1">
        <v>1</v>
      </c>
      <c r="D7" s="1">
        <v>85</v>
      </c>
      <c r="E7" s="1">
        <v>15</v>
      </c>
      <c r="F7" s="1">
        <v>0</v>
      </c>
      <c r="G7" s="9">
        <f t="shared" si="0"/>
        <v>0.7</v>
      </c>
      <c r="H7" s="1" t="s">
        <v>2</v>
      </c>
      <c r="I7" s="2"/>
    </row>
    <row r="8" spans="1:9">
      <c r="A8" s="4">
        <v>155</v>
      </c>
      <c r="B8" s="4" t="s">
        <v>0</v>
      </c>
      <c r="C8" s="1">
        <v>2</v>
      </c>
      <c r="D8" s="1">
        <v>60</v>
      </c>
      <c r="E8" s="1">
        <v>0</v>
      </c>
      <c r="F8" s="1">
        <v>40</v>
      </c>
      <c r="G8" s="9">
        <f t="shared" si="0"/>
        <v>0.6</v>
      </c>
      <c r="H8" s="1" t="s">
        <v>2</v>
      </c>
      <c r="I8" s="2"/>
    </row>
    <row r="9" spans="1:9">
      <c r="A9" s="4">
        <v>155</v>
      </c>
      <c r="B9" s="4" t="s">
        <v>0</v>
      </c>
      <c r="C9" s="1">
        <v>1</v>
      </c>
      <c r="D9" s="1">
        <v>52</v>
      </c>
      <c r="E9" s="1">
        <v>48</v>
      </c>
      <c r="F9" s="1">
        <v>0</v>
      </c>
      <c r="G9" s="9">
        <f t="shared" si="0"/>
        <v>0.04</v>
      </c>
      <c r="H9" s="1" t="s">
        <v>2</v>
      </c>
      <c r="I9" s="2"/>
    </row>
    <row r="10" spans="1:9">
      <c r="A10" s="4">
        <v>155</v>
      </c>
      <c r="B10" s="4">
        <v>149</v>
      </c>
      <c r="C10" s="3" t="s">
        <v>11</v>
      </c>
      <c r="D10" s="1">
        <v>62</v>
      </c>
      <c r="E10" s="1">
        <v>38</v>
      </c>
      <c r="F10" s="1">
        <v>0</v>
      </c>
      <c r="G10" s="9">
        <f t="shared" si="0"/>
        <v>0.24</v>
      </c>
      <c r="H10" s="1" t="s">
        <v>2</v>
      </c>
      <c r="I10" s="2"/>
    </row>
    <row r="11" spans="1:9">
      <c r="A11" s="4">
        <v>149</v>
      </c>
      <c r="B11" s="4">
        <v>155</v>
      </c>
      <c r="C11" s="3" t="s">
        <v>11</v>
      </c>
      <c r="D11" s="1">
        <v>50</v>
      </c>
      <c r="E11" s="1">
        <v>50</v>
      </c>
      <c r="F11" s="1">
        <v>0</v>
      </c>
      <c r="G11" s="9">
        <f t="shared" si="0"/>
        <v>0</v>
      </c>
      <c r="H11" s="1" t="s">
        <v>2</v>
      </c>
      <c r="I11" s="2"/>
    </row>
    <row r="12" spans="1:9">
      <c r="A12" s="4">
        <v>196</v>
      </c>
      <c r="B12" s="4" t="s">
        <v>0</v>
      </c>
      <c r="C12" s="1">
        <v>1</v>
      </c>
      <c r="D12" s="1">
        <v>85</v>
      </c>
      <c r="E12" s="1">
        <v>15</v>
      </c>
      <c r="F12" s="1">
        <v>0</v>
      </c>
      <c r="G12" s="9">
        <f>(D12-E12)/SUM(D12:F12)</f>
        <v>0.7</v>
      </c>
      <c r="H12" s="1" t="s">
        <v>2</v>
      </c>
      <c r="I12" s="2"/>
    </row>
    <row r="13" spans="1:9">
      <c r="A13" s="4">
        <v>196</v>
      </c>
      <c r="B13" s="4" t="s">
        <v>0</v>
      </c>
      <c r="C13" s="1">
        <v>2</v>
      </c>
      <c r="D13" s="1">
        <v>93</v>
      </c>
      <c r="E13" s="1">
        <v>7</v>
      </c>
      <c r="F13" s="1">
        <v>0</v>
      </c>
      <c r="G13" s="9">
        <f t="shared" si="0"/>
        <v>0.86</v>
      </c>
      <c r="H13" s="1" t="s">
        <v>2</v>
      </c>
      <c r="I13" s="2"/>
    </row>
    <row r="14" spans="1:9">
      <c r="A14" s="4">
        <v>196</v>
      </c>
      <c r="B14" s="4" t="s">
        <v>0</v>
      </c>
      <c r="C14" s="1">
        <v>1</v>
      </c>
      <c r="D14" s="14">
        <v>85</v>
      </c>
      <c r="E14" s="12">
        <v>15</v>
      </c>
      <c r="F14" s="12">
        <v>0</v>
      </c>
      <c r="G14" s="11">
        <f>(D14-E14)/SUM(D14:F14)</f>
        <v>0.7</v>
      </c>
      <c r="I14" t="s">
        <v>14</v>
      </c>
    </row>
    <row r="15" spans="1:9">
      <c r="A15" s="4">
        <v>196</v>
      </c>
      <c r="B15" s="4" t="s">
        <v>0</v>
      </c>
      <c r="C15" s="1">
        <v>2</v>
      </c>
      <c r="D15" s="14">
        <v>93</v>
      </c>
      <c r="E15" s="12">
        <v>7</v>
      </c>
      <c r="F15" s="12">
        <v>0</v>
      </c>
      <c r="G15" s="11">
        <f>(D15-E15)/SUM(D15:F15)</f>
        <v>0.86</v>
      </c>
      <c r="I15" t="s">
        <v>14</v>
      </c>
    </row>
    <row r="16" spans="1:9">
      <c r="A16" s="5">
        <v>210</v>
      </c>
      <c r="B16" s="4" t="s">
        <v>0</v>
      </c>
      <c r="C16" s="12">
        <v>1</v>
      </c>
      <c r="D16" s="12">
        <v>64</v>
      </c>
      <c r="E16" s="12">
        <v>36</v>
      </c>
      <c r="F16" s="12">
        <v>0</v>
      </c>
      <c r="G16" s="10">
        <f t="shared" si="0"/>
        <v>0.28000000000000003</v>
      </c>
      <c r="H16" s="2"/>
      <c r="I16" s="2"/>
    </row>
    <row r="17" spans="1:9">
      <c r="A17" s="5">
        <v>210</v>
      </c>
      <c r="B17" s="4" t="s">
        <v>0</v>
      </c>
      <c r="C17" s="12">
        <v>2</v>
      </c>
      <c r="D17" s="12">
        <v>50</v>
      </c>
      <c r="E17" s="12">
        <v>50</v>
      </c>
      <c r="F17" s="12">
        <v>0</v>
      </c>
      <c r="G17" s="10">
        <f t="shared" si="0"/>
        <v>0</v>
      </c>
      <c r="H17" s="2"/>
      <c r="I17" s="2"/>
    </row>
    <row r="18" spans="1:9">
      <c r="A18" s="6">
        <v>196</v>
      </c>
      <c r="B18" s="6">
        <v>210</v>
      </c>
      <c r="C18" s="13" t="s">
        <v>11</v>
      </c>
      <c r="D18" s="12">
        <v>38</v>
      </c>
      <c r="E18" s="12">
        <v>62</v>
      </c>
      <c r="F18" s="12">
        <v>0</v>
      </c>
      <c r="G18" s="11">
        <f t="shared" si="0"/>
        <v>-0.24</v>
      </c>
    </row>
    <row r="19" spans="1:9">
      <c r="A19" s="6">
        <v>210</v>
      </c>
      <c r="B19" s="6">
        <v>196</v>
      </c>
      <c r="C19" s="13" t="s">
        <v>11</v>
      </c>
      <c r="D19" s="12">
        <v>48</v>
      </c>
      <c r="E19" s="12">
        <v>52</v>
      </c>
      <c r="F19" s="12">
        <v>0</v>
      </c>
      <c r="G19" s="11">
        <f t="shared" si="0"/>
        <v>-0.04</v>
      </c>
    </row>
    <row r="20" spans="1:9">
      <c r="A20" s="4" t="s">
        <v>0</v>
      </c>
      <c r="B20" s="6" t="s">
        <v>15</v>
      </c>
      <c r="C20" s="13" t="s">
        <v>11</v>
      </c>
      <c r="D20" s="12">
        <v>16</v>
      </c>
      <c r="E20" s="12">
        <v>84</v>
      </c>
      <c r="F20" s="12">
        <v>0</v>
      </c>
      <c r="G20" s="11">
        <f t="shared" si="0"/>
        <v>-0.68</v>
      </c>
    </row>
    <row r="21" spans="1:9">
      <c r="A21" s="4" t="s">
        <v>15</v>
      </c>
      <c r="B21" s="4" t="s">
        <v>0</v>
      </c>
      <c r="C21" s="13" t="s">
        <v>11</v>
      </c>
      <c r="D21" s="12">
        <v>85</v>
      </c>
      <c r="E21" s="12">
        <v>15</v>
      </c>
      <c r="F21" s="12">
        <v>0</v>
      </c>
      <c r="G21" s="11">
        <f t="shared" si="0"/>
        <v>0.7</v>
      </c>
    </row>
    <row r="22" spans="1:9">
      <c r="A22" s="4">
        <v>230</v>
      </c>
      <c r="B22" s="4" t="s">
        <v>0</v>
      </c>
      <c r="C22">
        <v>1</v>
      </c>
      <c r="D22" s="12">
        <v>43</v>
      </c>
      <c r="E22" s="12">
        <v>57</v>
      </c>
      <c r="F22" s="12">
        <v>0</v>
      </c>
      <c r="G22" s="11">
        <f t="shared" si="0"/>
        <v>-0.14000000000000001</v>
      </c>
    </row>
    <row r="23" spans="1:9">
      <c r="A23" s="4">
        <v>230</v>
      </c>
      <c r="B23" s="4" t="s">
        <v>0</v>
      </c>
      <c r="C23">
        <v>2</v>
      </c>
      <c r="D23" s="12">
        <v>38</v>
      </c>
      <c r="E23" s="12">
        <v>62</v>
      </c>
      <c r="F23" s="12">
        <v>0</v>
      </c>
      <c r="G23" s="11">
        <f t="shared" si="0"/>
        <v>-0.24</v>
      </c>
    </row>
    <row r="24" spans="1:9">
      <c r="A24" s="4">
        <v>230</v>
      </c>
      <c r="B24" s="4" t="s">
        <v>15</v>
      </c>
      <c r="C24">
        <v>1</v>
      </c>
      <c r="D24" s="12">
        <v>18</v>
      </c>
      <c r="E24" s="12">
        <v>82</v>
      </c>
      <c r="F24" s="12">
        <v>0</v>
      </c>
      <c r="G24" s="11">
        <f t="shared" si="0"/>
        <v>-0.64</v>
      </c>
    </row>
    <row r="25" spans="1:9">
      <c r="A25" s="4">
        <v>230</v>
      </c>
      <c r="B25" s="4" t="s">
        <v>15</v>
      </c>
      <c r="C25">
        <v>2</v>
      </c>
      <c r="D25" s="12">
        <v>21</v>
      </c>
      <c r="E25" s="12">
        <v>79</v>
      </c>
      <c r="F25" s="12">
        <v>0</v>
      </c>
      <c r="G25" s="11">
        <f t="shared" si="0"/>
        <v>-0.57999999999999996</v>
      </c>
    </row>
    <row r="26" spans="1:9">
      <c r="A26" s="6">
        <v>260</v>
      </c>
      <c r="B26" s="6" t="s">
        <v>15</v>
      </c>
      <c r="C26">
        <v>1</v>
      </c>
      <c r="D26" s="12">
        <v>29</v>
      </c>
      <c r="E26" s="12">
        <v>71</v>
      </c>
      <c r="F26" s="12">
        <v>0</v>
      </c>
      <c r="G26" s="11">
        <f t="shared" si="0"/>
        <v>-0.42</v>
      </c>
    </row>
    <row r="27" spans="1:9">
      <c r="A27" s="6">
        <v>260</v>
      </c>
      <c r="B27" s="6" t="s">
        <v>15</v>
      </c>
      <c r="C27">
        <v>2</v>
      </c>
      <c r="D27" s="12">
        <v>17</v>
      </c>
      <c r="E27" s="12">
        <v>83</v>
      </c>
      <c r="F27" s="12">
        <v>0</v>
      </c>
      <c r="G27" s="11">
        <f t="shared" si="0"/>
        <v>-0.66</v>
      </c>
    </row>
    <row r="28" spans="1:9">
      <c r="A28" s="6">
        <v>260</v>
      </c>
      <c r="B28" s="6" t="s">
        <v>0</v>
      </c>
      <c r="C28">
        <v>1</v>
      </c>
      <c r="D28" s="15">
        <v>68</v>
      </c>
      <c r="E28" s="12">
        <v>32</v>
      </c>
      <c r="F28" s="12">
        <v>0</v>
      </c>
      <c r="G28" s="11">
        <f t="shared" si="0"/>
        <v>0.36</v>
      </c>
    </row>
    <row r="29" spans="1:9">
      <c r="A29" s="6">
        <v>260</v>
      </c>
      <c r="B29" s="6" t="s">
        <v>0</v>
      </c>
      <c r="C29">
        <v>2</v>
      </c>
      <c r="D29" s="15">
        <v>56</v>
      </c>
      <c r="E29" s="12">
        <v>44</v>
      </c>
      <c r="F29" s="12">
        <v>0</v>
      </c>
      <c r="G29" s="11">
        <f t="shared" si="0"/>
        <v>0.12</v>
      </c>
    </row>
  </sheetData>
  <mergeCells count="7">
    <mergeCell ref="H1:H2"/>
    <mergeCell ref="I1:I2"/>
    <mergeCell ref="D2:F2"/>
    <mergeCell ref="A1:A2"/>
    <mergeCell ref="B1:B2"/>
    <mergeCell ref="C1:C2"/>
    <mergeCell ref="G1:G2"/>
  </mergeCells>
  <pageMargins left="0.7" right="0.7" top="0.75" bottom="0.75" header="0.3" footer="0.3"/>
  <ignoredErrors>
    <ignoredError sqref="G13 G3:G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7CDA-F7A3-0243-A8C6-9D5FFF6C0374}">
  <dimension ref="A2:G18"/>
  <sheetViews>
    <sheetView zoomScale="130" zoomScaleNormal="130" workbookViewId="0">
      <selection activeCell="G2" activeCellId="1" sqref="A2:A18 G2:G18"/>
    </sheetView>
  </sheetViews>
  <sheetFormatPr baseColWidth="10" defaultRowHeight="16"/>
  <cols>
    <col min="2" max="2" width="15.33203125" customWidth="1"/>
  </cols>
  <sheetData>
    <row r="2" spans="1:7">
      <c r="A2" s="4">
        <v>129</v>
      </c>
      <c r="B2" s="4" t="s">
        <v>0</v>
      </c>
      <c r="C2" s="1">
        <v>2</v>
      </c>
      <c r="D2" s="1">
        <v>27</v>
      </c>
      <c r="E2" s="1">
        <v>0</v>
      </c>
      <c r="F2" s="1">
        <v>73</v>
      </c>
      <c r="G2" s="9">
        <f>(D2-E2)/SUM(D2:F2)</f>
        <v>0.27</v>
      </c>
    </row>
    <row r="3" spans="1:7">
      <c r="A3" s="4">
        <v>139</v>
      </c>
      <c r="B3" s="4" t="s">
        <v>0</v>
      </c>
      <c r="C3" s="1">
        <v>2</v>
      </c>
      <c r="D3" s="1">
        <v>76</v>
      </c>
      <c r="E3" s="1">
        <v>0</v>
      </c>
      <c r="F3" s="1">
        <v>24</v>
      </c>
      <c r="G3" s="9">
        <f t="shared" ref="G3:G18" si="0">(D3-E3)/SUM(D3:F3)</f>
        <v>0.76</v>
      </c>
    </row>
    <row r="4" spans="1:7">
      <c r="A4" s="4">
        <v>146</v>
      </c>
      <c r="B4" s="4" t="s">
        <v>0</v>
      </c>
      <c r="C4" s="1">
        <v>2</v>
      </c>
      <c r="D4" s="1">
        <v>54</v>
      </c>
      <c r="E4" s="1">
        <v>0</v>
      </c>
      <c r="F4" s="1">
        <v>46</v>
      </c>
      <c r="G4" s="9">
        <f t="shared" si="0"/>
        <v>0.54</v>
      </c>
    </row>
    <row r="5" spans="1:7">
      <c r="A5" s="4">
        <v>149</v>
      </c>
      <c r="B5" s="4" t="s">
        <v>0</v>
      </c>
      <c r="C5" s="1">
        <v>2</v>
      </c>
      <c r="D5" s="1">
        <v>97</v>
      </c>
      <c r="E5" s="1">
        <v>0</v>
      </c>
      <c r="F5" s="1">
        <v>3</v>
      </c>
      <c r="G5" s="9">
        <f t="shared" si="0"/>
        <v>0.97</v>
      </c>
    </row>
    <row r="6" spans="1:7">
      <c r="A6" s="4">
        <v>149</v>
      </c>
      <c r="B6" s="4" t="s">
        <v>0</v>
      </c>
      <c r="C6" s="1">
        <v>1</v>
      </c>
      <c r="D6" s="1">
        <v>85</v>
      </c>
      <c r="E6" s="1">
        <v>15</v>
      </c>
      <c r="F6" s="1">
        <v>0</v>
      </c>
      <c r="G6" s="9">
        <f t="shared" si="0"/>
        <v>0.7</v>
      </c>
    </row>
    <row r="7" spans="1:7">
      <c r="A7" s="4">
        <v>155</v>
      </c>
      <c r="B7" s="4" t="s">
        <v>0</v>
      </c>
      <c r="C7" s="1">
        <v>2</v>
      </c>
      <c r="D7" s="1">
        <v>60</v>
      </c>
      <c r="E7" s="1">
        <v>0</v>
      </c>
      <c r="F7" s="1">
        <v>40</v>
      </c>
      <c r="G7" s="9">
        <f t="shared" si="0"/>
        <v>0.6</v>
      </c>
    </row>
    <row r="8" spans="1:7">
      <c r="A8" s="4">
        <v>155</v>
      </c>
      <c r="B8" s="4" t="s">
        <v>0</v>
      </c>
      <c r="C8" s="1">
        <v>1</v>
      </c>
      <c r="D8" s="1">
        <v>52</v>
      </c>
      <c r="E8" s="1">
        <v>48</v>
      </c>
      <c r="F8" s="1">
        <v>0</v>
      </c>
      <c r="G8" s="9">
        <f t="shared" si="0"/>
        <v>0.04</v>
      </c>
    </row>
    <row r="9" spans="1:7">
      <c r="A9" s="4">
        <v>196</v>
      </c>
      <c r="B9" s="4" t="s">
        <v>0</v>
      </c>
      <c r="C9" s="1">
        <v>1</v>
      </c>
      <c r="D9" s="1">
        <v>85</v>
      </c>
      <c r="E9" s="1">
        <v>15</v>
      </c>
      <c r="F9" s="1">
        <v>0</v>
      </c>
      <c r="G9" s="9">
        <f>(D9-E9)/SUM(D9:F9)</f>
        <v>0.7</v>
      </c>
    </row>
    <row r="10" spans="1:7">
      <c r="A10" s="4">
        <v>196</v>
      </c>
      <c r="B10" s="4" t="s">
        <v>0</v>
      </c>
      <c r="C10" s="1">
        <v>2</v>
      </c>
      <c r="D10" s="1">
        <v>93</v>
      </c>
      <c r="E10" s="1">
        <v>7</v>
      </c>
      <c r="F10" s="1">
        <v>0</v>
      </c>
      <c r="G10" s="9">
        <f t="shared" si="0"/>
        <v>0.86</v>
      </c>
    </row>
    <row r="11" spans="1:7">
      <c r="A11" s="4">
        <v>196</v>
      </c>
      <c r="B11" s="4" t="s">
        <v>0</v>
      </c>
      <c r="C11" s="1">
        <v>1</v>
      </c>
      <c r="D11" s="14">
        <v>85</v>
      </c>
      <c r="E11" s="12">
        <v>15</v>
      </c>
      <c r="F11" s="12">
        <v>0</v>
      </c>
      <c r="G11" s="11">
        <f>(D11-E11)/SUM(D11:F11)</f>
        <v>0.7</v>
      </c>
    </row>
    <row r="12" spans="1:7">
      <c r="A12" s="4">
        <v>196</v>
      </c>
      <c r="B12" s="4" t="s">
        <v>0</v>
      </c>
      <c r="C12" s="1">
        <v>2</v>
      </c>
      <c r="D12" s="14">
        <v>93</v>
      </c>
      <c r="E12" s="12">
        <v>7</v>
      </c>
      <c r="F12" s="12">
        <v>0</v>
      </c>
      <c r="G12" s="11">
        <f>(D12-E12)/SUM(D12:F12)</f>
        <v>0.86</v>
      </c>
    </row>
    <row r="13" spans="1:7">
      <c r="A13" s="5">
        <v>210</v>
      </c>
      <c r="B13" s="4" t="s">
        <v>0</v>
      </c>
      <c r="C13" s="12">
        <v>1</v>
      </c>
      <c r="D13" s="12">
        <v>64</v>
      </c>
      <c r="E13" s="12">
        <v>36</v>
      </c>
      <c r="F13" s="12">
        <v>0</v>
      </c>
      <c r="G13" s="10">
        <f t="shared" si="0"/>
        <v>0.28000000000000003</v>
      </c>
    </row>
    <row r="14" spans="1:7">
      <c r="A14" s="5">
        <v>210</v>
      </c>
      <c r="B14" s="4" t="s">
        <v>0</v>
      </c>
      <c r="C14" s="12">
        <v>2</v>
      </c>
      <c r="D14" s="12">
        <v>50</v>
      </c>
      <c r="E14" s="12">
        <v>50</v>
      </c>
      <c r="F14" s="12">
        <v>0</v>
      </c>
      <c r="G14" s="10">
        <f t="shared" si="0"/>
        <v>0</v>
      </c>
    </row>
    <row r="15" spans="1:7">
      <c r="A15" s="4">
        <v>230</v>
      </c>
      <c r="B15" s="4" t="s">
        <v>0</v>
      </c>
      <c r="C15">
        <v>1</v>
      </c>
      <c r="D15" s="12">
        <v>43</v>
      </c>
      <c r="E15" s="12">
        <v>57</v>
      </c>
      <c r="F15" s="12">
        <v>0</v>
      </c>
      <c r="G15" s="11">
        <f t="shared" si="0"/>
        <v>-0.14000000000000001</v>
      </c>
    </row>
    <row r="16" spans="1:7">
      <c r="A16" s="4">
        <v>230</v>
      </c>
      <c r="B16" s="4" t="s">
        <v>0</v>
      </c>
      <c r="C16">
        <v>2</v>
      </c>
      <c r="D16" s="12">
        <v>38</v>
      </c>
      <c r="E16" s="12">
        <v>62</v>
      </c>
      <c r="F16" s="12">
        <v>0</v>
      </c>
      <c r="G16" s="11">
        <f t="shared" si="0"/>
        <v>-0.24</v>
      </c>
    </row>
    <row r="17" spans="1:7">
      <c r="A17" s="6">
        <v>260</v>
      </c>
      <c r="B17" s="6" t="s">
        <v>0</v>
      </c>
      <c r="C17">
        <v>1</v>
      </c>
      <c r="D17" s="15">
        <v>68</v>
      </c>
      <c r="E17" s="12">
        <v>32</v>
      </c>
      <c r="F17" s="12">
        <v>0</v>
      </c>
      <c r="G17" s="11">
        <f t="shared" si="0"/>
        <v>0.36</v>
      </c>
    </row>
    <row r="18" spans="1:7">
      <c r="A18" s="6">
        <v>260</v>
      </c>
      <c r="B18" s="6" t="s">
        <v>0</v>
      </c>
      <c r="C18">
        <v>2</v>
      </c>
      <c r="D18" s="15">
        <v>56</v>
      </c>
      <c r="E18" s="12">
        <v>44</v>
      </c>
      <c r="F18" s="12">
        <v>0</v>
      </c>
      <c r="G18" s="11">
        <f t="shared" si="0"/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2019-03-18T08:48:00Z</dcterms:created>
  <dcterms:modified xsi:type="dcterms:W3CDTF">2019-03-20T13:37:49Z</dcterms:modified>
  <cp:category/>
</cp:coreProperties>
</file>