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SH GRILL BROWN BAG\FRESH GRILL - ORDERS\"/>
    </mc:Choice>
  </mc:AlternateContent>
  <bookViews>
    <workbookView xWindow="0" yWindow="0" windowWidth="15525" windowHeight="7050" tabRatio="833"/>
  </bookViews>
  <sheets>
    <sheet name="#954 Equity" sheetId="78" r:id="rId1"/>
    <sheet name="#954 Costco Laguna" sheetId="80" r:id="rId2"/>
    <sheet name="#957 Rosedin" sheetId="81" r:id="rId3"/>
  </sheets>
  <definedNames>
    <definedName name="_xlnm.Print_Titles" localSheetId="0">'#954 Equity'!$1:$5</definedName>
    <definedName name="_xlnm.Print_Titles" localSheetId="2">'#957 Rosedin'!$1:$5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81" l="1"/>
  <c r="G6" i="81" s="1"/>
  <c r="F7" i="80"/>
  <c r="G6" i="80" s="1"/>
  <c r="G7" i="78"/>
  <c r="H6" i="78" s="1"/>
  <c r="F7" i="78"/>
  <c r="G6" i="78" s="1"/>
  <c r="H7" i="78" l="1"/>
  <c r="I7" i="78" s="1"/>
  <c r="G7" i="81"/>
  <c r="G7" i="80"/>
  <c r="J7" i="78"/>
  <c r="J6" i="78"/>
  <c r="I6" i="78"/>
  <c r="L9" i="81"/>
  <c r="K9" i="81"/>
  <c r="J9" i="81"/>
  <c r="I9" i="81"/>
  <c r="H9" i="81"/>
  <c r="G9" i="81"/>
  <c r="F9" i="81"/>
  <c r="H7" i="81" l="1"/>
  <c r="H6" i="81"/>
  <c r="H6" i="80"/>
  <c r="H7" i="80"/>
  <c r="K6" i="78"/>
  <c r="K7" i="78"/>
  <c r="K9" i="80"/>
  <c r="J9" i="80"/>
  <c r="I9" i="80"/>
  <c r="H9" i="80"/>
  <c r="G9" i="80"/>
  <c r="F9" i="80"/>
  <c r="I6" i="81" l="1"/>
  <c r="I7" i="81"/>
  <c r="I7" i="80"/>
  <c r="I6" i="80"/>
  <c r="L7" i="78"/>
  <c r="L6" i="78"/>
  <c r="L9" i="78"/>
  <c r="K9" i="78"/>
  <c r="J9" i="78"/>
  <c r="I9" i="78"/>
  <c r="H9" i="78"/>
  <c r="G9" i="78"/>
  <c r="F9" i="78"/>
  <c r="J6" i="81" l="1"/>
  <c r="J7" i="81"/>
  <c r="J6" i="80"/>
  <c r="J7" i="80"/>
  <c r="K6" i="81" l="1"/>
  <c r="K7" i="81"/>
  <c r="K6" i="80"/>
  <c r="K7" i="80"/>
  <c r="L7" i="81" l="1"/>
  <c r="L6" i="81"/>
  <c r="L6" i="80"/>
  <c r="L7" i="80"/>
</calcChain>
</file>

<file path=xl/sharedStrings.xml><?xml version="1.0" encoding="utf-8"?>
<sst xmlns="http://schemas.openxmlformats.org/spreadsheetml/2006/main" count="1899" uniqueCount="186">
  <si>
    <t>CUSTOMER:</t>
  </si>
  <si>
    <t>FRESH TO YOU</t>
  </si>
  <si>
    <t>FG/BB Item No.</t>
  </si>
  <si>
    <t>Canteen SKU/Description</t>
  </si>
  <si>
    <t>SUN</t>
  </si>
  <si>
    <t>MON</t>
  </si>
  <si>
    <t>TUE</t>
  </si>
  <si>
    <t>WED</t>
  </si>
  <si>
    <t>THU</t>
  </si>
  <si>
    <t>FRI</t>
  </si>
  <si>
    <t>SAT</t>
  </si>
  <si>
    <t>TOTAL PIECES:</t>
  </si>
  <si>
    <t>BREAKFAST</t>
  </si>
  <si>
    <t>Everything Bagel with Cream Cheese</t>
  </si>
  <si>
    <t>6.0 oz</t>
  </si>
  <si>
    <t/>
  </si>
  <si>
    <t xml:space="preserve">Sausage Egg &amp; Cheese Muffin </t>
  </si>
  <si>
    <t>4.8 oz</t>
  </si>
  <si>
    <t>Egg &amp; Cheese Cup</t>
  </si>
  <si>
    <t>3.6 oz</t>
  </si>
  <si>
    <t>Potato, Egg, and Cheese Burrito</t>
  </si>
  <si>
    <t>6.3 oz</t>
  </si>
  <si>
    <t>Bacon, Egg, and Cheese Muffin</t>
  </si>
  <si>
    <t>Bacon Breakfast Burrito</t>
  </si>
  <si>
    <t>4.3 oz</t>
  </si>
  <si>
    <t>SNACK</t>
  </si>
  <si>
    <t xml:space="preserve">Yogurt Parfait </t>
  </si>
  <si>
    <t>8.0 oz</t>
  </si>
  <si>
    <t>Fruit and Cheese with Caramel Dip</t>
  </si>
  <si>
    <t>Vegetable and Cheese with Ranch Dip</t>
  </si>
  <si>
    <t>FRUIT</t>
  </si>
  <si>
    <t>Pineapple Fruit Cup</t>
  </si>
  <si>
    <t>Red Grapes Fruit Cup</t>
  </si>
  <si>
    <t>Cucumber with Tajin Fruit Cup</t>
  </si>
  <si>
    <t xml:space="preserve">Mango with Tajin Fruit Cup </t>
  </si>
  <si>
    <t>Watermelon Fruit Cup</t>
  </si>
  <si>
    <t>PASTA</t>
  </si>
  <si>
    <t>Tuna Mac Pasta</t>
  </si>
  <si>
    <t>7.5 oz</t>
  </si>
  <si>
    <t>Pesto Penne Pasta</t>
  </si>
  <si>
    <t>TRIANGLES</t>
  </si>
  <si>
    <t xml:space="preserve">Peanut Butter &amp; Grape Jelly on Wheat </t>
  </si>
  <si>
    <t>3.0 oz</t>
  </si>
  <si>
    <t xml:space="preserve">Chicken Salad on White </t>
  </si>
  <si>
    <t>4.1 oz</t>
  </si>
  <si>
    <t xml:space="preserve">Egg Salad on White </t>
  </si>
  <si>
    <t>4.9 oz</t>
  </si>
  <si>
    <t xml:space="preserve">Ham &amp; Cheddar on Wheat  </t>
  </si>
  <si>
    <t>5.1 oz</t>
  </si>
  <si>
    <t>Ham &amp; Cheddar on White</t>
  </si>
  <si>
    <t xml:space="preserve">Tuna Salad on Wheat </t>
  </si>
  <si>
    <t xml:space="preserve">Turkey &amp; Cheddar on Wheat </t>
  </si>
  <si>
    <t>Roast Beef with Wasabi on Wheat</t>
  </si>
  <si>
    <t>7.0 oz</t>
  </si>
  <si>
    <t>Egg Salad on Wheat</t>
  </si>
  <si>
    <t>Tuna Salad on Wheat</t>
  </si>
  <si>
    <t>Cranberry Chicken Salad on Wheat</t>
  </si>
  <si>
    <t xml:space="preserve">Stacked Club with Tomato on Wheat </t>
  </si>
  <si>
    <t>SUPER TRIANGLES</t>
  </si>
  <si>
    <t>Combo Super Tri</t>
  </si>
  <si>
    <t>7.4 oz</t>
  </si>
  <si>
    <t>Tuna Jalapeno Super Tri</t>
  </si>
  <si>
    <t>6.9 oz</t>
  </si>
  <si>
    <t>Turkey and Bacon Super Tri</t>
  </si>
  <si>
    <t>6.1 oz</t>
  </si>
  <si>
    <t>HEALTH NUT</t>
  </si>
  <si>
    <t>6-77684-50759-2</t>
  </si>
  <si>
    <t>Turkey on Multigrain</t>
  </si>
  <si>
    <t>6.6 oz</t>
  </si>
  <si>
    <t>CROISSANTS</t>
  </si>
  <si>
    <t>6-77684-50760-8</t>
  </si>
  <si>
    <t xml:space="preserve">Tuna Salad Croissant </t>
  </si>
  <si>
    <t>6-77684-50761-5</t>
  </si>
  <si>
    <t xml:space="preserve">Ham &amp; Swiss Croissant </t>
  </si>
  <si>
    <t>6.5 oz</t>
  </si>
  <si>
    <t>PITAS</t>
  </si>
  <si>
    <t xml:space="preserve">Pesto Chicken Pita </t>
  </si>
  <si>
    <t>6.4 oz</t>
  </si>
  <si>
    <t xml:space="preserve">Ham &amp; Cheddar Pita </t>
  </si>
  <si>
    <t>9.0 oz</t>
  </si>
  <si>
    <t xml:space="preserve">Turkey &amp; Cheddar Pita </t>
  </si>
  <si>
    <t>SALADS</t>
  </si>
  <si>
    <t>Bistro Asian Chicken Salad</t>
  </si>
  <si>
    <t>Bistro Chicken Caesar Salad</t>
  </si>
  <si>
    <t>6.8 oz</t>
  </si>
  <si>
    <t>Bistro Cobb Salad</t>
  </si>
  <si>
    <t>Bistro Krab and Shrimp Salad</t>
  </si>
  <si>
    <t>8.1 oz</t>
  </si>
  <si>
    <t>WRAPS</t>
  </si>
  <si>
    <t>Turkey Spinach Wrap</t>
  </si>
  <si>
    <t>Zesty Turkey Wrap</t>
  </si>
  <si>
    <t>10.5 oz</t>
  </si>
  <si>
    <t>Italian Vegetable Wrap</t>
  </si>
  <si>
    <t>8.2 oz</t>
  </si>
  <si>
    <t>SUBS</t>
  </si>
  <si>
    <t xml:space="preserve">Big Tex Turkey &amp; Cheddar on French Sub </t>
  </si>
  <si>
    <t>9.2 oz</t>
  </si>
  <si>
    <t>Original Submarine on French Sub</t>
  </si>
  <si>
    <t>9.8 oz</t>
  </si>
  <si>
    <t>Roast Beef with Pepperoncini's on French Sub</t>
  </si>
  <si>
    <t>8.5 oz</t>
  </si>
  <si>
    <t>Spicy Italian Turkey Sub</t>
  </si>
  <si>
    <t>7.8 oz</t>
  </si>
  <si>
    <t>Ham &amp; Cheddar Sub</t>
  </si>
  <si>
    <t>8.7 oz</t>
  </si>
  <si>
    <t>SPECIALTIES</t>
  </si>
  <si>
    <t>Chipotle Deviled Egg Torpedo Bomb</t>
  </si>
  <si>
    <t>8 oz</t>
  </si>
  <si>
    <t>Roasted Turkey &amp; Jack Cheese with S.W. Mayo</t>
  </si>
  <si>
    <t>GOURMET</t>
  </si>
  <si>
    <t>Ranch Turkey Club</t>
  </si>
  <si>
    <t xml:space="preserve">Ham &amp; Swiss Pretzel Sub </t>
  </si>
  <si>
    <t>KAISER PERMANENTE</t>
  </si>
  <si>
    <t>Low Sodium Turkey with Lettuce</t>
  </si>
  <si>
    <t>4.6 oz</t>
  </si>
  <si>
    <t>Turkey, Lettuce, &amp; Tomato Triangle</t>
  </si>
  <si>
    <t>5.7 oz</t>
  </si>
  <si>
    <t>Spicy Quinoa Salad</t>
  </si>
  <si>
    <t>4.0 oz</t>
  </si>
  <si>
    <t>RoastBeef with Lettuce &amp; Tomato Triangle</t>
  </si>
  <si>
    <t>Cranberry Chicken Salad on Multigrain</t>
  </si>
  <si>
    <t>5.5 oz</t>
  </si>
  <si>
    <t>Spicy Sriracha RoastBeef Sub</t>
  </si>
  <si>
    <t xml:space="preserve">Stacked Club </t>
  </si>
  <si>
    <t>Low Carb Box Lunch</t>
  </si>
  <si>
    <t>10 oz</t>
  </si>
  <si>
    <t>ESL EXTENDED SHELF LIFE</t>
  </si>
  <si>
    <t>Turkey and Cheddar Triangle on Wheat</t>
  </si>
  <si>
    <t>Tuna Triangle on Wheat</t>
  </si>
  <si>
    <t>Ham and Cheddar Triangle on Wheat</t>
  </si>
  <si>
    <t>Egg Salad Triangle on Wheat</t>
  </si>
  <si>
    <t>Tune Mega on Multigrain</t>
  </si>
  <si>
    <t>7.3 oz</t>
  </si>
  <si>
    <t>Turkey and Cheddar Croissant</t>
  </si>
  <si>
    <t>6.7 oz</t>
  </si>
  <si>
    <t>Ham and Swiss Croissant</t>
  </si>
  <si>
    <t>Original Submarine</t>
  </si>
  <si>
    <t>9.3 oz</t>
  </si>
  <si>
    <t>Turkey and Bacon Sub</t>
  </si>
  <si>
    <t>9.65 oz</t>
  </si>
  <si>
    <t>ENJOY LINE</t>
  </si>
  <si>
    <t>BREAKFAST CORE</t>
  </si>
  <si>
    <t>Egg, Turkey Sausage, Spinach and Provolone Flatbread</t>
  </si>
  <si>
    <t>5.10 oz</t>
  </si>
  <si>
    <t>ARTISAN SANDWICHES</t>
  </si>
  <si>
    <t xml:space="preserve"> Roast Beef &amp; Cheddar on Pretzel Roll - Core</t>
  </si>
  <si>
    <t>7.25 oz</t>
  </si>
  <si>
    <t xml:space="preserve"> Black Forest Ham on Artisan Ciabatta - Cycle 1</t>
  </si>
  <si>
    <t>8.25 oz</t>
  </si>
  <si>
    <t>ARTISAN SALADS</t>
  </si>
  <si>
    <t>Chef Salad - Core</t>
  </si>
  <si>
    <t>8.65 oz</t>
  </si>
  <si>
    <t xml:space="preserve"> Apple Crisp Salad - Cycle 1</t>
  </si>
  <si>
    <t>8.50 oz</t>
  </si>
  <si>
    <t xml:space="preserve"> Grilled Chicken Caesar Wrap - Core</t>
  </si>
  <si>
    <t>7.15 oz</t>
  </si>
  <si>
    <t xml:space="preserve"> Buffalo Chicken Wrap - Cycle 1</t>
  </si>
  <si>
    <t>7.90 oz</t>
  </si>
  <si>
    <t xml:space="preserve"> Pepperoni, Cheese &amp; Seasonal Fruit Snack Pack</t>
  </si>
  <si>
    <t>5.25 oz</t>
  </si>
  <si>
    <t>VEGETARIAN</t>
  </si>
  <si>
    <t xml:space="preserve"> Deviled Egg Salad on Buttered Croissant</t>
  </si>
  <si>
    <t>7.10 oz</t>
  </si>
  <si>
    <t>ENTRÉE BOWLS</t>
  </si>
  <si>
    <t>Fire Roasted Vegetable Bowl **Vegan**</t>
  </si>
  <si>
    <t>11 oz</t>
  </si>
  <si>
    <t>Sweet &amp; Spicy Grilled Chicken Bowl</t>
  </si>
  <si>
    <t>Day To Be Used By Canteen</t>
  </si>
  <si>
    <t>Product Will Be Delivered To Canteen On Prior Day</t>
  </si>
  <si>
    <t>Canteen Distribution Center:</t>
  </si>
  <si>
    <t>Route Number:</t>
  </si>
  <si>
    <t>Standing Order Y/N?</t>
  </si>
  <si>
    <t>Y</t>
  </si>
  <si>
    <t>Cost of Item</t>
  </si>
  <si>
    <t>Shelf Life From Day of Use</t>
  </si>
  <si>
    <t>11 Days</t>
  </si>
  <si>
    <t>6 Days</t>
  </si>
  <si>
    <t>17 Days</t>
  </si>
  <si>
    <t>5 Days</t>
  </si>
  <si>
    <t>COMPASS GROUP:CANTEEN GARDEN GROVE</t>
  </si>
  <si>
    <t>GG - RT# 954 Equity</t>
  </si>
  <si>
    <t>`</t>
  </si>
  <si>
    <t>GG - RT# 954 Costco Laguna</t>
  </si>
  <si>
    <t>GG - RT# 957 Rosedin</t>
  </si>
  <si>
    <t>DELIVER</t>
  </si>
  <si>
    <t>CANTEEN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</si>
</sst>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/d/yy;@"/>
  </numFmts>
  <fonts count="2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36"/>
      <color rgb="FF00B050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sz val="11"/>
      <color theme="1" tint="0.14999847407452621"/>
      <name val="Microsoft YaHei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Calibri"/>
      <family val="2"/>
    </font>
    <font>
      <b/>
      <i/>
      <sz val="10"/>
      <color indexed="57"/>
      <name val="Calibri"/>
      <family val="2"/>
    </font>
    <font>
      <sz val="8"/>
      <color rgb="FF000000"/>
      <name val="Arial"/>
      <family val="2"/>
    </font>
    <font>
      <sz val="11"/>
      <color theme="1"/>
      <name val="Microsoft YaHei UI"/>
      <family val="2"/>
    </font>
    <font>
      <sz val="11"/>
      <name val="Microsoft YaHei UI"/>
      <family val="2"/>
    </font>
    <font>
      <sz val="10"/>
      <name val="Arial"/>
      <family val="2"/>
    </font>
    <font>
      <sz val="11"/>
      <name val="Microsoft YaHei"/>
      <family val="2"/>
    </font>
    <font>
      <b/>
      <i/>
      <sz val="36"/>
      <color indexed="57"/>
      <name val="Calibri"/>
      <family val="2"/>
    </font>
    <font>
      <sz val="11"/>
      <color theme="1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44" fontId="17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6" fillId="2" borderId="1" xfId="0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7" fillId="3" borderId="2" xfId="0" applyFont="1" applyFill="1" applyBorder="1"/>
    <xf numFmtId="0" fontId="8" fillId="3" borderId="3" xfId="0" applyFont="1" applyFill="1" applyBorder="1" applyAlignment="1">
      <alignment horizontal="right"/>
    </xf>
    <xf numFmtId="0" fontId="7" fillId="3" borderId="1" xfId="0" applyFont="1" applyFill="1" applyBorder="1"/>
    <xf numFmtId="1" fontId="8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/>
    <xf numFmtId="0" fontId="10" fillId="0" borderId="5" xfId="0" applyFont="1" applyBorder="1" applyAlignment="1">
      <alignment horizontal="left"/>
    </xf>
    <xf numFmtId="49" fontId="11" fillId="0" borderId="6" xfId="0" applyNumberFormat="1" applyFont="1" applyBorder="1"/>
    <xf numFmtId="1" fontId="10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3" fillId="0" borderId="1" xfId="1" applyNumberFormat="1" applyFont="1" applyFill="1" applyBorder="1"/>
    <xf numFmtId="0" fontId="12" fillId="4" borderId="1" xfId="0" applyFont="1" applyFill="1" applyBorder="1" applyAlignment="1">
      <alignment horizontal="left" vertical="center"/>
    </xf>
    <xf numFmtId="0" fontId="13" fillId="4" borderId="1" xfId="1" applyNumberFormat="1" applyFont="1" applyFill="1" applyBorder="1"/>
    <xf numFmtId="0" fontId="12" fillId="4" borderId="1" xfId="0" applyFont="1" applyFill="1" applyBorder="1" applyAlignment="1">
      <alignment vertical="center"/>
    </xf>
    <xf numFmtId="0" fontId="0" fillId="0" borderId="1" xfId="0" applyBorder="1"/>
    <xf numFmtId="0" fontId="13" fillId="0" borderId="1" xfId="0" applyFont="1" applyFill="1" applyBorder="1" applyAlignment="1">
      <alignment horizontal="left"/>
    </xf>
    <xf numFmtId="0" fontId="9" fillId="0" borderId="1" xfId="0" applyFont="1" applyBorder="1" applyAlignment="1"/>
    <xf numFmtId="0" fontId="10" fillId="0" borderId="1" xfId="0" applyFont="1" applyBorder="1" applyAlignment="1">
      <alignment horizontal="left"/>
    </xf>
    <xf numFmtId="49" fontId="11" fillId="0" borderId="1" xfId="0" applyNumberFormat="1" applyFont="1" applyBorder="1"/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1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 applyProtection="1">
      <alignment horizontal="left" vertical="center" wrapText="1"/>
    </xf>
    <xf numFmtId="1" fontId="11" fillId="0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/>
    <xf numFmtId="3" fontId="11" fillId="0" borderId="1" xfId="0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7" fontId="0" fillId="0" borderId="0" xfId="2" applyNumberFormat="1" applyFont="1"/>
    <xf numFmtId="0" fontId="19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0" fillId="5" borderId="0" xfId="0" applyNumberFormat="1" applyFill="1" applyAlignment="1">
      <alignment horizontal="center"/>
    </xf>
    <xf numFmtId="0" fontId="20" fillId="0" borderId="0" xfId="0" applyFont="1" applyAlignment="1">
      <alignment vertical="center" wrapText="1"/>
    </xf>
    <xf numFmtId="7" fontId="0" fillId="0" borderId="1" xfId="2" applyNumberFormat="1" applyFont="1" applyBorder="1"/>
    <xf numFmtId="0" fontId="19" fillId="5" borderId="0" xfId="0" applyFont="1" applyFill="1" applyAlignment="1">
      <alignment horizontal="left"/>
    </xf>
    <xf numFmtId="1" fontId="11" fillId="5" borderId="1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1" fontId="9" fillId="4" borderId="4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1" fontId="10" fillId="4" borderId="1" xfId="0" applyNumberFormat="1" applyFont="1" applyFill="1" applyBorder="1" applyAlignment="1">
      <alignment horizontal="center"/>
    </xf>
    <xf numFmtId="1" fontId="10" fillId="4" borderId="5" xfId="0" applyNumberFormat="1" applyFont="1" applyFill="1" applyBorder="1" applyAlignment="1">
      <alignment horizontal="center"/>
    </xf>
    <xf numFmtId="1" fontId="10" fillId="4" borderId="7" xfId="0" applyNumberFormat="1" applyFont="1" applyFill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7" fontId="20" fillId="5" borderId="6" xfId="2" applyNumberFormat="1" applyFont="1" applyFill="1" applyBorder="1" applyAlignment="1">
      <alignment horizontal="center" vertical="center" wrapText="1"/>
    </xf>
    <xf numFmtId="7" fontId="20" fillId="5" borderId="9" xfId="2" applyNumberFormat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horizontal="center" wrapText="1"/>
    </xf>
    <xf numFmtId="1" fontId="5" fillId="0" borderId="0" xfId="0" applyNumberFormat="1" applyFont="1" applyAlignment="1">
      <alignment horizontal="center"/>
    </xf>
    <xf numFmtId="1" fontId="18" fillId="0" borderId="8" xfId="0" applyNumberFormat="1" applyFont="1" applyBorder="1" applyAlignment="1">
      <alignment horizont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FFFF00"/>
    <pageSetUpPr fitToPage="1"/>
  </sheetPr>
  <dimension ref="A1:L114"/>
  <sheetViews>
    <sheetView tabSelected="1" workbookViewId="0">
      <selection activeCell="D27" sqref="D27"/>
    </sheetView>
  </sheetViews>
  <sheetFormatPr defaultRowHeight="15" x14ac:dyDescent="0.25"/>
  <cols>
    <col min="1" max="1" width="11.7109375" bestFit="1" customWidth="1"/>
    <col min="2" max="2" width="16.140625" customWidth="1"/>
    <col min="3" max="3" width="21.42578125" bestFit="1" customWidth="1"/>
    <col min="4" max="4" width="52.85546875" bestFit="1" customWidth="1"/>
    <col min="5" max="5" width="19.28515625" bestFit="1" customWidth="1"/>
    <col min="6" max="11" width="9.140625" style="3"/>
    <col min="12" max="12" width="10.140625" style="3" bestFit="1" customWidth="1"/>
  </cols>
  <sheetData>
    <row r="1" spans="1:12" ht="15.75" x14ac:dyDescent="0.25">
      <c r="C1" s="1" t="s">
        <v>0</v>
      </c>
      <c r="D1" s="50" t="s">
        <v>179</v>
      </c>
      <c r="E1" s="2"/>
    </row>
    <row r="2" spans="1:12" ht="15.75" x14ac:dyDescent="0.25">
      <c r="C2" s="1" t="s">
        <v>169</v>
      </c>
      <c r="D2" s="52" t="s">
        <v>180</v>
      </c>
      <c r="E2" s="47" t="s">
        <v>170</v>
      </c>
      <c r="F2" s="48"/>
      <c r="G2" s="49">
        <v>954</v>
      </c>
      <c r="H2" s="48"/>
      <c r="I2" s="48" t="s">
        <v>171</v>
      </c>
      <c r="J2" s="48"/>
      <c r="K2" s="49" t="s">
        <v>172</v>
      </c>
    </row>
    <row r="3" spans="1:12" ht="46.5" x14ac:dyDescent="0.7">
      <c r="B3" s="46"/>
      <c r="D3" s="66" t="s">
        <v>1</v>
      </c>
      <c r="E3" s="66"/>
      <c r="F3" s="66"/>
      <c r="G3" s="66"/>
      <c r="H3" s="66"/>
      <c r="I3" s="66"/>
      <c r="J3" s="66"/>
      <c r="K3" s="66"/>
      <c r="L3" s="66"/>
    </row>
    <row r="4" spans="1:12" ht="20.25" x14ac:dyDescent="0.3">
      <c r="B4" s="46"/>
      <c r="D4" s="4"/>
      <c r="E4" s="73" t="s">
        <v>167</v>
      </c>
      <c r="F4" s="73"/>
      <c r="G4" s="73"/>
      <c r="H4" s="73"/>
      <c r="I4" s="73"/>
      <c r="J4" s="73"/>
      <c r="K4" s="73"/>
      <c r="L4" s="73"/>
    </row>
    <row r="5" spans="1:12" ht="15" customHeight="1" x14ac:dyDescent="0.25">
      <c r="B5" s="46"/>
      <c r="D5" s="4"/>
      <c r="E5" s="74" t="s">
        <v>168</v>
      </c>
      <c r="F5" s="74"/>
      <c r="G5" s="74"/>
      <c r="H5" s="74"/>
      <c r="I5" s="74"/>
      <c r="J5" s="74"/>
      <c r="K5" s="74"/>
      <c r="L5" s="74"/>
    </row>
    <row r="6" spans="1:12" ht="15" customHeight="1" x14ac:dyDescent="0.25">
      <c r="B6" s="46"/>
      <c r="D6" s="4"/>
      <c r="E6" s="63" t="s">
        <v>184</v>
      </c>
      <c r="F6" s="64">
        <v>43406</v>
      </c>
      <c r="G6" s="64">
        <f>+F7</f>
        <v>43408</v>
      </c>
      <c r="H6" s="64">
        <f>+G7</f>
        <v>43409</v>
      </c>
      <c r="I6" s="64">
        <f>+H7</f>
        <v>43410</v>
      </c>
      <c r="J6" s="64">
        <f>+I7</f>
        <v>43411</v>
      </c>
      <c r="K6" s="64">
        <f>+J7</f>
        <v>43412</v>
      </c>
      <c r="L6" s="64">
        <f>+K7</f>
        <v>43413</v>
      </c>
    </row>
    <row r="7" spans="1:12" ht="15" customHeight="1" x14ac:dyDescent="0.25">
      <c r="B7" s="46"/>
      <c r="D7" s="4"/>
      <c r="E7" s="63" t="s">
        <v>185</v>
      </c>
      <c r="F7" s="64">
        <f>+F6+2</f>
        <v>43408</v>
      </c>
      <c r="G7" s="64">
        <f>+F7+1</f>
        <v>43409</v>
      </c>
      <c r="H7" s="64">
        <f t="shared" ref="H7:L7" si="0">+G7+1</f>
        <v>43410</v>
      </c>
      <c r="I7" s="64">
        <f t="shared" si="0"/>
        <v>43411</v>
      </c>
      <c r="J7" s="64">
        <f t="shared" si="0"/>
        <v>43412</v>
      </c>
      <c r="K7" s="64">
        <f t="shared" si="0"/>
        <v>43413</v>
      </c>
      <c r="L7" s="64">
        <f t="shared" si="0"/>
        <v>43414</v>
      </c>
    </row>
    <row r="8" spans="1:12" x14ac:dyDescent="0.25">
      <c r="A8" s="69" t="s">
        <v>173</v>
      </c>
      <c r="B8" s="71" t="s">
        <v>174</v>
      </c>
      <c r="C8" s="5" t="s">
        <v>2</v>
      </c>
      <c r="D8" s="5" t="s">
        <v>3</v>
      </c>
      <c r="E8" s="6"/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 t="s">
        <v>9</v>
      </c>
      <c r="L8" s="7" t="s">
        <v>10</v>
      </c>
    </row>
    <row r="9" spans="1:12" x14ac:dyDescent="0.25">
      <c r="A9" s="70"/>
      <c r="B9" s="72"/>
      <c r="C9" s="8"/>
      <c r="D9" s="9" t="s">
        <v>11</v>
      </c>
      <c r="E9" s="10"/>
      <c r="F9" s="11">
        <f t="shared" ref="F9:L9" si="1">SUM(F10:F114)</f>
        <v>0</v>
      </c>
      <c r="G9" s="11">
        <f t="shared" si="1"/>
        <v>68</v>
      </c>
      <c r="H9" s="11">
        <f t="shared" si="1"/>
        <v>0</v>
      </c>
      <c r="I9" s="11">
        <f t="shared" si="1"/>
        <v>68</v>
      </c>
      <c r="J9" s="11">
        <f t="shared" si="1"/>
        <v>0</v>
      </c>
      <c r="K9" s="11">
        <f t="shared" si="1"/>
        <v>68</v>
      </c>
      <c r="L9" s="11">
        <f t="shared" si="1"/>
        <v>0</v>
      </c>
    </row>
    <row r="10" spans="1:12" x14ac:dyDescent="0.25">
      <c r="A10" s="46"/>
      <c r="C10" s="12"/>
      <c r="D10" s="13" t="s">
        <v>12</v>
      </c>
      <c r="E10" s="14"/>
      <c r="F10" s="15"/>
      <c r="G10" s="59"/>
      <c r="H10" s="16"/>
      <c r="I10" s="16"/>
      <c r="J10" s="15"/>
      <c r="K10" s="16"/>
      <c r="L10" s="17"/>
    </row>
    <row r="11" spans="1:12" ht="16.5" x14ac:dyDescent="0.25">
      <c r="A11" s="51">
        <v>1.38</v>
      </c>
      <c r="B11" s="28" t="s">
        <v>175</v>
      </c>
      <c r="C11" s="18">
        <v>50728</v>
      </c>
      <c r="D11" s="19" t="s">
        <v>13</v>
      </c>
      <c r="E11" s="19" t="s">
        <v>14</v>
      </c>
      <c r="F11" s="55" t="s">
        <v>15</v>
      </c>
      <c r="G11" s="55"/>
      <c r="H11" s="55"/>
      <c r="I11" s="53"/>
      <c r="J11" s="55"/>
      <c r="K11" s="53"/>
      <c r="L11" s="55" t="s">
        <v>15</v>
      </c>
    </row>
    <row r="12" spans="1:12" ht="16.5" x14ac:dyDescent="0.25">
      <c r="A12" s="51">
        <v>1.38</v>
      </c>
      <c r="B12" s="28" t="s">
        <v>175</v>
      </c>
      <c r="C12" s="18">
        <v>50729</v>
      </c>
      <c r="D12" s="21" t="s">
        <v>16</v>
      </c>
      <c r="E12" s="21" t="s">
        <v>17</v>
      </c>
      <c r="F12" s="55" t="s">
        <v>15</v>
      </c>
      <c r="G12" s="55"/>
      <c r="H12" s="55"/>
      <c r="I12" s="53"/>
      <c r="J12" s="55" t="s">
        <v>15</v>
      </c>
      <c r="K12" s="53"/>
      <c r="L12" s="55" t="s">
        <v>15</v>
      </c>
    </row>
    <row r="13" spans="1:12" ht="16.5" x14ac:dyDescent="0.25">
      <c r="A13" s="51">
        <v>1.38</v>
      </c>
      <c r="B13" s="28" t="s">
        <v>175</v>
      </c>
      <c r="C13" s="18">
        <v>50730</v>
      </c>
      <c r="D13" s="21" t="s">
        <v>18</v>
      </c>
      <c r="E13" s="21" t="s">
        <v>19</v>
      </c>
      <c r="F13" s="60"/>
      <c r="G13" s="56">
        <v>4</v>
      </c>
      <c r="H13" s="56"/>
      <c r="I13" s="54">
        <v>4</v>
      </c>
      <c r="J13" s="60"/>
      <c r="K13" s="54">
        <v>4</v>
      </c>
      <c r="L13" s="60"/>
    </row>
    <row r="14" spans="1:12" ht="16.5" x14ac:dyDescent="0.3">
      <c r="A14" s="51">
        <v>1.38</v>
      </c>
      <c r="B14" s="28" t="s">
        <v>176</v>
      </c>
      <c r="C14" s="18">
        <v>50731</v>
      </c>
      <c r="D14" s="24" t="s">
        <v>20</v>
      </c>
      <c r="E14" s="24" t="s">
        <v>21</v>
      </c>
      <c r="F14" s="55" t="s">
        <v>15</v>
      </c>
      <c r="G14" s="55"/>
      <c r="H14" s="55" t="s">
        <v>15</v>
      </c>
      <c r="I14" s="53"/>
      <c r="J14" s="55" t="s">
        <v>15</v>
      </c>
      <c r="K14" s="53"/>
      <c r="L14" s="55" t="s">
        <v>15</v>
      </c>
    </row>
    <row r="15" spans="1:12" ht="16.5" x14ac:dyDescent="0.3">
      <c r="A15" s="51">
        <v>1.38</v>
      </c>
      <c r="B15" s="28" t="s">
        <v>176</v>
      </c>
      <c r="C15" s="25">
        <v>50732</v>
      </c>
      <c r="D15" s="26" t="s">
        <v>22</v>
      </c>
      <c r="E15" s="27" t="s">
        <v>17</v>
      </c>
      <c r="F15" s="55" t="s">
        <v>15</v>
      </c>
      <c r="G15" s="55">
        <v>4</v>
      </c>
      <c r="H15" s="55" t="s">
        <v>15</v>
      </c>
      <c r="I15" s="53">
        <v>4</v>
      </c>
      <c r="J15" s="55" t="s">
        <v>15</v>
      </c>
      <c r="K15" s="53">
        <v>4</v>
      </c>
      <c r="L15" s="55" t="s">
        <v>15</v>
      </c>
    </row>
    <row r="16" spans="1:12" ht="16.5" x14ac:dyDescent="0.3">
      <c r="A16" s="51">
        <v>1.38</v>
      </c>
      <c r="B16" s="28" t="s">
        <v>176</v>
      </c>
      <c r="C16" s="18">
        <v>50733</v>
      </c>
      <c r="D16" s="24" t="s">
        <v>23</v>
      </c>
      <c r="E16" s="24" t="s">
        <v>24</v>
      </c>
      <c r="F16" s="55" t="s">
        <v>15</v>
      </c>
      <c r="G16" s="55">
        <v>4</v>
      </c>
      <c r="H16" s="55" t="s">
        <v>15</v>
      </c>
      <c r="I16" s="53">
        <v>4</v>
      </c>
      <c r="J16" s="55" t="s">
        <v>15</v>
      </c>
      <c r="K16" s="53">
        <v>4</v>
      </c>
      <c r="L16" s="55" t="s">
        <v>15</v>
      </c>
    </row>
    <row r="17" spans="1:12" x14ac:dyDescent="0.25">
      <c r="A17" s="51"/>
      <c r="B17" s="28"/>
      <c r="C17" s="12"/>
      <c r="D17" s="13" t="s">
        <v>25</v>
      </c>
      <c r="E17" s="14"/>
      <c r="F17" s="61"/>
      <c r="G17" s="57"/>
      <c r="H17" s="57"/>
      <c r="I17" s="65"/>
      <c r="J17" s="61"/>
      <c r="K17" s="65"/>
      <c r="L17" s="62"/>
    </row>
    <row r="18" spans="1:12" ht="16.5" x14ac:dyDescent="0.25">
      <c r="A18" s="51">
        <v>1.84</v>
      </c>
      <c r="B18" s="28" t="s">
        <v>175</v>
      </c>
      <c r="C18" s="18">
        <v>50734</v>
      </c>
      <c r="D18" s="21" t="s">
        <v>26</v>
      </c>
      <c r="E18" s="21" t="s">
        <v>27</v>
      </c>
      <c r="F18" s="55" t="s">
        <v>15</v>
      </c>
      <c r="G18" s="55">
        <v>4</v>
      </c>
      <c r="H18" s="55"/>
      <c r="I18" s="53">
        <v>4</v>
      </c>
      <c r="J18" s="55"/>
      <c r="K18" s="53">
        <v>4</v>
      </c>
      <c r="L18" s="55" t="s">
        <v>15</v>
      </c>
    </row>
    <row r="19" spans="1:12" ht="16.5" x14ac:dyDescent="0.3">
      <c r="A19" s="51">
        <v>1.84</v>
      </c>
      <c r="B19" s="28" t="s">
        <v>176</v>
      </c>
      <c r="C19" s="25">
        <v>11060</v>
      </c>
      <c r="D19" s="29" t="s">
        <v>28</v>
      </c>
      <c r="E19" s="21" t="s">
        <v>27</v>
      </c>
      <c r="F19" s="55" t="s">
        <v>15</v>
      </c>
      <c r="G19" s="55">
        <v>4</v>
      </c>
      <c r="H19" s="55"/>
      <c r="I19" s="53">
        <v>4</v>
      </c>
      <c r="J19" s="55"/>
      <c r="K19" s="53">
        <v>4</v>
      </c>
      <c r="L19" s="55" t="s">
        <v>15</v>
      </c>
    </row>
    <row r="20" spans="1:12" ht="16.5" x14ac:dyDescent="0.3">
      <c r="A20" s="51">
        <v>1.84</v>
      </c>
      <c r="B20" s="28" t="s">
        <v>176</v>
      </c>
      <c r="C20" s="25">
        <v>11061</v>
      </c>
      <c r="D20" s="29" t="s">
        <v>29</v>
      </c>
      <c r="E20" s="21" t="s">
        <v>27</v>
      </c>
      <c r="F20" s="55"/>
      <c r="G20" s="55"/>
      <c r="H20" s="55"/>
      <c r="I20" s="53"/>
      <c r="J20" s="55"/>
      <c r="K20" s="53"/>
      <c r="L20" s="55"/>
    </row>
    <row r="21" spans="1:12" x14ac:dyDescent="0.25">
      <c r="A21" s="51"/>
      <c r="B21" s="28"/>
      <c r="C21" s="30"/>
      <c r="D21" s="31" t="s">
        <v>30</v>
      </c>
      <c r="E21" s="32"/>
      <c r="F21" s="60"/>
      <c r="G21" s="56"/>
      <c r="H21" s="56"/>
      <c r="I21" s="54"/>
      <c r="J21" s="60"/>
      <c r="K21" s="54"/>
      <c r="L21" s="60"/>
    </row>
    <row r="22" spans="1:12" ht="16.5" x14ac:dyDescent="0.3">
      <c r="A22" s="51">
        <v>1.38</v>
      </c>
      <c r="B22" s="28" t="s">
        <v>176</v>
      </c>
      <c r="C22" s="25">
        <v>11072</v>
      </c>
      <c r="D22" s="24" t="s">
        <v>31</v>
      </c>
      <c r="E22" s="21" t="s">
        <v>14</v>
      </c>
      <c r="F22" s="55" t="s">
        <v>15</v>
      </c>
      <c r="G22" s="55"/>
      <c r="H22" s="55" t="s">
        <v>15</v>
      </c>
      <c r="I22" s="53"/>
      <c r="J22" s="55" t="s">
        <v>15</v>
      </c>
      <c r="K22" s="53"/>
      <c r="L22" s="55" t="s">
        <v>15</v>
      </c>
    </row>
    <row r="23" spans="1:12" ht="16.5" x14ac:dyDescent="0.3">
      <c r="A23" s="51">
        <v>1.38</v>
      </c>
      <c r="B23" s="28" t="s">
        <v>176</v>
      </c>
      <c r="C23" s="25">
        <v>11075</v>
      </c>
      <c r="D23" s="24" t="s">
        <v>32</v>
      </c>
      <c r="E23" s="21" t="s">
        <v>14</v>
      </c>
      <c r="F23" s="55" t="s">
        <v>15</v>
      </c>
      <c r="G23" s="55"/>
      <c r="H23" s="55" t="s">
        <v>15</v>
      </c>
      <c r="I23" s="53"/>
      <c r="J23" s="55" t="s">
        <v>15</v>
      </c>
      <c r="K23" s="53"/>
      <c r="L23" s="55" t="s">
        <v>15</v>
      </c>
    </row>
    <row r="24" spans="1:12" ht="16.5" x14ac:dyDescent="0.3">
      <c r="A24" s="51">
        <v>1.84</v>
      </c>
      <c r="B24" s="28" t="s">
        <v>176</v>
      </c>
      <c r="C24" s="25">
        <v>11130</v>
      </c>
      <c r="D24" s="24" t="s">
        <v>33</v>
      </c>
      <c r="E24" s="21" t="s">
        <v>14</v>
      </c>
      <c r="F24" s="55" t="s">
        <v>15</v>
      </c>
      <c r="G24" s="55"/>
      <c r="H24" s="55" t="s">
        <v>15</v>
      </c>
      <c r="I24" s="53"/>
      <c r="J24" s="55" t="s">
        <v>15</v>
      </c>
      <c r="K24" s="53"/>
      <c r="L24" s="55" t="s">
        <v>15</v>
      </c>
    </row>
    <row r="25" spans="1:12" ht="16.5" x14ac:dyDescent="0.3">
      <c r="A25" s="51">
        <v>1.84</v>
      </c>
      <c r="B25" s="28" t="s">
        <v>176</v>
      </c>
      <c r="C25" s="25">
        <v>11074</v>
      </c>
      <c r="D25" s="24" t="s">
        <v>34</v>
      </c>
      <c r="E25" s="21" t="s">
        <v>14</v>
      </c>
      <c r="F25" s="55"/>
      <c r="G25" s="55"/>
      <c r="H25" s="55"/>
      <c r="I25" s="53"/>
      <c r="J25" s="55"/>
      <c r="K25" s="53"/>
      <c r="L25" s="55"/>
    </row>
    <row r="26" spans="1:12" ht="16.5" x14ac:dyDescent="0.3">
      <c r="A26" s="51">
        <v>1.84</v>
      </c>
      <c r="B26" s="28" t="s">
        <v>176</v>
      </c>
      <c r="C26" s="25">
        <v>11071</v>
      </c>
      <c r="D26" s="29" t="s">
        <v>35</v>
      </c>
      <c r="E26" s="21" t="s">
        <v>14</v>
      </c>
      <c r="F26" s="55" t="s">
        <v>15</v>
      </c>
      <c r="G26" s="55"/>
      <c r="H26" s="55" t="s">
        <v>15</v>
      </c>
      <c r="I26" s="53"/>
      <c r="J26" s="55" t="s">
        <v>15</v>
      </c>
      <c r="K26" s="53"/>
      <c r="L26" s="55" t="s">
        <v>15</v>
      </c>
    </row>
    <row r="27" spans="1:12" x14ac:dyDescent="0.25">
      <c r="A27" s="51"/>
      <c r="B27" s="28"/>
      <c r="C27" s="30"/>
      <c r="D27" s="31" t="s">
        <v>36</v>
      </c>
      <c r="E27" s="32"/>
      <c r="F27" s="60"/>
      <c r="G27" s="56"/>
      <c r="H27" s="56"/>
      <c r="I27" s="54"/>
      <c r="J27" s="60"/>
      <c r="K27" s="54"/>
      <c r="L27" s="60"/>
    </row>
    <row r="28" spans="1:12" ht="16.5" x14ac:dyDescent="0.25">
      <c r="A28" s="51">
        <v>1.84</v>
      </c>
      <c r="B28" s="28" t="s">
        <v>175</v>
      </c>
      <c r="C28" s="18">
        <v>50742</v>
      </c>
      <c r="D28" s="33" t="s">
        <v>37</v>
      </c>
      <c r="E28" s="21" t="s">
        <v>38</v>
      </c>
      <c r="F28" s="55" t="s">
        <v>15</v>
      </c>
      <c r="G28" s="55"/>
      <c r="H28" s="55"/>
      <c r="I28" s="53"/>
      <c r="J28" s="55"/>
      <c r="K28" s="53"/>
      <c r="L28" s="55" t="s">
        <v>15</v>
      </c>
    </row>
    <row r="29" spans="1:12" ht="16.5" x14ac:dyDescent="0.25">
      <c r="A29" s="51">
        <v>1.84</v>
      </c>
      <c r="B29" s="28" t="s">
        <v>175</v>
      </c>
      <c r="C29" s="18">
        <v>50743</v>
      </c>
      <c r="D29" s="33" t="s">
        <v>39</v>
      </c>
      <c r="E29" s="21" t="s">
        <v>38</v>
      </c>
      <c r="F29" s="55" t="s">
        <v>15</v>
      </c>
      <c r="G29" s="55"/>
      <c r="H29" s="55" t="s">
        <v>15</v>
      </c>
      <c r="I29" s="53"/>
      <c r="J29" s="55" t="s">
        <v>15</v>
      </c>
      <c r="K29" s="53"/>
      <c r="L29" s="55" t="s">
        <v>15</v>
      </c>
    </row>
    <row r="30" spans="1:12" x14ac:dyDescent="0.25">
      <c r="A30" s="51"/>
      <c r="B30" s="28"/>
      <c r="C30" s="30"/>
      <c r="D30" s="31" t="s">
        <v>40</v>
      </c>
      <c r="E30" s="32"/>
      <c r="F30" s="60"/>
      <c r="G30" s="56"/>
      <c r="H30" s="56"/>
      <c r="I30" s="54"/>
      <c r="J30" s="60"/>
      <c r="K30" s="54"/>
      <c r="L30" s="60"/>
    </row>
    <row r="31" spans="1:12" ht="16.5" x14ac:dyDescent="0.25">
      <c r="A31" s="51">
        <v>1.38</v>
      </c>
      <c r="B31" s="28" t="s">
        <v>175</v>
      </c>
      <c r="C31" s="18">
        <v>50744</v>
      </c>
      <c r="D31" s="21" t="s">
        <v>41</v>
      </c>
      <c r="E31" s="21" t="s">
        <v>42</v>
      </c>
      <c r="F31" s="55" t="s">
        <v>15</v>
      </c>
      <c r="G31" s="55">
        <v>4</v>
      </c>
      <c r="H31" s="55" t="s">
        <v>15</v>
      </c>
      <c r="I31" s="53">
        <v>4</v>
      </c>
      <c r="J31" s="55" t="s">
        <v>15</v>
      </c>
      <c r="K31" s="53">
        <v>4</v>
      </c>
      <c r="L31" s="55" t="s">
        <v>15</v>
      </c>
    </row>
    <row r="32" spans="1:12" ht="16.5" x14ac:dyDescent="0.25">
      <c r="A32" s="51">
        <v>1.38</v>
      </c>
      <c r="B32" s="28" t="s">
        <v>175</v>
      </c>
      <c r="C32" s="18">
        <v>50745</v>
      </c>
      <c r="D32" s="21" t="s">
        <v>43</v>
      </c>
      <c r="E32" s="21" t="s">
        <v>44</v>
      </c>
      <c r="F32" s="55" t="s">
        <v>15</v>
      </c>
      <c r="G32" s="55">
        <v>4</v>
      </c>
      <c r="H32" s="55"/>
      <c r="I32" s="53">
        <v>4</v>
      </c>
      <c r="J32" s="55"/>
      <c r="K32" s="53">
        <v>4</v>
      </c>
      <c r="L32" s="55" t="s">
        <v>15</v>
      </c>
    </row>
    <row r="33" spans="1:12" ht="16.5" x14ac:dyDescent="0.25">
      <c r="A33" s="51">
        <v>1.38</v>
      </c>
      <c r="B33" s="28" t="s">
        <v>175</v>
      </c>
      <c r="C33" s="18">
        <v>50746</v>
      </c>
      <c r="D33" s="33" t="s">
        <v>45</v>
      </c>
      <c r="E33" s="21" t="s">
        <v>46</v>
      </c>
      <c r="F33" s="55" t="s">
        <v>15</v>
      </c>
      <c r="G33" s="55">
        <v>4</v>
      </c>
      <c r="H33" s="55"/>
      <c r="I33" s="53">
        <v>4</v>
      </c>
      <c r="J33" s="55"/>
      <c r="K33" s="53">
        <v>4</v>
      </c>
      <c r="L33" s="55" t="s">
        <v>15</v>
      </c>
    </row>
    <row r="34" spans="1:12" ht="16.5" x14ac:dyDescent="0.25">
      <c r="A34" s="51">
        <v>1.38</v>
      </c>
      <c r="B34" s="28" t="s">
        <v>175</v>
      </c>
      <c r="C34" s="18">
        <v>50747</v>
      </c>
      <c r="D34" s="21" t="s">
        <v>47</v>
      </c>
      <c r="E34" s="21" t="s">
        <v>48</v>
      </c>
      <c r="F34" s="55" t="s">
        <v>15</v>
      </c>
      <c r="G34" s="55"/>
      <c r="H34" s="55" t="s">
        <v>15</v>
      </c>
      <c r="I34" s="53"/>
      <c r="J34" s="55" t="s">
        <v>15</v>
      </c>
      <c r="K34" s="53"/>
      <c r="L34" s="55" t="s">
        <v>15</v>
      </c>
    </row>
    <row r="35" spans="1:12" ht="16.5" x14ac:dyDescent="0.25">
      <c r="A35" s="51">
        <v>1.38</v>
      </c>
      <c r="B35" s="28" t="s">
        <v>175</v>
      </c>
      <c r="C35" s="18">
        <v>50748</v>
      </c>
      <c r="D35" s="33" t="s">
        <v>49</v>
      </c>
      <c r="E35" s="21" t="s">
        <v>48</v>
      </c>
      <c r="F35" s="55" t="s">
        <v>15</v>
      </c>
      <c r="G35" s="55"/>
      <c r="H35" s="55" t="s">
        <v>15</v>
      </c>
      <c r="I35" s="53"/>
      <c r="J35" s="55" t="s">
        <v>15</v>
      </c>
      <c r="K35" s="53"/>
      <c r="L35" s="55" t="s">
        <v>15</v>
      </c>
    </row>
    <row r="36" spans="1:12" ht="16.5" x14ac:dyDescent="0.25">
      <c r="A36" s="51">
        <v>1.38</v>
      </c>
      <c r="B36" s="28" t="s">
        <v>175</v>
      </c>
      <c r="C36" s="18">
        <v>50749</v>
      </c>
      <c r="D36" s="21" t="s">
        <v>50</v>
      </c>
      <c r="E36" s="21" t="s">
        <v>46</v>
      </c>
      <c r="F36" s="55"/>
      <c r="G36" s="55">
        <v>4</v>
      </c>
      <c r="H36" s="55"/>
      <c r="I36" s="53">
        <v>4</v>
      </c>
      <c r="J36" s="55"/>
      <c r="K36" s="53">
        <v>4</v>
      </c>
      <c r="L36" s="55"/>
    </row>
    <row r="37" spans="1:12" ht="16.5" x14ac:dyDescent="0.25">
      <c r="A37" s="51">
        <v>1.38</v>
      </c>
      <c r="B37" s="28" t="s">
        <v>175</v>
      </c>
      <c r="C37" s="18">
        <v>50750</v>
      </c>
      <c r="D37" s="21" t="s">
        <v>51</v>
      </c>
      <c r="E37" s="21" t="s">
        <v>17</v>
      </c>
      <c r="F37" s="55" t="s">
        <v>15</v>
      </c>
      <c r="G37" s="55">
        <v>4</v>
      </c>
      <c r="H37" s="55" t="s">
        <v>15</v>
      </c>
      <c r="I37" s="53">
        <v>4</v>
      </c>
      <c r="J37" s="55" t="s">
        <v>15</v>
      </c>
      <c r="K37" s="53">
        <v>4</v>
      </c>
      <c r="L37" s="55" t="s">
        <v>15</v>
      </c>
    </row>
    <row r="38" spans="1:12" ht="16.5" x14ac:dyDescent="0.25">
      <c r="A38" s="51">
        <v>1.38</v>
      </c>
      <c r="B38" s="28" t="s">
        <v>175</v>
      </c>
      <c r="C38" s="18">
        <v>50751</v>
      </c>
      <c r="D38" s="34" t="s">
        <v>52</v>
      </c>
      <c r="E38" s="21" t="s">
        <v>53</v>
      </c>
      <c r="F38" s="55" t="s">
        <v>15</v>
      </c>
      <c r="G38" s="55"/>
      <c r="H38" s="55" t="s">
        <v>15</v>
      </c>
      <c r="I38" s="53"/>
      <c r="J38" s="55" t="s">
        <v>15</v>
      </c>
      <c r="K38" s="53"/>
      <c r="L38" s="55" t="s">
        <v>15</v>
      </c>
    </row>
    <row r="39" spans="1:12" ht="16.5" x14ac:dyDescent="0.25">
      <c r="A39" s="51">
        <v>1.84</v>
      </c>
      <c r="B39" s="28" t="s">
        <v>176</v>
      </c>
      <c r="C39" s="18">
        <v>50752</v>
      </c>
      <c r="D39" s="34" t="s">
        <v>54</v>
      </c>
      <c r="E39" s="21" t="s">
        <v>14</v>
      </c>
      <c r="F39" s="60"/>
      <c r="G39" s="56"/>
      <c r="H39" s="56"/>
      <c r="I39" s="54"/>
      <c r="J39" s="60"/>
      <c r="K39" s="54"/>
      <c r="L39" s="60"/>
    </row>
    <row r="40" spans="1:12" ht="16.5" x14ac:dyDescent="0.25">
      <c r="A40" s="51">
        <v>1.84</v>
      </c>
      <c r="B40" s="28" t="s">
        <v>176</v>
      </c>
      <c r="C40" s="18">
        <v>50753</v>
      </c>
      <c r="D40" s="34" t="s">
        <v>55</v>
      </c>
      <c r="E40" s="21" t="s">
        <v>14</v>
      </c>
      <c r="F40" s="55" t="s">
        <v>15</v>
      </c>
      <c r="G40" s="55"/>
      <c r="H40" s="55"/>
      <c r="I40" s="53"/>
      <c r="J40" s="55"/>
      <c r="K40" s="53"/>
      <c r="L40" s="55" t="s">
        <v>15</v>
      </c>
    </row>
    <row r="41" spans="1:12" ht="16.5" x14ac:dyDescent="0.25">
      <c r="A41" s="51">
        <v>1.84</v>
      </c>
      <c r="B41" s="28" t="s">
        <v>176</v>
      </c>
      <c r="C41" s="18">
        <v>50754</v>
      </c>
      <c r="D41" s="34" t="s">
        <v>56</v>
      </c>
      <c r="E41" s="21" t="s">
        <v>14</v>
      </c>
      <c r="F41" s="55" t="s">
        <v>15</v>
      </c>
      <c r="G41" s="55" t="s">
        <v>15</v>
      </c>
      <c r="H41" s="55" t="s">
        <v>15</v>
      </c>
      <c r="I41" s="53" t="s">
        <v>15</v>
      </c>
      <c r="J41" s="55" t="s">
        <v>15</v>
      </c>
      <c r="K41" s="53" t="s">
        <v>15</v>
      </c>
      <c r="L41" s="55" t="s">
        <v>15</v>
      </c>
    </row>
    <row r="42" spans="1:12" ht="16.5" x14ac:dyDescent="0.3">
      <c r="A42" s="51">
        <v>1.84</v>
      </c>
      <c r="B42" s="28" t="s">
        <v>176</v>
      </c>
      <c r="C42" s="18">
        <v>50755</v>
      </c>
      <c r="D42" s="24" t="s">
        <v>57</v>
      </c>
      <c r="E42" s="21" t="s">
        <v>27</v>
      </c>
      <c r="F42" s="55" t="s">
        <v>15</v>
      </c>
      <c r="G42" s="55"/>
      <c r="H42" s="55" t="s">
        <v>15</v>
      </c>
      <c r="I42" s="53"/>
      <c r="J42" s="55" t="s">
        <v>15</v>
      </c>
      <c r="K42" s="53"/>
      <c r="L42" s="55" t="s">
        <v>15</v>
      </c>
    </row>
    <row r="43" spans="1:12" x14ac:dyDescent="0.25">
      <c r="A43" s="51"/>
      <c r="B43" s="28"/>
      <c r="C43" s="30"/>
      <c r="D43" s="31" t="s">
        <v>58</v>
      </c>
      <c r="E43" s="32"/>
      <c r="F43" s="60"/>
      <c r="G43" s="56"/>
      <c r="H43" s="56"/>
      <c r="I43" s="54"/>
      <c r="J43" s="60"/>
      <c r="K43" s="54"/>
      <c r="L43" s="60"/>
    </row>
    <row r="44" spans="1:12" ht="16.5" x14ac:dyDescent="0.25">
      <c r="A44" s="51">
        <v>1.84</v>
      </c>
      <c r="B44" s="28" t="s">
        <v>175</v>
      </c>
      <c r="C44" s="18">
        <v>50756</v>
      </c>
      <c r="D44" s="21" t="s">
        <v>59</v>
      </c>
      <c r="E44" s="21" t="s">
        <v>60</v>
      </c>
      <c r="F44" s="55" t="s">
        <v>15</v>
      </c>
      <c r="G44" s="55"/>
      <c r="H44" s="55" t="s">
        <v>15</v>
      </c>
      <c r="I44" s="53"/>
      <c r="J44" s="55" t="s">
        <v>15</v>
      </c>
      <c r="K44" s="53"/>
      <c r="L44" s="55" t="s">
        <v>15</v>
      </c>
    </row>
    <row r="45" spans="1:12" ht="16.5" x14ac:dyDescent="0.25">
      <c r="A45" s="51">
        <v>1.84</v>
      </c>
      <c r="B45" s="28" t="s">
        <v>175</v>
      </c>
      <c r="C45" s="18">
        <v>50757</v>
      </c>
      <c r="D45" s="21" t="s">
        <v>61</v>
      </c>
      <c r="E45" s="21" t="s">
        <v>62</v>
      </c>
      <c r="F45" s="55" t="s">
        <v>15</v>
      </c>
      <c r="G45" s="55"/>
      <c r="H45" s="55" t="s">
        <v>15</v>
      </c>
      <c r="I45" s="53"/>
      <c r="J45" s="55" t="s">
        <v>15</v>
      </c>
      <c r="K45" s="53"/>
      <c r="L45" s="55" t="s">
        <v>15</v>
      </c>
    </row>
    <row r="46" spans="1:12" ht="16.5" x14ac:dyDescent="0.25">
      <c r="A46" s="51">
        <v>1.84</v>
      </c>
      <c r="B46" s="28" t="s">
        <v>175</v>
      </c>
      <c r="C46" s="18">
        <v>50758</v>
      </c>
      <c r="D46" s="21" t="s">
        <v>63</v>
      </c>
      <c r="E46" s="21" t="s">
        <v>64</v>
      </c>
      <c r="F46" s="55" t="s">
        <v>15</v>
      </c>
      <c r="G46" s="55"/>
      <c r="H46" s="55" t="s">
        <v>15</v>
      </c>
      <c r="I46" s="53"/>
      <c r="J46" s="55" t="s">
        <v>15</v>
      </c>
      <c r="K46" s="53"/>
      <c r="L46" s="55" t="s">
        <v>15</v>
      </c>
    </row>
    <row r="47" spans="1:12" x14ac:dyDescent="0.25">
      <c r="A47" s="51"/>
      <c r="B47" s="28"/>
      <c r="C47" s="30"/>
      <c r="D47" s="31" t="s">
        <v>65</v>
      </c>
      <c r="E47" s="32"/>
      <c r="F47" s="60" t="s">
        <v>15</v>
      </c>
      <c r="G47" s="56"/>
      <c r="H47" s="56" t="s">
        <v>15</v>
      </c>
      <c r="I47" s="54"/>
      <c r="J47" s="60" t="s">
        <v>15</v>
      </c>
      <c r="K47" s="54"/>
      <c r="L47" s="60" t="s">
        <v>15</v>
      </c>
    </row>
    <row r="48" spans="1:12" ht="16.5" x14ac:dyDescent="0.25">
      <c r="A48" s="51">
        <v>2.2999999999999998</v>
      </c>
      <c r="B48" s="28" t="s">
        <v>175</v>
      </c>
      <c r="C48" s="21" t="s">
        <v>66</v>
      </c>
      <c r="D48" s="33" t="s">
        <v>67</v>
      </c>
      <c r="E48" s="21" t="s">
        <v>68</v>
      </c>
      <c r="F48" s="55" t="s">
        <v>15</v>
      </c>
      <c r="G48" s="55"/>
      <c r="H48" s="55" t="s">
        <v>15</v>
      </c>
      <c r="I48" s="53"/>
      <c r="J48" s="55" t="s">
        <v>15</v>
      </c>
      <c r="K48" s="53"/>
      <c r="L48" s="55" t="s">
        <v>15</v>
      </c>
    </row>
    <row r="49" spans="1:12" x14ac:dyDescent="0.25">
      <c r="A49" s="51"/>
      <c r="B49" s="28"/>
      <c r="C49" s="30"/>
      <c r="D49" s="31" t="s">
        <v>69</v>
      </c>
      <c r="E49" s="32"/>
      <c r="F49" s="60"/>
      <c r="G49" s="56"/>
      <c r="H49" s="56"/>
      <c r="I49" s="54"/>
      <c r="J49" s="60"/>
      <c r="K49" s="54"/>
      <c r="L49" s="60"/>
    </row>
    <row r="50" spans="1:12" ht="16.5" x14ac:dyDescent="0.3">
      <c r="A50" s="51">
        <v>2.2999999999999998</v>
      </c>
      <c r="B50" s="28" t="s">
        <v>176</v>
      </c>
      <c r="C50" s="21" t="s">
        <v>70</v>
      </c>
      <c r="D50" s="24" t="s">
        <v>71</v>
      </c>
      <c r="E50" s="21" t="s">
        <v>14</v>
      </c>
      <c r="F50" s="55" t="s">
        <v>15</v>
      </c>
      <c r="G50" s="55"/>
      <c r="H50" s="55" t="s">
        <v>15</v>
      </c>
      <c r="I50" s="53"/>
      <c r="J50" s="55" t="s">
        <v>15</v>
      </c>
      <c r="K50" s="53"/>
      <c r="L50" s="55" t="s">
        <v>15</v>
      </c>
    </row>
    <row r="51" spans="1:12" ht="16.5" x14ac:dyDescent="0.3">
      <c r="A51" s="51">
        <v>2.2999999999999998</v>
      </c>
      <c r="B51" s="28" t="s">
        <v>176</v>
      </c>
      <c r="C51" s="21" t="s">
        <v>72</v>
      </c>
      <c r="D51" s="24" t="s">
        <v>73</v>
      </c>
      <c r="E51" s="21" t="s">
        <v>74</v>
      </c>
      <c r="F51" s="55" t="s">
        <v>15</v>
      </c>
      <c r="G51" s="55"/>
      <c r="H51" s="55" t="s">
        <v>15</v>
      </c>
      <c r="I51" s="53"/>
      <c r="J51" s="55" t="s">
        <v>15</v>
      </c>
      <c r="K51" s="53"/>
      <c r="L51" s="55" t="s">
        <v>15</v>
      </c>
    </row>
    <row r="52" spans="1:12" x14ac:dyDescent="0.25">
      <c r="A52" s="51"/>
      <c r="B52" s="28"/>
      <c r="C52" s="30"/>
      <c r="D52" s="31" t="s">
        <v>75</v>
      </c>
      <c r="E52" s="32"/>
      <c r="F52" s="60"/>
      <c r="G52" s="56"/>
      <c r="H52" s="56"/>
      <c r="I52" s="54"/>
      <c r="J52" s="60"/>
      <c r="K52" s="54"/>
      <c r="L52" s="60"/>
    </row>
    <row r="53" spans="1:12" ht="16.5" x14ac:dyDescent="0.3">
      <c r="A53" s="51">
        <v>2.2999999999999998</v>
      </c>
      <c r="B53" s="28" t="s">
        <v>176</v>
      </c>
      <c r="C53" s="18">
        <v>50762</v>
      </c>
      <c r="D53" s="24" t="s">
        <v>76</v>
      </c>
      <c r="E53" s="21" t="s">
        <v>77</v>
      </c>
      <c r="F53" s="55" t="s">
        <v>15</v>
      </c>
      <c r="G53" s="55">
        <v>4</v>
      </c>
      <c r="H53" s="55"/>
      <c r="I53" s="53">
        <v>4</v>
      </c>
      <c r="J53" s="55"/>
      <c r="K53" s="53">
        <v>4</v>
      </c>
      <c r="L53" s="55" t="s">
        <v>15</v>
      </c>
    </row>
    <row r="54" spans="1:12" ht="16.5" x14ac:dyDescent="0.3">
      <c r="A54" s="51">
        <v>2.2999999999999998</v>
      </c>
      <c r="B54" s="28" t="s">
        <v>176</v>
      </c>
      <c r="C54" s="18">
        <v>50763</v>
      </c>
      <c r="D54" s="24" t="s">
        <v>78</v>
      </c>
      <c r="E54" s="21" t="s">
        <v>79</v>
      </c>
      <c r="F54" s="55"/>
      <c r="G54" s="55">
        <v>4</v>
      </c>
      <c r="H54" s="55"/>
      <c r="I54" s="53">
        <v>4</v>
      </c>
      <c r="J54" s="55"/>
      <c r="K54" s="53">
        <v>4</v>
      </c>
      <c r="L54" s="55"/>
    </row>
    <row r="55" spans="1:12" ht="16.5" x14ac:dyDescent="0.3">
      <c r="A55" s="51">
        <v>2.2999999999999998</v>
      </c>
      <c r="B55" s="28" t="s">
        <v>176</v>
      </c>
      <c r="C55" s="18">
        <v>50764</v>
      </c>
      <c r="D55" s="24" t="s">
        <v>80</v>
      </c>
      <c r="E55" s="21" t="s">
        <v>79</v>
      </c>
      <c r="F55" s="55"/>
      <c r="G55" s="55">
        <v>4</v>
      </c>
      <c r="H55" s="55"/>
      <c r="I55" s="53">
        <v>4</v>
      </c>
      <c r="J55" s="55"/>
      <c r="K55" s="53">
        <v>4</v>
      </c>
      <c r="L55" s="55"/>
    </row>
    <row r="56" spans="1:12" x14ac:dyDescent="0.25">
      <c r="A56" s="51"/>
      <c r="B56" s="28"/>
      <c r="C56" s="30"/>
      <c r="D56" s="31" t="s">
        <v>81</v>
      </c>
      <c r="E56" s="32"/>
      <c r="F56" s="60"/>
      <c r="G56" s="56"/>
      <c r="H56" s="56"/>
      <c r="I56" s="54"/>
      <c r="J56" s="60"/>
      <c r="K56" s="54"/>
      <c r="L56" s="60"/>
    </row>
    <row r="57" spans="1:12" ht="16.5" x14ac:dyDescent="0.25">
      <c r="A57" s="51">
        <v>2.2999999999999998</v>
      </c>
      <c r="B57" s="28" t="s">
        <v>176</v>
      </c>
      <c r="C57" s="18">
        <v>50765</v>
      </c>
      <c r="D57" s="21" t="s">
        <v>82</v>
      </c>
      <c r="E57" s="21" t="s">
        <v>62</v>
      </c>
      <c r="F57" s="55" t="s">
        <v>15</v>
      </c>
      <c r="G57" s="55"/>
      <c r="H57" s="55" t="s">
        <v>15</v>
      </c>
      <c r="I57" s="53"/>
      <c r="J57" s="55" t="s">
        <v>15</v>
      </c>
      <c r="K57" s="53"/>
      <c r="L57" s="55" t="s">
        <v>15</v>
      </c>
    </row>
    <row r="58" spans="1:12" ht="16.5" x14ac:dyDescent="0.3">
      <c r="A58" s="51">
        <v>2.2999999999999998</v>
      </c>
      <c r="B58" s="28" t="s">
        <v>176</v>
      </c>
      <c r="C58" s="18">
        <v>50766</v>
      </c>
      <c r="D58" s="35" t="s">
        <v>83</v>
      </c>
      <c r="E58" s="21" t="s">
        <v>84</v>
      </c>
      <c r="F58" s="55" t="s">
        <v>15</v>
      </c>
      <c r="G58" s="55"/>
      <c r="H58" s="55"/>
      <c r="I58" s="53"/>
      <c r="J58" s="55"/>
      <c r="K58" s="53"/>
      <c r="L58" s="55" t="s">
        <v>15</v>
      </c>
    </row>
    <row r="59" spans="1:12" ht="16.5" x14ac:dyDescent="0.3">
      <c r="A59" s="51">
        <v>2.2999999999999998</v>
      </c>
      <c r="B59" s="28" t="s">
        <v>176</v>
      </c>
      <c r="C59" s="18">
        <v>50767</v>
      </c>
      <c r="D59" s="24" t="s">
        <v>85</v>
      </c>
      <c r="E59" s="21" t="s">
        <v>84</v>
      </c>
      <c r="F59" s="55" t="s">
        <v>15</v>
      </c>
      <c r="G59" s="55"/>
      <c r="H59" s="55"/>
      <c r="I59" s="53"/>
      <c r="J59" s="55"/>
      <c r="K59" s="53"/>
      <c r="L59" s="55" t="s">
        <v>15</v>
      </c>
    </row>
    <row r="60" spans="1:12" ht="16.5" x14ac:dyDescent="0.3">
      <c r="A60" s="51">
        <v>2.2999999999999998</v>
      </c>
      <c r="B60" s="28" t="s">
        <v>176</v>
      </c>
      <c r="C60" s="18">
        <v>50768</v>
      </c>
      <c r="D60" s="24" t="s">
        <v>86</v>
      </c>
      <c r="E60" s="21" t="s">
        <v>87</v>
      </c>
      <c r="F60" s="55" t="s">
        <v>15</v>
      </c>
      <c r="G60" s="55"/>
      <c r="H60" s="55" t="s">
        <v>15</v>
      </c>
      <c r="I60" s="53"/>
      <c r="J60" s="55" t="s">
        <v>15</v>
      </c>
      <c r="K60" s="53"/>
      <c r="L60" s="55" t="s">
        <v>15</v>
      </c>
    </row>
    <row r="61" spans="1:12" x14ac:dyDescent="0.25">
      <c r="A61" s="51"/>
      <c r="B61" s="28"/>
      <c r="C61" s="30"/>
      <c r="D61" s="31" t="s">
        <v>88</v>
      </c>
      <c r="E61" s="32"/>
      <c r="F61" s="60"/>
      <c r="G61" s="56"/>
      <c r="H61" s="56"/>
      <c r="I61" s="54"/>
      <c r="J61" s="60"/>
      <c r="K61" s="54"/>
      <c r="L61" s="60"/>
    </row>
    <row r="62" spans="1:12" ht="16.5" x14ac:dyDescent="0.25">
      <c r="A62" s="51">
        <v>2.2999999999999998</v>
      </c>
      <c r="B62" s="28" t="s">
        <v>175</v>
      </c>
      <c r="C62" s="25">
        <v>50817</v>
      </c>
      <c r="D62" s="27" t="s">
        <v>89</v>
      </c>
      <c r="E62" s="21" t="s">
        <v>27</v>
      </c>
      <c r="F62" s="55"/>
      <c r="G62" s="55">
        <v>4</v>
      </c>
      <c r="H62" s="55"/>
      <c r="I62" s="53">
        <v>4</v>
      </c>
      <c r="J62" s="55"/>
      <c r="K62" s="53">
        <v>4</v>
      </c>
      <c r="L62" s="55"/>
    </row>
    <row r="63" spans="1:12" ht="16.5" x14ac:dyDescent="0.3">
      <c r="A63" s="51">
        <v>2.2999999999999998</v>
      </c>
      <c r="B63" s="28" t="s">
        <v>176</v>
      </c>
      <c r="C63" s="18">
        <v>50770</v>
      </c>
      <c r="D63" s="29" t="s">
        <v>90</v>
      </c>
      <c r="E63" s="21" t="s">
        <v>91</v>
      </c>
      <c r="F63" s="55" t="s">
        <v>15</v>
      </c>
      <c r="G63" s="55">
        <v>4</v>
      </c>
      <c r="H63" s="55"/>
      <c r="I63" s="53">
        <v>4</v>
      </c>
      <c r="J63" s="55"/>
      <c r="K63" s="53">
        <v>4</v>
      </c>
      <c r="L63" s="55" t="s">
        <v>15</v>
      </c>
    </row>
    <row r="64" spans="1:12" ht="16.5" x14ac:dyDescent="0.3">
      <c r="A64" s="51">
        <v>2.2999999999999998</v>
      </c>
      <c r="B64" s="28" t="s">
        <v>176</v>
      </c>
      <c r="C64" s="18">
        <v>50771</v>
      </c>
      <c r="D64" s="24" t="s">
        <v>92</v>
      </c>
      <c r="E64" s="21" t="s">
        <v>93</v>
      </c>
      <c r="F64" s="55" t="s">
        <v>15</v>
      </c>
      <c r="G64" s="55"/>
      <c r="H64" s="55"/>
      <c r="I64" s="53"/>
      <c r="J64" s="55"/>
      <c r="K64" s="53"/>
      <c r="L64" s="55" t="s">
        <v>15</v>
      </c>
    </row>
    <row r="65" spans="1:12" x14ac:dyDescent="0.25">
      <c r="A65" s="51"/>
      <c r="B65" s="28"/>
      <c r="C65" s="30"/>
      <c r="D65" s="31" t="s">
        <v>94</v>
      </c>
      <c r="E65" s="32"/>
      <c r="F65" s="60"/>
      <c r="G65" s="56"/>
      <c r="H65" s="56"/>
      <c r="I65" s="54"/>
      <c r="J65" s="60"/>
      <c r="K65" s="54"/>
      <c r="L65" s="60"/>
    </row>
    <row r="66" spans="1:12" ht="16.5" x14ac:dyDescent="0.25">
      <c r="A66" s="51">
        <v>1.84</v>
      </c>
      <c r="B66" s="28" t="s">
        <v>175</v>
      </c>
      <c r="C66" s="18">
        <v>50772</v>
      </c>
      <c r="D66" s="21" t="s">
        <v>95</v>
      </c>
      <c r="E66" s="21" t="s">
        <v>96</v>
      </c>
      <c r="F66" s="55" t="s">
        <v>15</v>
      </c>
      <c r="G66" s="55"/>
      <c r="H66" s="55" t="s">
        <v>15</v>
      </c>
      <c r="I66" s="53"/>
      <c r="J66" s="55" t="s">
        <v>15</v>
      </c>
      <c r="K66" s="53"/>
      <c r="L66" s="55" t="s">
        <v>15</v>
      </c>
    </row>
    <row r="67" spans="1:12" ht="16.5" x14ac:dyDescent="0.25">
      <c r="A67" s="51">
        <v>2.2999999999999998</v>
      </c>
      <c r="B67" s="28" t="s">
        <v>175</v>
      </c>
      <c r="C67" s="18">
        <v>50773</v>
      </c>
      <c r="D67" s="21" t="s">
        <v>97</v>
      </c>
      <c r="E67" s="21" t="s">
        <v>98</v>
      </c>
      <c r="F67" s="55" t="s">
        <v>15</v>
      </c>
      <c r="G67" s="55"/>
      <c r="H67" s="55" t="s">
        <v>15</v>
      </c>
      <c r="I67" s="53"/>
      <c r="J67" s="55" t="s">
        <v>15</v>
      </c>
      <c r="K67" s="53"/>
      <c r="L67" s="55" t="s">
        <v>15</v>
      </c>
    </row>
    <row r="68" spans="1:12" ht="16.5" x14ac:dyDescent="0.25">
      <c r="A68" s="51">
        <v>2.2999999999999998</v>
      </c>
      <c r="B68" s="28" t="s">
        <v>175</v>
      </c>
      <c r="C68" s="18">
        <v>50774</v>
      </c>
      <c r="D68" s="21" t="s">
        <v>99</v>
      </c>
      <c r="E68" s="21" t="s">
        <v>100</v>
      </c>
      <c r="F68" s="55" t="s">
        <v>15</v>
      </c>
      <c r="G68" s="55"/>
      <c r="H68" s="55" t="s">
        <v>15</v>
      </c>
      <c r="I68" s="53"/>
      <c r="J68" s="55" t="s">
        <v>15</v>
      </c>
      <c r="K68" s="53"/>
      <c r="L68" s="55" t="s">
        <v>15</v>
      </c>
    </row>
    <row r="69" spans="1:12" ht="16.5" x14ac:dyDescent="0.3">
      <c r="A69" s="51">
        <v>1.84</v>
      </c>
      <c r="B69" s="28" t="s">
        <v>176</v>
      </c>
      <c r="C69" s="18">
        <v>50775</v>
      </c>
      <c r="D69" s="36" t="s">
        <v>101</v>
      </c>
      <c r="E69" s="21" t="s">
        <v>102</v>
      </c>
      <c r="F69" s="55" t="s">
        <v>15</v>
      </c>
      <c r="G69" s="55"/>
      <c r="H69" s="55" t="s">
        <v>15</v>
      </c>
      <c r="I69" s="53"/>
      <c r="J69" s="55" t="s">
        <v>15</v>
      </c>
      <c r="K69" s="53"/>
      <c r="L69" s="55" t="s">
        <v>15</v>
      </c>
    </row>
    <row r="70" spans="1:12" ht="16.5" x14ac:dyDescent="0.3">
      <c r="A70" s="51">
        <v>1.84</v>
      </c>
      <c r="B70" s="28" t="s">
        <v>176</v>
      </c>
      <c r="C70" s="18">
        <v>50776</v>
      </c>
      <c r="D70" s="24" t="s">
        <v>103</v>
      </c>
      <c r="E70" s="21" t="s">
        <v>104</v>
      </c>
      <c r="F70" s="60"/>
      <c r="G70" s="56"/>
      <c r="H70" s="56"/>
      <c r="I70" s="54"/>
      <c r="J70" s="60"/>
      <c r="K70" s="54"/>
      <c r="L70" s="60"/>
    </row>
    <row r="71" spans="1:12" x14ac:dyDescent="0.25">
      <c r="A71" s="51"/>
      <c r="B71" s="28"/>
      <c r="C71" s="30"/>
      <c r="D71" s="31" t="s">
        <v>105</v>
      </c>
      <c r="E71" s="32"/>
      <c r="F71" s="60"/>
      <c r="G71" s="56"/>
      <c r="H71" s="56"/>
      <c r="I71" s="54"/>
      <c r="J71" s="60"/>
      <c r="K71" s="54"/>
      <c r="L71" s="60"/>
    </row>
    <row r="72" spans="1:12" ht="16.5" x14ac:dyDescent="0.25">
      <c r="A72" s="51">
        <v>2.2999999999999998</v>
      </c>
      <c r="B72" s="28" t="s">
        <v>175</v>
      </c>
      <c r="C72" s="18">
        <v>50777</v>
      </c>
      <c r="D72" s="37" t="s">
        <v>106</v>
      </c>
      <c r="E72" s="21" t="s">
        <v>107</v>
      </c>
      <c r="F72" s="55" t="s">
        <v>15</v>
      </c>
      <c r="G72" s="55"/>
      <c r="H72" s="55" t="s">
        <v>15</v>
      </c>
      <c r="I72" s="53"/>
      <c r="J72" s="55" t="s">
        <v>15</v>
      </c>
      <c r="K72" s="53"/>
      <c r="L72" s="55" t="s">
        <v>15</v>
      </c>
    </row>
    <row r="73" spans="1:12" ht="16.5" x14ac:dyDescent="0.25">
      <c r="A73" s="51">
        <v>2.2999999999999998</v>
      </c>
      <c r="B73" s="28" t="s">
        <v>175</v>
      </c>
      <c r="C73" s="18">
        <v>50778</v>
      </c>
      <c r="D73" s="21" t="s">
        <v>108</v>
      </c>
      <c r="E73" s="21" t="s">
        <v>102</v>
      </c>
      <c r="F73" s="55" t="s">
        <v>15</v>
      </c>
      <c r="G73" s="55"/>
      <c r="H73" s="55" t="s">
        <v>15</v>
      </c>
      <c r="I73" s="53"/>
      <c r="J73" s="55" t="s">
        <v>15</v>
      </c>
      <c r="K73" s="53"/>
      <c r="L73" s="55" t="s">
        <v>15</v>
      </c>
    </row>
    <row r="74" spans="1:12" x14ac:dyDescent="0.25">
      <c r="A74" s="51"/>
      <c r="B74" s="28"/>
      <c r="C74" s="30"/>
      <c r="D74" s="31" t="s">
        <v>109</v>
      </c>
      <c r="E74" s="32"/>
      <c r="F74" s="60"/>
      <c r="G74" s="56"/>
      <c r="H74" s="56"/>
      <c r="I74" s="54"/>
      <c r="J74" s="60"/>
      <c r="K74" s="54"/>
      <c r="L74" s="60"/>
    </row>
    <row r="75" spans="1:12" ht="16.5" x14ac:dyDescent="0.3">
      <c r="A75" s="51">
        <v>2.2999999999999998</v>
      </c>
      <c r="B75" s="28" t="s">
        <v>176</v>
      </c>
      <c r="C75" s="18">
        <v>50779</v>
      </c>
      <c r="D75" s="24" t="s">
        <v>110</v>
      </c>
      <c r="E75" s="21" t="s">
        <v>27</v>
      </c>
      <c r="F75" s="55" t="s">
        <v>15</v>
      </c>
      <c r="G75" s="55">
        <v>4</v>
      </c>
      <c r="H75" s="55"/>
      <c r="I75" s="53">
        <v>4</v>
      </c>
      <c r="J75" s="55"/>
      <c r="K75" s="53">
        <v>4</v>
      </c>
      <c r="L75" s="55" t="s">
        <v>15</v>
      </c>
    </row>
    <row r="76" spans="1:12" ht="16.5" x14ac:dyDescent="0.3">
      <c r="A76" s="51">
        <v>2.2999999999999998</v>
      </c>
      <c r="B76" s="28" t="s">
        <v>176</v>
      </c>
      <c r="C76" s="18">
        <v>50780</v>
      </c>
      <c r="D76" s="24" t="s">
        <v>111</v>
      </c>
      <c r="E76" s="21" t="s">
        <v>104</v>
      </c>
      <c r="F76" s="55" t="s">
        <v>15</v>
      </c>
      <c r="G76" s="55">
        <v>4</v>
      </c>
      <c r="H76" s="55"/>
      <c r="I76" s="53">
        <v>4</v>
      </c>
      <c r="J76" s="55"/>
      <c r="K76" s="53">
        <v>4</v>
      </c>
      <c r="L76" s="55" t="s">
        <v>15</v>
      </c>
    </row>
    <row r="77" spans="1:12" x14ac:dyDescent="0.25">
      <c r="A77" s="51"/>
      <c r="B77" s="28"/>
      <c r="C77" s="30"/>
      <c r="D77" s="31" t="s">
        <v>112</v>
      </c>
      <c r="E77" s="32"/>
      <c r="F77" s="60"/>
      <c r="G77" s="56"/>
      <c r="H77" s="56"/>
      <c r="I77" s="54"/>
      <c r="J77" s="60"/>
      <c r="K77" s="54"/>
      <c r="L77" s="60"/>
    </row>
    <row r="78" spans="1:12" ht="16.5" x14ac:dyDescent="0.3">
      <c r="A78" s="51">
        <v>1.61</v>
      </c>
      <c r="B78" s="28" t="s">
        <v>176</v>
      </c>
      <c r="C78" s="18">
        <v>50781</v>
      </c>
      <c r="D78" s="24" t="s">
        <v>113</v>
      </c>
      <c r="E78" s="21" t="s">
        <v>114</v>
      </c>
      <c r="F78" s="55" t="s">
        <v>15</v>
      </c>
      <c r="G78" s="55"/>
      <c r="H78" s="55" t="s">
        <v>15</v>
      </c>
      <c r="I78" s="53"/>
      <c r="J78" s="55" t="s">
        <v>15</v>
      </c>
      <c r="K78" s="53"/>
      <c r="L78" s="55" t="s">
        <v>15</v>
      </c>
    </row>
    <row r="79" spans="1:12" ht="16.5" x14ac:dyDescent="0.25">
      <c r="A79" s="51">
        <v>1.61</v>
      </c>
      <c r="B79" s="28" t="s">
        <v>176</v>
      </c>
      <c r="C79" s="18">
        <v>50782</v>
      </c>
      <c r="D79" s="21" t="s">
        <v>115</v>
      </c>
      <c r="E79" s="21" t="s">
        <v>116</v>
      </c>
      <c r="F79" s="55" t="s">
        <v>15</v>
      </c>
      <c r="G79" s="55"/>
      <c r="H79" s="55" t="s">
        <v>15</v>
      </c>
      <c r="I79" s="53"/>
      <c r="J79" s="55" t="s">
        <v>15</v>
      </c>
      <c r="K79" s="53"/>
      <c r="L79" s="55" t="s">
        <v>15</v>
      </c>
    </row>
    <row r="80" spans="1:12" ht="16.5" x14ac:dyDescent="0.3">
      <c r="A80" s="51">
        <v>1.61</v>
      </c>
      <c r="B80" s="28" t="s">
        <v>176</v>
      </c>
      <c r="C80" s="18">
        <v>50783</v>
      </c>
      <c r="D80" s="24" t="s">
        <v>117</v>
      </c>
      <c r="E80" s="21" t="s">
        <v>118</v>
      </c>
      <c r="F80" s="55" t="s">
        <v>15</v>
      </c>
      <c r="G80" s="55"/>
      <c r="H80" s="55" t="s">
        <v>15</v>
      </c>
      <c r="I80" s="53"/>
      <c r="J80" s="55" t="s">
        <v>15</v>
      </c>
      <c r="K80" s="53"/>
      <c r="L80" s="55" t="s">
        <v>15</v>
      </c>
    </row>
    <row r="81" spans="1:12" ht="16.5" x14ac:dyDescent="0.25">
      <c r="A81" s="51">
        <v>1.84</v>
      </c>
      <c r="B81" s="28" t="s">
        <v>176</v>
      </c>
      <c r="C81" s="18">
        <v>50784</v>
      </c>
      <c r="D81" s="21" t="s">
        <v>119</v>
      </c>
      <c r="E81" s="21" t="s">
        <v>116</v>
      </c>
      <c r="F81" s="55" t="s">
        <v>15</v>
      </c>
      <c r="G81" s="55"/>
      <c r="H81" s="55" t="s">
        <v>15</v>
      </c>
      <c r="I81" s="53"/>
      <c r="J81" s="55" t="s">
        <v>15</v>
      </c>
      <c r="K81" s="53"/>
      <c r="L81" s="55" t="s">
        <v>15</v>
      </c>
    </row>
    <row r="82" spans="1:12" ht="16.5" x14ac:dyDescent="0.3">
      <c r="A82" s="51">
        <v>1.84</v>
      </c>
      <c r="B82" s="28" t="s">
        <v>176</v>
      </c>
      <c r="C82" s="18">
        <v>50785</v>
      </c>
      <c r="D82" s="24" t="s">
        <v>120</v>
      </c>
      <c r="E82" s="21" t="s">
        <v>121</v>
      </c>
      <c r="F82" s="55" t="s">
        <v>15</v>
      </c>
      <c r="G82" s="55"/>
      <c r="H82" s="55" t="s">
        <v>15</v>
      </c>
      <c r="I82" s="53"/>
      <c r="J82" s="55" t="s">
        <v>15</v>
      </c>
      <c r="K82" s="53"/>
      <c r="L82" s="55" t="s">
        <v>15</v>
      </c>
    </row>
    <row r="83" spans="1:12" ht="16.5" x14ac:dyDescent="0.25">
      <c r="A83" s="51">
        <v>2.06</v>
      </c>
      <c r="B83" s="28" t="s">
        <v>176</v>
      </c>
      <c r="C83" s="18">
        <v>50786</v>
      </c>
      <c r="D83" s="21" t="s">
        <v>122</v>
      </c>
      <c r="E83" s="21" t="s">
        <v>21</v>
      </c>
      <c r="F83" s="60"/>
      <c r="G83" s="56"/>
      <c r="H83" s="56"/>
      <c r="I83" s="54"/>
      <c r="J83" s="60"/>
      <c r="K83" s="54"/>
      <c r="L83" s="60"/>
    </row>
    <row r="84" spans="1:12" ht="16.5" x14ac:dyDescent="0.3">
      <c r="A84" s="51">
        <v>2.06</v>
      </c>
      <c r="B84" s="28" t="s">
        <v>176</v>
      </c>
      <c r="C84" s="18">
        <v>50787</v>
      </c>
      <c r="D84" s="24" t="s">
        <v>123</v>
      </c>
      <c r="E84" s="21" t="s">
        <v>68</v>
      </c>
      <c r="F84" s="55" t="s">
        <v>15</v>
      </c>
      <c r="G84" s="55"/>
      <c r="H84" s="55" t="s">
        <v>15</v>
      </c>
      <c r="I84" s="53"/>
      <c r="J84" s="55" t="s">
        <v>15</v>
      </c>
      <c r="K84" s="53"/>
      <c r="L84" s="55" t="s">
        <v>15</v>
      </c>
    </row>
    <row r="85" spans="1:12" ht="16.5" x14ac:dyDescent="0.25">
      <c r="A85" s="51">
        <v>3.44</v>
      </c>
      <c r="B85" s="28" t="s">
        <v>176</v>
      </c>
      <c r="C85" s="18">
        <v>50788</v>
      </c>
      <c r="D85" s="21" t="s">
        <v>124</v>
      </c>
      <c r="E85" s="21" t="s">
        <v>125</v>
      </c>
      <c r="F85" s="55" t="s">
        <v>15</v>
      </c>
      <c r="G85" s="55"/>
      <c r="H85" s="55" t="s">
        <v>15</v>
      </c>
      <c r="I85" s="53"/>
      <c r="J85" s="55" t="s">
        <v>15</v>
      </c>
      <c r="K85" s="53"/>
      <c r="L85" s="55" t="s">
        <v>15</v>
      </c>
    </row>
    <row r="86" spans="1:12" x14ac:dyDescent="0.25">
      <c r="A86" s="51"/>
      <c r="B86" s="28"/>
      <c r="C86" s="30"/>
      <c r="D86" s="31" t="s">
        <v>126</v>
      </c>
      <c r="E86" s="32"/>
      <c r="F86" s="60"/>
      <c r="G86" s="56"/>
      <c r="H86" s="56"/>
      <c r="I86" s="54"/>
      <c r="J86" s="60"/>
      <c r="K86" s="54"/>
      <c r="L86" s="60"/>
    </row>
    <row r="87" spans="1:12" ht="16.5" x14ac:dyDescent="0.3">
      <c r="A87" s="51">
        <v>1.71</v>
      </c>
      <c r="B87" s="28" t="s">
        <v>177</v>
      </c>
      <c r="C87" s="39">
        <v>50807</v>
      </c>
      <c r="D87" s="24" t="s">
        <v>127</v>
      </c>
      <c r="E87" s="21" t="s">
        <v>48</v>
      </c>
      <c r="F87" s="38" t="s">
        <v>15</v>
      </c>
      <c r="G87" s="38"/>
      <c r="H87" s="38" t="s">
        <v>15</v>
      </c>
      <c r="I87" s="53"/>
      <c r="J87" s="38" t="s">
        <v>15</v>
      </c>
      <c r="K87" s="53"/>
      <c r="L87" s="38" t="s">
        <v>15</v>
      </c>
    </row>
    <row r="88" spans="1:12" ht="16.5" x14ac:dyDescent="0.3">
      <c r="A88" s="51">
        <v>1.71</v>
      </c>
      <c r="B88" s="28" t="s">
        <v>177</v>
      </c>
      <c r="C88" s="39">
        <v>50808</v>
      </c>
      <c r="D88" s="21" t="s">
        <v>128</v>
      </c>
      <c r="E88" s="21" t="s">
        <v>46</v>
      </c>
      <c r="F88" s="38" t="s">
        <v>15</v>
      </c>
      <c r="G88" s="38"/>
      <c r="H88" s="38" t="s">
        <v>15</v>
      </c>
      <c r="I88" s="53"/>
      <c r="J88" s="38" t="s">
        <v>15</v>
      </c>
      <c r="K88" s="53"/>
      <c r="L88" s="38" t="s">
        <v>15</v>
      </c>
    </row>
    <row r="89" spans="1:12" ht="16.5" x14ac:dyDescent="0.3">
      <c r="A89" s="51">
        <v>1.71</v>
      </c>
      <c r="B89" s="28" t="s">
        <v>177</v>
      </c>
      <c r="C89" s="39">
        <v>50809</v>
      </c>
      <c r="D89" s="24" t="s">
        <v>129</v>
      </c>
      <c r="E89" s="21" t="s">
        <v>48</v>
      </c>
      <c r="F89" s="38" t="s">
        <v>15</v>
      </c>
      <c r="G89" s="38"/>
      <c r="H89" s="38" t="s">
        <v>15</v>
      </c>
      <c r="I89" s="53"/>
      <c r="J89" s="38" t="s">
        <v>15</v>
      </c>
      <c r="K89" s="53"/>
      <c r="L89" s="38" t="s">
        <v>15</v>
      </c>
    </row>
    <row r="90" spans="1:12" ht="16.5" x14ac:dyDescent="0.3">
      <c r="A90" s="51">
        <v>1.71</v>
      </c>
      <c r="B90" s="28" t="s">
        <v>177</v>
      </c>
      <c r="C90" s="39">
        <v>50810</v>
      </c>
      <c r="D90" s="21" t="s">
        <v>130</v>
      </c>
      <c r="E90" s="21" t="s">
        <v>46</v>
      </c>
      <c r="F90" s="22"/>
      <c r="G90" s="58"/>
      <c r="H90" s="23"/>
      <c r="I90" s="54"/>
      <c r="J90" s="22"/>
      <c r="K90" s="54"/>
      <c r="L90" s="22"/>
    </row>
    <row r="91" spans="1:12" ht="16.5" x14ac:dyDescent="0.3">
      <c r="A91" s="51">
        <v>2.1800000000000002</v>
      </c>
      <c r="B91" s="28" t="s">
        <v>177</v>
      </c>
      <c r="C91" s="39">
        <v>50811</v>
      </c>
      <c r="D91" s="24" t="s">
        <v>131</v>
      </c>
      <c r="E91" s="21" t="s">
        <v>132</v>
      </c>
      <c r="F91" s="20" t="s">
        <v>15</v>
      </c>
      <c r="G91" s="38"/>
      <c r="H91" s="20" t="s">
        <v>15</v>
      </c>
      <c r="I91" s="53"/>
      <c r="J91" s="20" t="s">
        <v>15</v>
      </c>
      <c r="K91" s="53"/>
      <c r="L91" s="20" t="s">
        <v>15</v>
      </c>
    </row>
    <row r="92" spans="1:12" ht="16.5" x14ac:dyDescent="0.3">
      <c r="A92" s="51">
        <v>2.67</v>
      </c>
      <c r="B92" s="28" t="s">
        <v>177</v>
      </c>
      <c r="C92" s="39">
        <v>50812</v>
      </c>
      <c r="D92" s="21" t="s">
        <v>133</v>
      </c>
      <c r="E92" s="21" t="s">
        <v>134</v>
      </c>
      <c r="F92" s="20" t="s">
        <v>15</v>
      </c>
      <c r="G92" s="38"/>
      <c r="H92" s="20" t="s">
        <v>15</v>
      </c>
      <c r="I92" s="53"/>
      <c r="J92" s="20" t="s">
        <v>15</v>
      </c>
      <c r="K92" s="53"/>
      <c r="L92" s="20" t="s">
        <v>15</v>
      </c>
    </row>
    <row r="93" spans="1:12" ht="16.5" x14ac:dyDescent="0.3">
      <c r="A93" s="51">
        <v>2.67</v>
      </c>
      <c r="B93" s="28" t="s">
        <v>177</v>
      </c>
      <c r="C93" s="39">
        <v>50813</v>
      </c>
      <c r="D93" s="24" t="s">
        <v>135</v>
      </c>
      <c r="E93" s="21" t="s">
        <v>134</v>
      </c>
      <c r="F93" s="20" t="s">
        <v>15</v>
      </c>
      <c r="G93" s="38"/>
      <c r="H93" s="20" t="s">
        <v>15</v>
      </c>
      <c r="I93" s="53"/>
      <c r="J93" s="20" t="s">
        <v>15</v>
      </c>
      <c r="K93" s="53"/>
      <c r="L93" s="20" t="s">
        <v>15</v>
      </c>
    </row>
    <row r="94" spans="1:12" ht="16.5" x14ac:dyDescent="0.3">
      <c r="A94" s="51">
        <v>2.67</v>
      </c>
      <c r="B94" s="28" t="s">
        <v>177</v>
      </c>
      <c r="C94" s="39">
        <v>50814</v>
      </c>
      <c r="D94" s="21" t="s">
        <v>136</v>
      </c>
      <c r="E94" s="21" t="s">
        <v>137</v>
      </c>
      <c r="F94" s="20" t="s">
        <v>15</v>
      </c>
      <c r="G94" s="38"/>
      <c r="H94" s="20" t="s">
        <v>15</v>
      </c>
      <c r="I94" s="53"/>
      <c r="J94" s="20" t="s">
        <v>15</v>
      </c>
      <c r="K94" s="53"/>
      <c r="L94" s="20" t="s">
        <v>15</v>
      </c>
    </row>
    <row r="95" spans="1:12" ht="16.5" x14ac:dyDescent="0.25">
      <c r="A95" s="51">
        <v>2.67</v>
      </c>
      <c r="B95" s="28" t="s">
        <v>177</v>
      </c>
      <c r="C95" s="18">
        <v>50815</v>
      </c>
      <c r="D95" s="21" t="s">
        <v>138</v>
      </c>
      <c r="E95" s="21" t="s">
        <v>139</v>
      </c>
      <c r="F95" s="20" t="s">
        <v>15</v>
      </c>
      <c r="G95" s="38"/>
      <c r="H95" s="20" t="s">
        <v>15</v>
      </c>
      <c r="I95" s="53"/>
      <c r="J95" s="20" t="s">
        <v>15</v>
      </c>
      <c r="K95" s="53"/>
      <c r="L95" s="20" t="s">
        <v>15</v>
      </c>
    </row>
    <row r="96" spans="1:12" ht="46.5" x14ac:dyDescent="0.7">
      <c r="A96" s="51"/>
      <c r="B96" s="28"/>
      <c r="C96" s="67" t="s">
        <v>140</v>
      </c>
      <c r="D96" s="68"/>
      <c r="E96" s="68"/>
      <c r="F96" s="68"/>
      <c r="G96" s="68"/>
      <c r="H96" s="68"/>
      <c r="I96" s="68"/>
      <c r="J96" s="68"/>
      <c r="K96" s="68"/>
      <c r="L96" s="68"/>
    </row>
    <row r="97" spans="1:12" x14ac:dyDescent="0.25">
      <c r="A97" s="51"/>
      <c r="B97" s="28"/>
      <c r="C97" s="30"/>
      <c r="D97" s="31" t="s">
        <v>141</v>
      </c>
      <c r="E97" s="32"/>
      <c r="F97" s="22"/>
      <c r="G97" s="23"/>
      <c r="H97" s="23"/>
      <c r="I97" s="23"/>
      <c r="J97" s="22"/>
      <c r="K97" s="23"/>
      <c r="L97" s="22"/>
    </row>
    <row r="98" spans="1:12" ht="16.5" x14ac:dyDescent="0.3">
      <c r="A98" s="51">
        <v>2.4300000000000002</v>
      </c>
      <c r="B98" s="28" t="s">
        <v>178</v>
      </c>
      <c r="C98" s="40">
        <v>50789</v>
      </c>
      <c r="D98" s="41" t="s">
        <v>142</v>
      </c>
      <c r="E98" s="42" t="s">
        <v>143</v>
      </c>
      <c r="F98" s="20" t="s">
        <v>15</v>
      </c>
      <c r="G98" s="20" t="s">
        <v>15</v>
      </c>
      <c r="H98" s="20" t="s">
        <v>15</v>
      </c>
      <c r="I98" s="20" t="s">
        <v>15</v>
      </c>
      <c r="J98" s="20" t="s">
        <v>15</v>
      </c>
      <c r="K98" s="20" t="s">
        <v>15</v>
      </c>
      <c r="L98" s="20" t="s">
        <v>15</v>
      </c>
    </row>
    <row r="99" spans="1:12" x14ac:dyDescent="0.25">
      <c r="A99" s="51"/>
      <c r="B99" s="28"/>
      <c r="C99" s="30"/>
      <c r="D99" s="31" t="s">
        <v>144</v>
      </c>
      <c r="E99" s="32"/>
      <c r="F99" s="22"/>
      <c r="G99" s="23"/>
      <c r="H99" s="23"/>
      <c r="I99" s="23"/>
      <c r="J99" s="22"/>
      <c r="K99" s="23"/>
      <c r="L99" s="22"/>
    </row>
    <row r="100" spans="1:12" ht="16.5" x14ac:dyDescent="0.3">
      <c r="A100" s="51">
        <v>2.75</v>
      </c>
      <c r="B100" s="28" t="s">
        <v>178</v>
      </c>
      <c r="C100" s="40">
        <v>50790</v>
      </c>
      <c r="D100" s="41" t="s">
        <v>145</v>
      </c>
      <c r="E100" s="43" t="s">
        <v>146</v>
      </c>
      <c r="F100" s="44" t="s">
        <v>15</v>
      </c>
      <c r="G100" s="44" t="s">
        <v>15</v>
      </c>
      <c r="H100" s="44" t="s">
        <v>15</v>
      </c>
      <c r="I100" s="44" t="s">
        <v>15</v>
      </c>
      <c r="J100" s="44" t="s">
        <v>15</v>
      </c>
      <c r="K100" s="44" t="s">
        <v>15</v>
      </c>
      <c r="L100" s="44" t="s">
        <v>15</v>
      </c>
    </row>
    <row r="101" spans="1:12" ht="16.5" x14ac:dyDescent="0.3">
      <c r="A101" s="51">
        <v>2.39</v>
      </c>
      <c r="B101" s="28" t="s">
        <v>178</v>
      </c>
      <c r="C101" s="40">
        <v>50796</v>
      </c>
      <c r="D101" s="41" t="s">
        <v>147</v>
      </c>
      <c r="E101" s="43" t="s">
        <v>148</v>
      </c>
      <c r="F101" s="44" t="s">
        <v>15</v>
      </c>
      <c r="G101" s="44" t="s">
        <v>15</v>
      </c>
      <c r="H101" s="44" t="s">
        <v>15</v>
      </c>
      <c r="I101" s="44" t="s">
        <v>15</v>
      </c>
      <c r="J101" s="44" t="s">
        <v>15</v>
      </c>
      <c r="K101" s="44" t="s">
        <v>15</v>
      </c>
      <c r="L101" s="44" t="s">
        <v>15</v>
      </c>
    </row>
    <row r="102" spans="1:12" x14ac:dyDescent="0.25">
      <c r="A102" s="51"/>
      <c r="B102" s="28"/>
      <c r="C102" s="30"/>
      <c r="D102" s="31" t="s">
        <v>149</v>
      </c>
      <c r="E102" s="32"/>
      <c r="F102" s="22"/>
      <c r="G102" s="23"/>
      <c r="H102" s="23"/>
      <c r="I102" s="23"/>
      <c r="J102" s="22"/>
      <c r="K102" s="23"/>
      <c r="L102" s="22"/>
    </row>
    <row r="103" spans="1:12" ht="16.5" x14ac:dyDescent="0.3">
      <c r="A103" s="51">
        <v>3.1</v>
      </c>
      <c r="B103" s="28" t="s">
        <v>178</v>
      </c>
      <c r="C103" s="40">
        <v>50792</v>
      </c>
      <c r="D103" s="41" t="s">
        <v>150</v>
      </c>
      <c r="E103" s="43" t="s">
        <v>151</v>
      </c>
      <c r="F103" s="44" t="s">
        <v>15</v>
      </c>
      <c r="G103" s="44" t="s">
        <v>15</v>
      </c>
      <c r="H103" s="44" t="s">
        <v>15</v>
      </c>
      <c r="I103" s="44" t="s">
        <v>15</v>
      </c>
      <c r="J103" s="44" t="s">
        <v>15</v>
      </c>
      <c r="K103" s="44" t="s">
        <v>15</v>
      </c>
      <c r="L103" s="44" t="s">
        <v>15</v>
      </c>
    </row>
    <row r="104" spans="1:12" ht="16.5" x14ac:dyDescent="0.3">
      <c r="A104" s="51">
        <v>2.85</v>
      </c>
      <c r="B104" s="28" t="s">
        <v>178</v>
      </c>
      <c r="C104" s="40">
        <v>50795</v>
      </c>
      <c r="D104" s="41" t="s">
        <v>152</v>
      </c>
      <c r="E104" s="43" t="s">
        <v>153</v>
      </c>
      <c r="F104" s="44" t="s">
        <v>15</v>
      </c>
      <c r="G104" s="44" t="s">
        <v>15</v>
      </c>
      <c r="H104" s="44" t="s">
        <v>15</v>
      </c>
      <c r="I104" s="44" t="s">
        <v>15</v>
      </c>
      <c r="J104" s="44" t="s">
        <v>15</v>
      </c>
      <c r="K104" s="44" t="s">
        <v>15</v>
      </c>
      <c r="L104" s="44" t="s">
        <v>15</v>
      </c>
    </row>
    <row r="105" spans="1:12" x14ac:dyDescent="0.25">
      <c r="A105" s="51"/>
      <c r="B105" s="28"/>
      <c r="C105" s="30"/>
      <c r="D105" s="31" t="s">
        <v>88</v>
      </c>
      <c r="E105" s="32"/>
      <c r="F105" s="22"/>
      <c r="G105" s="23"/>
      <c r="H105" s="23"/>
      <c r="I105" s="23"/>
      <c r="J105" s="22"/>
      <c r="K105" s="23"/>
      <c r="L105" s="22"/>
    </row>
    <row r="106" spans="1:12" ht="16.5" x14ac:dyDescent="0.3">
      <c r="A106" s="51">
        <v>2.65</v>
      </c>
      <c r="B106" s="28" t="s">
        <v>178</v>
      </c>
      <c r="C106" s="40">
        <v>50791</v>
      </c>
      <c r="D106" s="41" t="s">
        <v>154</v>
      </c>
      <c r="E106" s="43" t="s">
        <v>155</v>
      </c>
      <c r="F106" s="44" t="s">
        <v>15</v>
      </c>
      <c r="G106" s="44" t="s">
        <v>15</v>
      </c>
      <c r="H106" s="44" t="s">
        <v>15</v>
      </c>
      <c r="I106" s="44" t="s">
        <v>15</v>
      </c>
      <c r="J106" s="44" t="s">
        <v>15</v>
      </c>
      <c r="K106" s="44" t="s">
        <v>15</v>
      </c>
      <c r="L106" s="44" t="s">
        <v>15</v>
      </c>
    </row>
    <row r="107" spans="1:12" ht="16.5" x14ac:dyDescent="0.3">
      <c r="A107" s="51">
        <v>2.88</v>
      </c>
      <c r="B107" s="28" t="s">
        <v>178</v>
      </c>
      <c r="C107" s="40">
        <v>50797</v>
      </c>
      <c r="D107" s="41" t="s">
        <v>156</v>
      </c>
      <c r="E107" s="43" t="s">
        <v>157</v>
      </c>
      <c r="F107" s="44" t="s">
        <v>15</v>
      </c>
      <c r="G107" s="44" t="s">
        <v>15</v>
      </c>
      <c r="H107" s="44" t="s">
        <v>15</v>
      </c>
      <c r="I107" s="44" t="s">
        <v>15</v>
      </c>
      <c r="J107" s="44" t="s">
        <v>15</v>
      </c>
      <c r="K107" s="44" t="s">
        <v>15</v>
      </c>
      <c r="L107" s="44" t="s">
        <v>15</v>
      </c>
    </row>
    <row r="108" spans="1:12" x14ac:dyDescent="0.25">
      <c r="A108" s="51"/>
      <c r="B108" s="28"/>
      <c r="C108" s="30"/>
      <c r="D108" s="31" t="s">
        <v>25</v>
      </c>
      <c r="E108" s="32"/>
      <c r="F108" s="22"/>
      <c r="G108" s="23"/>
      <c r="H108" s="23"/>
      <c r="I108" s="23"/>
      <c r="J108" s="22"/>
      <c r="K108" s="23"/>
      <c r="L108" s="22"/>
    </row>
    <row r="109" spans="1:12" ht="16.5" x14ac:dyDescent="0.3">
      <c r="A109" s="51">
        <v>2.2999999999999998</v>
      </c>
      <c r="B109" s="28" t="s">
        <v>178</v>
      </c>
      <c r="C109" s="40">
        <v>50793</v>
      </c>
      <c r="D109" s="41" t="s">
        <v>158</v>
      </c>
      <c r="E109" s="43" t="s">
        <v>159</v>
      </c>
      <c r="F109" s="44" t="s">
        <v>15</v>
      </c>
      <c r="G109" s="44" t="s">
        <v>15</v>
      </c>
      <c r="H109" s="44" t="s">
        <v>15</v>
      </c>
      <c r="I109" s="44" t="s">
        <v>15</v>
      </c>
      <c r="J109" s="44" t="s">
        <v>15</v>
      </c>
      <c r="K109" s="44" t="s">
        <v>15</v>
      </c>
      <c r="L109" s="44" t="s">
        <v>15</v>
      </c>
    </row>
    <row r="110" spans="1:12" x14ac:dyDescent="0.25">
      <c r="A110" s="51"/>
      <c r="B110" s="28"/>
      <c r="C110" s="30"/>
      <c r="D110" s="31" t="s">
        <v>160</v>
      </c>
      <c r="E110" s="32"/>
      <c r="F110" s="22"/>
      <c r="G110" s="23"/>
      <c r="H110" s="23"/>
      <c r="I110" s="23"/>
      <c r="J110" s="22"/>
      <c r="K110" s="23"/>
      <c r="L110" s="22"/>
    </row>
    <row r="111" spans="1:12" ht="16.5" x14ac:dyDescent="0.3">
      <c r="A111" s="51">
        <v>2.5</v>
      </c>
      <c r="B111" s="28" t="s">
        <v>178</v>
      </c>
      <c r="C111" s="40">
        <v>50794</v>
      </c>
      <c r="D111" s="41" t="s">
        <v>161</v>
      </c>
      <c r="E111" s="43" t="s">
        <v>162</v>
      </c>
      <c r="F111" s="20" t="s">
        <v>15</v>
      </c>
      <c r="G111" s="20" t="s">
        <v>15</v>
      </c>
      <c r="H111" s="20" t="s">
        <v>15</v>
      </c>
      <c r="I111" s="20" t="s">
        <v>15</v>
      </c>
      <c r="J111" s="20" t="s">
        <v>15</v>
      </c>
      <c r="K111" s="20" t="s">
        <v>15</v>
      </c>
      <c r="L111" s="20" t="s">
        <v>15</v>
      </c>
    </row>
    <row r="112" spans="1:12" x14ac:dyDescent="0.25">
      <c r="A112" s="51"/>
      <c r="B112" s="28"/>
      <c r="C112" s="30"/>
      <c r="D112" s="31" t="s">
        <v>163</v>
      </c>
      <c r="E112" s="32"/>
      <c r="F112" s="22"/>
      <c r="G112" s="23"/>
      <c r="H112" s="23"/>
      <c r="I112" s="23"/>
      <c r="J112" s="22"/>
      <c r="K112" s="23"/>
      <c r="L112" s="22"/>
    </row>
    <row r="113" spans="1:12" ht="16.5" x14ac:dyDescent="0.3">
      <c r="A113" s="51">
        <v>2.76</v>
      </c>
      <c r="B113" s="28" t="s">
        <v>176</v>
      </c>
      <c r="C113" s="45">
        <v>50806</v>
      </c>
      <c r="D113" s="41" t="s">
        <v>164</v>
      </c>
      <c r="E113" s="43" t="s">
        <v>165</v>
      </c>
      <c r="F113" s="20" t="s">
        <v>15</v>
      </c>
      <c r="G113" s="20" t="s">
        <v>15</v>
      </c>
      <c r="H113" s="20" t="s">
        <v>15</v>
      </c>
      <c r="I113" s="20" t="s">
        <v>15</v>
      </c>
      <c r="J113" s="20" t="s">
        <v>15</v>
      </c>
      <c r="K113" s="20" t="s">
        <v>15</v>
      </c>
      <c r="L113" s="20" t="s">
        <v>15</v>
      </c>
    </row>
    <row r="114" spans="1:12" ht="16.5" x14ac:dyDescent="0.3">
      <c r="A114" s="51">
        <v>2.76</v>
      </c>
      <c r="B114" s="28" t="s">
        <v>176</v>
      </c>
      <c r="C114" s="18">
        <v>50816</v>
      </c>
      <c r="D114" s="41" t="s">
        <v>166</v>
      </c>
      <c r="E114" s="43" t="s">
        <v>165</v>
      </c>
      <c r="F114" s="20" t="s">
        <v>15</v>
      </c>
      <c r="G114" s="20" t="s">
        <v>15</v>
      </c>
      <c r="H114" s="20" t="s">
        <v>15</v>
      </c>
      <c r="I114" s="20" t="s">
        <v>15</v>
      </c>
      <c r="J114" s="20" t="s">
        <v>15</v>
      </c>
      <c r="K114" s="20" t="s">
        <v>15</v>
      </c>
      <c r="L114" s="20" t="s">
        <v>15</v>
      </c>
    </row>
  </sheetData>
  <protectedRanges>
    <protectedRange sqref="F102:L102 F106:L108 F110:L114 F10:L41 F43:L43 F45:L100" name="Range1_2"/>
    <protectedRange sqref="F42:L42 F44:L44" name="Range1_1_1"/>
    <protectedRange sqref="F101:L101" name="Range1_3_1"/>
    <protectedRange sqref="F109:L109" name="Range1_4_1"/>
    <protectedRange sqref="F103:L104" name="Range1_5_1"/>
    <protectedRange sqref="F105:L105" name="Range1_6_1"/>
    <protectedRange sqref="D1" name="Range1_2_1_4_1"/>
  </protectedRanges>
  <mergeCells count="6">
    <mergeCell ref="C96:L96"/>
    <mergeCell ref="D3:L3"/>
    <mergeCell ref="E4:L4"/>
    <mergeCell ref="E5:L5"/>
    <mergeCell ref="A8:A9"/>
    <mergeCell ref="B8:B9"/>
  </mergeCells>
  <pageMargins left="0.7" right="0.7" top="0.75" bottom="0.75" header="0.3" footer="0.3"/>
  <pageSetup scale="52" fitToHeight="2"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114"/>
  <sheetViews>
    <sheetView zoomScale="89" zoomScaleNormal="89" workbookViewId="0">
      <selection activeCell="E6" sqref="E6:L7"/>
    </sheetView>
  </sheetViews>
  <sheetFormatPr defaultRowHeight="15" x14ac:dyDescent="0.25"/>
  <cols>
    <col min="2" max="2" width="14.42578125" customWidth="1"/>
    <col min="3" max="3" width="21.42578125" bestFit="1" customWidth="1"/>
    <col min="4" max="4" width="52.85546875" bestFit="1" customWidth="1"/>
    <col min="5" max="5" width="19.28515625" bestFit="1" customWidth="1"/>
    <col min="6" max="11" width="9.140625" style="3"/>
    <col min="12" max="12" width="10.140625" style="3" bestFit="1" customWidth="1"/>
  </cols>
  <sheetData>
    <row r="1" spans="1:12" ht="15.75" x14ac:dyDescent="0.25">
      <c r="C1" s="1" t="s">
        <v>0</v>
      </c>
      <c r="D1" s="50" t="s">
        <v>179</v>
      </c>
      <c r="E1" s="2"/>
    </row>
    <row r="2" spans="1:12" ht="15.75" x14ac:dyDescent="0.25">
      <c r="C2" s="1" t="s">
        <v>169</v>
      </c>
      <c r="D2" s="52" t="s">
        <v>182</v>
      </c>
      <c r="E2" s="47" t="s">
        <v>170</v>
      </c>
      <c r="F2" s="48"/>
      <c r="G2" s="49">
        <v>954</v>
      </c>
      <c r="H2" s="48"/>
      <c r="I2" s="48" t="s">
        <v>171</v>
      </c>
      <c r="J2" s="48"/>
      <c r="K2" s="49" t="s">
        <v>172</v>
      </c>
    </row>
    <row r="3" spans="1:12" ht="46.5" x14ac:dyDescent="0.7">
      <c r="B3" s="46"/>
      <c r="D3" s="66" t="s">
        <v>1</v>
      </c>
      <c r="E3" s="66"/>
      <c r="F3" s="66"/>
      <c r="G3" s="66"/>
      <c r="H3" s="66"/>
      <c r="I3" s="66"/>
      <c r="J3" s="66"/>
      <c r="K3" s="66"/>
      <c r="L3" s="66"/>
    </row>
    <row r="4" spans="1:12" ht="20.25" x14ac:dyDescent="0.3">
      <c r="B4" s="46"/>
      <c r="D4" s="4"/>
      <c r="E4" s="73" t="s">
        <v>167</v>
      </c>
      <c r="F4" s="73"/>
      <c r="G4" s="73"/>
      <c r="H4" s="73"/>
      <c r="I4" s="73"/>
      <c r="J4" s="73"/>
      <c r="K4" s="73"/>
      <c r="L4" s="73"/>
    </row>
    <row r="5" spans="1:12" ht="15" customHeight="1" x14ac:dyDescent="0.25">
      <c r="B5" s="46"/>
      <c r="D5" s="4"/>
      <c r="E5" s="74" t="s">
        <v>168</v>
      </c>
      <c r="F5" s="74"/>
      <c r="G5" s="74"/>
      <c r="H5" s="74"/>
      <c r="I5" s="74"/>
      <c r="J5" s="74"/>
      <c r="K5" s="74"/>
      <c r="L5" s="74"/>
    </row>
    <row r="6" spans="1:12" ht="15" customHeight="1" x14ac:dyDescent="0.25">
      <c r="B6" s="46"/>
      <c r="D6" s="4"/>
      <c r="E6" s="63" t="s">
        <v>184</v>
      </c>
      <c r="F6" s="64">
        <v>43406</v>
      </c>
      <c r="G6" s="64">
        <f>+F7</f>
        <v>43408</v>
      </c>
      <c r="H6" s="64">
        <f>+G7</f>
        <v>43409</v>
      </c>
      <c r="I6" s="64">
        <f>+H7</f>
        <v>43410</v>
      </c>
      <c r="J6" s="64">
        <f>+I7</f>
        <v>43411</v>
      </c>
      <c r="K6" s="64">
        <f>+J7</f>
        <v>43412</v>
      </c>
      <c r="L6" s="64">
        <f>+K7</f>
        <v>43413</v>
      </c>
    </row>
    <row r="7" spans="1:12" ht="15" customHeight="1" x14ac:dyDescent="0.25">
      <c r="B7" s="46"/>
      <c r="D7" s="4"/>
      <c r="E7" s="63" t="s">
        <v>185</v>
      </c>
      <c r="F7" s="64">
        <f>+F6+2</f>
        <v>43408</v>
      </c>
      <c r="G7" s="64">
        <f>+F7+1</f>
        <v>43409</v>
      </c>
      <c r="H7" s="64">
        <f t="shared" ref="H7:L7" si="0">+G7+1</f>
        <v>43410</v>
      </c>
      <c r="I7" s="64">
        <f t="shared" si="0"/>
        <v>43411</v>
      </c>
      <c r="J7" s="64">
        <f t="shared" si="0"/>
        <v>43412</v>
      </c>
      <c r="K7" s="64">
        <f t="shared" si="0"/>
        <v>43413</v>
      </c>
      <c r="L7" s="64">
        <f t="shared" si="0"/>
        <v>43414</v>
      </c>
    </row>
    <row r="8" spans="1:12" ht="15" customHeight="1" x14ac:dyDescent="0.25">
      <c r="A8" s="69" t="s">
        <v>173</v>
      </c>
      <c r="B8" s="71" t="s">
        <v>174</v>
      </c>
      <c r="C8" s="5" t="s">
        <v>2</v>
      </c>
      <c r="D8" s="5" t="s">
        <v>3</v>
      </c>
      <c r="E8" s="6"/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 t="s">
        <v>9</v>
      </c>
      <c r="L8" s="7" t="s">
        <v>10</v>
      </c>
    </row>
    <row r="9" spans="1:12" x14ac:dyDescent="0.25">
      <c r="A9" s="70"/>
      <c r="B9" s="72"/>
      <c r="C9" s="8"/>
      <c r="D9" s="9" t="s">
        <v>11</v>
      </c>
      <c r="E9" s="10"/>
      <c r="F9" s="11">
        <f t="shared" ref="F9:K9" si="1">SUM(F10:F114)</f>
        <v>44</v>
      </c>
      <c r="G9" s="11">
        <f t="shared" si="1"/>
        <v>0</v>
      </c>
      <c r="H9" s="11">
        <f t="shared" si="1"/>
        <v>42</v>
      </c>
      <c r="I9" s="11">
        <f t="shared" si="1"/>
        <v>0</v>
      </c>
      <c r="J9" s="11">
        <f t="shared" si="1"/>
        <v>42</v>
      </c>
      <c r="K9" s="11">
        <f t="shared" si="1"/>
        <v>35</v>
      </c>
      <c r="L9" s="11" t="s">
        <v>181</v>
      </c>
    </row>
    <row r="10" spans="1:12" x14ac:dyDescent="0.25">
      <c r="A10" s="46"/>
      <c r="C10" s="12"/>
      <c r="D10" s="13" t="s">
        <v>12</v>
      </c>
      <c r="E10" s="14"/>
      <c r="F10" s="15"/>
      <c r="G10" s="16"/>
      <c r="H10" s="16"/>
      <c r="I10" s="16"/>
      <c r="J10" s="15"/>
      <c r="K10" s="16"/>
      <c r="L10" s="17"/>
    </row>
    <row r="11" spans="1:12" ht="16.5" x14ac:dyDescent="0.25">
      <c r="A11" s="51">
        <v>1.38</v>
      </c>
      <c r="B11" s="28" t="s">
        <v>175</v>
      </c>
      <c r="C11" s="18">
        <v>50728</v>
      </c>
      <c r="D11" s="19" t="s">
        <v>13</v>
      </c>
      <c r="E11" s="19" t="s">
        <v>14</v>
      </c>
      <c r="F11" s="20" t="s">
        <v>15</v>
      </c>
      <c r="G11" s="55" t="s">
        <v>15</v>
      </c>
      <c r="H11" s="53" t="s">
        <v>15</v>
      </c>
      <c r="I11" s="55" t="s">
        <v>15</v>
      </c>
      <c r="J11" s="55" t="s">
        <v>15</v>
      </c>
      <c r="K11" s="55" t="s">
        <v>15</v>
      </c>
      <c r="L11" s="55" t="s">
        <v>15</v>
      </c>
    </row>
    <row r="12" spans="1:12" ht="16.5" x14ac:dyDescent="0.25">
      <c r="A12" s="51">
        <v>1.38</v>
      </c>
      <c r="B12" s="28" t="s">
        <v>175</v>
      </c>
      <c r="C12" s="18">
        <v>50729</v>
      </c>
      <c r="D12" s="21" t="s">
        <v>16</v>
      </c>
      <c r="E12" s="21" t="s">
        <v>17</v>
      </c>
      <c r="F12" s="20" t="s">
        <v>15</v>
      </c>
      <c r="G12" s="55"/>
      <c r="H12" s="53" t="s">
        <v>15</v>
      </c>
      <c r="I12" s="55" t="s">
        <v>15</v>
      </c>
      <c r="J12" s="55" t="s">
        <v>15</v>
      </c>
      <c r="K12" s="55" t="s">
        <v>15</v>
      </c>
      <c r="L12" s="55" t="s">
        <v>15</v>
      </c>
    </row>
    <row r="13" spans="1:12" ht="16.5" x14ac:dyDescent="0.25">
      <c r="A13" s="51">
        <v>1.38</v>
      </c>
      <c r="B13" s="28" t="s">
        <v>175</v>
      </c>
      <c r="C13" s="18">
        <v>50730</v>
      </c>
      <c r="D13" s="21" t="s">
        <v>18</v>
      </c>
      <c r="E13" s="21" t="s">
        <v>19</v>
      </c>
      <c r="F13" s="22"/>
      <c r="G13" s="56"/>
      <c r="H13" s="54"/>
      <c r="I13" s="56"/>
      <c r="J13" s="56"/>
      <c r="K13" s="56"/>
      <c r="L13" s="56"/>
    </row>
    <row r="14" spans="1:12" ht="16.5" x14ac:dyDescent="0.3">
      <c r="A14" s="51">
        <v>1.38</v>
      </c>
      <c r="B14" s="28" t="s">
        <v>176</v>
      </c>
      <c r="C14" s="18">
        <v>50731</v>
      </c>
      <c r="D14" s="24" t="s">
        <v>20</v>
      </c>
      <c r="E14" s="24" t="s">
        <v>21</v>
      </c>
      <c r="F14" s="20" t="s">
        <v>15</v>
      </c>
      <c r="G14" s="55"/>
      <c r="H14" s="53">
        <v>3</v>
      </c>
      <c r="I14" s="55"/>
      <c r="J14" s="55">
        <v>3</v>
      </c>
      <c r="K14" s="55">
        <v>2</v>
      </c>
      <c r="L14" s="55"/>
    </row>
    <row r="15" spans="1:12" ht="16.5" x14ac:dyDescent="0.3">
      <c r="A15" s="51">
        <v>1.38</v>
      </c>
      <c r="B15" s="28" t="s">
        <v>176</v>
      </c>
      <c r="C15" s="25">
        <v>50732</v>
      </c>
      <c r="D15" s="26" t="s">
        <v>22</v>
      </c>
      <c r="E15" s="27" t="s">
        <v>17</v>
      </c>
      <c r="F15" s="20">
        <v>3</v>
      </c>
      <c r="G15" s="55" t="s">
        <v>15</v>
      </c>
      <c r="H15" s="53" t="s">
        <v>15</v>
      </c>
      <c r="I15" s="55" t="s">
        <v>15</v>
      </c>
      <c r="J15" s="55" t="s">
        <v>15</v>
      </c>
      <c r="K15" s="55" t="s">
        <v>15</v>
      </c>
      <c r="L15" s="55" t="s">
        <v>15</v>
      </c>
    </row>
    <row r="16" spans="1:12" ht="16.5" x14ac:dyDescent="0.3">
      <c r="A16" s="51">
        <v>1.38</v>
      </c>
      <c r="B16" s="28" t="s">
        <v>176</v>
      </c>
      <c r="C16" s="18">
        <v>50733</v>
      </c>
      <c r="D16" s="24" t="s">
        <v>23</v>
      </c>
      <c r="E16" s="24" t="s">
        <v>24</v>
      </c>
      <c r="F16" s="20" t="s">
        <v>15</v>
      </c>
      <c r="G16" s="55"/>
      <c r="H16" s="53"/>
      <c r="I16" s="55"/>
      <c r="J16" s="55"/>
      <c r="K16" s="55"/>
      <c r="L16" s="55"/>
    </row>
    <row r="17" spans="1:12" x14ac:dyDescent="0.25">
      <c r="A17" s="51"/>
      <c r="B17" s="28"/>
      <c r="C17" s="12"/>
      <c r="D17" s="13" t="s">
        <v>25</v>
      </c>
      <c r="E17" s="14"/>
      <c r="F17" s="15"/>
      <c r="G17" s="57"/>
      <c r="H17" s="65"/>
      <c r="I17" s="57"/>
      <c r="J17" s="57"/>
      <c r="K17" s="57"/>
      <c r="L17" s="57"/>
    </row>
    <row r="18" spans="1:12" ht="16.5" x14ac:dyDescent="0.25">
      <c r="A18" s="51">
        <v>1.84</v>
      </c>
      <c r="B18" s="28" t="s">
        <v>175</v>
      </c>
      <c r="C18" s="18">
        <v>50734</v>
      </c>
      <c r="D18" s="21" t="s">
        <v>26</v>
      </c>
      <c r="E18" s="21" t="s">
        <v>27</v>
      </c>
      <c r="F18" s="20">
        <v>2</v>
      </c>
      <c r="G18" s="55"/>
      <c r="H18" s="53">
        <v>3</v>
      </c>
      <c r="I18" s="55"/>
      <c r="J18" s="55">
        <v>3</v>
      </c>
      <c r="K18" s="55">
        <v>2</v>
      </c>
      <c r="L18" s="55"/>
    </row>
    <row r="19" spans="1:12" ht="16.5" x14ac:dyDescent="0.3">
      <c r="A19" s="51">
        <v>1.84</v>
      </c>
      <c r="B19" s="28" t="s">
        <v>176</v>
      </c>
      <c r="C19" s="25">
        <v>11060</v>
      </c>
      <c r="D19" s="29" t="s">
        <v>28</v>
      </c>
      <c r="E19" s="21" t="s">
        <v>27</v>
      </c>
      <c r="F19" s="20" t="s">
        <v>15</v>
      </c>
      <c r="G19" s="55"/>
      <c r="H19" s="53">
        <v>3</v>
      </c>
      <c r="I19" s="55"/>
      <c r="J19" s="55">
        <v>3</v>
      </c>
      <c r="K19" s="55">
        <v>2</v>
      </c>
      <c r="L19" s="55"/>
    </row>
    <row r="20" spans="1:12" ht="16.5" x14ac:dyDescent="0.3">
      <c r="A20" s="51">
        <v>1.84</v>
      </c>
      <c r="B20" s="28" t="s">
        <v>176</v>
      </c>
      <c r="C20" s="25">
        <v>11061</v>
      </c>
      <c r="D20" s="29" t="s">
        <v>29</v>
      </c>
      <c r="E20" s="21" t="s">
        <v>27</v>
      </c>
      <c r="F20" s="20"/>
      <c r="G20" s="55"/>
      <c r="H20" s="53">
        <v>3</v>
      </c>
      <c r="I20" s="55"/>
      <c r="J20" s="55">
        <v>3</v>
      </c>
      <c r="K20" s="55">
        <v>2</v>
      </c>
      <c r="L20" s="55"/>
    </row>
    <row r="21" spans="1:12" x14ac:dyDescent="0.25">
      <c r="A21" s="51"/>
      <c r="B21" s="28"/>
      <c r="C21" s="30"/>
      <c r="D21" s="31" t="s">
        <v>30</v>
      </c>
      <c r="E21" s="32"/>
      <c r="F21" s="22"/>
      <c r="G21" s="56"/>
      <c r="H21" s="54"/>
      <c r="I21" s="56"/>
      <c r="J21" s="56"/>
      <c r="K21" s="56"/>
      <c r="L21" s="56"/>
    </row>
    <row r="22" spans="1:12" ht="16.5" x14ac:dyDescent="0.3">
      <c r="A22" s="51">
        <v>1.38</v>
      </c>
      <c r="B22" s="28" t="s">
        <v>176</v>
      </c>
      <c r="C22" s="25">
        <v>11072</v>
      </c>
      <c r="D22" s="24" t="s">
        <v>31</v>
      </c>
      <c r="E22" s="21" t="s">
        <v>14</v>
      </c>
      <c r="F22" s="20" t="s">
        <v>15</v>
      </c>
      <c r="G22" s="55" t="s">
        <v>15</v>
      </c>
      <c r="H22" s="53" t="s">
        <v>15</v>
      </c>
      <c r="I22" s="55" t="s">
        <v>15</v>
      </c>
      <c r="J22" s="55" t="s">
        <v>15</v>
      </c>
      <c r="K22" s="55" t="s">
        <v>15</v>
      </c>
      <c r="L22" s="55" t="s">
        <v>15</v>
      </c>
    </row>
    <row r="23" spans="1:12" ht="16.5" x14ac:dyDescent="0.3">
      <c r="A23" s="51">
        <v>1.38</v>
      </c>
      <c r="B23" s="28" t="s">
        <v>176</v>
      </c>
      <c r="C23" s="25">
        <v>11075</v>
      </c>
      <c r="D23" s="24" t="s">
        <v>32</v>
      </c>
      <c r="E23" s="21" t="s">
        <v>14</v>
      </c>
      <c r="F23" s="20">
        <v>3</v>
      </c>
      <c r="G23" s="55"/>
      <c r="H23" s="53"/>
      <c r="I23" s="55"/>
      <c r="J23" s="55"/>
      <c r="K23" s="55"/>
      <c r="L23" s="55"/>
    </row>
    <row r="24" spans="1:12" ht="16.5" x14ac:dyDescent="0.3">
      <c r="A24" s="51">
        <v>1.84</v>
      </c>
      <c r="B24" s="28" t="s">
        <v>176</v>
      </c>
      <c r="C24" s="25">
        <v>11130</v>
      </c>
      <c r="D24" s="24" t="s">
        <v>33</v>
      </c>
      <c r="E24" s="21" t="s">
        <v>14</v>
      </c>
      <c r="F24" s="20" t="s">
        <v>15</v>
      </c>
      <c r="G24" s="55" t="s">
        <v>15</v>
      </c>
      <c r="H24" s="53" t="s">
        <v>15</v>
      </c>
      <c r="I24" s="55" t="s">
        <v>15</v>
      </c>
      <c r="J24" s="55" t="s">
        <v>15</v>
      </c>
      <c r="K24" s="55" t="s">
        <v>15</v>
      </c>
      <c r="L24" s="55" t="s">
        <v>15</v>
      </c>
    </row>
    <row r="25" spans="1:12" ht="16.5" x14ac:dyDescent="0.3">
      <c r="A25" s="51">
        <v>1.84</v>
      </c>
      <c r="B25" s="28" t="s">
        <v>176</v>
      </c>
      <c r="C25" s="25">
        <v>11074</v>
      </c>
      <c r="D25" s="24" t="s">
        <v>34</v>
      </c>
      <c r="E25" s="21" t="s">
        <v>14</v>
      </c>
      <c r="F25" s="20"/>
      <c r="G25" s="55"/>
      <c r="H25" s="53"/>
      <c r="I25" s="55"/>
      <c r="J25" s="55"/>
      <c r="K25" s="55"/>
      <c r="L25" s="55"/>
    </row>
    <row r="26" spans="1:12" ht="16.5" x14ac:dyDescent="0.3">
      <c r="A26" s="51">
        <v>1.84</v>
      </c>
      <c r="B26" s="28" t="s">
        <v>176</v>
      </c>
      <c r="C26" s="25">
        <v>11071</v>
      </c>
      <c r="D26" s="29" t="s">
        <v>35</v>
      </c>
      <c r="E26" s="21" t="s">
        <v>14</v>
      </c>
      <c r="F26" s="20" t="s">
        <v>15</v>
      </c>
      <c r="G26" s="55" t="s">
        <v>15</v>
      </c>
      <c r="H26" s="53" t="s">
        <v>15</v>
      </c>
      <c r="I26" s="55" t="s">
        <v>15</v>
      </c>
      <c r="J26" s="55" t="s">
        <v>15</v>
      </c>
      <c r="K26" s="55" t="s">
        <v>15</v>
      </c>
      <c r="L26" s="55" t="s">
        <v>15</v>
      </c>
    </row>
    <row r="27" spans="1:12" x14ac:dyDescent="0.25">
      <c r="A27" s="51"/>
      <c r="B27" s="28"/>
      <c r="C27" s="30"/>
      <c r="D27" s="31" t="s">
        <v>36</v>
      </c>
      <c r="E27" s="32"/>
      <c r="F27" s="22"/>
      <c r="G27" s="56"/>
      <c r="H27" s="54"/>
      <c r="I27" s="56"/>
      <c r="J27" s="56"/>
      <c r="K27" s="56"/>
      <c r="L27" s="56"/>
    </row>
    <row r="28" spans="1:12" ht="16.5" x14ac:dyDescent="0.25">
      <c r="A28" s="51">
        <v>1.84</v>
      </c>
      <c r="B28" s="28" t="s">
        <v>175</v>
      </c>
      <c r="C28" s="18">
        <v>50742</v>
      </c>
      <c r="D28" s="33" t="s">
        <v>37</v>
      </c>
      <c r="E28" s="21" t="s">
        <v>38</v>
      </c>
      <c r="F28" s="20">
        <v>3</v>
      </c>
      <c r="G28" s="55" t="s">
        <v>15</v>
      </c>
      <c r="H28" s="53" t="s">
        <v>15</v>
      </c>
      <c r="I28" s="55" t="s">
        <v>15</v>
      </c>
      <c r="J28" s="55" t="s">
        <v>15</v>
      </c>
      <c r="K28" s="55" t="s">
        <v>15</v>
      </c>
      <c r="L28" s="55" t="s">
        <v>15</v>
      </c>
    </row>
    <row r="29" spans="1:12" ht="16.5" x14ac:dyDescent="0.25">
      <c r="A29" s="51">
        <v>1.84</v>
      </c>
      <c r="B29" s="28" t="s">
        <v>175</v>
      </c>
      <c r="C29" s="18">
        <v>50743</v>
      </c>
      <c r="D29" s="33" t="s">
        <v>39</v>
      </c>
      <c r="E29" s="21" t="s">
        <v>38</v>
      </c>
      <c r="F29" s="20" t="s">
        <v>15</v>
      </c>
      <c r="G29" s="55"/>
      <c r="H29" s="53">
        <v>3</v>
      </c>
      <c r="I29" s="55"/>
      <c r="J29" s="55">
        <v>3</v>
      </c>
      <c r="K29" s="55">
        <v>2</v>
      </c>
      <c r="L29" s="55"/>
    </row>
    <row r="30" spans="1:12" x14ac:dyDescent="0.25">
      <c r="A30" s="51"/>
      <c r="B30" s="28"/>
      <c r="C30" s="30"/>
      <c r="D30" s="31" t="s">
        <v>40</v>
      </c>
      <c r="E30" s="32"/>
      <c r="F30" s="22"/>
      <c r="G30" s="56"/>
      <c r="H30" s="54"/>
      <c r="I30" s="56"/>
      <c r="J30" s="56"/>
      <c r="K30" s="56"/>
      <c r="L30" s="56"/>
    </row>
    <row r="31" spans="1:12" ht="16.5" x14ac:dyDescent="0.25">
      <c r="A31" s="51">
        <v>1.38</v>
      </c>
      <c r="B31" s="28" t="s">
        <v>175</v>
      </c>
      <c r="C31" s="18">
        <v>50744</v>
      </c>
      <c r="D31" s="21" t="s">
        <v>41</v>
      </c>
      <c r="E31" s="21" t="s">
        <v>42</v>
      </c>
      <c r="F31" s="20" t="s">
        <v>15</v>
      </c>
      <c r="G31" s="55" t="s">
        <v>15</v>
      </c>
      <c r="H31" s="53" t="s">
        <v>15</v>
      </c>
      <c r="I31" s="55" t="s">
        <v>15</v>
      </c>
      <c r="J31" s="55" t="s">
        <v>15</v>
      </c>
      <c r="K31" s="55" t="s">
        <v>15</v>
      </c>
      <c r="L31" s="55" t="s">
        <v>15</v>
      </c>
    </row>
    <row r="32" spans="1:12" ht="16.5" x14ac:dyDescent="0.25">
      <c r="A32" s="51">
        <v>1.38</v>
      </c>
      <c r="B32" s="28" t="s">
        <v>175</v>
      </c>
      <c r="C32" s="18">
        <v>50745</v>
      </c>
      <c r="D32" s="21" t="s">
        <v>43</v>
      </c>
      <c r="E32" s="21" t="s">
        <v>44</v>
      </c>
      <c r="F32" s="20">
        <v>3</v>
      </c>
      <c r="G32" s="55"/>
      <c r="H32" s="53">
        <v>3</v>
      </c>
      <c r="I32" s="55"/>
      <c r="J32" s="55">
        <v>3</v>
      </c>
      <c r="K32" s="55">
        <v>3</v>
      </c>
      <c r="L32" s="55"/>
    </row>
    <row r="33" spans="1:12" ht="16.5" x14ac:dyDescent="0.25">
      <c r="A33" s="51">
        <v>1.38</v>
      </c>
      <c r="B33" s="28" t="s">
        <v>175</v>
      </c>
      <c r="C33" s="18">
        <v>50746</v>
      </c>
      <c r="D33" s="33" t="s">
        <v>45</v>
      </c>
      <c r="E33" s="21" t="s">
        <v>46</v>
      </c>
      <c r="F33" s="20">
        <v>3</v>
      </c>
      <c r="G33" s="55"/>
      <c r="H33" s="53">
        <v>3</v>
      </c>
      <c r="I33" s="55"/>
      <c r="J33" s="55">
        <v>3</v>
      </c>
      <c r="K33" s="55">
        <v>3</v>
      </c>
      <c r="L33" s="55"/>
    </row>
    <row r="34" spans="1:12" ht="16.5" x14ac:dyDescent="0.25">
      <c r="A34" s="51">
        <v>1.38</v>
      </c>
      <c r="B34" s="28" t="s">
        <v>175</v>
      </c>
      <c r="C34" s="18">
        <v>50747</v>
      </c>
      <c r="D34" s="21" t="s">
        <v>47</v>
      </c>
      <c r="E34" s="21" t="s">
        <v>48</v>
      </c>
      <c r="F34" s="20">
        <v>3</v>
      </c>
      <c r="G34" s="55"/>
      <c r="H34" s="53">
        <v>3</v>
      </c>
      <c r="I34" s="55"/>
      <c r="J34" s="55">
        <v>3</v>
      </c>
      <c r="K34" s="55">
        <v>3</v>
      </c>
      <c r="L34" s="55"/>
    </row>
    <row r="35" spans="1:12" ht="16.5" x14ac:dyDescent="0.25">
      <c r="A35" s="51">
        <v>1.38</v>
      </c>
      <c r="B35" s="28" t="s">
        <v>175</v>
      </c>
      <c r="C35" s="18">
        <v>50748</v>
      </c>
      <c r="D35" s="33" t="s">
        <v>49</v>
      </c>
      <c r="E35" s="21" t="s">
        <v>48</v>
      </c>
      <c r="F35" s="20" t="s">
        <v>15</v>
      </c>
      <c r="G35" s="55" t="s">
        <v>15</v>
      </c>
      <c r="H35" s="53" t="s">
        <v>15</v>
      </c>
      <c r="I35" s="55" t="s">
        <v>15</v>
      </c>
      <c r="J35" s="55" t="s">
        <v>15</v>
      </c>
      <c r="K35" s="55" t="s">
        <v>15</v>
      </c>
      <c r="L35" s="55" t="s">
        <v>15</v>
      </c>
    </row>
    <row r="36" spans="1:12" ht="16.5" x14ac:dyDescent="0.25">
      <c r="A36" s="51">
        <v>1.38</v>
      </c>
      <c r="B36" s="28" t="s">
        <v>175</v>
      </c>
      <c r="C36" s="18">
        <v>50749</v>
      </c>
      <c r="D36" s="21" t="s">
        <v>50</v>
      </c>
      <c r="E36" s="21" t="s">
        <v>46</v>
      </c>
      <c r="F36" s="20"/>
      <c r="G36" s="55"/>
      <c r="H36" s="53"/>
      <c r="I36" s="55"/>
      <c r="J36" s="55"/>
      <c r="K36" s="55"/>
      <c r="L36" s="55"/>
    </row>
    <row r="37" spans="1:12" ht="16.5" x14ac:dyDescent="0.25">
      <c r="A37" s="51">
        <v>1.38</v>
      </c>
      <c r="B37" s="28" t="s">
        <v>175</v>
      </c>
      <c r="C37" s="18">
        <v>50750</v>
      </c>
      <c r="D37" s="21" t="s">
        <v>51</v>
      </c>
      <c r="E37" s="21" t="s">
        <v>17</v>
      </c>
      <c r="F37" s="20">
        <v>3</v>
      </c>
      <c r="G37" s="55"/>
      <c r="H37" s="53">
        <v>3</v>
      </c>
      <c r="I37" s="55"/>
      <c r="J37" s="55">
        <v>3</v>
      </c>
      <c r="K37" s="55">
        <v>3</v>
      </c>
      <c r="L37" s="55"/>
    </row>
    <row r="38" spans="1:12" ht="16.5" x14ac:dyDescent="0.25">
      <c r="A38" s="51">
        <v>1.38</v>
      </c>
      <c r="B38" s="28" t="s">
        <v>175</v>
      </c>
      <c r="C38" s="18">
        <v>50751</v>
      </c>
      <c r="D38" s="34" t="s">
        <v>52</v>
      </c>
      <c r="E38" s="21" t="s">
        <v>53</v>
      </c>
      <c r="F38" s="20" t="s">
        <v>15</v>
      </c>
      <c r="G38" s="55" t="s">
        <v>15</v>
      </c>
      <c r="H38" s="53" t="s">
        <v>15</v>
      </c>
      <c r="I38" s="55" t="s">
        <v>15</v>
      </c>
      <c r="J38" s="55" t="s">
        <v>15</v>
      </c>
      <c r="K38" s="55" t="s">
        <v>15</v>
      </c>
      <c r="L38" s="55" t="s">
        <v>15</v>
      </c>
    </row>
    <row r="39" spans="1:12" ht="16.5" x14ac:dyDescent="0.25">
      <c r="A39" s="51">
        <v>1.84</v>
      </c>
      <c r="B39" s="28" t="s">
        <v>176</v>
      </c>
      <c r="C39" s="18">
        <v>50752</v>
      </c>
      <c r="D39" s="34" t="s">
        <v>54</v>
      </c>
      <c r="E39" s="21" t="s">
        <v>14</v>
      </c>
      <c r="F39" s="22"/>
      <c r="G39" s="56"/>
      <c r="H39" s="54"/>
      <c r="I39" s="56"/>
      <c r="J39" s="56"/>
      <c r="K39" s="56"/>
      <c r="L39" s="56"/>
    </row>
    <row r="40" spans="1:12" ht="16.5" x14ac:dyDescent="0.25">
      <c r="A40" s="51">
        <v>1.84</v>
      </c>
      <c r="B40" s="28" t="s">
        <v>176</v>
      </c>
      <c r="C40" s="18">
        <v>50753</v>
      </c>
      <c r="D40" s="34" t="s">
        <v>55</v>
      </c>
      <c r="E40" s="21" t="s">
        <v>14</v>
      </c>
      <c r="F40" s="20">
        <v>3</v>
      </c>
      <c r="G40" s="55"/>
      <c r="H40" s="53">
        <v>3</v>
      </c>
      <c r="I40" s="55"/>
      <c r="J40" s="55">
        <v>3</v>
      </c>
      <c r="K40" s="55">
        <v>3</v>
      </c>
      <c r="L40" s="55"/>
    </row>
    <row r="41" spans="1:12" ht="16.5" x14ac:dyDescent="0.25">
      <c r="A41" s="51">
        <v>1.84</v>
      </c>
      <c r="B41" s="28" t="s">
        <v>176</v>
      </c>
      <c r="C41" s="18">
        <v>50754</v>
      </c>
      <c r="D41" s="34" t="s">
        <v>56</v>
      </c>
      <c r="E41" s="21" t="s">
        <v>14</v>
      </c>
      <c r="F41" s="20" t="s">
        <v>15</v>
      </c>
      <c r="G41" s="55" t="s">
        <v>15</v>
      </c>
      <c r="H41" s="53" t="s">
        <v>15</v>
      </c>
      <c r="I41" s="55" t="s">
        <v>15</v>
      </c>
      <c r="J41" s="55" t="s">
        <v>15</v>
      </c>
      <c r="K41" s="55" t="s">
        <v>15</v>
      </c>
      <c r="L41" s="55" t="s">
        <v>15</v>
      </c>
    </row>
    <row r="42" spans="1:12" ht="16.5" x14ac:dyDescent="0.3">
      <c r="A42" s="51">
        <v>1.84</v>
      </c>
      <c r="B42" s="28" t="s">
        <v>176</v>
      </c>
      <c r="C42" s="18">
        <v>50755</v>
      </c>
      <c r="D42" s="24" t="s">
        <v>57</v>
      </c>
      <c r="E42" s="21" t="s">
        <v>27</v>
      </c>
      <c r="F42" s="20" t="s">
        <v>15</v>
      </c>
      <c r="G42" s="55" t="s">
        <v>15</v>
      </c>
      <c r="H42" s="53" t="s">
        <v>15</v>
      </c>
      <c r="I42" s="55" t="s">
        <v>15</v>
      </c>
      <c r="J42" s="55" t="s">
        <v>15</v>
      </c>
      <c r="K42" s="55" t="s">
        <v>15</v>
      </c>
      <c r="L42" s="55" t="s">
        <v>15</v>
      </c>
    </row>
    <row r="43" spans="1:12" x14ac:dyDescent="0.25">
      <c r="A43" s="51"/>
      <c r="B43" s="28"/>
      <c r="C43" s="30"/>
      <c r="D43" s="31" t="s">
        <v>58</v>
      </c>
      <c r="E43" s="32"/>
      <c r="F43" s="22"/>
      <c r="G43" s="56"/>
      <c r="H43" s="54"/>
      <c r="I43" s="56"/>
      <c r="J43" s="56"/>
      <c r="K43" s="56"/>
      <c r="L43" s="56"/>
    </row>
    <row r="44" spans="1:12" ht="16.5" x14ac:dyDescent="0.25">
      <c r="A44" s="51">
        <v>1.84</v>
      </c>
      <c r="B44" s="28" t="s">
        <v>175</v>
      </c>
      <c r="C44" s="18">
        <v>50756</v>
      </c>
      <c r="D44" s="21" t="s">
        <v>59</v>
      </c>
      <c r="E44" s="21" t="s">
        <v>60</v>
      </c>
      <c r="F44" s="20" t="s">
        <v>15</v>
      </c>
      <c r="G44" s="55" t="s">
        <v>15</v>
      </c>
      <c r="H44" s="53" t="s">
        <v>15</v>
      </c>
      <c r="I44" s="55" t="s">
        <v>15</v>
      </c>
      <c r="J44" s="55" t="s">
        <v>15</v>
      </c>
      <c r="K44" s="55" t="s">
        <v>15</v>
      </c>
      <c r="L44" s="55" t="s">
        <v>15</v>
      </c>
    </row>
    <row r="45" spans="1:12" ht="16.5" x14ac:dyDescent="0.25">
      <c r="A45" s="51">
        <v>1.84</v>
      </c>
      <c r="B45" s="28" t="s">
        <v>175</v>
      </c>
      <c r="C45" s="18">
        <v>50757</v>
      </c>
      <c r="D45" s="21" t="s">
        <v>61</v>
      </c>
      <c r="E45" s="21" t="s">
        <v>62</v>
      </c>
      <c r="F45" s="20" t="s">
        <v>15</v>
      </c>
      <c r="G45" s="55"/>
      <c r="H45" s="53"/>
      <c r="I45" s="55"/>
      <c r="J45" s="55"/>
      <c r="K45" s="55"/>
      <c r="L45" s="55"/>
    </row>
    <row r="46" spans="1:12" ht="16.5" x14ac:dyDescent="0.25">
      <c r="A46" s="51">
        <v>1.84</v>
      </c>
      <c r="B46" s="28" t="s">
        <v>175</v>
      </c>
      <c r="C46" s="18">
        <v>50758</v>
      </c>
      <c r="D46" s="21" t="s">
        <v>63</v>
      </c>
      <c r="E46" s="21" t="s">
        <v>64</v>
      </c>
      <c r="F46" s="20">
        <v>3</v>
      </c>
      <c r="G46" s="55"/>
      <c r="H46" s="53">
        <v>3</v>
      </c>
      <c r="I46" s="55"/>
      <c r="J46" s="55">
        <v>3</v>
      </c>
      <c r="K46" s="55">
        <v>2</v>
      </c>
      <c r="L46" s="55"/>
    </row>
    <row r="47" spans="1:12" x14ac:dyDescent="0.25">
      <c r="A47" s="51"/>
      <c r="B47" s="28"/>
      <c r="C47" s="30"/>
      <c r="D47" s="31" t="s">
        <v>65</v>
      </c>
      <c r="E47" s="32"/>
      <c r="F47" s="22" t="s">
        <v>15</v>
      </c>
      <c r="G47" s="56" t="s">
        <v>15</v>
      </c>
      <c r="H47" s="54" t="s">
        <v>15</v>
      </c>
      <c r="I47" s="56" t="s">
        <v>15</v>
      </c>
      <c r="J47" s="56" t="s">
        <v>15</v>
      </c>
      <c r="K47" s="56" t="s">
        <v>15</v>
      </c>
      <c r="L47" s="56" t="s">
        <v>15</v>
      </c>
    </row>
    <row r="48" spans="1:12" ht="16.5" x14ac:dyDescent="0.25">
      <c r="A48" s="51">
        <v>2.2999999999999998</v>
      </c>
      <c r="B48" s="28" t="s">
        <v>175</v>
      </c>
      <c r="C48" s="21" t="s">
        <v>66</v>
      </c>
      <c r="D48" s="33" t="s">
        <v>67</v>
      </c>
      <c r="E48" s="21" t="s">
        <v>68</v>
      </c>
      <c r="F48" s="20" t="s">
        <v>15</v>
      </c>
      <c r="G48" s="55" t="s">
        <v>15</v>
      </c>
      <c r="H48" s="53" t="s">
        <v>15</v>
      </c>
      <c r="I48" s="55" t="s">
        <v>15</v>
      </c>
      <c r="J48" s="55" t="s">
        <v>15</v>
      </c>
      <c r="K48" s="55" t="s">
        <v>15</v>
      </c>
      <c r="L48" s="55" t="s">
        <v>15</v>
      </c>
    </row>
    <row r="49" spans="1:12" x14ac:dyDescent="0.25">
      <c r="A49" s="51"/>
      <c r="B49" s="28"/>
      <c r="C49" s="30"/>
      <c r="D49" s="31" t="s">
        <v>69</v>
      </c>
      <c r="E49" s="32"/>
      <c r="F49" s="22"/>
      <c r="G49" s="56"/>
      <c r="H49" s="54"/>
      <c r="I49" s="56"/>
      <c r="J49" s="56"/>
      <c r="K49" s="56"/>
      <c r="L49" s="56"/>
    </row>
    <row r="50" spans="1:12" ht="16.5" x14ac:dyDescent="0.3">
      <c r="A50" s="51">
        <v>2.2999999999999998</v>
      </c>
      <c r="B50" s="28" t="s">
        <v>176</v>
      </c>
      <c r="C50" s="21" t="s">
        <v>70</v>
      </c>
      <c r="D50" s="24" t="s">
        <v>71</v>
      </c>
      <c r="E50" s="21" t="s">
        <v>14</v>
      </c>
      <c r="F50" s="20">
        <v>3</v>
      </c>
      <c r="G50" s="55" t="s">
        <v>15</v>
      </c>
      <c r="H50" s="53" t="s">
        <v>15</v>
      </c>
      <c r="I50" s="55" t="s">
        <v>15</v>
      </c>
      <c r="J50" s="55" t="s">
        <v>15</v>
      </c>
      <c r="K50" s="55" t="s">
        <v>15</v>
      </c>
      <c r="L50" s="55" t="s">
        <v>15</v>
      </c>
    </row>
    <row r="51" spans="1:12" ht="16.5" x14ac:dyDescent="0.3">
      <c r="A51" s="51">
        <v>2.2999999999999998</v>
      </c>
      <c r="B51" s="28" t="s">
        <v>176</v>
      </c>
      <c r="C51" s="21" t="s">
        <v>72</v>
      </c>
      <c r="D51" s="24" t="s">
        <v>73</v>
      </c>
      <c r="E51" s="21" t="s">
        <v>74</v>
      </c>
      <c r="F51" s="20" t="s">
        <v>15</v>
      </c>
      <c r="G51" s="55"/>
      <c r="H51" s="53"/>
      <c r="I51" s="55"/>
      <c r="J51" s="55"/>
      <c r="K51" s="55"/>
      <c r="L51" s="55"/>
    </row>
    <row r="52" spans="1:12" x14ac:dyDescent="0.25">
      <c r="A52" s="51"/>
      <c r="B52" s="28"/>
      <c r="C52" s="30"/>
      <c r="D52" s="31" t="s">
        <v>75</v>
      </c>
      <c r="E52" s="32"/>
      <c r="F52" s="22"/>
      <c r="G52" s="56"/>
      <c r="H52" s="54"/>
      <c r="I52" s="56"/>
      <c r="J52" s="56"/>
      <c r="K52" s="56"/>
      <c r="L52" s="56"/>
    </row>
    <row r="53" spans="1:12" ht="16.5" x14ac:dyDescent="0.3">
      <c r="A53" s="51">
        <v>2.2999999999999998</v>
      </c>
      <c r="B53" s="28" t="s">
        <v>176</v>
      </c>
      <c r="C53" s="18">
        <v>50762</v>
      </c>
      <c r="D53" s="24" t="s">
        <v>76</v>
      </c>
      <c r="E53" s="21" t="s">
        <v>77</v>
      </c>
      <c r="F53" s="20" t="s">
        <v>15</v>
      </c>
      <c r="G53" s="55" t="s">
        <v>15</v>
      </c>
      <c r="H53" s="53">
        <v>3</v>
      </c>
      <c r="I53" s="55" t="s">
        <v>15</v>
      </c>
      <c r="J53" s="55">
        <v>3</v>
      </c>
      <c r="K53" s="55">
        <v>2</v>
      </c>
      <c r="L53" s="55" t="s">
        <v>15</v>
      </c>
    </row>
    <row r="54" spans="1:12" ht="16.5" x14ac:dyDescent="0.3">
      <c r="A54" s="51">
        <v>2.2999999999999998</v>
      </c>
      <c r="B54" s="28" t="s">
        <v>176</v>
      </c>
      <c r="C54" s="18">
        <v>50763</v>
      </c>
      <c r="D54" s="24" t="s">
        <v>78</v>
      </c>
      <c r="E54" s="21" t="s">
        <v>79</v>
      </c>
      <c r="F54" s="20"/>
      <c r="G54" s="55"/>
      <c r="H54" s="53"/>
      <c r="I54" s="55"/>
      <c r="J54" s="55"/>
      <c r="K54" s="55"/>
      <c r="L54" s="55"/>
    </row>
    <row r="55" spans="1:12" ht="16.5" x14ac:dyDescent="0.3">
      <c r="A55" s="51">
        <v>2.2999999999999998</v>
      </c>
      <c r="B55" s="28" t="s">
        <v>176</v>
      </c>
      <c r="C55" s="18">
        <v>50764</v>
      </c>
      <c r="D55" s="24" t="s">
        <v>80</v>
      </c>
      <c r="E55" s="21" t="s">
        <v>79</v>
      </c>
      <c r="F55" s="20">
        <v>3</v>
      </c>
      <c r="G55" s="55"/>
      <c r="H55" s="53"/>
      <c r="I55" s="55"/>
      <c r="J55" s="55"/>
      <c r="K55" s="55"/>
      <c r="L55" s="55"/>
    </row>
    <row r="56" spans="1:12" x14ac:dyDescent="0.25">
      <c r="A56" s="51"/>
      <c r="B56" s="28"/>
      <c r="C56" s="30"/>
      <c r="D56" s="31" t="s">
        <v>81</v>
      </c>
      <c r="E56" s="32"/>
      <c r="F56" s="22"/>
      <c r="G56" s="56"/>
      <c r="H56" s="54"/>
      <c r="I56" s="56"/>
      <c r="J56" s="56"/>
      <c r="K56" s="56"/>
      <c r="L56" s="56"/>
    </row>
    <row r="57" spans="1:12" ht="16.5" x14ac:dyDescent="0.25">
      <c r="A57" s="51">
        <v>2.2999999999999998</v>
      </c>
      <c r="B57" s="28" t="s">
        <v>176</v>
      </c>
      <c r="C57" s="18">
        <v>50765</v>
      </c>
      <c r="D57" s="21" t="s">
        <v>82</v>
      </c>
      <c r="E57" s="21" t="s">
        <v>62</v>
      </c>
      <c r="F57" s="20" t="s">
        <v>15</v>
      </c>
      <c r="G57" s="55" t="s">
        <v>15</v>
      </c>
      <c r="H57" s="53" t="s">
        <v>15</v>
      </c>
      <c r="I57" s="55" t="s">
        <v>15</v>
      </c>
      <c r="J57" s="55" t="s">
        <v>15</v>
      </c>
      <c r="K57" s="55" t="s">
        <v>15</v>
      </c>
      <c r="L57" s="55" t="s">
        <v>15</v>
      </c>
    </row>
    <row r="58" spans="1:12" ht="16.5" x14ac:dyDescent="0.3">
      <c r="A58" s="51">
        <v>2.2999999999999998</v>
      </c>
      <c r="B58" s="28" t="s">
        <v>176</v>
      </c>
      <c r="C58" s="18">
        <v>50766</v>
      </c>
      <c r="D58" s="35" t="s">
        <v>83</v>
      </c>
      <c r="E58" s="21" t="s">
        <v>84</v>
      </c>
      <c r="F58" s="20" t="s">
        <v>15</v>
      </c>
      <c r="G58" s="55"/>
      <c r="H58" s="53"/>
      <c r="I58" s="55"/>
      <c r="J58" s="55"/>
      <c r="K58" s="55"/>
      <c r="L58" s="55"/>
    </row>
    <row r="59" spans="1:12" ht="16.5" x14ac:dyDescent="0.3">
      <c r="A59" s="51">
        <v>2.2999999999999998</v>
      </c>
      <c r="B59" s="28" t="s">
        <v>176</v>
      </c>
      <c r="C59" s="18">
        <v>50767</v>
      </c>
      <c r="D59" s="24" t="s">
        <v>85</v>
      </c>
      <c r="E59" s="21" t="s">
        <v>84</v>
      </c>
      <c r="F59" s="20" t="s">
        <v>15</v>
      </c>
      <c r="G59" s="55"/>
      <c r="H59" s="53"/>
      <c r="I59" s="55"/>
      <c r="J59" s="55"/>
      <c r="K59" s="55"/>
      <c r="L59" s="55"/>
    </row>
    <row r="60" spans="1:12" ht="16.5" x14ac:dyDescent="0.3">
      <c r="A60" s="51">
        <v>2.2999999999999998</v>
      </c>
      <c r="B60" s="28" t="s">
        <v>176</v>
      </c>
      <c r="C60" s="18">
        <v>50768</v>
      </c>
      <c r="D60" s="24" t="s">
        <v>86</v>
      </c>
      <c r="E60" s="21" t="s">
        <v>87</v>
      </c>
      <c r="F60" s="20" t="s">
        <v>15</v>
      </c>
      <c r="G60" s="55"/>
      <c r="H60" s="53"/>
      <c r="I60" s="55"/>
      <c r="J60" s="55"/>
      <c r="K60" s="55"/>
      <c r="L60" s="55"/>
    </row>
    <row r="61" spans="1:12" x14ac:dyDescent="0.25">
      <c r="A61" s="51"/>
      <c r="B61" s="28"/>
      <c r="C61" s="30"/>
      <c r="D61" s="31" t="s">
        <v>88</v>
      </c>
      <c r="E61" s="32"/>
      <c r="F61" s="22"/>
      <c r="G61" s="56"/>
      <c r="H61" s="54"/>
      <c r="I61" s="56"/>
      <c r="J61" s="56"/>
      <c r="K61" s="56"/>
      <c r="L61" s="56"/>
    </row>
    <row r="62" spans="1:12" ht="16.5" x14ac:dyDescent="0.25">
      <c r="A62" s="51">
        <v>2.2999999999999998</v>
      </c>
      <c r="B62" s="28" t="s">
        <v>175</v>
      </c>
      <c r="C62" s="25">
        <v>50817</v>
      </c>
      <c r="D62" s="27" t="s">
        <v>89</v>
      </c>
      <c r="E62" s="21" t="s">
        <v>27</v>
      </c>
      <c r="F62" s="20">
        <v>3</v>
      </c>
      <c r="G62" s="55"/>
      <c r="H62" s="53"/>
      <c r="I62" s="55"/>
      <c r="J62" s="55"/>
      <c r="K62" s="55"/>
      <c r="L62" s="55"/>
    </row>
    <row r="63" spans="1:12" ht="16.5" x14ac:dyDescent="0.3">
      <c r="A63" s="51">
        <v>2.2999999999999998</v>
      </c>
      <c r="B63" s="28" t="s">
        <v>176</v>
      </c>
      <c r="C63" s="18">
        <v>50770</v>
      </c>
      <c r="D63" s="29" t="s">
        <v>90</v>
      </c>
      <c r="E63" s="21" t="s">
        <v>91</v>
      </c>
      <c r="F63" s="20" t="s">
        <v>15</v>
      </c>
      <c r="G63" s="55"/>
      <c r="H63" s="53">
        <v>3</v>
      </c>
      <c r="I63" s="55"/>
      <c r="J63" s="55">
        <v>3</v>
      </c>
      <c r="K63" s="55">
        <v>3</v>
      </c>
      <c r="L63" s="55"/>
    </row>
    <row r="64" spans="1:12" ht="16.5" x14ac:dyDescent="0.3">
      <c r="A64" s="51">
        <v>2.2999999999999998</v>
      </c>
      <c r="B64" s="28" t="s">
        <v>176</v>
      </c>
      <c r="C64" s="18">
        <v>50771</v>
      </c>
      <c r="D64" s="24" t="s">
        <v>92</v>
      </c>
      <c r="E64" s="21" t="s">
        <v>93</v>
      </c>
      <c r="F64" s="20" t="s">
        <v>15</v>
      </c>
      <c r="G64" s="55"/>
      <c r="H64" s="53"/>
      <c r="I64" s="55"/>
      <c r="J64" s="55"/>
      <c r="K64" s="55"/>
      <c r="L64" s="55"/>
    </row>
    <row r="65" spans="1:12" x14ac:dyDescent="0.25">
      <c r="A65" s="51"/>
      <c r="B65" s="28"/>
      <c r="C65" s="30"/>
      <c r="D65" s="31" t="s">
        <v>94</v>
      </c>
      <c r="E65" s="32"/>
      <c r="F65" s="22"/>
      <c r="G65" s="56"/>
      <c r="H65" s="54"/>
      <c r="I65" s="56"/>
      <c r="J65" s="56"/>
      <c r="K65" s="56"/>
      <c r="L65" s="56"/>
    </row>
    <row r="66" spans="1:12" ht="16.5" x14ac:dyDescent="0.25">
      <c r="A66" s="51">
        <v>1.84</v>
      </c>
      <c r="B66" s="28" t="s">
        <v>175</v>
      </c>
      <c r="C66" s="18">
        <v>50772</v>
      </c>
      <c r="D66" s="21" t="s">
        <v>95</v>
      </c>
      <c r="E66" s="21" t="s">
        <v>96</v>
      </c>
      <c r="F66" s="20" t="s">
        <v>15</v>
      </c>
      <c r="G66" s="55" t="s">
        <v>15</v>
      </c>
      <c r="H66" s="53" t="s">
        <v>15</v>
      </c>
      <c r="I66" s="55" t="s">
        <v>15</v>
      </c>
      <c r="J66" s="55" t="s">
        <v>15</v>
      </c>
      <c r="K66" s="55" t="s">
        <v>15</v>
      </c>
      <c r="L66" s="55" t="s">
        <v>15</v>
      </c>
    </row>
    <row r="67" spans="1:12" ht="16.5" x14ac:dyDescent="0.25">
      <c r="A67" s="51">
        <v>2.2999999999999998</v>
      </c>
      <c r="B67" s="28" t="s">
        <v>175</v>
      </c>
      <c r="C67" s="18">
        <v>50773</v>
      </c>
      <c r="D67" s="21" t="s">
        <v>97</v>
      </c>
      <c r="E67" s="21" t="s">
        <v>98</v>
      </c>
      <c r="F67" s="20" t="s">
        <v>15</v>
      </c>
      <c r="G67" s="55" t="s">
        <v>15</v>
      </c>
      <c r="H67" s="53" t="s">
        <v>15</v>
      </c>
      <c r="I67" s="55" t="s">
        <v>15</v>
      </c>
      <c r="J67" s="55" t="s">
        <v>15</v>
      </c>
      <c r="K67" s="55" t="s">
        <v>15</v>
      </c>
      <c r="L67" s="55" t="s">
        <v>15</v>
      </c>
    </row>
    <row r="68" spans="1:12" ht="16.5" x14ac:dyDescent="0.25">
      <c r="A68" s="51">
        <v>2.2999999999999998</v>
      </c>
      <c r="B68" s="28" t="s">
        <v>175</v>
      </c>
      <c r="C68" s="18">
        <v>50774</v>
      </c>
      <c r="D68" s="21" t="s">
        <v>99</v>
      </c>
      <c r="E68" s="21" t="s">
        <v>100</v>
      </c>
      <c r="F68" s="20" t="s">
        <v>15</v>
      </c>
      <c r="G68" s="55" t="s">
        <v>15</v>
      </c>
      <c r="H68" s="53" t="s">
        <v>15</v>
      </c>
      <c r="I68" s="55" t="s">
        <v>15</v>
      </c>
      <c r="J68" s="55" t="s">
        <v>15</v>
      </c>
      <c r="K68" s="55" t="s">
        <v>15</v>
      </c>
      <c r="L68" s="55" t="s">
        <v>15</v>
      </c>
    </row>
    <row r="69" spans="1:12" ht="16.5" x14ac:dyDescent="0.3">
      <c r="A69" s="51">
        <v>1.84</v>
      </c>
      <c r="B69" s="28" t="s">
        <v>176</v>
      </c>
      <c r="C69" s="18">
        <v>50775</v>
      </c>
      <c r="D69" s="36" t="s">
        <v>101</v>
      </c>
      <c r="E69" s="21" t="s">
        <v>102</v>
      </c>
      <c r="F69" s="20" t="s">
        <v>15</v>
      </c>
      <c r="G69" s="55" t="s">
        <v>15</v>
      </c>
      <c r="H69" s="53" t="s">
        <v>15</v>
      </c>
      <c r="I69" s="55" t="s">
        <v>15</v>
      </c>
      <c r="J69" s="55" t="s">
        <v>15</v>
      </c>
      <c r="K69" s="55" t="s">
        <v>15</v>
      </c>
      <c r="L69" s="55" t="s">
        <v>15</v>
      </c>
    </row>
    <row r="70" spans="1:12" ht="16.5" x14ac:dyDescent="0.3">
      <c r="A70" s="51">
        <v>1.84</v>
      </c>
      <c r="B70" s="28" t="s">
        <v>176</v>
      </c>
      <c r="C70" s="18">
        <v>50776</v>
      </c>
      <c r="D70" s="24" t="s">
        <v>103</v>
      </c>
      <c r="E70" s="21" t="s">
        <v>104</v>
      </c>
      <c r="F70" s="22"/>
      <c r="G70" s="56"/>
      <c r="H70" s="54"/>
      <c r="I70" s="56"/>
      <c r="J70" s="56"/>
      <c r="K70" s="56"/>
      <c r="L70" s="56"/>
    </row>
    <row r="71" spans="1:12" x14ac:dyDescent="0.25">
      <c r="A71" s="51"/>
      <c r="B71" s="28"/>
      <c r="C71" s="30"/>
      <c r="D71" s="31" t="s">
        <v>105</v>
      </c>
      <c r="E71" s="32"/>
      <c r="F71" s="22"/>
      <c r="G71" s="56"/>
      <c r="H71" s="54"/>
      <c r="I71" s="56"/>
      <c r="J71" s="56"/>
      <c r="K71" s="56"/>
      <c r="L71" s="56"/>
    </row>
    <row r="72" spans="1:12" ht="16.5" x14ac:dyDescent="0.25">
      <c r="A72" s="51">
        <v>2.2999999999999998</v>
      </c>
      <c r="B72" s="28" t="s">
        <v>175</v>
      </c>
      <c r="C72" s="18">
        <v>50777</v>
      </c>
      <c r="D72" s="37" t="s">
        <v>106</v>
      </c>
      <c r="E72" s="21" t="s">
        <v>107</v>
      </c>
      <c r="F72" s="20" t="s">
        <v>15</v>
      </c>
      <c r="G72" s="55" t="s">
        <v>15</v>
      </c>
      <c r="H72" s="53" t="s">
        <v>15</v>
      </c>
      <c r="I72" s="55" t="s">
        <v>15</v>
      </c>
      <c r="J72" s="55" t="s">
        <v>15</v>
      </c>
      <c r="K72" s="55" t="s">
        <v>15</v>
      </c>
      <c r="L72" s="55" t="s">
        <v>15</v>
      </c>
    </row>
    <row r="73" spans="1:12" ht="16.5" x14ac:dyDescent="0.25">
      <c r="A73" s="51">
        <v>2.2999999999999998</v>
      </c>
      <c r="B73" s="28" t="s">
        <v>175</v>
      </c>
      <c r="C73" s="18">
        <v>50778</v>
      </c>
      <c r="D73" s="21" t="s">
        <v>108</v>
      </c>
      <c r="E73" s="21" t="s">
        <v>102</v>
      </c>
      <c r="F73" s="20" t="s">
        <v>15</v>
      </c>
      <c r="G73" s="55"/>
      <c r="H73" s="53">
        <v>3</v>
      </c>
      <c r="I73" s="55"/>
      <c r="J73" s="55">
        <v>3</v>
      </c>
      <c r="K73" s="55">
        <v>3</v>
      </c>
      <c r="L73" s="55"/>
    </row>
    <row r="74" spans="1:12" x14ac:dyDescent="0.25">
      <c r="A74" s="51"/>
      <c r="B74" s="28"/>
      <c r="C74" s="30"/>
      <c r="D74" s="31" t="s">
        <v>109</v>
      </c>
      <c r="E74" s="32"/>
      <c r="F74" s="22"/>
      <c r="G74" s="56"/>
      <c r="H74" s="54"/>
      <c r="I74" s="56"/>
      <c r="J74" s="56"/>
      <c r="K74" s="56"/>
      <c r="L74" s="56"/>
    </row>
    <row r="75" spans="1:12" ht="16.5" x14ac:dyDescent="0.3">
      <c r="A75" s="51">
        <v>2.2999999999999998</v>
      </c>
      <c r="B75" s="28" t="s">
        <v>176</v>
      </c>
      <c r="C75" s="18">
        <v>50779</v>
      </c>
      <c r="D75" s="24" t="s">
        <v>110</v>
      </c>
      <c r="E75" s="21" t="s">
        <v>27</v>
      </c>
      <c r="F75" s="38">
        <v>3</v>
      </c>
      <c r="G75" s="55"/>
      <c r="H75" s="53"/>
      <c r="I75" s="55"/>
      <c r="J75" s="55"/>
      <c r="K75" s="55"/>
      <c r="L75" s="55"/>
    </row>
    <row r="76" spans="1:12" ht="16.5" x14ac:dyDescent="0.3">
      <c r="A76" s="51">
        <v>2.2999999999999998</v>
      </c>
      <c r="B76" s="28" t="s">
        <v>176</v>
      </c>
      <c r="C76" s="18">
        <v>50780</v>
      </c>
      <c r="D76" s="24" t="s">
        <v>111</v>
      </c>
      <c r="E76" s="21" t="s">
        <v>104</v>
      </c>
      <c r="F76" s="38">
        <v>3</v>
      </c>
      <c r="G76" s="55"/>
      <c r="H76" s="53"/>
      <c r="I76" s="55"/>
      <c r="J76" s="55"/>
      <c r="K76" s="55"/>
      <c r="L76" s="55"/>
    </row>
    <row r="77" spans="1:12" x14ac:dyDescent="0.25">
      <c r="A77" s="51"/>
      <c r="B77" s="28"/>
      <c r="C77" s="30"/>
      <c r="D77" s="31" t="s">
        <v>112</v>
      </c>
      <c r="E77" s="32"/>
      <c r="F77" s="22"/>
      <c r="G77" s="56"/>
      <c r="H77" s="54"/>
      <c r="I77" s="56"/>
      <c r="J77" s="56"/>
      <c r="K77" s="56"/>
      <c r="L77" s="56"/>
    </row>
    <row r="78" spans="1:12" ht="16.5" x14ac:dyDescent="0.3">
      <c r="A78" s="51">
        <v>1.61</v>
      </c>
      <c r="B78" s="28" t="s">
        <v>176</v>
      </c>
      <c r="C78" s="18">
        <v>50781</v>
      </c>
      <c r="D78" s="24" t="s">
        <v>113</v>
      </c>
      <c r="E78" s="21" t="s">
        <v>114</v>
      </c>
      <c r="F78" s="38" t="s">
        <v>15</v>
      </c>
      <c r="G78" s="55" t="s">
        <v>15</v>
      </c>
      <c r="H78" s="53" t="s">
        <v>15</v>
      </c>
      <c r="I78" s="55" t="s">
        <v>15</v>
      </c>
      <c r="J78" s="55" t="s">
        <v>15</v>
      </c>
      <c r="K78" s="55" t="s">
        <v>15</v>
      </c>
      <c r="L78" s="55" t="s">
        <v>15</v>
      </c>
    </row>
    <row r="79" spans="1:12" ht="16.5" x14ac:dyDescent="0.25">
      <c r="A79" s="51">
        <v>1.61</v>
      </c>
      <c r="B79" s="28" t="s">
        <v>176</v>
      </c>
      <c r="C79" s="18">
        <v>50782</v>
      </c>
      <c r="D79" s="21" t="s">
        <v>115</v>
      </c>
      <c r="E79" s="21" t="s">
        <v>116</v>
      </c>
      <c r="F79" s="38" t="s">
        <v>15</v>
      </c>
      <c r="G79" s="55" t="s">
        <v>15</v>
      </c>
      <c r="H79" s="53" t="s">
        <v>15</v>
      </c>
      <c r="I79" s="55" t="s">
        <v>15</v>
      </c>
      <c r="J79" s="55" t="s">
        <v>15</v>
      </c>
      <c r="K79" s="55" t="s">
        <v>15</v>
      </c>
      <c r="L79" s="55" t="s">
        <v>15</v>
      </c>
    </row>
    <row r="80" spans="1:12" ht="16.5" x14ac:dyDescent="0.3">
      <c r="A80" s="51">
        <v>1.61</v>
      </c>
      <c r="B80" s="28" t="s">
        <v>176</v>
      </c>
      <c r="C80" s="18">
        <v>50783</v>
      </c>
      <c r="D80" s="24" t="s">
        <v>117</v>
      </c>
      <c r="E80" s="21" t="s">
        <v>118</v>
      </c>
      <c r="F80" s="38" t="s">
        <v>15</v>
      </c>
      <c r="G80" s="55" t="s">
        <v>15</v>
      </c>
      <c r="H80" s="53" t="s">
        <v>15</v>
      </c>
      <c r="I80" s="55" t="s">
        <v>15</v>
      </c>
      <c r="J80" s="55" t="s">
        <v>15</v>
      </c>
      <c r="K80" s="55" t="s">
        <v>15</v>
      </c>
      <c r="L80" s="55" t="s">
        <v>15</v>
      </c>
    </row>
    <row r="81" spans="1:12" ht="16.5" x14ac:dyDescent="0.25">
      <c r="A81" s="51">
        <v>1.84</v>
      </c>
      <c r="B81" s="28" t="s">
        <v>176</v>
      </c>
      <c r="C81" s="18">
        <v>50784</v>
      </c>
      <c r="D81" s="21" t="s">
        <v>119</v>
      </c>
      <c r="E81" s="21" t="s">
        <v>116</v>
      </c>
      <c r="F81" s="38" t="s">
        <v>15</v>
      </c>
      <c r="G81" s="55" t="s">
        <v>15</v>
      </c>
      <c r="H81" s="53" t="s">
        <v>15</v>
      </c>
      <c r="I81" s="55" t="s">
        <v>15</v>
      </c>
      <c r="J81" s="55" t="s">
        <v>15</v>
      </c>
      <c r="K81" s="55" t="s">
        <v>15</v>
      </c>
      <c r="L81" s="55" t="s">
        <v>15</v>
      </c>
    </row>
    <row r="82" spans="1:12" ht="16.5" x14ac:dyDescent="0.3">
      <c r="A82" s="51">
        <v>1.84</v>
      </c>
      <c r="B82" s="28" t="s">
        <v>176</v>
      </c>
      <c r="C82" s="18">
        <v>50785</v>
      </c>
      <c r="D82" s="24" t="s">
        <v>120</v>
      </c>
      <c r="E82" s="21" t="s">
        <v>121</v>
      </c>
      <c r="F82" s="38" t="s">
        <v>15</v>
      </c>
      <c r="G82" s="55" t="s">
        <v>15</v>
      </c>
      <c r="H82" s="53" t="s">
        <v>15</v>
      </c>
      <c r="I82" s="55" t="s">
        <v>15</v>
      </c>
      <c r="J82" s="55" t="s">
        <v>15</v>
      </c>
      <c r="K82" s="55" t="s">
        <v>15</v>
      </c>
      <c r="L82" s="55" t="s">
        <v>15</v>
      </c>
    </row>
    <row r="83" spans="1:12" ht="16.5" x14ac:dyDescent="0.25">
      <c r="A83" s="51">
        <v>2.06</v>
      </c>
      <c r="B83" s="28" t="s">
        <v>176</v>
      </c>
      <c r="C83" s="18">
        <v>50786</v>
      </c>
      <c r="D83" s="21" t="s">
        <v>122</v>
      </c>
      <c r="E83" s="21" t="s">
        <v>21</v>
      </c>
      <c r="F83" s="22"/>
      <c r="G83" s="56"/>
      <c r="H83" s="54"/>
      <c r="I83" s="56"/>
      <c r="J83" s="56"/>
      <c r="K83" s="56"/>
      <c r="L83" s="56"/>
    </row>
    <row r="84" spans="1:12" ht="16.5" x14ac:dyDescent="0.3">
      <c r="A84" s="51">
        <v>2.06</v>
      </c>
      <c r="B84" s="28" t="s">
        <v>176</v>
      </c>
      <c r="C84" s="18">
        <v>50787</v>
      </c>
      <c r="D84" s="24" t="s">
        <v>123</v>
      </c>
      <c r="E84" s="21" t="s">
        <v>68</v>
      </c>
      <c r="F84" s="38" t="s">
        <v>15</v>
      </c>
      <c r="G84" s="55" t="s">
        <v>15</v>
      </c>
      <c r="H84" s="53" t="s">
        <v>15</v>
      </c>
      <c r="I84" s="55" t="s">
        <v>15</v>
      </c>
      <c r="J84" s="55" t="s">
        <v>15</v>
      </c>
      <c r="K84" s="55" t="s">
        <v>15</v>
      </c>
      <c r="L84" s="55" t="s">
        <v>15</v>
      </c>
    </row>
    <row r="85" spans="1:12" ht="16.5" x14ac:dyDescent="0.25">
      <c r="A85" s="51">
        <v>3.44</v>
      </c>
      <c r="B85" s="28" t="s">
        <v>176</v>
      </c>
      <c r="C85" s="18">
        <v>50788</v>
      </c>
      <c r="D85" s="21" t="s">
        <v>124</v>
      </c>
      <c r="E85" s="21" t="s">
        <v>125</v>
      </c>
      <c r="F85" s="38" t="s">
        <v>15</v>
      </c>
      <c r="G85" s="55" t="s">
        <v>15</v>
      </c>
      <c r="H85" s="53" t="s">
        <v>15</v>
      </c>
      <c r="I85" s="55" t="s">
        <v>15</v>
      </c>
      <c r="J85" s="55" t="s">
        <v>15</v>
      </c>
      <c r="K85" s="55" t="s">
        <v>15</v>
      </c>
      <c r="L85" s="55" t="s">
        <v>15</v>
      </c>
    </row>
    <row r="86" spans="1:12" x14ac:dyDescent="0.25">
      <c r="A86" s="51"/>
      <c r="B86" s="28"/>
      <c r="C86" s="30"/>
      <c r="D86" s="31" t="s">
        <v>126</v>
      </c>
      <c r="E86" s="32"/>
      <c r="F86" s="22"/>
      <c r="G86" s="56"/>
      <c r="H86" s="54"/>
      <c r="I86" s="56"/>
      <c r="J86" s="56"/>
      <c r="K86" s="56"/>
      <c r="L86" s="56"/>
    </row>
    <row r="87" spans="1:12" ht="16.5" x14ac:dyDescent="0.3">
      <c r="A87" s="51">
        <v>1.71</v>
      </c>
      <c r="B87" s="28" t="s">
        <v>177</v>
      </c>
      <c r="C87" s="39">
        <v>50807</v>
      </c>
      <c r="D87" s="24" t="s">
        <v>127</v>
      </c>
      <c r="E87" s="21" t="s">
        <v>48</v>
      </c>
      <c r="F87" s="38" t="s">
        <v>15</v>
      </c>
      <c r="G87" s="55" t="s">
        <v>15</v>
      </c>
      <c r="H87" s="53" t="s">
        <v>15</v>
      </c>
      <c r="I87" s="55" t="s">
        <v>15</v>
      </c>
      <c r="J87" s="55" t="s">
        <v>15</v>
      </c>
      <c r="K87" s="55" t="s">
        <v>15</v>
      </c>
      <c r="L87" s="55" t="s">
        <v>15</v>
      </c>
    </row>
    <row r="88" spans="1:12" ht="16.5" x14ac:dyDescent="0.3">
      <c r="A88" s="51">
        <v>1.71</v>
      </c>
      <c r="B88" s="28" t="s">
        <v>177</v>
      </c>
      <c r="C88" s="39">
        <v>50808</v>
      </c>
      <c r="D88" s="21" t="s">
        <v>128</v>
      </c>
      <c r="E88" s="21" t="s">
        <v>46</v>
      </c>
      <c r="F88" s="38" t="s">
        <v>15</v>
      </c>
      <c r="G88" s="55" t="s">
        <v>15</v>
      </c>
      <c r="H88" s="53" t="s">
        <v>15</v>
      </c>
      <c r="I88" s="55" t="s">
        <v>15</v>
      </c>
      <c r="J88" s="55" t="s">
        <v>15</v>
      </c>
      <c r="K88" s="55" t="s">
        <v>15</v>
      </c>
      <c r="L88" s="55" t="s">
        <v>15</v>
      </c>
    </row>
    <row r="89" spans="1:12" ht="16.5" x14ac:dyDescent="0.3">
      <c r="A89" s="51">
        <v>1.71</v>
      </c>
      <c r="B89" s="28" t="s">
        <v>177</v>
      </c>
      <c r="C89" s="39">
        <v>50809</v>
      </c>
      <c r="D89" s="24" t="s">
        <v>129</v>
      </c>
      <c r="E89" s="21" t="s">
        <v>48</v>
      </c>
      <c r="F89" s="38" t="s">
        <v>15</v>
      </c>
      <c r="G89" s="55" t="s">
        <v>15</v>
      </c>
      <c r="H89" s="53" t="s">
        <v>15</v>
      </c>
      <c r="I89" s="55" t="s">
        <v>15</v>
      </c>
      <c r="J89" s="55" t="s">
        <v>15</v>
      </c>
      <c r="K89" s="55" t="s">
        <v>15</v>
      </c>
      <c r="L89" s="55" t="s">
        <v>15</v>
      </c>
    </row>
    <row r="90" spans="1:12" ht="16.5" x14ac:dyDescent="0.3">
      <c r="A90" s="51">
        <v>1.71</v>
      </c>
      <c r="B90" s="28" t="s">
        <v>177</v>
      </c>
      <c r="C90" s="39">
        <v>50810</v>
      </c>
      <c r="D90" s="21" t="s">
        <v>130</v>
      </c>
      <c r="E90" s="21" t="s">
        <v>46</v>
      </c>
      <c r="F90" s="22"/>
      <c r="G90" s="56"/>
      <c r="H90" s="54"/>
      <c r="I90" s="56"/>
      <c r="J90" s="56"/>
      <c r="K90" s="56"/>
      <c r="L90" s="56"/>
    </row>
    <row r="91" spans="1:12" ht="16.5" x14ac:dyDescent="0.3">
      <c r="A91" s="51">
        <v>2.1800000000000002</v>
      </c>
      <c r="B91" s="28" t="s">
        <v>177</v>
      </c>
      <c r="C91" s="39">
        <v>50811</v>
      </c>
      <c r="D91" s="24" t="s">
        <v>131</v>
      </c>
      <c r="E91" s="21" t="s">
        <v>132</v>
      </c>
      <c r="F91" s="20" t="s">
        <v>15</v>
      </c>
      <c r="G91" s="55" t="s">
        <v>15</v>
      </c>
      <c r="H91" s="53" t="s">
        <v>15</v>
      </c>
      <c r="I91" s="55" t="s">
        <v>15</v>
      </c>
      <c r="J91" s="55" t="s">
        <v>15</v>
      </c>
      <c r="K91" s="55" t="s">
        <v>15</v>
      </c>
      <c r="L91" s="55" t="s">
        <v>15</v>
      </c>
    </row>
    <row r="92" spans="1:12" ht="16.5" x14ac:dyDescent="0.3">
      <c r="A92" s="51">
        <v>2.67</v>
      </c>
      <c r="B92" s="28" t="s">
        <v>177</v>
      </c>
      <c r="C92" s="39">
        <v>50812</v>
      </c>
      <c r="D92" s="21" t="s">
        <v>133</v>
      </c>
      <c r="E92" s="21" t="s">
        <v>134</v>
      </c>
      <c r="F92" s="20" t="s">
        <v>15</v>
      </c>
      <c r="G92" s="55" t="s">
        <v>15</v>
      </c>
      <c r="H92" s="53" t="s">
        <v>15</v>
      </c>
      <c r="I92" s="55" t="s">
        <v>15</v>
      </c>
      <c r="J92" s="55" t="s">
        <v>15</v>
      </c>
      <c r="K92" s="55" t="s">
        <v>15</v>
      </c>
      <c r="L92" s="55" t="s">
        <v>15</v>
      </c>
    </row>
    <row r="93" spans="1:12" ht="16.5" x14ac:dyDescent="0.3">
      <c r="A93" s="51">
        <v>2.67</v>
      </c>
      <c r="B93" s="28" t="s">
        <v>177</v>
      </c>
      <c r="C93" s="39">
        <v>50813</v>
      </c>
      <c r="D93" s="24" t="s">
        <v>135</v>
      </c>
      <c r="E93" s="21" t="s">
        <v>134</v>
      </c>
      <c r="F93" s="20" t="s">
        <v>15</v>
      </c>
      <c r="G93" s="55" t="s">
        <v>15</v>
      </c>
      <c r="H93" s="53" t="s">
        <v>15</v>
      </c>
      <c r="I93" s="55" t="s">
        <v>15</v>
      </c>
      <c r="J93" s="55" t="s">
        <v>15</v>
      </c>
      <c r="K93" s="55" t="s">
        <v>15</v>
      </c>
      <c r="L93" s="55" t="s">
        <v>15</v>
      </c>
    </row>
    <row r="94" spans="1:12" ht="16.5" x14ac:dyDescent="0.3">
      <c r="A94" s="51">
        <v>2.67</v>
      </c>
      <c r="B94" s="28" t="s">
        <v>177</v>
      </c>
      <c r="C94" s="39">
        <v>50814</v>
      </c>
      <c r="D94" s="21" t="s">
        <v>136</v>
      </c>
      <c r="E94" s="21" t="s">
        <v>137</v>
      </c>
      <c r="F94" s="20" t="s">
        <v>15</v>
      </c>
      <c r="G94" s="55" t="s">
        <v>15</v>
      </c>
      <c r="H94" s="53" t="s">
        <v>15</v>
      </c>
      <c r="I94" s="55" t="s">
        <v>15</v>
      </c>
      <c r="J94" s="55" t="s">
        <v>15</v>
      </c>
      <c r="K94" s="55" t="s">
        <v>15</v>
      </c>
      <c r="L94" s="55" t="s">
        <v>15</v>
      </c>
    </row>
    <row r="95" spans="1:12" ht="16.5" x14ac:dyDescent="0.25">
      <c r="A95" s="51">
        <v>2.67</v>
      </c>
      <c r="B95" s="28" t="s">
        <v>177</v>
      </c>
      <c r="C95" s="18">
        <v>50815</v>
      </c>
      <c r="D95" s="21" t="s">
        <v>138</v>
      </c>
      <c r="E95" s="21" t="s">
        <v>139</v>
      </c>
      <c r="F95" s="20" t="s">
        <v>15</v>
      </c>
      <c r="G95" s="55" t="s">
        <v>15</v>
      </c>
      <c r="H95" s="53" t="s">
        <v>15</v>
      </c>
      <c r="I95" s="55" t="s">
        <v>15</v>
      </c>
      <c r="J95" s="55" t="s">
        <v>15</v>
      </c>
      <c r="K95" s="55" t="s">
        <v>15</v>
      </c>
      <c r="L95" s="55" t="s">
        <v>15</v>
      </c>
    </row>
    <row r="96" spans="1:12" ht="46.5" x14ac:dyDescent="0.7">
      <c r="A96" s="51"/>
      <c r="B96" s="28"/>
      <c r="C96" s="67" t="s">
        <v>140</v>
      </c>
      <c r="D96" s="68"/>
      <c r="E96" s="68"/>
      <c r="F96" s="68"/>
      <c r="G96" s="68"/>
      <c r="H96" s="68"/>
      <c r="I96" s="68"/>
      <c r="J96" s="68"/>
      <c r="K96" s="68"/>
      <c r="L96" s="68"/>
    </row>
    <row r="97" spans="1:12" x14ac:dyDescent="0.25">
      <c r="A97" s="51"/>
      <c r="B97" s="28"/>
      <c r="C97" s="30"/>
      <c r="D97" s="31" t="s">
        <v>141</v>
      </c>
      <c r="E97" s="32"/>
      <c r="F97" s="22"/>
      <c r="G97" s="23"/>
      <c r="H97" s="23"/>
      <c r="I97" s="23"/>
      <c r="J97" s="22"/>
      <c r="K97" s="23"/>
      <c r="L97" s="22"/>
    </row>
    <row r="98" spans="1:12" ht="16.5" x14ac:dyDescent="0.3">
      <c r="A98" s="51">
        <v>2.4300000000000002</v>
      </c>
      <c r="B98" s="28" t="s">
        <v>178</v>
      </c>
      <c r="C98" s="40">
        <v>50789</v>
      </c>
      <c r="D98" s="41" t="s">
        <v>142</v>
      </c>
      <c r="E98" s="42" t="s">
        <v>143</v>
      </c>
      <c r="F98" s="20" t="s">
        <v>15</v>
      </c>
      <c r="G98" s="20" t="s">
        <v>15</v>
      </c>
      <c r="H98" s="20" t="s">
        <v>15</v>
      </c>
      <c r="I98" s="20" t="s">
        <v>15</v>
      </c>
      <c r="J98" s="20" t="s">
        <v>15</v>
      </c>
      <c r="K98" s="20" t="s">
        <v>15</v>
      </c>
      <c r="L98" s="20" t="s">
        <v>15</v>
      </c>
    </row>
    <row r="99" spans="1:12" x14ac:dyDescent="0.25">
      <c r="A99" s="51"/>
      <c r="B99" s="28"/>
      <c r="C99" s="30"/>
      <c r="D99" s="31" t="s">
        <v>144</v>
      </c>
      <c r="E99" s="32"/>
      <c r="F99" s="22"/>
      <c r="G99" s="23"/>
      <c r="H99" s="23"/>
      <c r="I99" s="23"/>
      <c r="J99" s="22"/>
      <c r="K99" s="23"/>
      <c r="L99" s="22"/>
    </row>
    <row r="100" spans="1:12" ht="16.5" x14ac:dyDescent="0.3">
      <c r="A100" s="51">
        <v>2.75</v>
      </c>
      <c r="B100" s="28" t="s">
        <v>178</v>
      </c>
      <c r="C100" s="40">
        <v>50790</v>
      </c>
      <c r="D100" s="41" t="s">
        <v>145</v>
      </c>
      <c r="E100" s="43" t="s">
        <v>146</v>
      </c>
      <c r="F100" s="44" t="s">
        <v>15</v>
      </c>
      <c r="G100" s="44" t="s">
        <v>15</v>
      </c>
      <c r="H100" s="44" t="s">
        <v>15</v>
      </c>
      <c r="I100" s="44" t="s">
        <v>15</v>
      </c>
      <c r="J100" s="44" t="s">
        <v>15</v>
      </c>
      <c r="K100" s="44" t="s">
        <v>15</v>
      </c>
      <c r="L100" s="44" t="s">
        <v>15</v>
      </c>
    </row>
    <row r="101" spans="1:12" ht="16.5" x14ac:dyDescent="0.3">
      <c r="A101" s="51">
        <v>2.39</v>
      </c>
      <c r="B101" s="28" t="s">
        <v>178</v>
      </c>
      <c r="C101" s="40">
        <v>50796</v>
      </c>
      <c r="D101" s="41" t="s">
        <v>147</v>
      </c>
      <c r="E101" s="43" t="s">
        <v>148</v>
      </c>
      <c r="F101" s="44" t="s">
        <v>15</v>
      </c>
      <c r="G101" s="44" t="s">
        <v>15</v>
      </c>
      <c r="H101" s="44" t="s">
        <v>15</v>
      </c>
      <c r="I101" s="44" t="s">
        <v>15</v>
      </c>
      <c r="J101" s="44" t="s">
        <v>15</v>
      </c>
      <c r="K101" s="44" t="s">
        <v>15</v>
      </c>
      <c r="L101" s="44" t="s">
        <v>15</v>
      </c>
    </row>
    <row r="102" spans="1:12" x14ac:dyDescent="0.25">
      <c r="A102" s="51"/>
      <c r="B102" s="28"/>
      <c r="C102" s="30"/>
      <c r="D102" s="31" t="s">
        <v>149</v>
      </c>
      <c r="E102" s="32"/>
      <c r="F102" s="22"/>
      <c r="G102" s="23"/>
      <c r="H102" s="23"/>
      <c r="I102" s="23"/>
      <c r="J102" s="22"/>
      <c r="K102" s="23"/>
      <c r="L102" s="22"/>
    </row>
    <row r="103" spans="1:12" ht="16.5" x14ac:dyDescent="0.3">
      <c r="A103" s="51">
        <v>3.1</v>
      </c>
      <c r="B103" s="28" t="s">
        <v>178</v>
      </c>
      <c r="C103" s="40">
        <v>50792</v>
      </c>
      <c r="D103" s="41" t="s">
        <v>150</v>
      </c>
      <c r="E103" s="43" t="s">
        <v>151</v>
      </c>
      <c r="F103" s="44" t="s">
        <v>15</v>
      </c>
      <c r="G103" s="44" t="s">
        <v>15</v>
      </c>
      <c r="H103" s="44" t="s">
        <v>15</v>
      </c>
      <c r="I103" s="44" t="s">
        <v>15</v>
      </c>
      <c r="J103" s="44" t="s">
        <v>15</v>
      </c>
      <c r="K103" s="44" t="s">
        <v>15</v>
      </c>
      <c r="L103" s="44" t="s">
        <v>15</v>
      </c>
    </row>
    <row r="104" spans="1:12" ht="16.5" x14ac:dyDescent="0.3">
      <c r="A104" s="51">
        <v>2.85</v>
      </c>
      <c r="B104" s="28" t="s">
        <v>178</v>
      </c>
      <c r="C104" s="40">
        <v>50795</v>
      </c>
      <c r="D104" s="41" t="s">
        <v>152</v>
      </c>
      <c r="E104" s="43" t="s">
        <v>153</v>
      </c>
      <c r="F104" s="44" t="s">
        <v>15</v>
      </c>
      <c r="G104" s="44" t="s">
        <v>15</v>
      </c>
      <c r="H104" s="44" t="s">
        <v>15</v>
      </c>
      <c r="I104" s="44" t="s">
        <v>15</v>
      </c>
      <c r="J104" s="44" t="s">
        <v>15</v>
      </c>
      <c r="K104" s="44" t="s">
        <v>15</v>
      </c>
      <c r="L104" s="44" t="s">
        <v>15</v>
      </c>
    </row>
    <row r="105" spans="1:12" x14ac:dyDescent="0.25">
      <c r="A105" s="51"/>
      <c r="B105" s="28"/>
      <c r="C105" s="30"/>
      <c r="D105" s="31" t="s">
        <v>88</v>
      </c>
      <c r="E105" s="32"/>
      <c r="F105" s="22"/>
      <c r="G105" s="23"/>
      <c r="H105" s="23"/>
      <c r="I105" s="23"/>
      <c r="J105" s="22"/>
      <c r="K105" s="23"/>
      <c r="L105" s="22"/>
    </row>
    <row r="106" spans="1:12" ht="16.5" x14ac:dyDescent="0.3">
      <c r="A106" s="51">
        <v>2.65</v>
      </c>
      <c r="B106" s="28" t="s">
        <v>178</v>
      </c>
      <c r="C106" s="40">
        <v>50791</v>
      </c>
      <c r="D106" s="41" t="s">
        <v>154</v>
      </c>
      <c r="E106" s="43" t="s">
        <v>155</v>
      </c>
      <c r="F106" s="44" t="s">
        <v>15</v>
      </c>
      <c r="G106" s="44" t="s">
        <v>15</v>
      </c>
      <c r="H106" s="44" t="s">
        <v>15</v>
      </c>
      <c r="I106" s="44" t="s">
        <v>15</v>
      </c>
      <c r="J106" s="44" t="s">
        <v>15</v>
      </c>
      <c r="K106" s="44" t="s">
        <v>15</v>
      </c>
      <c r="L106" s="44" t="s">
        <v>15</v>
      </c>
    </row>
    <row r="107" spans="1:12" ht="16.5" x14ac:dyDescent="0.3">
      <c r="A107" s="51">
        <v>2.88</v>
      </c>
      <c r="B107" s="28" t="s">
        <v>178</v>
      </c>
      <c r="C107" s="40">
        <v>50797</v>
      </c>
      <c r="D107" s="41" t="s">
        <v>156</v>
      </c>
      <c r="E107" s="43" t="s">
        <v>157</v>
      </c>
      <c r="F107" s="44" t="s">
        <v>15</v>
      </c>
      <c r="G107" s="44" t="s">
        <v>15</v>
      </c>
      <c r="H107" s="44" t="s">
        <v>15</v>
      </c>
      <c r="I107" s="44" t="s">
        <v>15</v>
      </c>
      <c r="J107" s="44" t="s">
        <v>15</v>
      </c>
      <c r="K107" s="44" t="s">
        <v>15</v>
      </c>
      <c r="L107" s="44" t="s">
        <v>15</v>
      </c>
    </row>
    <row r="108" spans="1:12" x14ac:dyDescent="0.25">
      <c r="A108" s="51"/>
      <c r="B108" s="28"/>
      <c r="C108" s="30"/>
      <c r="D108" s="31" t="s">
        <v>25</v>
      </c>
      <c r="E108" s="32"/>
      <c r="F108" s="22"/>
      <c r="G108" s="23"/>
      <c r="H108" s="23"/>
      <c r="I108" s="23"/>
      <c r="J108" s="22"/>
      <c r="K108" s="23"/>
      <c r="L108" s="22"/>
    </row>
    <row r="109" spans="1:12" ht="16.5" x14ac:dyDescent="0.3">
      <c r="A109" s="51">
        <v>2.2999999999999998</v>
      </c>
      <c r="B109" s="28" t="s">
        <v>178</v>
      </c>
      <c r="C109" s="40">
        <v>50793</v>
      </c>
      <c r="D109" s="41" t="s">
        <v>158</v>
      </c>
      <c r="E109" s="43" t="s">
        <v>159</v>
      </c>
      <c r="F109" s="44" t="s">
        <v>15</v>
      </c>
      <c r="G109" s="44" t="s">
        <v>15</v>
      </c>
      <c r="H109" s="44" t="s">
        <v>15</v>
      </c>
      <c r="I109" s="44" t="s">
        <v>15</v>
      </c>
      <c r="J109" s="44" t="s">
        <v>15</v>
      </c>
      <c r="K109" s="44" t="s">
        <v>15</v>
      </c>
      <c r="L109" s="44" t="s">
        <v>15</v>
      </c>
    </row>
    <row r="110" spans="1:12" x14ac:dyDescent="0.25">
      <c r="A110" s="51"/>
      <c r="B110" s="28"/>
      <c r="C110" s="30"/>
      <c r="D110" s="31" t="s">
        <v>160</v>
      </c>
      <c r="E110" s="32"/>
      <c r="F110" s="22"/>
      <c r="G110" s="23"/>
      <c r="H110" s="23"/>
      <c r="I110" s="23"/>
      <c r="J110" s="22"/>
      <c r="K110" s="23"/>
      <c r="L110" s="22"/>
    </row>
    <row r="111" spans="1:12" ht="16.5" x14ac:dyDescent="0.3">
      <c r="A111" s="51">
        <v>2.5</v>
      </c>
      <c r="B111" s="28" t="s">
        <v>178</v>
      </c>
      <c r="C111" s="40">
        <v>50794</v>
      </c>
      <c r="D111" s="41" t="s">
        <v>161</v>
      </c>
      <c r="E111" s="43" t="s">
        <v>162</v>
      </c>
      <c r="F111" s="20" t="s">
        <v>15</v>
      </c>
      <c r="G111" s="20" t="s">
        <v>15</v>
      </c>
      <c r="H111" s="20" t="s">
        <v>15</v>
      </c>
      <c r="I111" s="20" t="s">
        <v>15</v>
      </c>
      <c r="J111" s="20" t="s">
        <v>15</v>
      </c>
      <c r="K111" s="20" t="s">
        <v>15</v>
      </c>
      <c r="L111" s="20" t="s">
        <v>15</v>
      </c>
    </row>
    <row r="112" spans="1:12" x14ac:dyDescent="0.25">
      <c r="A112" s="51"/>
      <c r="B112" s="28"/>
      <c r="C112" s="30"/>
      <c r="D112" s="31" t="s">
        <v>163</v>
      </c>
      <c r="E112" s="32"/>
      <c r="F112" s="22"/>
      <c r="G112" s="23"/>
      <c r="H112" s="23"/>
      <c r="I112" s="23"/>
      <c r="J112" s="22"/>
      <c r="K112" s="23"/>
      <c r="L112" s="22"/>
    </row>
    <row r="113" spans="1:12" ht="16.5" x14ac:dyDescent="0.3">
      <c r="A113" s="51">
        <v>2.76</v>
      </c>
      <c r="B113" s="28" t="s">
        <v>176</v>
      </c>
      <c r="C113" s="45">
        <v>50806</v>
      </c>
      <c r="D113" s="41" t="s">
        <v>164</v>
      </c>
      <c r="E113" s="43" t="s">
        <v>165</v>
      </c>
      <c r="F113" s="20" t="s">
        <v>15</v>
      </c>
      <c r="G113" s="20" t="s">
        <v>15</v>
      </c>
      <c r="H113" s="20" t="s">
        <v>15</v>
      </c>
      <c r="I113" s="20" t="s">
        <v>15</v>
      </c>
      <c r="J113" s="20" t="s">
        <v>15</v>
      </c>
      <c r="K113" s="20" t="s">
        <v>15</v>
      </c>
      <c r="L113" s="20" t="s">
        <v>15</v>
      </c>
    </row>
    <row r="114" spans="1:12" ht="16.5" x14ac:dyDescent="0.3">
      <c r="A114" s="51">
        <v>2.76</v>
      </c>
      <c r="B114" s="28" t="s">
        <v>176</v>
      </c>
      <c r="C114" s="18">
        <v>50816</v>
      </c>
      <c r="D114" s="41" t="s">
        <v>166</v>
      </c>
      <c r="E114" s="43" t="s">
        <v>165</v>
      </c>
      <c r="F114" s="20" t="s">
        <v>15</v>
      </c>
      <c r="G114" s="20" t="s">
        <v>15</v>
      </c>
      <c r="H114" s="20" t="s">
        <v>15</v>
      </c>
      <c r="I114" s="20" t="s">
        <v>15</v>
      </c>
      <c r="J114" s="20" t="s">
        <v>15</v>
      </c>
      <c r="K114" s="20" t="s">
        <v>15</v>
      </c>
      <c r="L114" s="20" t="s">
        <v>15</v>
      </c>
    </row>
  </sheetData>
  <protectedRanges>
    <protectedRange sqref="F102:L102 F106:L108 F110:L114 F10:L41 F43:L43 F45:L100" name="Range1_2"/>
    <protectedRange sqref="F42:L42 F44:L44" name="Range1_1_1"/>
    <protectedRange sqref="F101:L101" name="Range1_3_1"/>
    <protectedRange sqref="F109:L109" name="Range1_4_1"/>
    <protectedRange sqref="F103:L104" name="Range1_5_1"/>
    <protectedRange sqref="F105:L105" name="Range1_6_1"/>
    <protectedRange sqref="D1" name="Range1_2_1_4_1"/>
  </protectedRanges>
  <mergeCells count="6">
    <mergeCell ref="C96:L96"/>
    <mergeCell ref="D3:L3"/>
    <mergeCell ref="E4:L4"/>
    <mergeCell ref="E5:L5"/>
    <mergeCell ref="A8:A9"/>
    <mergeCell ref="B8:B9"/>
  </mergeCells>
  <pageMargins left="0.7" right="0.7" top="0.75" bottom="0.75" header="0.3" footer="0.3"/>
  <pageSetup scale="55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114"/>
  <sheetViews>
    <sheetView workbookViewId="0">
      <selection activeCell="D3" sqref="D3:L3"/>
    </sheetView>
  </sheetViews>
  <sheetFormatPr defaultRowHeight="15" x14ac:dyDescent="0.25"/>
  <cols>
    <col min="1" max="1" width="11.7109375" bestFit="1" customWidth="1"/>
    <col min="2" max="2" width="16.140625" customWidth="1"/>
    <col min="3" max="3" width="21.42578125" bestFit="1" customWidth="1"/>
    <col min="4" max="4" width="52.85546875" bestFit="1" customWidth="1"/>
    <col min="5" max="5" width="19.28515625" bestFit="1" customWidth="1"/>
    <col min="6" max="11" width="9.140625" style="3"/>
    <col min="12" max="12" width="10.140625" style="3" bestFit="1" customWidth="1"/>
  </cols>
  <sheetData>
    <row r="1" spans="1:12" ht="15.75" x14ac:dyDescent="0.25">
      <c r="C1" s="1" t="s">
        <v>0</v>
      </c>
      <c r="D1" s="50" t="s">
        <v>179</v>
      </c>
      <c r="E1" s="2"/>
    </row>
    <row r="2" spans="1:12" ht="15.75" x14ac:dyDescent="0.25">
      <c r="C2" s="1" t="s">
        <v>169</v>
      </c>
      <c r="D2" s="52" t="s">
        <v>183</v>
      </c>
      <c r="E2" s="47" t="s">
        <v>170</v>
      </c>
      <c r="F2" s="48"/>
      <c r="G2" s="49">
        <v>957</v>
      </c>
      <c r="H2" s="48"/>
      <c r="I2" s="48" t="s">
        <v>171</v>
      </c>
      <c r="J2" s="48"/>
      <c r="K2" s="49" t="s">
        <v>172</v>
      </c>
    </row>
    <row r="3" spans="1:12" ht="46.5" x14ac:dyDescent="0.7">
      <c r="B3" s="46"/>
      <c r="D3" s="66" t="s">
        <v>1</v>
      </c>
      <c r="E3" s="66"/>
      <c r="F3" s="66"/>
      <c r="G3" s="66"/>
      <c r="H3" s="66"/>
      <c r="I3" s="66"/>
      <c r="J3" s="66"/>
      <c r="K3" s="66"/>
      <c r="L3" s="66"/>
    </row>
    <row r="4" spans="1:12" ht="20.25" x14ac:dyDescent="0.3">
      <c r="B4" s="46"/>
      <c r="D4" s="4"/>
      <c r="E4" s="73" t="s">
        <v>167</v>
      </c>
      <c r="F4" s="73"/>
      <c r="G4" s="73"/>
      <c r="H4" s="73"/>
      <c r="I4" s="73"/>
      <c r="J4" s="73"/>
      <c r="K4" s="73"/>
      <c r="L4" s="73"/>
    </row>
    <row r="5" spans="1:12" ht="15.75" customHeight="1" x14ac:dyDescent="0.25">
      <c r="B5" s="46"/>
      <c r="D5" s="4"/>
      <c r="E5" s="74" t="s">
        <v>168</v>
      </c>
      <c r="F5" s="74"/>
      <c r="G5" s="74"/>
      <c r="H5" s="74"/>
      <c r="I5" s="74"/>
      <c r="J5" s="74"/>
      <c r="K5" s="74"/>
      <c r="L5" s="74"/>
    </row>
    <row r="6" spans="1:12" ht="15.75" customHeight="1" x14ac:dyDescent="0.25">
      <c r="B6" s="46"/>
      <c r="D6" s="4"/>
      <c r="E6" s="63" t="s">
        <v>184</v>
      </c>
      <c r="F6" s="64">
        <v>43406</v>
      </c>
      <c r="G6" s="64">
        <f>+F7</f>
        <v>43408</v>
      </c>
      <c r="H6" s="64">
        <f>+G7</f>
        <v>43409</v>
      </c>
      <c r="I6" s="64">
        <f>+H7</f>
        <v>43410</v>
      </c>
      <c r="J6" s="64">
        <f>+I7</f>
        <v>43411</v>
      </c>
      <c r="K6" s="64">
        <f>+J7</f>
        <v>43412</v>
      </c>
      <c r="L6" s="64">
        <f>+K7</f>
        <v>43413</v>
      </c>
    </row>
    <row r="7" spans="1:12" ht="15.75" customHeight="1" x14ac:dyDescent="0.25">
      <c r="B7" s="46"/>
      <c r="D7" s="4"/>
      <c r="E7" s="63" t="s">
        <v>185</v>
      </c>
      <c r="F7" s="64">
        <f>+F6+2</f>
        <v>43408</v>
      </c>
      <c r="G7" s="64">
        <f>+F7+1</f>
        <v>43409</v>
      </c>
      <c r="H7" s="64">
        <f t="shared" ref="H7:L7" si="0">+G7+1</f>
        <v>43410</v>
      </c>
      <c r="I7" s="64">
        <f t="shared" si="0"/>
        <v>43411</v>
      </c>
      <c r="J7" s="64">
        <f t="shared" si="0"/>
        <v>43412</v>
      </c>
      <c r="K7" s="64">
        <f t="shared" si="0"/>
        <v>43413</v>
      </c>
      <c r="L7" s="64">
        <f t="shared" si="0"/>
        <v>43414</v>
      </c>
    </row>
    <row r="8" spans="1:12" x14ac:dyDescent="0.25">
      <c r="A8" s="69" t="s">
        <v>173</v>
      </c>
      <c r="B8" s="71" t="s">
        <v>174</v>
      </c>
      <c r="C8" s="5" t="s">
        <v>2</v>
      </c>
      <c r="D8" s="5" t="s">
        <v>3</v>
      </c>
      <c r="E8" s="6"/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 t="s">
        <v>9</v>
      </c>
      <c r="L8" s="7" t="s">
        <v>10</v>
      </c>
    </row>
    <row r="9" spans="1:12" x14ac:dyDescent="0.25">
      <c r="A9" s="70"/>
      <c r="B9" s="72"/>
      <c r="C9" s="8"/>
      <c r="D9" s="9" t="s">
        <v>11</v>
      </c>
      <c r="E9" s="10"/>
      <c r="F9" s="11">
        <f t="shared" ref="F9:L9" si="1">SUM(F10:F114)</f>
        <v>0</v>
      </c>
      <c r="G9" s="11">
        <f t="shared" si="1"/>
        <v>0</v>
      </c>
      <c r="H9" s="11">
        <f t="shared" si="1"/>
        <v>52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</row>
    <row r="10" spans="1:12" x14ac:dyDescent="0.25">
      <c r="A10" s="46"/>
      <c r="C10" s="12"/>
      <c r="D10" s="13" t="s">
        <v>12</v>
      </c>
      <c r="E10" s="14"/>
      <c r="F10" s="15"/>
      <c r="G10" s="59"/>
      <c r="H10" s="65"/>
      <c r="I10" s="16"/>
      <c r="J10" s="15"/>
      <c r="K10" s="16"/>
      <c r="L10" s="17"/>
    </row>
    <row r="11" spans="1:12" ht="16.5" x14ac:dyDescent="0.25">
      <c r="A11" s="51">
        <v>1.38</v>
      </c>
      <c r="B11" s="28" t="s">
        <v>175</v>
      </c>
      <c r="C11" s="18">
        <v>50728</v>
      </c>
      <c r="D11" s="19" t="s">
        <v>13</v>
      </c>
      <c r="E11" s="19" t="s">
        <v>14</v>
      </c>
      <c r="F11" s="20" t="s">
        <v>15</v>
      </c>
      <c r="G11" s="38"/>
      <c r="H11" s="53"/>
      <c r="I11" s="20"/>
      <c r="J11" s="20"/>
      <c r="K11" s="55"/>
      <c r="L11" s="20" t="s">
        <v>15</v>
      </c>
    </row>
    <row r="12" spans="1:12" ht="16.5" x14ac:dyDescent="0.25">
      <c r="A12" s="51">
        <v>1.38</v>
      </c>
      <c r="B12" s="28" t="s">
        <v>175</v>
      </c>
      <c r="C12" s="18">
        <v>50729</v>
      </c>
      <c r="D12" s="21" t="s">
        <v>16</v>
      </c>
      <c r="E12" s="21" t="s">
        <v>17</v>
      </c>
      <c r="F12" s="20" t="s">
        <v>15</v>
      </c>
      <c r="G12" s="38"/>
      <c r="H12" s="53" t="s">
        <v>15</v>
      </c>
      <c r="I12" s="20"/>
      <c r="J12" s="20" t="s">
        <v>15</v>
      </c>
      <c r="K12" s="55" t="s">
        <v>15</v>
      </c>
      <c r="L12" s="20" t="s">
        <v>15</v>
      </c>
    </row>
    <row r="13" spans="1:12" ht="16.5" x14ac:dyDescent="0.25">
      <c r="A13" s="51">
        <v>1.38</v>
      </c>
      <c r="B13" s="28" t="s">
        <v>175</v>
      </c>
      <c r="C13" s="18">
        <v>50730</v>
      </c>
      <c r="D13" s="21" t="s">
        <v>18</v>
      </c>
      <c r="E13" s="21" t="s">
        <v>19</v>
      </c>
      <c r="F13" s="22"/>
      <c r="G13" s="58"/>
      <c r="H13" s="54">
        <v>4</v>
      </c>
      <c r="I13" s="23"/>
      <c r="J13" s="22"/>
      <c r="K13" s="56"/>
      <c r="L13" s="22"/>
    </row>
    <row r="14" spans="1:12" ht="16.5" x14ac:dyDescent="0.3">
      <c r="A14" s="51">
        <v>1.38</v>
      </c>
      <c r="B14" s="28" t="s">
        <v>176</v>
      </c>
      <c r="C14" s="18">
        <v>50731</v>
      </c>
      <c r="D14" s="24" t="s">
        <v>20</v>
      </c>
      <c r="E14" s="24" t="s">
        <v>21</v>
      </c>
      <c r="F14" s="20" t="s">
        <v>15</v>
      </c>
      <c r="G14" s="38"/>
      <c r="H14" s="53" t="s">
        <v>15</v>
      </c>
      <c r="I14" s="20"/>
      <c r="J14" s="20" t="s">
        <v>15</v>
      </c>
      <c r="K14" s="55" t="s">
        <v>15</v>
      </c>
      <c r="L14" s="20" t="s">
        <v>15</v>
      </c>
    </row>
    <row r="15" spans="1:12" ht="16.5" x14ac:dyDescent="0.3">
      <c r="A15" s="51">
        <v>1.38</v>
      </c>
      <c r="B15" s="28" t="s">
        <v>176</v>
      </c>
      <c r="C15" s="25">
        <v>50732</v>
      </c>
      <c r="D15" s="26" t="s">
        <v>22</v>
      </c>
      <c r="E15" s="27" t="s">
        <v>17</v>
      </c>
      <c r="F15" s="20" t="s">
        <v>15</v>
      </c>
      <c r="G15" s="38"/>
      <c r="H15" s="53" t="s">
        <v>15</v>
      </c>
      <c r="I15" s="20"/>
      <c r="J15" s="20" t="s">
        <v>15</v>
      </c>
      <c r="K15" s="55" t="s">
        <v>15</v>
      </c>
      <c r="L15" s="20" t="s">
        <v>15</v>
      </c>
    </row>
    <row r="16" spans="1:12" ht="16.5" x14ac:dyDescent="0.3">
      <c r="A16" s="51">
        <v>1.38</v>
      </c>
      <c r="B16" s="28" t="s">
        <v>176</v>
      </c>
      <c r="C16" s="18">
        <v>50733</v>
      </c>
      <c r="D16" s="24" t="s">
        <v>23</v>
      </c>
      <c r="E16" s="24" t="s">
        <v>24</v>
      </c>
      <c r="F16" s="20" t="s">
        <v>15</v>
      </c>
      <c r="G16" s="38"/>
      <c r="H16" s="53" t="s">
        <v>15</v>
      </c>
      <c r="I16" s="20"/>
      <c r="J16" s="20" t="s">
        <v>15</v>
      </c>
      <c r="K16" s="55" t="s">
        <v>15</v>
      </c>
      <c r="L16" s="20" t="s">
        <v>15</v>
      </c>
    </row>
    <row r="17" spans="1:12" x14ac:dyDescent="0.25">
      <c r="A17" s="51"/>
      <c r="B17" s="28"/>
      <c r="C17" s="12"/>
      <c r="D17" s="13" t="s">
        <v>25</v>
      </c>
      <c r="E17" s="14"/>
      <c r="F17" s="15"/>
      <c r="G17" s="59"/>
      <c r="H17" s="65"/>
      <c r="I17" s="16"/>
      <c r="J17" s="15"/>
      <c r="K17" s="57"/>
      <c r="L17" s="17"/>
    </row>
    <row r="18" spans="1:12" ht="16.5" x14ac:dyDescent="0.25">
      <c r="A18" s="51">
        <v>1.84</v>
      </c>
      <c r="B18" s="28" t="s">
        <v>175</v>
      </c>
      <c r="C18" s="18">
        <v>50734</v>
      </c>
      <c r="D18" s="21" t="s">
        <v>26</v>
      </c>
      <c r="E18" s="21" t="s">
        <v>27</v>
      </c>
      <c r="F18" s="20" t="s">
        <v>15</v>
      </c>
      <c r="G18" s="38"/>
      <c r="H18" s="53">
        <v>4</v>
      </c>
      <c r="I18" s="20"/>
      <c r="J18" s="20"/>
      <c r="K18" s="55"/>
      <c r="L18" s="20" t="s">
        <v>15</v>
      </c>
    </row>
    <row r="19" spans="1:12" ht="16.5" x14ac:dyDescent="0.3">
      <c r="A19" s="51">
        <v>1.84</v>
      </c>
      <c r="B19" s="28" t="s">
        <v>176</v>
      </c>
      <c r="C19" s="25">
        <v>11060</v>
      </c>
      <c r="D19" s="29" t="s">
        <v>28</v>
      </c>
      <c r="E19" s="21" t="s">
        <v>27</v>
      </c>
      <c r="F19" s="20" t="s">
        <v>15</v>
      </c>
      <c r="G19" s="38"/>
      <c r="H19" s="53">
        <v>4</v>
      </c>
      <c r="I19" s="20"/>
      <c r="J19" s="20"/>
      <c r="K19" s="55"/>
      <c r="L19" s="20" t="s">
        <v>15</v>
      </c>
    </row>
    <row r="20" spans="1:12" ht="16.5" x14ac:dyDescent="0.3">
      <c r="A20" s="51">
        <v>1.84</v>
      </c>
      <c r="B20" s="28" t="s">
        <v>176</v>
      </c>
      <c r="C20" s="25">
        <v>11061</v>
      </c>
      <c r="D20" s="29" t="s">
        <v>29</v>
      </c>
      <c r="E20" s="21" t="s">
        <v>27</v>
      </c>
      <c r="F20" s="20"/>
      <c r="G20" s="38"/>
      <c r="H20" s="53"/>
      <c r="I20" s="20"/>
      <c r="J20" s="20"/>
      <c r="K20" s="55"/>
      <c r="L20" s="20"/>
    </row>
    <row r="21" spans="1:12" x14ac:dyDescent="0.25">
      <c r="A21" s="51"/>
      <c r="B21" s="28"/>
      <c r="C21" s="30"/>
      <c r="D21" s="31" t="s">
        <v>30</v>
      </c>
      <c r="E21" s="32"/>
      <c r="F21" s="22"/>
      <c r="G21" s="58"/>
      <c r="H21" s="54"/>
      <c r="I21" s="23"/>
      <c r="J21" s="22"/>
      <c r="K21" s="56"/>
      <c r="L21" s="22"/>
    </row>
    <row r="22" spans="1:12" ht="16.5" x14ac:dyDescent="0.3">
      <c r="A22" s="51">
        <v>1.38</v>
      </c>
      <c r="B22" s="28" t="s">
        <v>176</v>
      </c>
      <c r="C22" s="25">
        <v>11072</v>
      </c>
      <c r="D22" s="24" t="s">
        <v>31</v>
      </c>
      <c r="E22" s="21" t="s">
        <v>14</v>
      </c>
      <c r="F22" s="20" t="s">
        <v>15</v>
      </c>
      <c r="G22" s="38"/>
      <c r="H22" s="53" t="s">
        <v>15</v>
      </c>
      <c r="I22" s="20" t="s">
        <v>15</v>
      </c>
      <c r="J22" s="20" t="s">
        <v>15</v>
      </c>
      <c r="K22" s="55" t="s">
        <v>15</v>
      </c>
      <c r="L22" s="20" t="s">
        <v>15</v>
      </c>
    </row>
    <row r="23" spans="1:12" ht="16.5" x14ac:dyDescent="0.3">
      <c r="A23" s="51">
        <v>1.38</v>
      </c>
      <c r="B23" s="28" t="s">
        <v>176</v>
      </c>
      <c r="C23" s="25">
        <v>11075</v>
      </c>
      <c r="D23" s="24" t="s">
        <v>32</v>
      </c>
      <c r="E23" s="21" t="s">
        <v>14</v>
      </c>
      <c r="F23" s="20" t="s">
        <v>15</v>
      </c>
      <c r="G23" s="38"/>
      <c r="H23" s="53">
        <v>4</v>
      </c>
      <c r="I23" s="20" t="s">
        <v>15</v>
      </c>
      <c r="J23" s="20" t="s">
        <v>15</v>
      </c>
      <c r="K23" s="55" t="s">
        <v>15</v>
      </c>
      <c r="L23" s="20" t="s">
        <v>15</v>
      </c>
    </row>
    <row r="24" spans="1:12" ht="16.5" x14ac:dyDescent="0.3">
      <c r="A24" s="51">
        <v>1.84</v>
      </c>
      <c r="B24" s="28" t="s">
        <v>176</v>
      </c>
      <c r="C24" s="25">
        <v>11130</v>
      </c>
      <c r="D24" s="24" t="s">
        <v>33</v>
      </c>
      <c r="E24" s="21" t="s">
        <v>14</v>
      </c>
      <c r="F24" s="20" t="s">
        <v>15</v>
      </c>
      <c r="G24" s="38"/>
      <c r="H24" s="53" t="s">
        <v>15</v>
      </c>
      <c r="I24" s="20" t="s">
        <v>15</v>
      </c>
      <c r="J24" s="20" t="s">
        <v>15</v>
      </c>
      <c r="K24" s="55" t="s">
        <v>15</v>
      </c>
      <c r="L24" s="20" t="s">
        <v>15</v>
      </c>
    </row>
    <row r="25" spans="1:12" ht="16.5" x14ac:dyDescent="0.3">
      <c r="A25" s="51">
        <v>1.84</v>
      </c>
      <c r="B25" s="28" t="s">
        <v>176</v>
      </c>
      <c r="C25" s="25">
        <v>11074</v>
      </c>
      <c r="D25" s="24" t="s">
        <v>34</v>
      </c>
      <c r="E25" s="21" t="s">
        <v>14</v>
      </c>
      <c r="F25" s="20"/>
      <c r="G25" s="38"/>
      <c r="H25" s="53"/>
      <c r="I25" s="20"/>
      <c r="J25" s="20"/>
      <c r="K25" s="55"/>
      <c r="L25" s="20"/>
    </row>
    <row r="26" spans="1:12" ht="16.5" x14ac:dyDescent="0.3">
      <c r="A26" s="51">
        <v>1.84</v>
      </c>
      <c r="B26" s="28" t="s">
        <v>176</v>
      </c>
      <c r="C26" s="25">
        <v>11071</v>
      </c>
      <c r="D26" s="29" t="s">
        <v>35</v>
      </c>
      <c r="E26" s="21" t="s">
        <v>14</v>
      </c>
      <c r="F26" s="20" t="s">
        <v>15</v>
      </c>
      <c r="G26" s="38"/>
      <c r="H26" s="53" t="s">
        <v>15</v>
      </c>
      <c r="I26" s="20" t="s">
        <v>15</v>
      </c>
      <c r="J26" s="20" t="s">
        <v>15</v>
      </c>
      <c r="K26" s="55" t="s">
        <v>15</v>
      </c>
      <c r="L26" s="20" t="s">
        <v>15</v>
      </c>
    </row>
    <row r="27" spans="1:12" x14ac:dyDescent="0.25">
      <c r="A27" s="51"/>
      <c r="B27" s="28"/>
      <c r="C27" s="30"/>
      <c r="D27" s="31" t="s">
        <v>36</v>
      </c>
      <c r="E27" s="32"/>
      <c r="F27" s="22"/>
      <c r="G27" s="58"/>
      <c r="H27" s="54"/>
      <c r="I27" s="23"/>
      <c r="J27" s="22"/>
      <c r="K27" s="56"/>
      <c r="L27" s="22"/>
    </row>
    <row r="28" spans="1:12" ht="16.5" x14ac:dyDescent="0.25">
      <c r="A28" s="51">
        <v>1.84</v>
      </c>
      <c r="B28" s="28" t="s">
        <v>175</v>
      </c>
      <c r="C28" s="18">
        <v>50742</v>
      </c>
      <c r="D28" s="33" t="s">
        <v>37</v>
      </c>
      <c r="E28" s="21" t="s">
        <v>38</v>
      </c>
      <c r="F28" s="20" t="s">
        <v>15</v>
      </c>
      <c r="G28" s="38"/>
      <c r="H28" s="53"/>
      <c r="I28" s="20"/>
      <c r="J28" s="20"/>
      <c r="K28" s="55"/>
      <c r="L28" s="20" t="s">
        <v>15</v>
      </c>
    </row>
    <row r="29" spans="1:12" ht="16.5" x14ac:dyDescent="0.25">
      <c r="A29" s="51">
        <v>1.84</v>
      </c>
      <c r="B29" s="28" t="s">
        <v>175</v>
      </c>
      <c r="C29" s="18">
        <v>50743</v>
      </c>
      <c r="D29" s="33" t="s">
        <v>39</v>
      </c>
      <c r="E29" s="21" t="s">
        <v>38</v>
      </c>
      <c r="F29" s="20" t="s">
        <v>15</v>
      </c>
      <c r="G29" s="38"/>
      <c r="H29" s="53" t="s">
        <v>15</v>
      </c>
      <c r="I29" s="20" t="s">
        <v>15</v>
      </c>
      <c r="J29" s="20" t="s">
        <v>15</v>
      </c>
      <c r="K29" s="55" t="s">
        <v>15</v>
      </c>
      <c r="L29" s="20" t="s">
        <v>15</v>
      </c>
    </row>
    <row r="30" spans="1:12" x14ac:dyDescent="0.25">
      <c r="A30" s="51"/>
      <c r="B30" s="28"/>
      <c r="C30" s="30"/>
      <c r="D30" s="31" t="s">
        <v>40</v>
      </c>
      <c r="E30" s="32"/>
      <c r="F30" s="22"/>
      <c r="G30" s="58"/>
      <c r="H30" s="54"/>
      <c r="I30" s="23"/>
      <c r="J30" s="22"/>
      <c r="K30" s="56"/>
      <c r="L30" s="22"/>
    </row>
    <row r="31" spans="1:12" ht="16.5" x14ac:dyDescent="0.25">
      <c r="A31" s="51">
        <v>1.38</v>
      </c>
      <c r="B31" s="28" t="s">
        <v>175</v>
      </c>
      <c r="C31" s="18">
        <v>50744</v>
      </c>
      <c r="D31" s="21" t="s">
        <v>41</v>
      </c>
      <c r="E31" s="21" t="s">
        <v>42</v>
      </c>
      <c r="F31" s="20" t="s">
        <v>15</v>
      </c>
      <c r="G31" s="38"/>
      <c r="H31" s="53" t="s">
        <v>15</v>
      </c>
      <c r="I31" s="20" t="s">
        <v>15</v>
      </c>
      <c r="J31" s="20" t="s">
        <v>15</v>
      </c>
      <c r="K31" s="55" t="s">
        <v>15</v>
      </c>
      <c r="L31" s="20" t="s">
        <v>15</v>
      </c>
    </row>
    <row r="32" spans="1:12" ht="16.5" x14ac:dyDescent="0.25">
      <c r="A32" s="51">
        <v>1.38</v>
      </c>
      <c r="B32" s="28" t="s">
        <v>175</v>
      </c>
      <c r="C32" s="18">
        <v>50745</v>
      </c>
      <c r="D32" s="21" t="s">
        <v>43</v>
      </c>
      <c r="E32" s="21" t="s">
        <v>44</v>
      </c>
      <c r="F32" s="20" t="s">
        <v>15</v>
      </c>
      <c r="G32" s="38"/>
      <c r="H32" s="53">
        <v>4</v>
      </c>
      <c r="I32" s="20"/>
      <c r="J32" s="20"/>
      <c r="K32" s="55"/>
      <c r="L32" s="20" t="s">
        <v>15</v>
      </c>
    </row>
    <row r="33" spans="1:12" ht="16.5" x14ac:dyDescent="0.25">
      <c r="A33" s="51">
        <v>1.38</v>
      </c>
      <c r="B33" s="28" t="s">
        <v>175</v>
      </c>
      <c r="C33" s="18">
        <v>50746</v>
      </c>
      <c r="D33" s="33" t="s">
        <v>45</v>
      </c>
      <c r="E33" s="21" t="s">
        <v>46</v>
      </c>
      <c r="F33" s="20" t="s">
        <v>15</v>
      </c>
      <c r="G33" s="38"/>
      <c r="H33" s="53">
        <v>4</v>
      </c>
      <c r="I33" s="20"/>
      <c r="J33" s="20"/>
      <c r="K33" s="55"/>
      <c r="L33" s="20" t="s">
        <v>15</v>
      </c>
    </row>
    <row r="34" spans="1:12" ht="16.5" x14ac:dyDescent="0.25">
      <c r="A34" s="51">
        <v>1.38</v>
      </c>
      <c r="B34" s="28" t="s">
        <v>175</v>
      </c>
      <c r="C34" s="18">
        <v>50747</v>
      </c>
      <c r="D34" s="21" t="s">
        <v>47</v>
      </c>
      <c r="E34" s="21" t="s">
        <v>48</v>
      </c>
      <c r="F34" s="20" t="s">
        <v>15</v>
      </c>
      <c r="G34" s="38"/>
      <c r="H34" s="53" t="s">
        <v>15</v>
      </c>
      <c r="I34" s="20" t="s">
        <v>15</v>
      </c>
      <c r="J34" s="20" t="s">
        <v>15</v>
      </c>
      <c r="K34" s="55" t="s">
        <v>15</v>
      </c>
      <c r="L34" s="20" t="s">
        <v>15</v>
      </c>
    </row>
    <row r="35" spans="1:12" ht="16.5" x14ac:dyDescent="0.25">
      <c r="A35" s="51">
        <v>1.38</v>
      </c>
      <c r="B35" s="28" t="s">
        <v>175</v>
      </c>
      <c r="C35" s="18">
        <v>50748</v>
      </c>
      <c r="D35" s="33" t="s">
        <v>49</v>
      </c>
      <c r="E35" s="21" t="s">
        <v>48</v>
      </c>
      <c r="F35" s="20" t="s">
        <v>15</v>
      </c>
      <c r="G35" s="38"/>
      <c r="H35" s="53" t="s">
        <v>15</v>
      </c>
      <c r="I35" s="20" t="s">
        <v>15</v>
      </c>
      <c r="J35" s="20" t="s">
        <v>15</v>
      </c>
      <c r="K35" s="55" t="s">
        <v>15</v>
      </c>
      <c r="L35" s="20" t="s">
        <v>15</v>
      </c>
    </row>
    <row r="36" spans="1:12" ht="16.5" x14ac:dyDescent="0.25">
      <c r="A36" s="51">
        <v>1.38</v>
      </c>
      <c r="B36" s="28" t="s">
        <v>175</v>
      </c>
      <c r="C36" s="18">
        <v>50749</v>
      </c>
      <c r="D36" s="21" t="s">
        <v>50</v>
      </c>
      <c r="E36" s="21" t="s">
        <v>46</v>
      </c>
      <c r="F36" s="20"/>
      <c r="G36" s="38"/>
      <c r="H36" s="53"/>
      <c r="I36" s="20"/>
      <c r="J36" s="20"/>
      <c r="K36" s="55"/>
      <c r="L36" s="20"/>
    </row>
    <row r="37" spans="1:12" ht="16.5" x14ac:dyDescent="0.25">
      <c r="A37" s="51">
        <v>1.38</v>
      </c>
      <c r="B37" s="28" t="s">
        <v>175</v>
      </c>
      <c r="C37" s="18">
        <v>50750</v>
      </c>
      <c r="D37" s="21" t="s">
        <v>51</v>
      </c>
      <c r="E37" s="21" t="s">
        <v>17</v>
      </c>
      <c r="F37" s="20" t="s">
        <v>15</v>
      </c>
      <c r="G37" s="38"/>
      <c r="H37" s="53">
        <v>4</v>
      </c>
      <c r="I37" s="20" t="s">
        <v>15</v>
      </c>
      <c r="J37" s="20" t="s">
        <v>15</v>
      </c>
      <c r="K37" s="55" t="s">
        <v>15</v>
      </c>
      <c r="L37" s="20" t="s">
        <v>15</v>
      </c>
    </row>
    <row r="38" spans="1:12" ht="16.5" x14ac:dyDescent="0.25">
      <c r="A38" s="51">
        <v>1.38</v>
      </c>
      <c r="B38" s="28" t="s">
        <v>175</v>
      </c>
      <c r="C38" s="18">
        <v>50751</v>
      </c>
      <c r="D38" s="34" t="s">
        <v>52</v>
      </c>
      <c r="E38" s="21" t="s">
        <v>53</v>
      </c>
      <c r="F38" s="20" t="s">
        <v>15</v>
      </c>
      <c r="G38" s="38"/>
      <c r="H38" s="53" t="s">
        <v>15</v>
      </c>
      <c r="I38" s="20" t="s">
        <v>15</v>
      </c>
      <c r="J38" s="20" t="s">
        <v>15</v>
      </c>
      <c r="K38" s="55" t="s">
        <v>15</v>
      </c>
      <c r="L38" s="20" t="s">
        <v>15</v>
      </c>
    </row>
    <row r="39" spans="1:12" ht="16.5" x14ac:dyDescent="0.25">
      <c r="A39" s="51">
        <v>1.84</v>
      </c>
      <c r="B39" s="28" t="s">
        <v>176</v>
      </c>
      <c r="C39" s="18">
        <v>50752</v>
      </c>
      <c r="D39" s="34" t="s">
        <v>54</v>
      </c>
      <c r="E39" s="21" t="s">
        <v>14</v>
      </c>
      <c r="F39" s="22"/>
      <c r="G39" s="58"/>
      <c r="H39" s="54"/>
      <c r="I39" s="23"/>
      <c r="J39" s="22"/>
      <c r="K39" s="56"/>
      <c r="L39" s="22"/>
    </row>
    <row r="40" spans="1:12" ht="16.5" x14ac:dyDescent="0.25">
      <c r="A40" s="51">
        <v>1.84</v>
      </c>
      <c r="B40" s="28" t="s">
        <v>176</v>
      </c>
      <c r="C40" s="18">
        <v>50753</v>
      </c>
      <c r="D40" s="34" t="s">
        <v>55</v>
      </c>
      <c r="E40" s="21" t="s">
        <v>14</v>
      </c>
      <c r="F40" s="20" t="s">
        <v>15</v>
      </c>
      <c r="G40" s="38"/>
      <c r="H40" s="53">
        <v>4</v>
      </c>
      <c r="I40" s="20"/>
      <c r="J40" s="20"/>
      <c r="K40" s="55"/>
      <c r="L40" s="20" t="s">
        <v>15</v>
      </c>
    </row>
    <row r="41" spans="1:12" ht="16.5" x14ac:dyDescent="0.25">
      <c r="A41" s="51">
        <v>1.84</v>
      </c>
      <c r="B41" s="28" t="s">
        <v>176</v>
      </c>
      <c r="C41" s="18">
        <v>50754</v>
      </c>
      <c r="D41" s="34" t="s">
        <v>56</v>
      </c>
      <c r="E41" s="21" t="s">
        <v>14</v>
      </c>
      <c r="F41" s="20" t="s">
        <v>15</v>
      </c>
      <c r="G41" s="38" t="s">
        <v>15</v>
      </c>
      <c r="H41" s="53" t="s">
        <v>15</v>
      </c>
      <c r="I41" s="20" t="s">
        <v>15</v>
      </c>
      <c r="J41" s="20" t="s">
        <v>15</v>
      </c>
      <c r="K41" s="55" t="s">
        <v>15</v>
      </c>
      <c r="L41" s="20" t="s">
        <v>15</v>
      </c>
    </row>
    <row r="42" spans="1:12" ht="16.5" x14ac:dyDescent="0.3">
      <c r="A42" s="51">
        <v>1.84</v>
      </c>
      <c r="B42" s="28" t="s">
        <v>176</v>
      </c>
      <c r="C42" s="18">
        <v>50755</v>
      </c>
      <c r="D42" s="24" t="s">
        <v>57</v>
      </c>
      <c r="E42" s="21" t="s">
        <v>27</v>
      </c>
      <c r="F42" s="20" t="s">
        <v>15</v>
      </c>
      <c r="G42" s="38"/>
      <c r="H42" s="53" t="s">
        <v>15</v>
      </c>
      <c r="I42" s="20" t="s">
        <v>15</v>
      </c>
      <c r="J42" s="20" t="s">
        <v>15</v>
      </c>
      <c r="K42" s="55" t="s">
        <v>15</v>
      </c>
      <c r="L42" s="20" t="s">
        <v>15</v>
      </c>
    </row>
    <row r="43" spans="1:12" x14ac:dyDescent="0.25">
      <c r="A43" s="51"/>
      <c r="B43" s="28"/>
      <c r="C43" s="30"/>
      <c r="D43" s="31" t="s">
        <v>58</v>
      </c>
      <c r="E43" s="32"/>
      <c r="F43" s="22"/>
      <c r="G43" s="58"/>
      <c r="H43" s="54"/>
      <c r="I43" s="23"/>
      <c r="J43" s="22"/>
      <c r="K43" s="56"/>
      <c r="L43" s="22"/>
    </row>
    <row r="44" spans="1:12" ht="16.5" x14ac:dyDescent="0.25">
      <c r="A44" s="51">
        <v>1.84</v>
      </c>
      <c r="B44" s="28" t="s">
        <v>175</v>
      </c>
      <c r="C44" s="18">
        <v>50756</v>
      </c>
      <c r="D44" s="21" t="s">
        <v>59</v>
      </c>
      <c r="E44" s="21" t="s">
        <v>60</v>
      </c>
      <c r="F44" s="20" t="s">
        <v>15</v>
      </c>
      <c r="G44" s="38"/>
      <c r="H44" s="53" t="s">
        <v>15</v>
      </c>
      <c r="I44" s="20" t="s">
        <v>15</v>
      </c>
      <c r="J44" s="20" t="s">
        <v>15</v>
      </c>
      <c r="K44" s="55" t="s">
        <v>15</v>
      </c>
      <c r="L44" s="20" t="s">
        <v>15</v>
      </c>
    </row>
    <row r="45" spans="1:12" ht="16.5" x14ac:dyDescent="0.25">
      <c r="A45" s="51">
        <v>1.84</v>
      </c>
      <c r="B45" s="28" t="s">
        <v>175</v>
      </c>
      <c r="C45" s="18">
        <v>50757</v>
      </c>
      <c r="D45" s="21" t="s">
        <v>61</v>
      </c>
      <c r="E45" s="21" t="s">
        <v>62</v>
      </c>
      <c r="F45" s="20" t="s">
        <v>15</v>
      </c>
      <c r="G45" s="38"/>
      <c r="H45" s="53" t="s">
        <v>15</v>
      </c>
      <c r="I45" s="20" t="s">
        <v>15</v>
      </c>
      <c r="J45" s="20" t="s">
        <v>15</v>
      </c>
      <c r="K45" s="55" t="s">
        <v>15</v>
      </c>
      <c r="L45" s="20" t="s">
        <v>15</v>
      </c>
    </row>
    <row r="46" spans="1:12" ht="16.5" x14ac:dyDescent="0.25">
      <c r="A46" s="51">
        <v>1.84</v>
      </c>
      <c r="B46" s="28" t="s">
        <v>175</v>
      </c>
      <c r="C46" s="18">
        <v>50758</v>
      </c>
      <c r="D46" s="21" t="s">
        <v>63</v>
      </c>
      <c r="E46" s="21" t="s">
        <v>64</v>
      </c>
      <c r="F46" s="20" t="s">
        <v>15</v>
      </c>
      <c r="G46" s="38"/>
      <c r="H46" s="53">
        <v>4</v>
      </c>
      <c r="I46" s="20" t="s">
        <v>15</v>
      </c>
      <c r="J46" s="20" t="s">
        <v>15</v>
      </c>
      <c r="K46" s="55" t="s">
        <v>15</v>
      </c>
      <c r="L46" s="20" t="s">
        <v>15</v>
      </c>
    </row>
    <row r="47" spans="1:12" x14ac:dyDescent="0.25">
      <c r="A47" s="51"/>
      <c r="B47" s="28"/>
      <c r="C47" s="30"/>
      <c r="D47" s="31" t="s">
        <v>65</v>
      </c>
      <c r="E47" s="32"/>
      <c r="F47" s="22" t="s">
        <v>15</v>
      </c>
      <c r="G47" s="58"/>
      <c r="H47" s="54" t="s">
        <v>15</v>
      </c>
      <c r="I47" s="23" t="s">
        <v>15</v>
      </c>
      <c r="J47" s="22" t="s">
        <v>15</v>
      </c>
      <c r="K47" s="56" t="s">
        <v>15</v>
      </c>
      <c r="L47" s="22" t="s">
        <v>15</v>
      </c>
    </row>
    <row r="48" spans="1:12" ht="16.5" x14ac:dyDescent="0.25">
      <c r="A48" s="51">
        <v>2.2999999999999998</v>
      </c>
      <c r="B48" s="28" t="s">
        <v>175</v>
      </c>
      <c r="C48" s="21" t="s">
        <v>66</v>
      </c>
      <c r="D48" s="33" t="s">
        <v>67</v>
      </c>
      <c r="E48" s="21" t="s">
        <v>68</v>
      </c>
      <c r="F48" s="20" t="s">
        <v>15</v>
      </c>
      <c r="G48" s="38"/>
      <c r="H48" s="53">
        <v>4</v>
      </c>
      <c r="I48" s="20" t="s">
        <v>15</v>
      </c>
      <c r="J48" s="20" t="s">
        <v>15</v>
      </c>
      <c r="K48" s="55" t="s">
        <v>15</v>
      </c>
      <c r="L48" s="20" t="s">
        <v>15</v>
      </c>
    </row>
    <row r="49" spans="1:12" x14ac:dyDescent="0.25">
      <c r="A49" s="51"/>
      <c r="B49" s="28"/>
      <c r="C49" s="30"/>
      <c r="D49" s="31" t="s">
        <v>69</v>
      </c>
      <c r="E49" s="32"/>
      <c r="F49" s="22"/>
      <c r="G49" s="58"/>
      <c r="H49" s="54"/>
      <c r="I49" s="23"/>
      <c r="J49" s="22"/>
      <c r="K49" s="56"/>
      <c r="L49" s="22"/>
    </row>
    <row r="50" spans="1:12" ht="16.5" x14ac:dyDescent="0.3">
      <c r="A50" s="51">
        <v>2.2999999999999998</v>
      </c>
      <c r="B50" s="28" t="s">
        <v>176</v>
      </c>
      <c r="C50" s="21" t="s">
        <v>70</v>
      </c>
      <c r="D50" s="24" t="s">
        <v>71</v>
      </c>
      <c r="E50" s="21" t="s">
        <v>14</v>
      </c>
      <c r="F50" s="20" t="s">
        <v>15</v>
      </c>
      <c r="G50" s="38"/>
      <c r="H50" s="53" t="s">
        <v>15</v>
      </c>
      <c r="I50" s="20" t="s">
        <v>15</v>
      </c>
      <c r="J50" s="20" t="s">
        <v>15</v>
      </c>
      <c r="K50" s="55" t="s">
        <v>15</v>
      </c>
      <c r="L50" s="20" t="s">
        <v>15</v>
      </c>
    </row>
    <row r="51" spans="1:12" ht="16.5" x14ac:dyDescent="0.3">
      <c r="A51" s="51">
        <v>2.2999999999999998</v>
      </c>
      <c r="B51" s="28" t="s">
        <v>176</v>
      </c>
      <c r="C51" s="21" t="s">
        <v>72</v>
      </c>
      <c r="D51" s="24" t="s">
        <v>73</v>
      </c>
      <c r="E51" s="21" t="s">
        <v>74</v>
      </c>
      <c r="F51" s="20" t="s">
        <v>15</v>
      </c>
      <c r="G51" s="38"/>
      <c r="H51" s="53" t="s">
        <v>15</v>
      </c>
      <c r="I51" s="20" t="s">
        <v>15</v>
      </c>
      <c r="J51" s="20" t="s">
        <v>15</v>
      </c>
      <c r="K51" s="55" t="s">
        <v>15</v>
      </c>
      <c r="L51" s="20" t="s">
        <v>15</v>
      </c>
    </row>
    <row r="52" spans="1:12" x14ac:dyDescent="0.25">
      <c r="A52" s="51"/>
      <c r="B52" s="28"/>
      <c r="C52" s="30"/>
      <c r="D52" s="31" t="s">
        <v>75</v>
      </c>
      <c r="E52" s="32"/>
      <c r="F52" s="22"/>
      <c r="G52" s="58"/>
      <c r="H52" s="54"/>
      <c r="I52" s="23"/>
      <c r="J52" s="22"/>
      <c r="K52" s="56"/>
      <c r="L52" s="22"/>
    </row>
    <row r="53" spans="1:12" ht="16.5" x14ac:dyDescent="0.3">
      <c r="A53" s="51">
        <v>2.2999999999999998</v>
      </c>
      <c r="B53" s="28" t="s">
        <v>176</v>
      </c>
      <c r="C53" s="18">
        <v>50762</v>
      </c>
      <c r="D53" s="24" t="s">
        <v>76</v>
      </c>
      <c r="E53" s="21" t="s">
        <v>77</v>
      </c>
      <c r="F53" s="20" t="s">
        <v>15</v>
      </c>
      <c r="G53" s="38"/>
      <c r="H53" s="53"/>
      <c r="I53" s="20"/>
      <c r="J53" s="20"/>
      <c r="K53" s="55"/>
      <c r="L53" s="20" t="s">
        <v>15</v>
      </c>
    </row>
    <row r="54" spans="1:12" ht="16.5" x14ac:dyDescent="0.3">
      <c r="A54" s="51">
        <v>2.2999999999999998</v>
      </c>
      <c r="B54" s="28" t="s">
        <v>176</v>
      </c>
      <c r="C54" s="18">
        <v>50763</v>
      </c>
      <c r="D54" s="24" t="s">
        <v>78</v>
      </c>
      <c r="E54" s="21" t="s">
        <v>79</v>
      </c>
      <c r="F54" s="20"/>
      <c r="G54" s="38"/>
      <c r="H54" s="53"/>
      <c r="I54" s="20"/>
      <c r="J54" s="20"/>
      <c r="K54" s="55"/>
      <c r="L54" s="20"/>
    </row>
    <row r="55" spans="1:12" ht="16.5" x14ac:dyDescent="0.3">
      <c r="A55" s="51">
        <v>2.2999999999999998</v>
      </c>
      <c r="B55" s="28" t="s">
        <v>176</v>
      </c>
      <c r="C55" s="18">
        <v>50764</v>
      </c>
      <c r="D55" s="24" t="s">
        <v>80</v>
      </c>
      <c r="E55" s="21" t="s">
        <v>79</v>
      </c>
      <c r="F55" s="20"/>
      <c r="G55" s="38"/>
      <c r="H55" s="53"/>
      <c r="I55" s="20"/>
      <c r="J55" s="20"/>
      <c r="K55" s="55"/>
      <c r="L55" s="20"/>
    </row>
    <row r="56" spans="1:12" x14ac:dyDescent="0.25">
      <c r="A56" s="51"/>
      <c r="B56" s="28"/>
      <c r="C56" s="30"/>
      <c r="D56" s="31" t="s">
        <v>81</v>
      </c>
      <c r="E56" s="32"/>
      <c r="F56" s="22"/>
      <c r="G56" s="58"/>
      <c r="H56" s="54"/>
      <c r="I56" s="23"/>
      <c r="J56" s="22"/>
      <c r="K56" s="56"/>
      <c r="L56" s="22"/>
    </row>
    <row r="57" spans="1:12" ht="16.5" x14ac:dyDescent="0.25">
      <c r="A57" s="51">
        <v>2.2999999999999998</v>
      </c>
      <c r="B57" s="28" t="s">
        <v>176</v>
      </c>
      <c r="C57" s="18">
        <v>50765</v>
      </c>
      <c r="D57" s="21" t="s">
        <v>82</v>
      </c>
      <c r="E57" s="21" t="s">
        <v>62</v>
      </c>
      <c r="F57" s="20" t="s">
        <v>15</v>
      </c>
      <c r="G57" s="38"/>
      <c r="H57" s="53" t="s">
        <v>15</v>
      </c>
      <c r="I57" s="20" t="s">
        <v>15</v>
      </c>
      <c r="J57" s="20" t="s">
        <v>15</v>
      </c>
      <c r="K57" s="55" t="s">
        <v>15</v>
      </c>
      <c r="L57" s="20" t="s">
        <v>15</v>
      </c>
    </row>
    <row r="58" spans="1:12" ht="16.5" x14ac:dyDescent="0.3">
      <c r="A58" s="51">
        <v>2.2999999999999998</v>
      </c>
      <c r="B58" s="28" t="s">
        <v>176</v>
      </c>
      <c r="C58" s="18">
        <v>50766</v>
      </c>
      <c r="D58" s="35" t="s">
        <v>83</v>
      </c>
      <c r="E58" s="21" t="s">
        <v>84</v>
      </c>
      <c r="F58" s="20" t="s">
        <v>15</v>
      </c>
      <c r="G58" s="38"/>
      <c r="H58" s="53"/>
      <c r="I58" s="20" t="s">
        <v>15</v>
      </c>
      <c r="J58" s="20"/>
      <c r="K58" s="55"/>
      <c r="L58" s="20" t="s">
        <v>15</v>
      </c>
    </row>
    <row r="59" spans="1:12" ht="16.5" x14ac:dyDescent="0.3">
      <c r="A59" s="51">
        <v>2.2999999999999998</v>
      </c>
      <c r="B59" s="28" t="s">
        <v>176</v>
      </c>
      <c r="C59" s="18">
        <v>50767</v>
      </c>
      <c r="D59" s="24" t="s">
        <v>85</v>
      </c>
      <c r="E59" s="21" t="s">
        <v>84</v>
      </c>
      <c r="F59" s="20" t="s">
        <v>15</v>
      </c>
      <c r="G59" s="38"/>
      <c r="H59" s="53">
        <v>4</v>
      </c>
      <c r="I59" s="20"/>
      <c r="J59" s="20"/>
      <c r="K59" s="55"/>
      <c r="L59" s="20" t="s">
        <v>15</v>
      </c>
    </row>
    <row r="60" spans="1:12" ht="16.5" x14ac:dyDescent="0.3">
      <c r="A60" s="51">
        <v>2.2999999999999998</v>
      </c>
      <c r="B60" s="28" t="s">
        <v>176</v>
      </c>
      <c r="C60" s="18">
        <v>50768</v>
      </c>
      <c r="D60" s="24" t="s">
        <v>86</v>
      </c>
      <c r="E60" s="21" t="s">
        <v>87</v>
      </c>
      <c r="F60" s="20" t="s">
        <v>15</v>
      </c>
      <c r="G60" s="38"/>
      <c r="H60" s="53" t="s">
        <v>15</v>
      </c>
      <c r="I60" s="20" t="s">
        <v>15</v>
      </c>
      <c r="J60" s="20" t="s">
        <v>15</v>
      </c>
      <c r="K60" s="55" t="s">
        <v>15</v>
      </c>
      <c r="L60" s="20" t="s">
        <v>15</v>
      </c>
    </row>
    <row r="61" spans="1:12" x14ac:dyDescent="0.25">
      <c r="A61" s="51"/>
      <c r="B61" s="28"/>
      <c r="C61" s="30"/>
      <c r="D61" s="31" t="s">
        <v>88</v>
      </c>
      <c r="E61" s="32"/>
      <c r="F61" s="22"/>
      <c r="G61" s="58"/>
      <c r="H61" s="54"/>
      <c r="I61" s="23"/>
      <c r="J61" s="22"/>
      <c r="K61" s="56"/>
      <c r="L61" s="22"/>
    </row>
    <row r="62" spans="1:12" ht="16.5" x14ac:dyDescent="0.25">
      <c r="A62" s="51">
        <v>2.2999999999999998</v>
      </c>
      <c r="B62" s="28" t="s">
        <v>175</v>
      </c>
      <c r="C62" s="25">
        <v>50817</v>
      </c>
      <c r="D62" s="27" t="s">
        <v>89</v>
      </c>
      <c r="E62" s="21" t="s">
        <v>27</v>
      </c>
      <c r="F62" s="20"/>
      <c r="G62" s="38"/>
      <c r="H62" s="53"/>
      <c r="I62" s="20"/>
      <c r="J62" s="20"/>
      <c r="K62" s="55"/>
      <c r="L62" s="20"/>
    </row>
    <row r="63" spans="1:12" ht="16.5" x14ac:dyDescent="0.3">
      <c r="A63" s="51">
        <v>2.2999999999999998</v>
      </c>
      <c r="B63" s="28" t="s">
        <v>176</v>
      </c>
      <c r="C63" s="18">
        <v>50770</v>
      </c>
      <c r="D63" s="29" t="s">
        <v>90</v>
      </c>
      <c r="E63" s="21" t="s">
        <v>91</v>
      </c>
      <c r="F63" s="20" t="s">
        <v>15</v>
      </c>
      <c r="G63" s="38"/>
      <c r="H63" s="53">
        <v>4</v>
      </c>
      <c r="I63" s="20" t="s">
        <v>15</v>
      </c>
      <c r="J63" s="20"/>
      <c r="K63" s="55"/>
      <c r="L63" s="20" t="s">
        <v>15</v>
      </c>
    </row>
    <row r="64" spans="1:12" ht="16.5" x14ac:dyDescent="0.3">
      <c r="A64" s="51">
        <v>2.2999999999999998</v>
      </c>
      <c r="B64" s="28" t="s">
        <v>176</v>
      </c>
      <c r="C64" s="18">
        <v>50771</v>
      </c>
      <c r="D64" s="24" t="s">
        <v>92</v>
      </c>
      <c r="E64" s="21" t="s">
        <v>93</v>
      </c>
      <c r="F64" s="20" t="s">
        <v>15</v>
      </c>
      <c r="G64" s="38"/>
      <c r="H64" s="53"/>
      <c r="I64" s="20"/>
      <c r="J64" s="20"/>
      <c r="K64" s="55" t="s">
        <v>15</v>
      </c>
      <c r="L64" s="20" t="s">
        <v>15</v>
      </c>
    </row>
    <row r="65" spans="1:12" x14ac:dyDescent="0.25">
      <c r="A65" s="51"/>
      <c r="B65" s="28"/>
      <c r="C65" s="30"/>
      <c r="D65" s="31" t="s">
        <v>94</v>
      </c>
      <c r="E65" s="32"/>
      <c r="F65" s="22"/>
      <c r="G65" s="58"/>
      <c r="H65" s="54"/>
      <c r="I65" s="23"/>
      <c r="J65" s="22"/>
      <c r="K65" s="56"/>
      <c r="L65" s="22"/>
    </row>
    <row r="66" spans="1:12" ht="16.5" x14ac:dyDescent="0.25">
      <c r="A66" s="51">
        <v>1.84</v>
      </c>
      <c r="B66" s="28" t="s">
        <v>175</v>
      </c>
      <c r="C66" s="18">
        <v>50772</v>
      </c>
      <c r="D66" s="21" t="s">
        <v>95</v>
      </c>
      <c r="E66" s="21" t="s">
        <v>96</v>
      </c>
      <c r="F66" s="20" t="s">
        <v>15</v>
      </c>
      <c r="G66" s="38"/>
      <c r="H66" s="53" t="s">
        <v>15</v>
      </c>
      <c r="I66" s="20" t="s">
        <v>15</v>
      </c>
      <c r="J66" s="20" t="s">
        <v>15</v>
      </c>
      <c r="K66" s="55" t="s">
        <v>15</v>
      </c>
      <c r="L66" s="20" t="s">
        <v>15</v>
      </c>
    </row>
    <row r="67" spans="1:12" ht="16.5" x14ac:dyDescent="0.25">
      <c r="A67" s="51">
        <v>2.2999999999999998</v>
      </c>
      <c r="B67" s="28" t="s">
        <v>175</v>
      </c>
      <c r="C67" s="18">
        <v>50773</v>
      </c>
      <c r="D67" s="21" t="s">
        <v>97</v>
      </c>
      <c r="E67" s="21" t="s">
        <v>98</v>
      </c>
      <c r="F67" s="20" t="s">
        <v>15</v>
      </c>
      <c r="G67" s="38"/>
      <c r="H67" s="53" t="s">
        <v>15</v>
      </c>
      <c r="I67" s="20" t="s">
        <v>15</v>
      </c>
      <c r="J67" s="20" t="s">
        <v>15</v>
      </c>
      <c r="K67" s="55" t="s">
        <v>15</v>
      </c>
      <c r="L67" s="20" t="s">
        <v>15</v>
      </c>
    </row>
    <row r="68" spans="1:12" ht="16.5" x14ac:dyDescent="0.25">
      <c r="A68" s="51">
        <v>2.2999999999999998</v>
      </c>
      <c r="B68" s="28" t="s">
        <v>175</v>
      </c>
      <c r="C68" s="18">
        <v>50774</v>
      </c>
      <c r="D68" s="21" t="s">
        <v>99</v>
      </c>
      <c r="E68" s="21" t="s">
        <v>100</v>
      </c>
      <c r="F68" s="20" t="s">
        <v>15</v>
      </c>
      <c r="G68" s="38"/>
      <c r="H68" s="53" t="s">
        <v>15</v>
      </c>
      <c r="I68" s="20" t="s">
        <v>15</v>
      </c>
      <c r="J68" s="20" t="s">
        <v>15</v>
      </c>
      <c r="K68" s="55" t="s">
        <v>15</v>
      </c>
      <c r="L68" s="20" t="s">
        <v>15</v>
      </c>
    </row>
    <row r="69" spans="1:12" ht="16.5" x14ac:dyDescent="0.3">
      <c r="A69" s="51">
        <v>1.84</v>
      </c>
      <c r="B69" s="28" t="s">
        <v>176</v>
      </c>
      <c r="C69" s="18">
        <v>50775</v>
      </c>
      <c r="D69" s="36" t="s">
        <v>101</v>
      </c>
      <c r="E69" s="21" t="s">
        <v>102</v>
      </c>
      <c r="F69" s="20" t="s">
        <v>15</v>
      </c>
      <c r="G69" s="38"/>
      <c r="H69" s="53" t="s">
        <v>15</v>
      </c>
      <c r="I69" s="20" t="s">
        <v>15</v>
      </c>
      <c r="J69" s="20" t="s">
        <v>15</v>
      </c>
      <c r="K69" s="55" t="s">
        <v>15</v>
      </c>
      <c r="L69" s="20" t="s">
        <v>15</v>
      </c>
    </row>
    <row r="70" spans="1:12" ht="16.5" x14ac:dyDescent="0.3">
      <c r="A70" s="51">
        <v>1.84</v>
      </c>
      <c r="B70" s="28" t="s">
        <v>176</v>
      </c>
      <c r="C70" s="18">
        <v>50776</v>
      </c>
      <c r="D70" s="24" t="s">
        <v>103</v>
      </c>
      <c r="E70" s="21" t="s">
        <v>104</v>
      </c>
      <c r="F70" s="22"/>
      <c r="G70" s="58"/>
      <c r="H70" s="54"/>
      <c r="I70" s="23"/>
      <c r="J70" s="22"/>
      <c r="K70" s="56"/>
      <c r="L70" s="22"/>
    </row>
    <row r="71" spans="1:12" x14ac:dyDescent="0.25">
      <c r="A71" s="51"/>
      <c r="B71" s="28"/>
      <c r="C71" s="30"/>
      <c r="D71" s="31" t="s">
        <v>105</v>
      </c>
      <c r="E71" s="32"/>
      <c r="F71" s="22"/>
      <c r="G71" s="58"/>
      <c r="H71" s="54"/>
      <c r="I71" s="23"/>
      <c r="J71" s="22"/>
      <c r="K71" s="56"/>
      <c r="L71" s="22"/>
    </row>
    <row r="72" spans="1:12" ht="16.5" x14ac:dyDescent="0.25">
      <c r="A72" s="51">
        <v>2.2999999999999998</v>
      </c>
      <c r="B72" s="28" t="s">
        <v>175</v>
      </c>
      <c r="C72" s="18">
        <v>50777</v>
      </c>
      <c r="D72" s="37" t="s">
        <v>106</v>
      </c>
      <c r="E72" s="21" t="s">
        <v>107</v>
      </c>
      <c r="F72" s="20" t="s">
        <v>15</v>
      </c>
      <c r="G72" s="38"/>
      <c r="H72" s="53" t="s">
        <v>15</v>
      </c>
      <c r="I72" s="20" t="s">
        <v>15</v>
      </c>
      <c r="J72" s="20" t="s">
        <v>15</v>
      </c>
      <c r="K72" s="55" t="s">
        <v>15</v>
      </c>
      <c r="L72" s="20" t="s">
        <v>15</v>
      </c>
    </row>
    <row r="73" spans="1:12" ht="16.5" x14ac:dyDescent="0.25">
      <c r="A73" s="51">
        <v>2.2999999999999998</v>
      </c>
      <c r="B73" s="28" t="s">
        <v>175</v>
      </c>
      <c r="C73" s="18">
        <v>50778</v>
      </c>
      <c r="D73" s="21" t="s">
        <v>108</v>
      </c>
      <c r="E73" s="21" t="s">
        <v>102</v>
      </c>
      <c r="F73" s="20" t="s">
        <v>15</v>
      </c>
      <c r="G73" s="38"/>
      <c r="H73" s="53" t="s">
        <v>15</v>
      </c>
      <c r="I73" s="20" t="s">
        <v>15</v>
      </c>
      <c r="J73" s="20" t="s">
        <v>15</v>
      </c>
      <c r="K73" s="55" t="s">
        <v>15</v>
      </c>
      <c r="L73" s="20" t="s">
        <v>15</v>
      </c>
    </row>
    <row r="74" spans="1:12" x14ac:dyDescent="0.25">
      <c r="A74" s="51"/>
      <c r="B74" s="28"/>
      <c r="C74" s="30"/>
      <c r="D74" s="31" t="s">
        <v>109</v>
      </c>
      <c r="E74" s="32"/>
      <c r="F74" s="22"/>
      <c r="G74" s="58"/>
      <c r="H74" s="54"/>
      <c r="I74" s="23"/>
      <c r="J74" s="22"/>
      <c r="K74" s="56"/>
      <c r="L74" s="22"/>
    </row>
    <row r="75" spans="1:12" ht="16.5" x14ac:dyDescent="0.3">
      <c r="A75" s="51">
        <v>2.2999999999999998</v>
      </c>
      <c r="B75" s="28" t="s">
        <v>176</v>
      </c>
      <c r="C75" s="18">
        <v>50779</v>
      </c>
      <c r="D75" s="24" t="s">
        <v>110</v>
      </c>
      <c r="E75" s="21" t="s">
        <v>27</v>
      </c>
      <c r="F75" s="38" t="s">
        <v>15</v>
      </c>
      <c r="G75" s="38"/>
      <c r="H75" s="53">
        <v>4</v>
      </c>
      <c r="I75" s="38"/>
      <c r="J75" s="38"/>
      <c r="K75" s="55"/>
      <c r="L75" s="38" t="s">
        <v>15</v>
      </c>
    </row>
    <row r="76" spans="1:12" ht="16.5" x14ac:dyDescent="0.3">
      <c r="A76" s="51">
        <v>2.2999999999999998</v>
      </c>
      <c r="B76" s="28" t="s">
        <v>176</v>
      </c>
      <c r="C76" s="18">
        <v>50780</v>
      </c>
      <c r="D76" s="24" t="s">
        <v>111</v>
      </c>
      <c r="E76" s="21" t="s">
        <v>104</v>
      </c>
      <c r="F76" s="38" t="s">
        <v>15</v>
      </c>
      <c r="G76" s="38"/>
      <c r="H76" s="53"/>
      <c r="I76" s="38"/>
      <c r="J76" s="38"/>
      <c r="K76" s="55"/>
      <c r="L76" s="38" t="s">
        <v>15</v>
      </c>
    </row>
    <row r="77" spans="1:12" x14ac:dyDescent="0.25">
      <c r="A77" s="51"/>
      <c r="B77" s="28"/>
      <c r="C77" s="30"/>
      <c r="D77" s="31" t="s">
        <v>112</v>
      </c>
      <c r="E77" s="32"/>
      <c r="F77" s="22"/>
      <c r="G77" s="58"/>
      <c r="H77" s="54"/>
      <c r="I77" s="23"/>
      <c r="J77" s="22"/>
      <c r="K77" s="56"/>
      <c r="L77" s="22"/>
    </row>
    <row r="78" spans="1:12" ht="16.5" x14ac:dyDescent="0.3">
      <c r="A78" s="51">
        <v>1.61</v>
      </c>
      <c r="B78" s="28" t="s">
        <v>176</v>
      </c>
      <c r="C78" s="18">
        <v>50781</v>
      </c>
      <c r="D78" s="24" t="s">
        <v>113</v>
      </c>
      <c r="E78" s="21" t="s">
        <v>114</v>
      </c>
      <c r="F78" s="38" t="s">
        <v>15</v>
      </c>
      <c r="G78" s="38"/>
      <c r="H78" s="53" t="s">
        <v>15</v>
      </c>
      <c r="I78" s="38" t="s">
        <v>15</v>
      </c>
      <c r="J78" s="38" t="s">
        <v>15</v>
      </c>
      <c r="K78" s="55" t="s">
        <v>15</v>
      </c>
      <c r="L78" s="38" t="s">
        <v>15</v>
      </c>
    </row>
    <row r="79" spans="1:12" ht="16.5" x14ac:dyDescent="0.25">
      <c r="A79" s="51">
        <v>1.61</v>
      </c>
      <c r="B79" s="28" t="s">
        <v>176</v>
      </c>
      <c r="C79" s="18">
        <v>50782</v>
      </c>
      <c r="D79" s="21" t="s">
        <v>115</v>
      </c>
      <c r="E79" s="21" t="s">
        <v>116</v>
      </c>
      <c r="F79" s="38" t="s">
        <v>15</v>
      </c>
      <c r="G79" s="38"/>
      <c r="H79" s="53" t="s">
        <v>15</v>
      </c>
      <c r="I79" s="38" t="s">
        <v>15</v>
      </c>
      <c r="J79" s="38" t="s">
        <v>15</v>
      </c>
      <c r="K79" s="55" t="s">
        <v>15</v>
      </c>
      <c r="L79" s="38" t="s">
        <v>15</v>
      </c>
    </row>
    <row r="80" spans="1:12" ht="16.5" x14ac:dyDescent="0.3">
      <c r="A80" s="51">
        <v>1.61</v>
      </c>
      <c r="B80" s="28" t="s">
        <v>176</v>
      </c>
      <c r="C80" s="18">
        <v>50783</v>
      </c>
      <c r="D80" s="24" t="s">
        <v>117</v>
      </c>
      <c r="E80" s="21" t="s">
        <v>118</v>
      </c>
      <c r="F80" s="38" t="s">
        <v>15</v>
      </c>
      <c r="G80" s="38"/>
      <c r="H80" s="53" t="s">
        <v>15</v>
      </c>
      <c r="I80" s="38" t="s">
        <v>15</v>
      </c>
      <c r="J80" s="38" t="s">
        <v>15</v>
      </c>
      <c r="K80" s="55" t="s">
        <v>15</v>
      </c>
      <c r="L80" s="38" t="s">
        <v>15</v>
      </c>
    </row>
    <row r="81" spans="1:12" ht="16.5" x14ac:dyDescent="0.25">
      <c r="A81" s="51">
        <v>1.84</v>
      </c>
      <c r="B81" s="28" t="s">
        <v>176</v>
      </c>
      <c r="C81" s="18">
        <v>50784</v>
      </c>
      <c r="D81" s="21" t="s">
        <v>119</v>
      </c>
      <c r="E81" s="21" t="s">
        <v>116</v>
      </c>
      <c r="F81" s="38" t="s">
        <v>15</v>
      </c>
      <c r="G81" s="38"/>
      <c r="H81" s="53" t="s">
        <v>15</v>
      </c>
      <c r="I81" s="38" t="s">
        <v>15</v>
      </c>
      <c r="J81" s="38" t="s">
        <v>15</v>
      </c>
      <c r="K81" s="55" t="s">
        <v>15</v>
      </c>
      <c r="L81" s="38" t="s">
        <v>15</v>
      </c>
    </row>
    <row r="82" spans="1:12" ht="16.5" x14ac:dyDescent="0.3">
      <c r="A82" s="51">
        <v>1.84</v>
      </c>
      <c r="B82" s="28" t="s">
        <v>176</v>
      </c>
      <c r="C82" s="18">
        <v>50785</v>
      </c>
      <c r="D82" s="24" t="s">
        <v>120</v>
      </c>
      <c r="E82" s="21" t="s">
        <v>121</v>
      </c>
      <c r="F82" s="38" t="s">
        <v>15</v>
      </c>
      <c r="G82" s="38"/>
      <c r="H82" s="53" t="s">
        <v>15</v>
      </c>
      <c r="I82" s="38" t="s">
        <v>15</v>
      </c>
      <c r="J82" s="38" t="s">
        <v>15</v>
      </c>
      <c r="K82" s="55" t="s">
        <v>15</v>
      </c>
      <c r="L82" s="38" t="s">
        <v>15</v>
      </c>
    </row>
    <row r="83" spans="1:12" ht="16.5" x14ac:dyDescent="0.25">
      <c r="A83" s="51">
        <v>2.06</v>
      </c>
      <c r="B83" s="28" t="s">
        <v>176</v>
      </c>
      <c r="C83" s="18">
        <v>50786</v>
      </c>
      <c r="D83" s="21" t="s">
        <v>122</v>
      </c>
      <c r="E83" s="21" t="s">
        <v>21</v>
      </c>
      <c r="F83" s="22"/>
      <c r="G83" s="58"/>
      <c r="H83" s="54"/>
      <c r="I83" s="23"/>
      <c r="J83" s="22"/>
      <c r="K83" s="56"/>
      <c r="L83" s="22"/>
    </row>
    <row r="84" spans="1:12" ht="16.5" x14ac:dyDescent="0.3">
      <c r="A84" s="51">
        <v>2.06</v>
      </c>
      <c r="B84" s="28" t="s">
        <v>176</v>
      </c>
      <c r="C84" s="18">
        <v>50787</v>
      </c>
      <c r="D84" s="24" t="s">
        <v>123</v>
      </c>
      <c r="E84" s="21" t="s">
        <v>68</v>
      </c>
      <c r="F84" s="38" t="s">
        <v>15</v>
      </c>
      <c r="G84" s="38"/>
      <c r="H84" s="53" t="s">
        <v>15</v>
      </c>
      <c r="I84" s="38" t="s">
        <v>15</v>
      </c>
      <c r="J84" s="38" t="s">
        <v>15</v>
      </c>
      <c r="K84" s="55" t="s">
        <v>15</v>
      </c>
      <c r="L84" s="38" t="s">
        <v>15</v>
      </c>
    </row>
    <row r="85" spans="1:12" ht="16.5" x14ac:dyDescent="0.25">
      <c r="A85" s="51">
        <v>3.44</v>
      </c>
      <c r="B85" s="28" t="s">
        <v>176</v>
      </c>
      <c r="C85" s="18">
        <v>50788</v>
      </c>
      <c r="D85" s="21" t="s">
        <v>124</v>
      </c>
      <c r="E85" s="21" t="s">
        <v>125</v>
      </c>
      <c r="F85" s="38" t="s">
        <v>15</v>
      </c>
      <c r="G85" s="38"/>
      <c r="H85" s="53" t="s">
        <v>15</v>
      </c>
      <c r="I85" s="38" t="s">
        <v>15</v>
      </c>
      <c r="J85" s="38" t="s">
        <v>15</v>
      </c>
      <c r="K85" s="55" t="s">
        <v>15</v>
      </c>
      <c r="L85" s="38" t="s">
        <v>15</v>
      </c>
    </row>
    <row r="86" spans="1:12" x14ac:dyDescent="0.25">
      <c r="A86" s="51"/>
      <c r="B86" s="28"/>
      <c r="C86" s="30"/>
      <c r="D86" s="31" t="s">
        <v>126</v>
      </c>
      <c r="E86" s="32"/>
      <c r="F86" s="22"/>
      <c r="G86" s="58"/>
      <c r="H86" s="54"/>
      <c r="I86" s="23"/>
      <c r="J86" s="22"/>
      <c r="K86" s="56"/>
      <c r="L86" s="22"/>
    </row>
    <row r="87" spans="1:12" ht="16.5" x14ac:dyDescent="0.3">
      <c r="A87" s="51">
        <v>1.71</v>
      </c>
      <c r="B87" s="28" t="s">
        <v>177</v>
      </c>
      <c r="C87" s="39">
        <v>50807</v>
      </c>
      <c r="D87" s="24" t="s">
        <v>127</v>
      </c>
      <c r="E87" s="21" t="s">
        <v>48</v>
      </c>
      <c r="F87" s="38" t="s">
        <v>15</v>
      </c>
      <c r="G87" s="38"/>
      <c r="H87" s="53" t="s">
        <v>15</v>
      </c>
      <c r="I87" s="38" t="s">
        <v>15</v>
      </c>
      <c r="J87" s="38" t="s">
        <v>15</v>
      </c>
      <c r="K87" s="55" t="s">
        <v>15</v>
      </c>
      <c r="L87" s="38" t="s">
        <v>15</v>
      </c>
    </row>
    <row r="88" spans="1:12" ht="16.5" x14ac:dyDescent="0.3">
      <c r="A88" s="51">
        <v>1.71</v>
      </c>
      <c r="B88" s="28" t="s">
        <v>177</v>
      </c>
      <c r="C88" s="39">
        <v>50808</v>
      </c>
      <c r="D88" s="21" t="s">
        <v>128</v>
      </c>
      <c r="E88" s="21" t="s">
        <v>46</v>
      </c>
      <c r="F88" s="38" t="s">
        <v>15</v>
      </c>
      <c r="G88" s="38"/>
      <c r="H88" s="53" t="s">
        <v>15</v>
      </c>
      <c r="I88" s="38" t="s">
        <v>15</v>
      </c>
      <c r="J88" s="38" t="s">
        <v>15</v>
      </c>
      <c r="K88" s="55" t="s">
        <v>15</v>
      </c>
      <c r="L88" s="38" t="s">
        <v>15</v>
      </c>
    </row>
    <row r="89" spans="1:12" ht="16.5" x14ac:dyDescent="0.3">
      <c r="A89" s="51">
        <v>1.71</v>
      </c>
      <c r="B89" s="28" t="s">
        <v>177</v>
      </c>
      <c r="C89" s="39">
        <v>50809</v>
      </c>
      <c r="D89" s="24" t="s">
        <v>129</v>
      </c>
      <c r="E89" s="21" t="s">
        <v>48</v>
      </c>
      <c r="F89" s="38" t="s">
        <v>15</v>
      </c>
      <c r="G89" s="38"/>
      <c r="H89" s="53" t="s">
        <v>15</v>
      </c>
      <c r="I89" s="38" t="s">
        <v>15</v>
      </c>
      <c r="J89" s="38" t="s">
        <v>15</v>
      </c>
      <c r="K89" s="55" t="s">
        <v>15</v>
      </c>
      <c r="L89" s="38" t="s">
        <v>15</v>
      </c>
    </row>
    <row r="90" spans="1:12" ht="16.5" x14ac:dyDescent="0.3">
      <c r="A90" s="51">
        <v>1.71</v>
      </c>
      <c r="B90" s="28" t="s">
        <v>177</v>
      </c>
      <c r="C90" s="39">
        <v>50810</v>
      </c>
      <c r="D90" s="21" t="s">
        <v>130</v>
      </c>
      <c r="E90" s="21" t="s">
        <v>46</v>
      </c>
      <c r="F90" s="22"/>
      <c r="G90" s="58"/>
      <c r="H90" s="54"/>
      <c r="I90" s="23"/>
      <c r="J90" s="22"/>
      <c r="K90" s="56"/>
      <c r="L90" s="22"/>
    </row>
    <row r="91" spans="1:12" ht="16.5" x14ac:dyDescent="0.3">
      <c r="A91" s="51">
        <v>2.1800000000000002</v>
      </c>
      <c r="B91" s="28" t="s">
        <v>177</v>
      </c>
      <c r="C91" s="39">
        <v>50811</v>
      </c>
      <c r="D91" s="24" t="s">
        <v>131</v>
      </c>
      <c r="E91" s="21" t="s">
        <v>132</v>
      </c>
      <c r="F91" s="20" t="s">
        <v>15</v>
      </c>
      <c r="G91" s="38"/>
      <c r="H91" s="53" t="s">
        <v>15</v>
      </c>
      <c r="I91" s="20" t="s">
        <v>15</v>
      </c>
      <c r="J91" s="20" t="s">
        <v>15</v>
      </c>
      <c r="K91" s="55" t="s">
        <v>15</v>
      </c>
      <c r="L91" s="20" t="s">
        <v>15</v>
      </c>
    </row>
    <row r="92" spans="1:12" ht="16.5" x14ac:dyDescent="0.3">
      <c r="A92" s="51">
        <v>2.67</v>
      </c>
      <c r="B92" s="28" t="s">
        <v>177</v>
      </c>
      <c r="C92" s="39">
        <v>50812</v>
      </c>
      <c r="D92" s="21" t="s">
        <v>133</v>
      </c>
      <c r="E92" s="21" t="s">
        <v>134</v>
      </c>
      <c r="F92" s="20" t="s">
        <v>15</v>
      </c>
      <c r="G92" s="38"/>
      <c r="H92" s="53" t="s">
        <v>15</v>
      </c>
      <c r="I92" s="20" t="s">
        <v>15</v>
      </c>
      <c r="J92" s="20" t="s">
        <v>15</v>
      </c>
      <c r="K92" s="55" t="s">
        <v>15</v>
      </c>
      <c r="L92" s="20" t="s">
        <v>15</v>
      </c>
    </row>
    <row r="93" spans="1:12" ht="16.5" x14ac:dyDescent="0.3">
      <c r="A93" s="51">
        <v>2.67</v>
      </c>
      <c r="B93" s="28" t="s">
        <v>177</v>
      </c>
      <c r="C93" s="39">
        <v>50813</v>
      </c>
      <c r="D93" s="24" t="s">
        <v>135</v>
      </c>
      <c r="E93" s="21" t="s">
        <v>134</v>
      </c>
      <c r="F93" s="20" t="s">
        <v>15</v>
      </c>
      <c r="G93" s="38"/>
      <c r="H93" s="53" t="s">
        <v>15</v>
      </c>
      <c r="I93" s="20" t="s">
        <v>15</v>
      </c>
      <c r="J93" s="20" t="s">
        <v>15</v>
      </c>
      <c r="K93" s="55" t="s">
        <v>15</v>
      </c>
      <c r="L93" s="20" t="s">
        <v>15</v>
      </c>
    </row>
    <row r="94" spans="1:12" ht="16.5" x14ac:dyDescent="0.3">
      <c r="A94" s="51">
        <v>2.67</v>
      </c>
      <c r="B94" s="28" t="s">
        <v>177</v>
      </c>
      <c r="C94" s="39">
        <v>50814</v>
      </c>
      <c r="D94" s="21" t="s">
        <v>136</v>
      </c>
      <c r="E94" s="21" t="s">
        <v>137</v>
      </c>
      <c r="F94" s="20" t="s">
        <v>15</v>
      </c>
      <c r="G94" s="38"/>
      <c r="H94" s="53" t="s">
        <v>15</v>
      </c>
      <c r="I94" s="20" t="s">
        <v>15</v>
      </c>
      <c r="J94" s="20" t="s">
        <v>15</v>
      </c>
      <c r="K94" s="55" t="s">
        <v>15</v>
      </c>
      <c r="L94" s="20" t="s">
        <v>15</v>
      </c>
    </row>
    <row r="95" spans="1:12" ht="16.5" x14ac:dyDescent="0.25">
      <c r="A95" s="51">
        <v>2.67</v>
      </c>
      <c r="B95" s="28" t="s">
        <v>177</v>
      </c>
      <c r="C95" s="18">
        <v>50815</v>
      </c>
      <c r="D95" s="21" t="s">
        <v>138</v>
      </c>
      <c r="E95" s="21" t="s">
        <v>139</v>
      </c>
      <c r="F95" s="20" t="s">
        <v>15</v>
      </c>
      <c r="G95" s="38"/>
      <c r="H95" s="53" t="s">
        <v>15</v>
      </c>
      <c r="I95" s="20" t="s">
        <v>15</v>
      </c>
      <c r="J95" s="20" t="s">
        <v>15</v>
      </c>
      <c r="K95" s="55" t="s">
        <v>15</v>
      </c>
      <c r="L95" s="20" t="s">
        <v>15</v>
      </c>
    </row>
    <row r="96" spans="1:12" ht="46.5" x14ac:dyDescent="0.7">
      <c r="A96" s="51"/>
      <c r="B96" s="28"/>
      <c r="C96" s="67" t="s">
        <v>140</v>
      </c>
      <c r="D96" s="68"/>
      <c r="E96" s="68"/>
      <c r="F96" s="68"/>
      <c r="G96" s="68"/>
      <c r="H96" s="68"/>
      <c r="I96" s="68"/>
      <c r="J96" s="68"/>
      <c r="K96" s="68"/>
      <c r="L96" s="68"/>
    </row>
    <row r="97" spans="1:12" x14ac:dyDescent="0.25">
      <c r="A97" s="51"/>
      <c r="B97" s="28"/>
      <c r="C97" s="30"/>
      <c r="D97" s="31" t="s">
        <v>141</v>
      </c>
      <c r="E97" s="32"/>
      <c r="F97" s="22"/>
      <c r="G97" s="23"/>
      <c r="H97" s="23"/>
      <c r="I97" s="23"/>
      <c r="J97" s="22"/>
      <c r="K97" s="23"/>
      <c r="L97" s="22"/>
    </row>
    <row r="98" spans="1:12" ht="16.5" x14ac:dyDescent="0.3">
      <c r="A98" s="51">
        <v>2.4300000000000002</v>
      </c>
      <c r="B98" s="28" t="s">
        <v>178</v>
      </c>
      <c r="C98" s="40">
        <v>50789</v>
      </c>
      <c r="D98" s="41" t="s">
        <v>142</v>
      </c>
      <c r="E98" s="42" t="s">
        <v>143</v>
      </c>
      <c r="F98" s="20" t="s">
        <v>15</v>
      </c>
      <c r="G98" s="20" t="s">
        <v>15</v>
      </c>
      <c r="H98" s="20" t="s">
        <v>15</v>
      </c>
      <c r="I98" s="20" t="s">
        <v>15</v>
      </c>
      <c r="J98" s="20" t="s">
        <v>15</v>
      </c>
      <c r="K98" s="20" t="s">
        <v>15</v>
      </c>
      <c r="L98" s="20" t="s">
        <v>15</v>
      </c>
    </row>
    <row r="99" spans="1:12" x14ac:dyDescent="0.25">
      <c r="A99" s="51"/>
      <c r="B99" s="28"/>
      <c r="C99" s="30"/>
      <c r="D99" s="31" t="s">
        <v>144</v>
      </c>
      <c r="E99" s="32"/>
      <c r="F99" s="22"/>
      <c r="G99" s="23"/>
      <c r="H99" s="23"/>
      <c r="I99" s="23"/>
      <c r="J99" s="22"/>
      <c r="K99" s="23"/>
      <c r="L99" s="22"/>
    </row>
    <row r="100" spans="1:12" ht="16.5" x14ac:dyDescent="0.3">
      <c r="A100" s="51">
        <v>2.75</v>
      </c>
      <c r="B100" s="28" t="s">
        <v>178</v>
      </c>
      <c r="C100" s="40">
        <v>50790</v>
      </c>
      <c r="D100" s="41" t="s">
        <v>145</v>
      </c>
      <c r="E100" s="43" t="s">
        <v>146</v>
      </c>
      <c r="F100" s="44" t="s">
        <v>15</v>
      </c>
      <c r="G100" s="44" t="s">
        <v>15</v>
      </c>
      <c r="H100" s="44" t="s">
        <v>15</v>
      </c>
      <c r="I100" s="44" t="s">
        <v>15</v>
      </c>
      <c r="J100" s="44" t="s">
        <v>15</v>
      </c>
      <c r="K100" s="44" t="s">
        <v>15</v>
      </c>
      <c r="L100" s="44" t="s">
        <v>15</v>
      </c>
    </row>
    <row r="101" spans="1:12" ht="16.5" x14ac:dyDescent="0.3">
      <c r="A101" s="51">
        <v>2.39</v>
      </c>
      <c r="B101" s="28" t="s">
        <v>178</v>
      </c>
      <c r="C101" s="40">
        <v>50796</v>
      </c>
      <c r="D101" s="41" t="s">
        <v>147</v>
      </c>
      <c r="E101" s="43" t="s">
        <v>148</v>
      </c>
      <c r="F101" s="44" t="s">
        <v>15</v>
      </c>
      <c r="G101" s="44" t="s">
        <v>15</v>
      </c>
      <c r="H101" s="44" t="s">
        <v>15</v>
      </c>
      <c r="I101" s="44" t="s">
        <v>15</v>
      </c>
      <c r="J101" s="44" t="s">
        <v>15</v>
      </c>
      <c r="K101" s="44" t="s">
        <v>15</v>
      </c>
      <c r="L101" s="44" t="s">
        <v>15</v>
      </c>
    </row>
    <row r="102" spans="1:12" x14ac:dyDescent="0.25">
      <c r="A102" s="51"/>
      <c r="B102" s="28"/>
      <c r="C102" s="30"/>
      <c r="D102" s="31" t="s">
        <v>149</v>
      </c>
      <c r="E102" s="32"/>
      <c r="F102" s="22"/>
      <c r="G102" s="23"/>
      <c r="H102" s="23"/>
      <c r="I102" s="23"/>
      <c r="J102" s="22"/>
      <c r="K102" s="23"/>
      <c r="L102" s="22"/>
    </row>
    <row r="103" spans="1:12" ht="16.5" x14ac:dyDescent="0.3">
      <c r="A103" s="51">
        <v>3.1</v>
      </c>
      <c r="B103" s="28" t="s">
        <v>178</v>
      </c>
      <c r="C103" s="40">
        <v>50792</v>
      </c>
      <c r="D103" s="41" t="s">
        <v>150</v>
      </c>
      <c r="E103" s="43" t="s">
        <v>151</v>
      </c>
      <c r="F103" s="44" t="s">
        <v>15</v>
      </c>
      <c r="G103" s="44" t="s">
        <v>15</v>
      </c>
      <c r="H103" s="44" t="s">
        <v>15</v>
      </c>
      <c r="I103" s="44" t="s">
        <v>15</v>
      </c>
      <c r="J103" s="44" t="s">
        <v>15</v>
      </c>
      <c r="K103" s="44" t="s">
        <v>15</v>
      </c>
      <c r="L103" s="44" t="s">
        <v>15</v>
      </c>
    </row>
    <row r="104" spans="1:12" ht="16.5" x14ac:dyDescent="0.3">
      <c r="A104" s="51">
        <v>2.85</v>
      </c>
      <c r="B104" s="28" t="s">
        <v>178</v>
      </c>
      <c r="C104" s="40">
        <v>50795</v>
      </c>
      <c r="D104" s="41" t="s">
        <v>152</v>
      </c>
      <c r="E104" s="43" t="s">
        <v>153</v>
      </c>
      <c r="F104" s="44" t="s">
        <v>15</v>
      </c>
      <c r="G104" s="44" t="s">
        <v>15</v>
      </c>
      <c r="H104" s="44" t="s">
        <v>15</v>
      </c>
      <c r="I104" s="44" t="s">
        <v>15</v>
      </c>
      <c r="J104" s="44" t="s">
        <v>15</v>
      </c>
      <c r="K104" s="44" t="s">
        <v>15</v>
      </c>
      <c r="L104" s="44" t="s">
        <v>15</v>
      </c>
    </row>
    <row r="105" spans="1:12" x14ac:dyDescent="0.25">
      <c r="A105" s="51"/>
      <c r="B105" s="28"/>
      <c r="C105" s="30"/>
      <c r="D105" s="31" t="s">
        <v>88</v>
      </c>
      <c r="E105" s="32"/>
      <c r="F105" s="22"/>
      <c r="G105" s="23"/>
      <c r="H105" s="23"/>
      <c r="I105" s="23"/>
      <c r="J105" s="22"/>
      <c r="K105" s="23"/>
      <c r="L105" s="22"/>
    </row>
    <row r="106" spans="1:12" ht="16.5" x14ac:dyDescent="0.3">
      <c r="A106" s="51">
        <v>2.65</v>
      </c>
      <c r="B106" s="28" t="s">
        <v>178</v>
      </c>
      <c r="C106" s="40">
        <v>50791</v>
      </c>
      <c r="D106" s="41" t="s">
        <v>154</v>
      </c>
      <c r="E106" s="43" t="s">
        <v>155</v>
      </c>
      <c r="F106" s="44" t="s">
        <v>15</v>
      </c>
      <c r="G106" s="44" t="s">
        <v>15</v>
      </c>
      <c r="H106" s="44" t="s">
        <v>15</v>
      </c>
      <c r="I106" s="44" t="s">
        <v>15</v>
      </c>
      <c r="J106" s="44" t="s">
        <v>15</v>
      </c>
      <c r="K106" s="44" t="s">
        <v>15</v>
      </c>
      <c r="L106" s="44" t="s">
        <v>15</v>
      </c>
    </row>
    <row r="107" spans="1:12" ht="16.5" x14ac:dyDescent="0.3">
      <c r="A107" s="51">
        <v>2.88</v>
      </c>
      <c r="B107" s="28" t="s">
        <v>178</v>
      </c>
      <c r="C107" s="40">
        <v>50797</v>
      </c>
      <c r="D107" s="41" t="s">
        <v>156</v>
      </c>
      <c r="E107" s="43" t="s">
        <v>157</v>
      </c>
      <c r="F107" s="44" t="s">
        <v>15</v>
      </c>
      <c r="G107" s="44" t="s">
        <v>15</v>
      </c>
      <c r="H107" s="44" t="s">
        <v>15</v>
      </c>
      <c r="I107" s="44" t="s">
        <v>15</v>
      </c>
      <c r="J107" s="44" t="s">
        <v>15</v>
      </c>
      <c r="K107" s="44" t="s">
        <v>15</v>
      </c>
      <c r="L107" s="44" t="s">
        <v>15</v>
      </c>
    </row>
    <row r="108" spans="1:12" x14ac:dyDescent="0.25">
      <c r="A108" s="51"/>
      <c r="B108" s="28"/>
      <c r="C108" s="30"/>
      <c r="D108" s="31" t="s">
        <v>25</v>
      </c>
      <c r="E108" s="32"/>
      <c r="F108" s="22"/>
      <c r="G108" s="23"/>
      <c r="H108" s="23"/>
      <c r="I108" s="23"/>
      <c r="J108" s="22"/>
      <c r="K108" s="23"/>
      <c r="L108" s="22"/>
    </row>
    <row r="109" spans="1:12" ht="16.5" x14ac:dyDescent="0.3">
      <c r="A109" s="51">
        <v>2.2999999999999998</v>
      </c>
      <c r="B109" s="28" t="s">
        <v>178</v>
      </c>
      <c r="C109" s="40">
        <v>50793</v>
      </c>
      <c r="D109" s="41" t="s">
        <v>158</v>
      </c>
      <c r="E109" s="43" t="s">
        <v>159</v>
      </c>
      <c r="F109" s="44" t="s">
        <v>15</v>
      </c>
      <c r="G109" s="44" t="s">
        <v>15</v>
      </c>
      <c r="H109" s="44" t="s">
        <v>15</v>
      </c>
      <c r="I109" s="44" t="s">
        <v>15</v>
      </c>
      <c r="J109" s="44" t="s">
        <v>15</v>
      </c>
      <c r="K109" s="44" t="s">
        <v>15</v>
      </c>
      <c r="L109" s="44" t="s">
        <v>15</v>
      </c>
    </row>
    <row r="110" spans="1:12" x14ac:dyDescent="0.25">
      <c r="A110" s="51"/>
      <c r="B110" s="28"/>
      <c r="C110" s="30"/>
      <c r="D110" s="31" t="s">
        <v>160</v>
      </c>
      <c r="E110" s="32"/>
      <c r="F110" s="22"/>
      <c r="G110" s="23"/>
      <c r="H110" s="23"/>
      <c r="I110" s="23"/>
      <c r="J110" s="22"/>
      <c r="K110" s="23"/>
      <c r="L110" s="22"/>
    </row>
    <row r="111" spans="1:12" ht="16.5" x14ac:dyDescent="0.3">
      <c r="A111" s="51">
        <v>2.5</v>
      </c>
      <c r="B111" s="28" t="s">
        <v>178</v>
      </c>
      <c r="C111" s="40">
        <v>50794</v>
      </c>
      <c r="D111" s="41" t="s">
        <v>161</v>
      </c>
      <c r="E111" s="43" t="s">
        <v>162</v>
      </c>
      <c r="F111" s="20" t="s">
        <v>15</v>
      </c>
      <c r="G111" s="20" t="s">
        <v>15</v>
      </c>
      <c r="H111" s="20" t="s">
        <v>15</v>
      </c>
      <c r="I111" s="20" t="s">
        <v>15</v>
      </c>
      <c r="J111" s="20" t="s">
        <v>15</v>
      </c>
      <c r="K111" s="20" t="s">
        <v>15</v>
      </c>
      <c r="L111" s="20" t="s">
        <v>15</v>
      </c>
    </row>
    <row r="112" spans="1:12" x14ac:dyDescent="0.25">
      <c r="A112" s="51"/>
      <c r="B112" s="28"/>
      <c r="C112" s="30"/>
      <c r="D112" s="31" t="s">
        <v>163</v>
      </c>
      <c r="E112" s="32"/>
      <c r="F112" s="22"/>
      <c r="G112" s="23"/>
      <c r="H112" s="23"/>
      <c r="I112" s="23"/>
      <c r="J112" s="22"/>
      <c r="K112" s="23"/>
      <c r="L112" s="22"/>
    </row>
    <row r="113" spans="1:12" ht="16.5" x14ac:dyDescent="0.3">
      <c r="A113" s="51">
        <v>2.76</v>
      </c>
      <c r="B113" s="28" t="s">
        <v>176</v>
      </c>
      <c r="C113" s="45">
        <v>50806</v>
      </c>
      <c r="D113" s="41" t="s">
        <v>164</v>
      </c>
      <c r="E113" s="43" t="s">
        <v>165</v>
      </c>
      <c r="F113" s="20" t="s">
        <v>15</v>
      </c>
      <c r="G113" s="20" t="s">
        <v>15</v>
      </c>
      <c r="H113" s="20" t="s">
        <v>15</v>
      </c>
      <c r="I113" s="20" t="s">
        <v>15</v>
      </c>
      <c r="J113" s="20" t="s">
        <v>15</v>
      </c>
      <c r="K113" s="20" t="s">
        <v>15</v>
      </c>
      <c r="L113" s="20" t="s">
        <v>15</v>
      </c>
    </row>
    <row r="114" spans="1:12" ht="16.5" x14ac:dyDescent="0.3">
      <c r="A114" s="51">
        <v>2.76</v>
      </c>
      <c r="B114" s="28" t="s">
        <v>176</v>
      </c>
      <c r="C114" s="18">
        <v>50816</v>
      </c>
      <c r="D114" s="41" t="s">
        <v>166</v>
      </c>
      <c r="E114" s="43" t="s">
        <v>165</v>
      </c>
      <c r="F114" s="20" t="s">
        <v>15</v>
      </c>
      <c r="G114" s="20" t="s">
        <v>15</v>
      </c>
      <c r="H114" s="20" t="s">
        <v>15</v>
      </c>
      <c r="I114" s="20" t="s">
        <v>15</v>
      </c>
      <c r="J114" s="20" t="s">
        <v>15</v>
      </c>
      <c r="K114" s="20" t="s">
        <v>15</v>
      </c>
      <c r="L114" s="20" t="s">
        <v>15</v>
      </c>
    </row>
  </sheetData>
  <protectedRanges>
    <protectedRange sqref="F102:L102 F106:L108 F110:L114 F10:L41 F43:L43 F45:L100" name="Range1_2"/>
    <protectedRange sqref="F42:L42 F44:L44" name="Range1_1_1"/>
    <protectedRange sqref="F101:L101" name="Range1_3_1"/>
    <protectedRange sqref="F109:L109" name="Range1_4_1"/>
    <protectedRange sqref="F103:L104" name="Range1_5_1"/>
    <protectedRange sqref="F105:L105" name="Range1_6_1"/>
    <protectedRange sqref="D1" name="Range1_2_1_4_1"/>
  </protectedRanges>
  <mergeCells count="6">
    <mergeCell ref="C96:L96"/>
    <mergeCell ref="D3:L3"/>
    <mergeCell ref="E4:L4"/>
    <mergeCell ref="E5:L5"/>
    <mergeCell ref="A8:A9"/>
    <mergeCell ref="B8:B9"/>
  </mergeCells>
  <pageMargins left="0.7" right="0.7" top="0.75" bottom="0.75" header="0.3" footer="0.3"/>
  <pageSetup scale="52" fitToHeight="2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#954 Equity</vt:lpstr>
      <vt:lpstr>#954 Costco Laguna</vt:lpstr>
      <vt:lpstr>#957 Rosedin</vt:lpstr>
      <vt:lpstr>'#954 Equity'!Print_Titles</vt:lpstr>
      <vt:lpstr>'#957 Rosedin'!Print_Titles</vt:lpstr>
    </vt:vector>
  </TitlesOfParts>
  <Company>Compass Group, NAD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Kimborowicz, Laura</dc:creator>
  <cp:lastModifiedBy>nakana01</cp:lastModifiedBy>
  <cp:lastPrinted>2018-10-31T21:37:29Z</cp:lastPrinted>
  <dcterms:created xsi:type="dcterms:W3CDTF">2018-08-29T21:35:55Z</dcterms:created>
  <dcterms:modified xsi:type="dcterms:W3CDTF">2018-11-01T14:27:49Z</dcterms:modified>
</cp:coreProperties>
</file>