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Google Drive\Cursos\Data Science\"/>
    </mc:Choice>
  </mc:AlternateContent>
  <xr:revisionPtr revIDLastSave="0" documentId="13_ncr:1_{2C4C1B27-8303-4B8B-A7CE-89A8F604584B}" xr6:coauthVersionLast="45" xr6:coauthVersionMax="45" xr10:uidLastSave="{00000000-0000-0000-0000-000000000000}"/>
  <bookViews>
    <workbookView xWindow="-110" yWindow="-110" windowWidth="19420" windowHeight="10560" activeTab="1" xr2:uid="{1F4716FA-2698-4D4F-96FB-B0E8CD115B27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2" l="1"/>
  <c r="J25" i="1"/>
  <c r="J26" i="1"/>
  <c r="I27" i="1"/>
  <c r="L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<sst xmlns="http://schemas.openxmlformats.org/spreadsheetml/2006/main" count="37" uniqueCount="33">
  <si>
    <t>año</t>
  </si>
  <si>
    <t>mes</t>
  </si>
  <si>
    <t>total facturación</t>
  </si>
  <si>
    <t>no recuperado</t>
  </si>
  <si>
    <t>porcentaje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</si>
  <si>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</si>
  <si>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</si>
  <si>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</si>
  <si>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</si>
  <si>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</si>
  <si>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</si>
  <si>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</si>
  <si>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</si>
  <si>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</si>
  <si>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</si>
  <si>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</si>
  <si>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</si>
  <si>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</si>
  <si>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</si>
  <si>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</si>
  <si>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</si>
  <si>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</si>
  <si>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</si>
  <si>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</si>
  <si>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2019-1</t>
  </si>
  <si>
    <t>2019-2</t>
  </si>
  <si>
    <t>2019-3</t>
  </si>
  <si>
    <t>2019-4</t>
  </si>
  <si>
    <t>2019-5</t>
  </si>
  <si>
    <t>2019-6</t>
  </si>
  <si>
    <t>2019-7</t>
  </si>
  <si>
    <t>Año-Mes</t>
  </si>
  <si>
    <t>Mes -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</si>
</sst>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Q&quot;#,##0.00;[Red]\-&quot;Q&quot;#,##0.00"/>
    <numFmt numFmtId="165" formatCode="_-&quot;Q&quot;* #,##0.00_-;\-&quot;Q&quot;* #,##0.00_-;_-&quot;Q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0" fontId="0" fillId="0" borderId="0" xfId="0" applyNumberFormat="1"/>
    <xf numFmtId="165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725B-47AF-43C2-8231-9EBF1AFC826F}">
  <dimension ref="A1:L27"/>
  <sheetViews>
    <sheetView workbookViewId="0">
      <selection activeCell="J25" sqref="J25"/>
    </sheetView>
  </sheetViews>
  <sheetFormatPr defaultColWidth="10.76171875" defaultRowHeight="15" x14ac:dyDescent="0.2"/>
  <cols>
    <col min="2" max="2" width="4.3046875" bestFit="1" customWidth="1"/>
    <col min="4" max="4" width="13.5859375" bestFit="1" customWidth="1"/>
    <col min="8" max="8" width="9.28125" bestFit="1" customWidth="1"/>
    <col min="9" max="10" width="14.9296875" bestFit="1" customWidth="1"/>
  </cols>
  <sheetData>
    <row r="1" spans="1:9" x14ac:dyDescent="0.2">
      <c r="A1" t="s">
        <v>0</v>
      </c>
      <c r="B1" t="s">
        <v>1</v>
      </c>
      <c r="D1" t="s">
        <v>3</v>
      </c>
      <c r="E1" t="s">
        <v>4</v>
      </c>
      <c r="G1" t="s">
        <v>31</v>
      </c>
      <c r="H1" t="s">
        <v>32</v>
      </c>
      <c r="I1" t="s">
        <v>2</v>
      </c>
    </row>
    <row r="2" spans="1:9" x14ac:dyDescent="0.2">
      <c r="A2">
        <v>2017</v>
      </c>
      <c r="B2">
        <v>6</v>
      </c>
      <c r="D2" s="1">
        <v>380795</v>
      </c>
      <c r="E2" s="2">
        <v>2.2599999999999999E-2</v>
      </c>
      <c r="F2" t="str">
        <f>CONCATENATE(A2,"-",B2)</f>
        <v>2017-6</v>
      </c>
      <c r="G2" t="s">
        <v>5</v>
      </c>
      <c r="H2">
        <v>62017</v>
      </c>
      <c r="I2" s="1">
        <v>16847918</v>
      </c>
    </row>
    <row r="3" spans="1:9" x14ac:dyDescent="0.2">
      <c r="A3">
        <v>2017</v>
      </c>
      <c r="B3">
        <v>7</v>
      </c>
      <c r="D3" s="1">
        <v>1230328</v>
      </c>
      <c r="E3" s="2">
        <v>3.1099999999999999E-2</v>
      </c>
      <c r="F3" t="str">
        <f t="shared" ref="F3:F26" si="0">CONCATENATE(A3,"-",B3)</f>
        <v>2017-7</v>
      </c>
      <c r="G3" t="s">
        <v>6</v>
      </c>
      <c r="H3">
        <v>72017</v>
      </c>
      <c r="I3" s="1">
        <v>39573394</v>
      </c>
    </row>
    <row r="4" spans="1:9" x14ac:dyDescent="0.2">
      <c r="A4">
        <v>2017</v>
      </c>
      <c r="B4">
        <v>8</v>
      </c>
      <c r="D4" s="1">
        <v>1415265</v>
      </c>
      <c r="E4" s="2">
        <v>3.5700000000000003E-2</v>
      </c>
      <c r="F4" t="str">
        <f t="shared" si="0"/>
        <v>2017-8</v>
      </c>
      <c r="G4" t="s">
        <v>7</v>
      </c>
      <c r="H4">
        <v>82017</v>
      </c>
      <c r="I4" s="1">
        <v>39624212</v>
      </c>
    </row>
    <row r="5" spans="1:9" x14ac:dyDescent="0.2">
      <c r="A5">
        <v>2017</v>
      </c>
      <c r="B5">
        <v>9</v>
      </c>
      <c r="D5" s="1">
        <v>1447380</v>
      </c>
      <c r="E5" s="2">
        <v>3.6900000000000002E-2</v>
      </c>
      <c r="F5" t="str">
        <f t="shared" si="0"/>
        <v>2017-9</v>
      </c>
      <c r="G5" t="s">
        <v>8</v>
      </c>
      <c r="H5">
        <v>92017</v>
      </c>
      <c r="I5" s="1">
        <v>39215413</v>
      </c>
    </row>
    <row r="6" spans="1:9" x14ac:dyDescent="0.2">
      <c r="A6">
        <v>2017</v>
      </c>
      <c r="B6">
        <v>10</v>
      </c>
      <c r="D6" s="1">
        <v>1174468</v>
      </c>
      <c r="E6" s="2">
        <v>3.0300000000000001E-2</v>
      </c>
      <c r="F6" t="str">
        <f t="shared" si="0"/>
        <v>2017-10</v>
      </c>
      <c r="G6" t="s">
        <v>9</v>
      </c>
      <c r="H6">
        <v>102017</v>
      </c>
      <c r="I6" s="1">
        <v>38726903</v>
      </c>
    </row>
    <row r="7" spans="1:9" x14ac:dyDescent="0.2">
      <c r="A7">
        <v>2017</v>
      </c>
      <c r="B7">
        <v>11</v>
      </c>
      <c r="D7" s="1">
        <v>1394183</v>
      </c>
      <c r="E7" s="2">
        <v>3.4700000000000002E-2</v>
      </c>
      <c r="F7" t="str">
        <f t="shared" si="0"/>
        <v>2017-11</v>
      </c>
      <c r="G7" t="s">
        <v>10</v>
      </c>
      <c r="H7">
        <v>112017</v>
      </c>
      <c r="I7" s="1">
        <v>40186175</v>
      </c>
    </row>
    <row r="8" spans="1:9" x14ac:dyDescent="0.2">
      <c r="A8">
        <v>2017</v>
      </c>
      <c r="B8">
        <v>12</v>
      </c>
      <c r="D8" s="1">
        <v>1940757</v>
      </c>
      <c r="E8" s="2">
        <v>4.6699999999999998E-2</v>
      </c>
      <c r="F8" t="str">
        <f t="shared" si="0"/>
        <v>2017-12</v>
      </c>
      <c r="G8" t="s">
        <v>11</v>
      </c>
      <c r="H8">
        <v>122017</v>
      </c>
      <c r="I8" s="1">
        <v>41556151</v>
      </c>
    </row>
    <row r="9" spans="1:9" x14ac:dyDescent="0.2">
      <c r="A9">
        <v>2018</v>
      </c>
      <c r="B9">
        <v>1</v>
      </c>
      <c r="D9" s="1">
        <v>2052968</v>
      </c>
      <c r="E9" s="2">
        <v>5.0799999999999998E-2</v>
      </c>
      <c r="F9" t="str">
        <f t="shared" si="0"/>
        <v>2018-1</v>
      </c>
      <c r="G9" t="s">
        <v>12</v>
      </c>
      <c r="H9">
        <v>12018</v>
      </c>
      <c r="I9" s="1">
        <v>40392258</v>
      </c>
    </row>
    <row r="10" spans="1:9" x14ac:dyDescent="0.2">
      <c r="A10">
        <v>2018</v>
      </c>
      <c r="B10">
        <v>2</v>
      </c>
      <c r="D10" s="1">
        <v>1905317</v>
      </c>
      <c r="E10" s="2">
        <v>4.6800000000000001E-2</v>
      </c>
      <c r="F10" t="str">
        <f t="shared" si="0"/>
        <v>2018-2</v>
      </c>
      <c r="G10" t="s">
        <v>13</v>
      </c>
      <c r="H10">
        <v>22018</v>
      </c>
      <c r="I10" s="1">
        <v>40693160</v>
      </c>
    </row>
    <row r="11" spans="1:9" x14ac:dyDescent="0.2">
      <c r="A11">
        <v>2018</v>
      </c>
      <c r="B11">
        <v>3</v>
      </c>
      <c r="D11" s="1">
        <v>2009601</v>
      </c>
      <c r="E11" s="2">
        <v>5.1400000000000001E-2</v>
      </c>
      <c r="F11" t="str">
        <f t="shared" si="0"/>
        <v>2018-3</v>
      </c>
      <c r="G11" t="s">
        <v>14</v>
      </c>
      <c r="H11">
        <v>32018</v>
      </c>
      <c r="I11" s="1">
        <v>39090798</v>
      </c>
    </row>
    <row r="12" spans="1:9" x14ac:dyDescent="0.2">
      <c r="A12">
        <v>2018</v>
      </c>
      <c r="B12">
        <v>4</v>
      </c>
      <c r="D12" s="1">
        <v>2360196</v>
      </c>
      <c r="E12" s="2">
        <v>5.8700000000000002E-2</v>
      </c>
      <c r="F12" t="str">
        <f t="shared" si="0"/>
        <v>2018-4</v>
      </c>
      <c r="G12" t="s">
        <v>15</v>
      </c>
      <c r="H12">
        <v>42018</v>
      </c>
      <c r="I12" s="1">
        <v>40205236</v>
      </c>
    </row>
    <row r="13" spans="1:9" x14ac:dyDescent="0.2">
      <c r="A13">
        <v>2018</v>
      </c>
      <c r="B13">
        <v>5</v>
      </c>
      <c r="D13" s="1">
        <v>2302994</v>
      </c>
      <c r="E13" s="2">
        <v>5.7599999999999998E-2</v>
      </c>
      <c r="F13" t="str">
        <f t="shared" si="0"/>
        <v>2018-5</v>
      </c>
      <c r="G13" t="s">
        <v>16</v>
      </c>
      <c r="H13">
        <v>52018</v>
      </c>
      <c r="I13" s="1">
        <v>39958781</v>
      </c>
    </row>
    <row r="14" spans="1:9" x14ac:dyDescent="0.2">
      <c r="A14">
        <v>2018</v>
      </c>
      <c r="B14">
        <v>6</v>
      </c>
      <c r="D14" s="1">
        <v>2348022</v>
      </c>
      <c r="E14" s="2">
        <v>5.6300000000000003E-2</v>
      </c>
      <c r="F14" t="str">
        <f t="shared" si="0"/>
        <v>2018-6</v>
      </c>
      <c r="G14" t="s">
        <v>17</v>
      </c>
      <c r="H14">
        <v>62018</v>
      </c>
      <c r="I14" s="1">
        <v>41676884</v>
      </c>
    </row>
    <row r="15" spans="1:9" x14ac:dyDescent="0.2">
      <c r="A15">
        <v>2018</v>
      </c>
      <c r="B15">
        <v>7</v>
      </c>
      <c r="D15" s="1">
        <v>3845741</v>
      </c>
      <c r="E15" s="2">
        <v>8.7300000000000003E-2</v>
      </c>
      <c r="F15" t="str">
        <f t="shared" si="0"/>
        <v>2018-7</v>
      </c>
      <c r="G15" t="s">
        <v>18</v>
      </c>
      <c r="H15">
        <v>72018</v>
      </c>
      <c r="I15" s="1">
        <v>44074662</v>
      </c>
    </row>
    <row r="16" spans="1:9" x14ac:dyDescent="0.2">
      <c r="A16">
        <v>2018</v>
      </c>
      <c r="B16">
        <v>8</v>
      </c>
      <c r="D16" s="1">
        <v>3789389</v>
      </c>
      <c r="E16" s="2">
        <v>8.7400000000000005E-2</v>
      </c>
      <c r="F16" t="str">
        <f t="shared" si="0"/>
        <v>2018-8</v>
      </c>
      <c r="G16" t="s">
        <v>19</v>
      </c>
      <c r="H16">
        <v>82018</v>
      </c>
      <c r="I16" s="1">
        <v>43338289</v>
      </c>
    </row>
    <row r="17" spans="1:12" x14ac:dyDescent="0.2">
      <c r="A17">
        <v>2018</v>
      </c>
      <c r="B17">
        <v>9</v>
      </c>
      <c r="D17" s="1">
        <v>3940602</v>
      </c>
      <c r="E17" s="2">
        <v>9.0700000000000003E-2</v>
      </c>
      <c r="F17" t="str">
        <f t="shared" si="0"/>
        <v>2018-9</v>
      </c>
      <c r="G17" t="s">
        <v>20</v>
      </c>
      <c r="H17">
        <v>92018</v>
      </c>
      <c r="I17" s="1">
        <v>43434942</v>
      </c>
    </row>
    <row r="18" spans="1:12" x14ac:dyDescent="0.2">
      <c r="A18">
        <v>2018</v>
      </c>
      <c r="B18">
        <v>10</v>
      </c>
      <c r="D18" s="1">
        <v>4147172</v>
      </c>
      <c r="E18" s="2">
        <v>9.5200000000000007E-2</v>
      </c>
      <c r="F18" t="str">
        <f t="shared" si="0"/>
        <v>2018-10</v>
      </c>
      <c r="G18" t="s">
        <v>21</v>
      </c>
      <c r="H18">
        <v>102018</v>
      </c>
      <c r="I18" s="1">
        <v>43549624</v>
      </c>
    </row>
    <row r="19" spans="1:12" x14ac:dyDescent="0.2">
      <c r="A19">
        <v>2018</v>
      </c>
      <c r="B19">
        <v>11</v>
      </c>
      <c r="D19" s="1">
        <v>5257213</v>
      </c>
      <c r="E19" s="2">
        <v>0.1164</v>
      </c>
      <c r="F19" t="str">
        <f t="shared" si="0"/>
        <v>2018-11</v>
      </c>
      <c r="G19" t="s">
        <v>22</v>
      </c>
      <c r="H19">
        <v>112018</v>
      </c>
      <c r="I19" s="1">
        <v>45184008</v>
      </c>
    </row>
    <row r="20" spans="1:12" x14ac:dyDescent="0.2">
      <c r="A20">
        <v>2018</v>
      </c>
      <c r="B20">
        <v>12</v>
      </c>
      <c r="D20" s="1">
        <v>6528920</v>
      </c>
      <c r="E20" s="2">
        <v>0.14069999999999999</v>
      </c>
      <c r="F20" t="str">
        <f t="shared" si="0"/>
        <v>2018-12</v>
      </c>
      <c r="G20" t="s">
        <v>23</v>
      </c>
      <c r="H20">
        <v>122018</v>
      </c>
      <c r="I20" s="1">
        <v>46394363</v>
      </c>
      <c r="K20">
        <v>12019</v>
      </c>
      <c r="L20">
        <v>1</v>
      </c>
    </row>
    <row r="21" spans="1:12" x14ac:dyDescent="0.2">
      <c r="A21">
        <v>2019</v>
      </c>
      <c r="B21">
        <v>1</v>
      </c>
      <c r="D21" s="1">
        <v>5183664</v>
      </c>
      <c r="E21" s="2">
        <v>0.11700000000000001</v>
      </c>
      <c r="F21" t="str">
        <f t="shared" si="0"/>
        <v>2019-1</v>
      </c>
      <c r="G21" t="s">
        <v>24</v>
      </c>
      <c r="H21">
        <v>12019</v>
      </c>
      <c r="I21" s="1">
        <v>44312233</v>
      </c>
      <c r="K21">
        <v>22019</v>
      </c>
      <c r="L21">
        <v>2</v>
      </c>
    </row>
    <row r="22" spans="1:12" x14ac:dyDescent="0.2">
      <c r="A22">
        <v>2019</v>
      </c>
      <c r="B22">
        <v>2</v>
      </c>
      <c r="D22" s="1">
        <v>5218370</v>
      </c>
      <c r="E22" s="2">
        <v>0.1174</v>
      </c>
      <c r="F22" t="str">
        <f t="shared" si="0"/>
        <v>2019-2</v>
      </c>
      <c r="G22" t="s">
        <v>25</v>
      </c>
      <c r="H22">
        <v>22019</v>
      </c>
      <c r="I22" s="1">
        <v>44441194</v>
      </c>
      <c r="K22">
        <v>32019</v>
      </c>
      <c r="L22">
        <v>3</v>
      </c>
    </row>
    <row r="23" spans="1:12" x14ac:dyDescent="0.2">
      <c r="A23">
        <v>2019</v>
      </c>
      <c r="B23">
        <v>3</v>
      </c>
      <c r="D23" s="1">
        <v>6677563</v>
      </c>
      <c r="E23" s="2">
        <v>0.1482</v>
      </c>
      <c r="F23" t="str">
        <f t="shared" si="0"/>
        <v>2019-3</v>
      </c>
      <c r="G23" t="s">
        <v>26</v>
      </c>
      <c r="H23">
        <v>32019</v>
      </c>
      <c r="I23" s="1">
        <v>45056326</v>
      </c>
      <c r="K23">
        <v>42019</v>
      </c>
      <c r="L23">
        <f>FORECAST(K23,L20:L22,K20:K22)</f>
        <v>4</v>
      </c>
    </row>
    <row r="24" spans="1:12" x14ac:dyDescent="0.2">
      <c r="A24">
        <v>2019</v>
      </c>
      <c r="B24">
        <v>4</v>
      </c>
      <c r="D24" s="1">
        <v>8184527</v>
      </c>
      <c r="E24" s="2">
        <v>0.18</v>
      </c>
      <c r="F24" t="str">
        <f t="shared" si="0"/>
        <v>2019-4</v>
      </c>
      <c r="G24" t="s">
        <v>27</v>
      </c>
      <c r="H24">
        <v>42019</v>
      </c>
      <c r="I24" s="1">
        <v>45472730</v>
      </c>
    </row>
    <row r="25" spans="1:12" x14ac:dyDescent="0.2">
      <c r="A25">
        <v>2019</v>
      </c>
      <c r="B25">
        <v>5</v>
      </c>
      <c r="D25" s="1">
        <v>21985396</v>
      </c>
      <c r="E25" s="2">
        <v>0.49469999999999997</v>
      </c>
      <c r="F25" t="str">
        <f t="shared" si="0"/>
        <v>2019-5</v>
      </c>
      <c r="G25" t="s">
        <v>28</v>
      </c>
      <c r="H25">
        <v>52019</v>
      </c>
      <c r="I25" s="1">
        <v>44445769</v>
      </c>
      <c r="J25" s="3">
        <f>FORECAST(H25,I1:I24,H1:H24)</f>
        <v>40887849.341423042</v>
      </c>
    </row>
    <row r="26" spans="1:12" x14ac:dyDescent="0.2">
      <c r="A26">
        <v>2019</v>
      </c>
      <c r="B26">
        <v>6</v>
      </c>
      <c r="D26" s="1">
        <v>19169429</v>
      </c>
      <c r="E26" s="2">
        <v>0.96240000000000003</v>
      </c>
      <c r="F26" t="str">
        <f t="shared" si="0"/>
        <v>2019-6</v>
      </c>
      <c r="G26" t="s">
        <v>29</v>
      </c>
      <c r="H26">
        <v>62019</v>
      </c>
      <c r="I26" s="1">
        <v>19918387</v>
      </c>
      <c r="J26" s="3">
        <f>FORECAST(H26,I1:I24,H1:H24)</f>
        <v>40959663.393195391</v>
      </c>
    </row>
    <row r="27" spans="1:12" x14ac:dyDescent="0.2">
      <c r="G27" t="s">
        <v>30</v>
      </c>
      <c r="H27">
        <v>72019</v>
      </c>
      <c r="I27" s="3">
        <f>FORECAST(H27,I2:I26,H2:H26)</f>
        <v>40340923.734033756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CBC2-0540-45DD-B0D8-B49E033CB32B}">
  <dimension ref="A1:D27"/>
  <sheetViews>
    <sheetView tabSelected="1" topLeftCell="A7" workbookViewId="0">
      <selection activeCell="E31" sqref="E31"/>
    </sheetView>
  </sheetViews>
  <sheetFormatPr defaultColWidth="10.76171875" defaultRowHeight="15" x14ac:dyDescent="0.2"/>
  <cols>
    <col min="1" max="1" width="4.83984375" bestFit="1" customWidth="1"/>
    <col min="2" max="2" width="4.3046875" bestFit="1" customWidth="1"/>
    <col min="3" max="3" width="14.9296875" bestFit="1" customWidth="1"/>
    <col min="4" max="4" width="13.58593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2017</v>
      </c>
      <c r="B2">
        <v>6</v>
      </c>
      <c r="C2" s="1">
        <v>16847918</v>
      </c>
      <c r="D2" s="1">
        <v>380795</v>
      </c>
    </row>
    <row r="3" spans="1:4" x14ac:dyDescent="0.2">
      <c r="A3">
        <v>2017</v>
      </c>
      <c r="B3">
        <v>7</v>
      </c>
      <c r="C3" s="1">
        <v>39573394</v>
      </c>
      <c r="D3" s="1">
        <v>1230328</v>
      </c>
    </row>
    <row r="4" spans="1:4" x14ac:dyDescent="0.2">
      <c r="A4">
        <v>2017</v>
      </c>
      <c r="B4">
        <v>8</v>
      </c>
      <c r="C4" s="1">
        <v>39624212</v>
      </c>
      <c r="D4" s="1">
        <v>1415265</v>
      </c>
    </row>
    <row r="5" spans="1:4" x14ac:dyDescent="0.2">
      <c r="A5">
        <v>2017</v>
      </c>
      <c r="B5">
        <v>9</v>
      </c>
      <c r="C5" s="1">
        <v>39215413</v>
      </c>
      <c r="D5" s="1">
        <v>1447380</v>
      </c>
    </row>
    <row r="6" spans="1:4" x14ac:dyDescent="0.2">
      <c r="A6">
        <v>2017</v>
      </c>
      <c r="B6">
        <v>10</v>
      </c>
      <c r="C6" s="1">
        <v>38726903</v>
      </c>
      <c r="D6" s="1">
        <v>1174468</v>
      </c>
    </row>
    <row r="7" spans="1:4" x14ac:dyDescent="0.2">
      <c r="A7">
        <v>2017</v>
      </c>
      <c r="B7">
        <v>11</v>
      </c>
      <c r="C7" s="1">
        <v>40186175</v>
      </c>
      <c r="D7" s="1">
        <v>1394183</v>
      </c>
    </row>
    <row r="8" spans="1:4" x14ac:dyDescent="0.2">
      <c r="A8">
        <v>2017</v>
      </c>
      <c r="B8">
        <v>12</v>
      </c>
      <c r="C8" s="1">
        <v>41556151</v>
      </c>
      <c r="D8" s="1">
        <v>1940757</v>
      </c>
    </row>
    <row r="9" spans="1:4" x14ac:dyDescent="0.2">
      <c r="A9">
        <v>2018</v>
      </c>
      <c r="B9">
        <v>1</v>
      </c>
      <c r="C9" s="1">
        <v>40392258</v>
      </c>
      <c r="D9" s="1">
        <v>2052968</v>
      </c>
    </row>
    <row r="10" spans="1:4" x14ac:dyDescent="0.2">
      <c r="A10">
        <v>2018</v>
      </c>
      <c r="B10">
        <v>2</v>
      </c>
      <c r="C10" s="1">
        <v>40693160</v>
      </c>
      <c r="D10" s="1">
        <v>1905317</v>
      </c>
    </row>
    <row r="11" spans="1:4" x14ac:dyDescent="0.2">
      <c r="A11">
        <v>2018</v>
      </c>
      <c r="B11">
        <v>3</v>
      </c>
      <c r="C11" s="1">
        <v>39090798</v>
      </c>
      <c r="D11" s="1">
        <v>2009601</v>
      </c>
    </row>
    <row r="12" spans="1:4" x14ac:dyDescent="0.2">
      <c r="A12">
        <v>2018</v>
      </c>
      <c r="B12">
        <v>4</v>
      </c>
      <c r="C12" s="1">
        <v>40205236</v>
      </c>
      <c r="D12" s="1">
        <v>2360196</v>
      </c>
    </row>
    <row r="13" spans="1:4" x14ac:dyDescent="0.2">
      <c r="A13">
        <v>2018</v>
      </c>
      <c r="B13">
        <v>5</v>
      </c>
      <c r="C13" s="1">
        <v>39958781</v>
      </c>
      <c r="D13" s="1">
        <v>2302994</v>
      </c>
    </row>
    <row r="14" spans="1:4" x14ac:dyDescent="0.2">
      <c r="A14">
        <v>2018</v>
      </c>
      <c r="B14">
        <v>6</v>
      </c>
      <c r="C14" s="1">
        <v>41676884</v>
      </c>
      <c r="D14" s="1">
        <v>2348022</v>
      </c>
    </row>
    <row r="15" spans="1:4" x14ac:dyDescent="0.2">
      <c r="A15">
        <v>2018</v>
      </c>
      <c r="B15">
        <v>7</v>
      </c>
      <c r="C15" s="1">
        <v>44074662</v>
      </c>
      <c r="D15" s="1">
        <v>3845741</v>
      </c>
    </row>
    <row r="16" spans="1:4" x14ac:dyDescent="0.2">
      <c r="A16">
        <v>2018</v>
      </c>
      <c r="B16">
        <v>8</v>
      </c>
      <c r="C16" s="1">
        <v>43338289</v>
      </c>
      <c r="D16" s="1">
        <v>3789389</v>
      </c>
    </row>
    <row r="17" spans="1:4" x14ac:dyDescent="0.2">
      <c r="A17">
        <v>2018</v>
      </c>
      <c r="B17">
        <v>9</v>
      </c>
      <c r="C17" s="1">
        <v>43434942</v>
      </c>
      <c r="D17" s="1">
        <v>3940602</v>
      </c>
    </row>
    <row r="18" spans="1:4" x14ac:dyDescent="0.2">
      <c r="A18">
        <v>2018</v>
      </c>
      <c r="B18">
        <v>10</v>
      </c>
      <c r="C18" s="1">
        <v>43549624</v>
      </c>
      <c r="D18" s="1">
        <v>4147172</v>
      </c>
    </row>
    <row r="19" spans="1:4" x14ac:dyDescent="0.2">
      <c r="A19">
        <v>2018</v>
      </c>
      <c r="B19">
        <v>11</v>
      </c>
      <c r="C19" s="1">
        <v>45184008</v>
      </c>
      <c r="D19" s="1">
        <v>5257213</v>
      </c>
    </row>
    <row r="20" spans="1:4" x14ac:dyDescent="0.2">
      <c r="A20">
        <v>2018</v>
      </c>
      <c r="B20">
        <v>12</v>
      </c>
      <c r="C20" s="1">
        <v>46394363</v>
      </c>
      <c r="D20" s="1">
        <v>6528920</v>
      </c>
    </row>
    <row r="21" spans="1:4" x14ac:dyDescent="0.2">
      <c r="A21">
        <v>2019</v>
      </c>
      <c r="B21">
        <v>1</v>
      </c>
      <c r="C21" s="1">
        <v>44312233</v>
      </c>
      <c r="D21" s="1">
        <v>5183664</v>
      </c>
    </row>
    <row r="22" spans="1:4" x14ac:dyDescent="0.2">
      <c r="A22">
        <v>2019</v>
      </c>
      <c r="B22">
        <v>2</v>
      </c>
      <c r="C22" s="1">
        <v>44441194</v>
      </c>
      <c r="D22" s="1">
        <v>5218370</v>
      </c>
    </row>
    <row r="23" spans="1:4" x14ac:dyDescent="0.2">
      <c r="A23">
        <v>2019</v>
      </c>
      <c r="B23">
        <v>3</v>
      </c>
      <c r="C23" s="1">
        <v>45056326</v>
      </c>
      <c r="D23" s="1">
        <v>6677563</v>
      </c>
    </row>
    <row r="24" spans="1:4" x14ac:dyDescent="0.2">
      <c r="A24">
        <v>2019</v>
      </c>
      <c r="B24">
        <v>4</v>
      </c>
      <c r="C24" s="1">
        <v>45472730</v>
      </c>
      <c r="D24" s="1">
        <v>8184527</v>
      </c>
    </row>
    <row r="25" spans="1:4" x14ac:dyDescent="0.2">
      <c r="A25">
        <v>2019</v>
      </c>
      <c r="B25">
        <v>5</v>
      </c>
      <c r="C25" s="1">
        <v>44445769</v>
      </c>
      <c r="D25" s="1">
        <v>21985396</v>
      </c>
    </row>
    <row r="26" spans="1:4" x14ac:dyDescent="0.2">
      <c r="A26">
        <v>2019</v>
      </c>
      <c r="B26">
        <v>6</v>
      </c>
      <c r="C26" s="1">
        <v>19918387</v>
      </c>
      <c r="D26" s="1">
        <v>19169429</v>
      </c>
    </row>
    <row r="27" spans="1:4" x14ac:dyDescent="0.2">
      <c r="C27" s="3" t="e">
        <f>FORECAST(#REF!,C2:C26,#REF!)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Garcia</dc:creator>
  <cp:lastModifiedBy>Alex Garcia</cp:lastModifiedBy>
  <dcterms:created xsi:type="dcterms:W3CDTF">2019-12-13T17:09:32Z</dcterms:created>
  <dcterms:modified xsi:type="dcterms:W3CDTF">2019-12-13T17:48:00Z</dcterms:modified>
</cp:coreProperties>
</file>