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Desktop\excel-to-word-report-generator-from-github\excel-to-word-report-generator\input\"/>
    </mc:Choice>
  </mc:AlternateContent>
  <xr:revisionPtr revIDLastSave="0" documentId="13_ncr:1_{31582CA5-D395-4F34-88C7-85A52881FCA6}" xr6:coauthVersionLast="47" xr6:coauthVersionMax="47" xr10:uidLastSave="{00000000-0000-0000-0000-000000000000}"/>
  <bookViews>
    <workbookView xWindow="-38520" yWindow="-120" windowWidth="38640" windowHeight="21120" tabRatio="500" activeTab="1" xr2:uid="{00000000-000D-0000-FFFF-FFFF00000000}"/>
  </bookViews>
  <sheets>
    <sheet name="human_sheet" sheetId="1" r:id="rId1"/>
    <sheet name="machine_shee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6" i="2" l="1"/>
  <c r="A6" i="2"/>
  <c r="B5" i="2"/>
  <c r="A5" i="2"/>
  <c r="B4" i="2"/>
  <c r="A4" i="2"/>
  <c r="B3" i="2"/>
  <c r="A3" i="2"/>
</calcChain>
</file>

<file path=xl/sharedStrings.xml><?xml version="1.0" encoding="utf-8"?>
<sst xmlns="http://schemas.openxmlformats.org/spreadsheetml/2006/main" count="120" uniqueCount="116">
  <si>
    <t>Your multi-table with any dimensions here</t>
  </si>
  <si>
    <t>Example of link origin</t>
  </si>
  <si>
    <t>Названия выходных файлов</t>
  </si>
  <si>
    <t>Название компании</t>
  </si>
  <si>
    <t>Pizza Cooks LLC</t>
  </si>
  <si>
    <t>Donuts Addicts S Corp.</t>
  </si>
  <si>
    <t>Coffee Drunk Corp.</t>
  </si>
  <si>
    <t>Gluttony Time Ltd.</t>
  </si>
  <si>
    <t>Have fun =)</t>
  </si>
  <si>
    <t>Just make links to the table in machine_sheet</t>
  </si>
  <si>
    <t>File Name</t>
  </si>
  <si>
    <t>Company Name</t>
  </si>
  <si>
    <t>Company Address</t>
  </si>
  <si>
    <t>Chief Financial Officer</t>
  </si>
  <si>
    <t>Accountant for Cash Operations</t>
  </si>
  <si>
    <t>Accountant for Debt Management</t>
  </si>
  <si>
    <t>Account № 20</t>
  </si>
  <si>
    <t>Account № 21</t>
  </si>
  <si>
    <t>Account № 22</t>
  </si>
  <si>
    <t>Account № 23</t>
  </si>
  <si>
    <t>Account № 24</t>
  </si>
  <si>
    <t>Account № 25</t>
  </si>
  <si>
    <t>The reason for the remaining debt</t>
  </si>
  <si>
    <t>Debt Management History</t>
  </si>
  <si>
    <t>Counterparty Company Name</t>
  </si>
  <si>
    <t>Counterparty Chief Execution Officer</t>
  </si>
  <si>
    <t>Counterparty Address</t>
  </si>
  <si>
    <t>{FileName}</t>
  </si>
  <si>
    <t>{CompanyName}</t>
  </si>
  <si>
    <t>{CompanyAddress}</t>
  </si>
  <si>
    <t>{CFO}</t>
  </si>
  <si>
    <t>{ACO}</t>
  </si>
  <si>
    <t>{ADM}</t>
  </si>
  <si>
    <t>{Acc20}</t>
  </si>
  <si>
    <t>{Acc21}</t>
  </si>
  <si>
    <t>{Acc22}</t>
  </si>
  <si>
    <t>{Acc23}</t>
  </si>
  <si>
    <t>{Acc24}</t>
  </si>
  <si>
    <t>{Acc25}</t>
  </si>
  <si>
    <t>{DebtReason}</t>
  </si>
  <si>
    <t>{DebtManagementHistory}</t>
  </si>
  <si>
    <t>{CounterpartyCompanyName}</t>
  </si>
  <si>
    <t>{CounterpartyCEO}</t>
  </si>
  <si>
    <t>{CounterpartyAddress}</t>
  </si>
  <si>
    <t>Pizza Cooks LLC
890 Cedar Street, Hillcrest, USA
Phone: +1 (555) 210-9876
Fax: +1 (555) 543-2109
Email: info@pizzacooks.com</t>
  </si>
  <si>
    <t>Balalaykina M.I.</t>
  </si>
  <si>
    <t>Kurochka D.A.</t>
  </si>
  <si>
    <t>Lihobaba Y.A.</t>
  </si>
  <si>
    <t>Due to unforeseen logistical challenges, there was a delay in sourcing the required ingredients, particularly cheese and tomatoes, which are essential for our pizza production. This resulted in a temporary disruption in our supply chain, affecting our ability to meet the agreed delivery schedule.</t>
  </si>
  <si>
    <t>Contract dated 15.03.2023 No. 123 
The Client is obligated to pay the debt by 15.06.2023.
[In the 1st quarter of 2023, the client paid 1,500.00 USD]     
[In the 2nd quarter of 2023, the legal department succeeded in winning the case No. 23-456-7890. A writ of execution was obtained]     
[In the 3rd quarter of 2023, the client paid an additional 1,000.00 USD]     
[In the 4th quarter of 2023, an agreement was reached to restructure the remaining debt of 500.00 USD with a three-month installment plan]</t>
  </si>
  <si>
    <t>Golden Widgets LLC</t>
  </si>
  <si>
    <t>Mr. Gooze Swearsailor</t>
  </si>
  <si>
    <t>Golden Widgets LLC
123 Main Street, Anytown, USA
Phone: +1 (555) 123-4567
Fax: +1 (555) 987-6543
Email: info@goldenwidgets.com</t>
  </si>
  <si>
    <t>Donuts Addicts S Corp.
123 Birch Avenue, Woodland, USA
Phone: +1 (555) 678-9012
Fax: +1 (555) 987-6543
Email: contact@donutsaddicts.com</t>
  </si>
  <si>
    <t>Pogulayko G.P.</t>
  </si>
  <si>
    <t>Yagoditsina I.M.</t>
  </si>
  <si>
    <t>Sova N.V.</t>
  </si>
  <si>
    <t>Our production facility encountered unexpected equipment malfunctions, leading to a temporary halt in doughnut production. This disruption caused delays in fulfilling orders for our partners, including your company, as we worked to resolve the technical issues and resume normal operations.</t>
  </si>
  <si>
    <t>Contract dated 01.02.2023 No. 456
The Client is obligated to pay the debt by 01.05.2023.
[In the 1st quarter of 2023, the client paid 2,000.00 USD]     
[In the 2nd quarter of 2023, the client made a partial payment of 500.00 USD]     
[In the 3rd quarter of 2023, the legal department sent a claim for case No. 33-789-1234, and a favorable court decision was obtained]    
[In the 4th quarter of 2023, the client paid off the remaining debt amounting to 1,500.00 USD]</t>
  </si>
  <si>
    <t>Silver Enterprises Inc.</t>
  </si>
  <si>
    <t>Mrs. Beatrice Finch</t>
  </si>
  <si>
    <t>Silver Enterprises Inc.
456 Elm Avenue, Sometown, USA
Phone: +1 (555) 987-6543
Fax: +1 (555) 234-5678
Email: contact@silverenterprises.com</t>
  </si>
  <si>
    <t>Coffee Drunk Corp.
456 Willow Lane, Lakeside, USA
Phone: +1 (555) 543-2109
Fax: +1 (555) 876-5432
Email: support@coffeedrunk.com</t>
  </si>
  <si>
    <t>Kosyakova V.I.</t>
  </si>
  <si>
    <t>Nahalova M.E.</t>
  </si>
  <si>
    <t>Uchudilova A.Y.</t>
  </si>
  <si>
    <t>A sudden surge in customer demand, coupled with staffing shortages, put a strain on our production capacity. As a result, we faced challenges in meeting the volume of coffee orders required by our partners, including your company, within the agreed timeframe.</t>
  </si>
  <si>
    <t>Contract dated 10.01.2023 No. 789  
The Client undertakes to pay off the debt by 10.04.2023.     
[In the 1st quarter of 2023, the client paid 3,000.00 USD]     
[In the 2nd quarter of 2023, the legal department managed to reach a settlement agreement for case No. 44-123-5678]     
[In the 3rd quarter of 2023, the client made a partial payment of 1,000.00 USD]     
[In the 4th quarter of 2023, the client fully paid off the remaining debt amounting to 2,000.00 USD]</t>
  </si>
  <si>
    <t>Diamond Solutions Ltd.</t>
  </si>
  <si>
    <t>Mr. Winston Crane</t>
  </si>
  <si>
    <t>Diamond Solutions Ltd.
789 Oak Street, Othertown, USA
Phone: +1 (555) 345-6789
Fax: +1 (555) 876-5432
Email: support@diamondsolutions.com</t>
  </si>
  <si>
    <t>Gluttony Time Ltd.
789 Oak Road, Rivertown, USA
Phone: +1 (555) 876-5432
Fax: +1 (555) 234-5678
Email: sales@gluttonytime.com</t>
  </si>
  <si>
    <t>Chaykina K.V.</t>
  </si>
  <si>
    <t>Laja E.V.</t>
  </si>
  <si>
    <t>Gulaylo E.S.</t>
  </si>
  <si>
    <t>Regulatory compliance issues arose during the inspection of our production facility, requiring us to temporarily suspend operations for corrective measures. This unforeseen compliance setback led to delays in fulfilling orders for our partners, including your company, until the necessary improvements were implemented and verified.</t>
  </si>
  <si>
    <t>Contract dated 20.04.2023 No. 321  
The Client undertakes to pay off the debt by 20.07.2023.      
[In the 1st quarter of 2023, the client paid 500.00 USD]     
[In the 2nd quarter of 2023, the client made a partial payment of 1,000.00 USD]     
[In the 3rd quarter of 2023, the legal department won the case for case No. 55-987-6543, and a writ of execution was obtained]     
[In the 4th quarter of 2023, the client fully paid off the remaining debt amounting to 1,500.00 USD]</t>
  </si>
  <si>
    <t>Platinum Innovations Corp.</t>
  </si>
  <si>
    <t>Mrs. Penelope Reed</t>
  </si>
  <si>
    <t>Platinum Innovations Corp.
321 Pine Road, Anothertown, USA
Phone: +1 (555) 234-5678
Fax: +1 (555) 765-4321
Email: sales@platinuminnovations.com</t>
  </si>
  <si>
    <t>{TestOther}</t>
  </si>
  <si>
    <t>Test Other</t>
  </si>
  <si>
    <t>{HeaderPlaceholder}</t>
  </si>
  <si>
    <t>{FooterPlaceholder}</t>
  </si>
  <si>
    <t>{EndnotePlaceholder}</t>
  </si>
  <si>
    <t>{CommentsPlaceholder}</t>
  </si>
  <si>
    <t>{DrawingAltTextPlaceholder}</t>
  </si>
  <si>
    <t>Header Placeholder</t>
  </si>
  <si>
    <t>Footer Placeholder</t>
  </si>
  <si>
    <t>Endnote Placeholder</t>
  </si>
  <si>
    <t>Comments Placeholder</t>
  </si>
  <si>
    <t>Drawing AltText Placeholder</t>
  </si>
  <si>
    <t>HEADER_1</t>
  </si>
  <si>
    <t>HEADER_4</t>
  </si>
  <si>
    <t>HEADER_2</t>
  </si>
  <si>
    <t>HEADER_3</t>
  </si>
  <si>
    <t>FOOTER_PLACEHOLDER_1</t>
  </si>
  <si>
    <t>FOOTER_PLACEHOLDER_4</t>
  </si>
  <si>
    <t>FOOTER_PLACEHOLDER_2</t>
  </si>
  <si>
    <t>FOOTER_PLACEHOLDER_3</t>
  </si>
  <si>
    <t>ENDNOTE_PLACEHOLDER_1</t>
  </si>
  <si>
    <t>ENDNOTE_PLACEHOLDER_2</t>
  </si>
  <si>
    <t>ENDNOTE_PLACEHOLDER_3</t>
  </si>
  <si>
    <t>ENDNOTE_PLACEHOLDER_4</t>
  </si>
  <si>
    <t>COMMENTS_PLACEHOLDER_1</t>
  </si>
  <si>
    <t>COMMENTS_PLACEHOLDER_2</t>
  </si>
  <si>
    <t>COMMENTS_PLACEHOLDER_3</t>
  </si>
  <si>
    <t>COMMENTS_PLACEHOLDER_4</t>
  </si>
  <si>
    <t>DRAWING_ALTTXT_1</t>
  </si>
  <si>
    <t>DRAWING_ALTTXT_2</t>
  </si>
  <si>
    <t>DRAWING_ALTTXT_3</t>
  </si>
  <si>
    <t>DRAWING_ALTTXT_4</t>
  </si>
  <si>
    <t>OTHER_1</t>
  </si>
  <si>
    <t>OTHER_2</t>
  </si>
  <si>
    <t>OTHER_3</t>
  </si>
  <si>
    <t>OTHER_4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</si>
</sst>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b/>
      <sz val="10"/>
      <name val="Arial"/>
      <family val="2"/>
      <charset val="1"/>
    </font>
    <font>
      <sz val="10"/>
      <color rgb="FF0000FF"/>
      <name val="Arial"/>
      <family val="2"/>
      <charset val="1"/>
    </font>
    <font>
      <sz val="10"/>
      <color rgb="FF111111"/>
      <name val="Arial"/>
      <family val="2"/>
      <charset val="1"/>
    </font>
    <font>
      <sz val="8"/>
      <name val="Arial"/>
      <family val="2"/>
      <charset val="1"/>
    </font>
  </fonts>
  <fills count="8">
    <fill>
      <patternFill patternType="none"/>
    </fill>
    <fill>
      <patternFill patternType="gray125"/>
    </fill>
    <fill>
      <patternFill patternType="solid">
        <fgColor rgb="FFFF5429"/>
        <bgColor rgb="FFED4C05"/>
      </patternFill>
    </fill>
    <fill>
      <patternFill patternType="solid">
        <fgColor rgb="FFFFFF00"/>
        <bgColor rgb="FFFFFF00"/>
      </patternFill>
    </fill>
    <fill>
      <patternFill patternType="solid">
        <fgColor rgb="FFB2B2B2"/>
        <bgColor rgb="FFB7B3CA"/>
      </patternFill>
    </fill>
    <fill>
      <patternFill patternType="solid">
        <fgColor rgb="FFB7B3CA"/>
        <bgColor rgb="FFB2B2B2"/>
      </patternFill>
    </fill>
    <fill>
      <patternFill patternType="solid">
        <fgColor rgb="FFD4EA6B"/>
        <bgColor rgb="FFCCFFCC"/>
      </patternFill>
    </fill>
    <fill>
      <patternFill patternType="solid">
        <fgColor rgb="FFED4C05"/>
        <bgColor rgb="FFFF542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0" fillId="0" borderId="1" xfId="0" applyBorder="1"/>
    <xf numFmtId="0" fontId="1" fillId="7" borderId="1" xfId="0" applyFont="1" applyFill="1" applyBorder="1" applyAlignment="1">
      <alignment horizontal="center" vertical="center" wrapText="1"/>
    </xf>
    <xf numFmtId="0" fontId="0" fillId="0" borderId="0" xfId="0" applyAlignment="1">
      <alignment vertical="center" wrapText="1"/>
    </xf>
    <xf numFmtId="0" fontId="0" fillId="5" borderId="1" xfId="0" applyFill="1" applyBorder="1" applyAlignment="1">
      <alignment horizontal="center" vertical="center"/>
    </xf>
    <xf numFmtId="0" fontId="2" fillId="0" borderId="1" xfId="0" applyFont="1" applyBorder="1" applyAlignment="1">
      <alignment horizontal="left" vertical="top" wrapText="1"/>
    </xf>
    <xf numFmtId="0" fontId="0" fillId="0" borderId="1" xfId="0" applyBorder="1" applyAlignment="1">
      <alignment horizontal="left"/>
    </xf>
    <xf numFmtId="4" fontId="0" fillId="0" borderId="1" xfId="0" applyNumberFormat="1" applyBorder="1"/>
    <xf numFmtId="0" fontId="0" fillId="0" borderId="1" xfId="0" applyBorder="1" applyAlignment="1">
      <alignment horizontal="left" vertical="top"/>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xf numFmtId="0" fontId="0" fillId="2" borderId="1" xfId="0" applyFill="1" applyBorder="1" applyAlignment="1">
      <alignment horizontal="center"/>
    </xf>
    <xf numFmtId="0" fontId="0" fillId="3" borderId="1" xfId="0" applyFill="1" applyBorder="1" applyAlignment="1">
      <alignment horizontal="center"/>
    </xf>
    <xf numFmtId="0" fontId="1"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9CC00"/>
      <rgbColor rgb="FFFFCC00"/>
      <rgbColor rgb="FFFF9900"/>
      <rgbColor rgb="FFFF5429"/>
      <rgbColor rgb="FF666699"/>
      <rgbColor rgb="FFB2B2B2"/>
      <rgbColor rgb="FF003366"/>
      <rgbColor rgb="FF339966"/>
      <rgbColor rgb="FF111111"/>
      <rgbColor rgb="FF333300"/>
      <rgbColor rgb="FFED4C05"/>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sales@platinuminnovations.com" TargetMode="External"/><Relationship Id="rId3" Type="http://schemas.openxmlformats.org/officeDocument/2006/relationships/hyperlink" Target="mailto:contact@donutsaddicts" TargetMode="External"/><Relationship Id="rId7" Type="http://schemas.openxmlformats.org/officeDocument/2006/relationships/hyperlink" Target="mailto:sales@gluttonytime" TargetMode="External"/><Relationship Id="rId2" Type="http://schemas.openxmlformats.org/officeDocument/2006/relationships/hyperlink" Target="mailto:info@goldenwidgets.com" TargetMode="External"/><Relationship Id="rId1" Type="http://schemas.openxmlformats.org/officeDocument/2006/relationships/hyperlink" Target="mailto:info@pizzacooks" TargetMode="External"/><Relationship Id="rId6" Type="http://schemas.openxmlformats.org/officeDocument/2006/relationships/hyperlink" Target="mailto:support@diamondsolutions.com" TargetMode="External"/><Relationship Id="rId5" Type="http://schemas.openxmlformats.org/officeDocument/2006/relationships/hyperlink" Target="mailto:support@coffeedrunk" TargetMode="External"/><Relationship Id="rId4" Type="http://schemas.openxmlformats.org/officeDocument/2006/relationships/hyperlink" Target="mailto:contact@silverenterpris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2"/>
  <sheetViews>
    <sheetView zoomScale="90" zoomScaleNormal="90" workbookViewId="0">
      <selection activeCell="A37" sqref="A37"/>
    </sheetView>
  </sheetViews>
  <sheetFormatPr defaultColWidth="11.7109375" defaultRowHeight="12.75" x14ac:dyDescent="0.2"/>
  <sheetData>
    <row r="2" spans="2:14" x14ac:dyDescent="0.2">
      <c r="B2" s="16" t="s">
        <v>0</v>
      </c>
      <c r="C2" s="16"/>
      <c r="D2" s="16"/>
      <c r="E2" s="16"/>
    </row>
    <row r="3" spans="2:14" x14ac:dyDescent="0.2">
      <c r="B3" s="1"/>
      <c r="C3" s="1"/>
      <c r="D3" s="1"/>
      <c r="E3" s="1"/>
    </row>
    <row r="4" spans="2:14" x14ac:dyDescent="0.2">
      <c r="B4" s="1"/>
      <c r="C4" s="1"/>
      <c r="D4" s="1"/>
      <c r="E4" s="1"/>
    </row>
    <row r="5" spans="2:14" x14ac:dyDescent="0.2">
      <c r="B5" s="1"/>
      <c r="C5" s="1"/>
      <c r="D5" s="1"/>
      <c r="E5" s="1"/>
      <c r="G5" s="17" t="s">
        <v>1</v>
      </c>
      <c r="H5" s="17"/>
      <c r="I5" s="17"/>
      <c r="J5" s="17"/>
    </row>
    <row r="6" spans="2:14" ht="24.4" customHeight="1" x14ac:dyDescent="0.2">
      <c r="B6" s="1"/>
      <c r="C6" s="1"/>
      <c r="D6" s="1"/>
      <c r="E6" s="1"/>
      <c r="G6" s="18" t="s">
        <v>2</v>
      </c>
      <c r="H6" s="18"/>
      <c r="I6" s="18" t="s">
        <v>3</v>
      </c>
      <c r="J6" s="18"/>
    </row>
    <row r="7" spans="2:14" x14ac:dyDescent="0.2">
      <c r="B7" s="1"/>
      <c r="C7" s="1"/>
      <c r="D7" s="1"/>
      <c r="E7" s="1"/>
      <c r="G7" s="15" t="s">
        <v>4</v>
      </c>
      <c r="H7" s="15"/>
      <c r="I7" s="15" t="s">
        <v>4</v>
      </c>
      <c r="J7" s="15"/>
    </row>
    <row r="8" spans="2:14" x14ac:dyDescent="0.2">
      <c r="B8" s="1"/>
      <c r="C8" s="1"/>
      <c r="D8" s="1"/>
      <c r="E8" s="1"/>
      <c r="G8" s="15" t="s">
        <v>5</v>
      </c>
      <c r="H8" s="15"/>
      <c r="I8" s="15" t="s">
        <v>5</v>
      </c>
      <c r="J8" s="15"/>
    </row>
    <row r="9" spans="2:14" x14ac:dyDescent="0.2">
      <c r="B9" s="1"/>
      <c r="C9" s="1"/>
      <c r="D9" s="1"/>
      <c r="E9" s="1"/>
      <c r="G9" s="15" t="s">
        <v>6</v>
      </c>
      <c r="H9" s="15"/>
      <c r="I9" s="15" t="s">
        <v>6</v>
      </c>
      <c r="J9" s="15"/>
    </row>
    <row r="10" spans="2:14" x14ac:dyDescent="0.2">
      <c r="B10" s="1"/>
      <c r="C10" s="1"/>
      <c r="D10" s="1"/>
      <c r="E10" s="1"/>
      <c r="G10" s="15" t="s">
        <v>7</v>
      </c>
      <c r="H10" s="15"/>
      <c r="I10" s="15" t="s">
        <v>7</v>
      </c>
      <c r="J10" s="15"/>
      <c r="L10" s="13" t="s">
        <v>8</v>
      </c>
      <c r="M10" s="13"/>
      <c r="N10" s="13"/>
    </row>
    <row r="11" spans="2:14" x14ac:dyDescent="0.2">
      <c r="B11" s="1"/>
      <c r="C11" s="1"/>
      <c r="D11" s="1"/>
      <c r="E11" s="1"/>
      <c r="L11" s="1"/>
      <c r="M11" s="1"/>
      <c r="N11" s="1"/>
    </row>
    <row r="12" spans="2:14" x14ac:dyDescent="0.2">
      <c r="B12" s="1"/>
      <c r="C12" s="1"/>
      <c r="D12" s="1"/>
      <c r="E12" s="1"/>
      <c r="L12" s="1"/>
      <c r="M12" s="1"/>
      <c r="N12" s="1"/>
    </row>
    <row r="13" spans="2:14" x14ac:dyDescent="0.2">
      <c r="B13" s="1"/>
      <c r="C13" s="1"/>
      <c r="D13" s="1"/>
      <c r="E13" s="1"/>
      <c r="L13" s="1"/>
      <c r="M13" s="1"/>
      <c r="N13" s="1"/>
    </row>
    <row r="14" spans="2:14" x14ac:dyDescent="0.2">
      <c r="B14" s="1"/>
      <c r="C14" s="1"/>
      <c r="D14" s="1"/>
      <c r="E14" s="1"/>
      <c r="L14" s="1"/>
      <c r="M14" s="1"/>
      <c r="N14" s="1"/>
    </row>
    <row r="15" spans="2:14" x14ac:dyDescent="0.2">
      <c r="L15" s="1"/>
      <c r="M15" s="1"/>
      <c r="N15" s="1"/>
    </row>
    <row r="16" spans="2:14" x14ac:dyDescent="0.2">
      <c r="L16" s="1"/>
      <c r="M16" s="1"/>
      <c r="N16" s="1"/>
    </row>
    <row r="17" spans="5:14" x14ac:dyDescent="0.2">
      <c r="L17" s="1"/>
      <c r="M17" s="1"/>
      <c r="N17" s="1"/>
    </row>
    <row r="20" spans="5:14" x14ac:dyDescent="0.2">
      <c r="E20" s="14" t="s">
        <v>9</v>
      </c>
      <c r="F20" s="14"/>
      <c r="G20" s="14"/>
      <c r="H20" s="14"/>
      <c r="I20" s="14"/>
    </row>
    <row r="21" spans="5:14" x14ac:dyDescent="0.2">
      <c r="E21" s="1"/>
      <c r="F21" s="1"/>
      <c r="G21" s="1"/>
      <c r="H21" s="1"/>
      <c r="I21" s="1"/>
    </row>
    <row r="22" spans="5:14" x14ac:dyDescent="0.2">
      <c r="E22" s="1"/>
      <c r="F22" s="1"/>
      <c r="G22" s="1"/>
      <c r="H22" s="1"/>
      <c r="I22" s="1"/>
    </row>
    <row r="23" spans="5:14" x14ac:dyDescent="0.2">
      <c r="E23" s="1"/>
      <c r="F23" s="1"/>
      <c r="G23" s="1"/>
      <c r="H23" s="1"/>
      <c r="I23" s="1"/>
    </row>
    <row r="24" spans="5:14" x14ac:dyDescent="0.2">
      <c r="E24" s="1"/>
      <c r="F24" s="1"/>
      <c r="G24" s="1"/>
      <c r="H24" s="1"/>
      <c r="I24" s="1"/>
    </row>
    <row r="25" spans="5:14" x14ac:dyDescent="0.2">
      <c r="E25" s="1"/>
      <c r="F25" s="1"/>
      <c r="G25" s="1"/>
      <c r="H25" s="1"/>
      <c r="I25" s="1"/>
    </row>
    <row r="26" spans="5:14" x14ac:dyDescent="0.2">
      <c r="E26" s="1"/>
      <c r="F26" s="1"/>
      <c r="G26" s="1"/>
      <c r="H26" s="1"/>
      <c r="I26" s="1"/>
    </row>
    <row r="27" spans="5:14" x14ac:dyDescent="0.2">
      <c r="E27" s="1"/>
      <c r="F27" s="1"/>
      <c r="G27" s="1"/>
      <c r="H27" s="1"/>
      <c r="I27" s="1"/>
    </row>
    <row r="28" spans="5:14" x14ac:dyDescent="0.2">
      <c r="E28" s="1"/>
      <c r="F28" s="1"/>
      <c r="G28" s="1"/>
      <c r="H28" s="1"/>
      <c r="I28" s="1"/>
    </row>
    <row r="29" spans="5:14" x14ac:dyDescent="0.2">
      <c r="E29" s="1"/>
      <c r="F29" s="1"/>
      <c r="G29" s="1"/>
      <c r="H29" s="1"/>
      <c r="I29" s="1"/>
    </row>
    <row r="30" spans="5:14" x14ac:dyDescent="0.2">
      <c r="E30" s="1"/>
      <c r="F30" s="1"/>
      <c r="G30" s="1"/>
      <c r="H30" s="1"/>
      <c r="I30" s="1"/>
    </row>
    <row r="31" spans="5:14" x14ac:dyDescent="0.2">
      <c r="E31" s="1"/>
      <c r="F31" s="1"/>
      <c r="G31" s="1"/>
      <c r="H31" s="1"/>
      <c r="I31" s="1"/>
    </row>
    <row r="32" spans="5:14" x14ac:dyDescent="0.2">
      <c r="E32" s="1"/>
      <c r="F32" s="1"/>
      <c r="G32" s="1"/>
      <c r="H32" s="1"/>
      <c r="I32" s="1"/>
    </row>
  </sheetData>
  <mergeCells count="14">
    <mergeCell ref="B2:E2"/>
    <mergeCell ref="G5:J5"/>
    <mergeCell ref="G6:H6"/>
    <mergeCell ref="I6:J6"/>
    <mergeCell ref="G7:H7"/>
    <mergeCell ref="I7:J7"/>
    <mergeCell ref="L10:N10"/>
    <mergeCell ref="E20:I20"/>
    <mergeCell ref="G8:H8"/>
    <mergeCell ref="I8:J8"/>
    <mergeCell ref="G9:H9"/>
    <mergeCell ref="I9:J9"/>
    <mergeCell ref="G10:H10"/>
    <mergeCell ref="I10:J10"/>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
  <sheetViews>
    <sheetView tabSelected="1" topLeftCell="G1" zoomScale="90" zoomScaleNormal="90" workbookViewId="0">
      <selection activeCell="W3" sqref="W3:W6"/>
    </sheetView>
  </sheetViews>
  <sheetFormatPr defaultColWidth="13.140625" defaultRowHeight="12.75" x14ac:dyDescent="0.2"/>
  <cols>
    <col min="1" max="2" width="20.140625" customWidth="1"/>
    <col min="3" max="6" width="19.28515625" customWidth="1"/>
    <col min="7" max="12" width="14.28515625" customWidth="1"/>
    <col min="13" max="13" width="20.140625" customWidth="1"/>
    <col min="14" max="14" width="27.7109375" customWidth="1"/>
    <col min="15" max="15" width="27" customWidth="1"/>
    <col min="16" max="16" width="20.140625" customWidth="1"/>
    <col min="17" max="18" width="23" customWidth="1"/>
    <col min="19" max="19" width="27.42578125" customWidth="1"/>
    <col min="20" max="20" width="29.28515625" customWidth="1"/>
    <col min="21" max="21" width="31" customWidth="1"/>
    <col min="22" max="22" width="29.7109375" customWidth="1"/>
    <col min="23" max="23" width="23" customWidth="1"/>
    <col min="1016" max="1024" width="11.5703125" customWidth="1"/>
  </cols>
  <sheetData>
    <row r="1" spans="1:1024" s="3" customFormat="1" ht="36" customHeight="1" x14ac:dyDescent="0.2">
      <c r="A1" s="2" t="s">
        <v>10</v>
      </c>
      <c r="B1" s="2" t="s">
        <v>11</v>
      </c>
      <c r="C1" s="2" t="s">
        <v>12</v>
      </c>
      <c r="D1" s="2" t="s">
        <v>13</v>
      </c>
      <c r="E1" s="2" t="s">
        <v>14</v>
      </c>
      <c r="F1" s="2" t="s">
        <v>15</v>
      </c>
      <c r="G1" s="2" t="s">
        <v>16</v>
      </c>
      <c r="H1" s="2" t="s">
        <v>17</v>
      </c>
      <c r="I1" s="2" t="s">
        <v>18</v>
      </c>
      <c r="J1" s="2" t="s">
        <v>19</v>
      </c>
      <c r="K1" s="2" t="s">
        <v>20</v>
      </c>
      <c r="L1" s="2" t="s">
        <v>21</v>
      </c>
      <c r="M1" s="2" t="s">
        <v>22</v>
      </c>
      <c r="N1" s="2" t="s">
        <v>23</v>
      </c>
      <c r="O1" s="2" t="s">
        <v>24</v>
      </c>
      <c r="P1" s="2" t="s">
        <v>25</v>
      </c>
      <c r="Q1" s="2" t="s">
        <v>26</v>
      </c>
      <c r="R1" s="2" t="s">
        <v>87</v>
      </c>
      <c r="S1" s="2" t="s">
        <v>88</v>
      </c>
      <c r="T1" s="2" t="s">
        <v>89</v>
      </c>
      <c r="U1" s="2" t="s">
        <v>90</v>
      </c>
      <c r="V1" s="2" t="s">
        <v>91</v>
      </c>
      <c r="W1" s="2" t="s">
        <v>81</v>
      </c>
      <c r="AMB1"/>
      <c r="AMC1"/>
      <c r="AMD1"/>
      <c r="AME1"/>
      <c r="AMF1"/>
      <c r="AMG1"/>
      <c r="AMH1"/>
      <c r="AMI1"/>
      <c r="AMJ1"/>
    </row>
    <row r="2" spans="1:1024" ht="21.6" customHeight="1" x14ac:dyDescent="0.2">
      <c r="A2" s="4" t="s">
        <v>27</v>
      </c>
      <c r="B2" s="4" t="s">
        <v>28</v>
      </c>
      <c r="C2" s="4" t="s">
        <v>29</v>
      </c>
      <c r="D2" s="4" t="s">
        <v>30</v>
      </c>
      <c r="E2" s="4" t="s">
        <v>31</v>
      </c>
      <c r="F2" s="4" t="s">
        <v>32</v>
      </c>
      <c r="G2" s="4" t="s">
        <v>33</v>
      </c>
      <c r="H2" s="4" t="s">
        <v>34</v>
      </c>
      <c r="I2" s="4" t="s">
        <v>35</v>
      </c>
      <c r="J2" s="4" t="s">
        <v>36</v>
      </c>
      <c r="K2" s="4" t="s">
        <v>37</v>
      </c>
      <c r="L2" s="4" t="s">
        <v>38</v>
      </c>
      <c r="M2" s="4" t="s">
        <v>39</v>
      </c>
      <c r="N2" s="4" t="s">
        <v>40</v>
      </c>
      <c r="O2" s="4" t="s">
        <v>41</v>
      </c>
      <c r="P2" s="4" t="s">
        <v>42</v>
      </c>
      <c r="Q2" s="4" t="s">
        <v>43</v>
      </c>
      <c r="R2" s="4" t="s">
        <v>82</v>
      </c>
      <c r="S2" s="4" t="s">
        <v>83</v>
      </c>
      <c r="T2" s="4" t="s">
        <v>84</v>
      </c>
      <c r="U2" s="4" t="s">
        <v>85</v>
      </c>
      <c r="V2" s="4" t="s">
        <v>86</v>
      </c>
      <c r="W2" s="4" t="s">
        <v>80</v>
      </c>
    </row>
    <row r="3" spans="1:1024" ht="14.45" customHeight="1" x14ac:dyDescent="0.2">
      <c r="A3" s="1" t="str">
        <f>human_sheet!G7</f>
        <v>Pizza Cooks LLC</v>
      </c>
      <c r="B3" s="1" t="str">
        <f>human_sheet!I7</f>
        <v>Pizza Cooks LLC</v>
      </c>
      <c r="C3" s="5" t="s">
        <v>44</v>
      </c>
      <c r="D3" s="6" t="s">
        <v>45</v>
      </c>
      <c r="E3" s="6" t="s">
        <v>46</v>
      </c>
      <c r="F3" s="6" t="s">
        <v>47</v>
      </c>
      <c r="G3" s="7">
        <v>1135</v>
      </c>
      <c r="H3" s="7">
        <v>11.59</v>
      </c>
      <c r="I3" s="7">
        <v>42</v>
      </c>
      <c r="J3" s="7">
        <v>83</v>
      </c>
      <c r="K3" s="7">
        <v>884</v>
      </c>
      <c r="L3" s="7">
        <v>695.33</v>
      </c>
      <c r="M3" s="8" t="s">
        <v>48</v>
      </c>
      <c r="N3" s="9" t="s">
        <v>49</v>
      </c>
      <c r="O3" s="10" t="s">
        <v>50</v>
      </c>
      <c r="P3" s="6" t="s">
        <v>51</v>
      </c>
      <c r="Q3" s="5" t="s">
        <v>52</v>
      </c>
      <c r="R3" s="6" t="s">
        <v>92</v>
      </c>
      <c r="S3" s="6" t="s">
        <v>96</v>
      </c>
      <c r="T3" s="6" t="s">
        <v>100</v>
      </c>
      <c r="U3" s="6" t="s">
        <v>104</v>
      </c>
      <c r="V3" s="6" t="s">
        <v>108</v>
      </c>
      <c r="W3" s="6" t="s">
        <v>112</v>
      </c>
    </row>
    <row r="4" spans="1:1024" ht="14.45" customHeight="1" x14ac:dyDescent="0.2">
      <c r="A4" s="1" t="str">
        <f>human_sheet!G8</f>
        <v>Donuts Addicts S Corp.</v>
      </c>
      <c r="B4" s="1" t="str">
        <f>human_sheet!I8</f>
        <v>Donuts Addicts S Corp.</v>
      </c>
      <c r="C4" s="5" t="s">
        <v>53</v>
      </c>
      <c r="D4" s="6" t="s">
        <v>54</v>
      </c>
      <c r="E4" s="6" t="s">
        <v>55</v>
      </c>
      <c r="F4" s="6" t="s">
        <v>56</v>
      </c>
      <c r="G4" s="7">
        <v>416.56</v>
      </c>
      <c r="H4" s="7">
        <v>76</v>
      </c>
      <c r="I4" s="7">
        <v>100046</v>
      </c>
      <c r="J4" s="7">
        <v>999.99</v>
      </c>
      <c r="K4" s="7">
        <v>546.99</v>
      </c>
      <c r="L4" s="7">
        <v>86.03</v>
      </c>
      <c r="M4" s="8" t="s">
        <v>57</v>
      </c>
      <c r="N4" s="9" t="s">
        <v>58</v>
      </c>
      <c r="O4" s="11" t="s">
        <v>59</v>
      </c>
      <c r="P4" s="6" t="s">
        <v>60</v>
      </c>
      <c r="Q4" s="12" t="s">
        <v>61</v>
      </c>
      <c r="R4" s="6" t="s">
        <v>94</v>
      </c>
      <c r="S4" s="6" t="s">
        <v>98</v>
      </c>
      <c r="T4" s="6" t="s">
        <v>101</v>
      </c>
      <c r="U4" s="6" t="s">
        <v>105</v>
      </c>
      <c r="V4" s="6" t="s">
        <v>109</v>
      </c>
      <c r="W4" s="6" t="s">
        <v>113</v>
      </c>
    </row>
    <row r="5" spans="1:1024" ht="14.45" customHeight="1" x14ac:dyDescent="0.2">
      <c r="A5" s="1" t="str">
        <f>human_sheet!G9</f>
        <v>Coffee Drunk Corp.</v>
      </c>
      <c r="B5" s="1" t="str">
        <f>human_sheet!I9</f>
        <v>Coffee Drunk Corp.</v>
      </c>
      <c r="C5" s="5" t="s">
        <v>62</v>
      </c>
      <c r="D5" s="6" t="s">
        <v>63</v>
      </c>
      <c r="E5" s="6" t="s">
        <v>64</v>
      </c>
      <c r="F5" s="6" t="s">
        <v>65</v>
      </c>
      <c r="G5" s="7">
        <v>45</v>
      </c>
      <c r="H5" s="7">
        <v>336.87</v>
      </c>
      <c r="I5" s="7">
        <v>347</v>
      </c>
      <c r="J5" s="7">
        <v>45</v>
      </c>
      <c r="K5" s="7">
        <v>1324.34</v>
      </c>
      <c r="L5" s="7">
        <v>15.21</v>
      </c>
      <c r="M5" s="8" t="s">
        <v>66</v>
      </c>
      <c r="N5" s="9" t="s">
        <v>67</v>
      </c>
      <c r="O5" s="10" t="s">
        <v>68</v>
      </c>
      <c r="P5" s="6" t="s">
        <v>69</v>
      </c>
      <c r="Q5" s="5" t="s">
        <v>70</v>
      </c>
      <c r="R5" s="6" t="s">
        <v>95</v>
      </c>
      <c r="S5" s="6" t="s">
        <v>99</v>
      </c>
      <c r="T5" s="6" t="s">
        <v>102</v>
      </c>
      <c r="U5" s="6" t="s">
        <v>106</v>
      </c>
      <c r="V5" s="6" t="s">
        <v>110</v>
      </c>
      <c r="W5" s="6" t="s">
        <v>114</v>
      </c>
    </row>
    <row r="6" spans="1:1024" ht="14.45" customHeight="1" x14ac:dyDescent="0.2">
      <c r="A6" s="1" t="str">
        <f>human_sheet!G10</f>
        <v>Gluttony Time Ltd.</v>
      </c>
      <c r="B6" s="1" t="str">
        <f>human_sheet!I10</f>
        <v>Gluttony Time Ltd.</v>
      </c>
      <c r="C6" s="5" t="s">
        <v>71</v>
      </c>
      <c r="D6" s="6" t="s">
        <v>72</v>
      </c>
      <c r="E6" s="6" t="s">
        <v>73</v>
      </c>
      <c r="F6" s="6" t="s">
        <v>74</v>
      </c>
      <c r="G6" s="7">
        <v>54</v>
      </c>
      <c r="H6" s="7">
        <v>44.99</v>
      </c>
      <c r="I6" s="7">
        <v>723.01</v>
      </c>
      <c r="J6" s="7">
        <v>7004.88</v>
      </c>
      <c r="K6" s="7">
        <v>17.59</v>
      </c>
      <c r="L6" s="7">
        <v>45.22</v>
      </c>
      <c r="M6" s="8" t="s">
        <v>75</v>
      </c>
      <c r="N6" s="9" t="s">
        <v>76</v>
      </c>
      <c r="O6" s="10" t="s">
        <v>77</v>
      </c>
      <c r="P6" s="6" t="s">
        <v>78</v>
      </c>
      <c r="Q6" s="5" t="s">
        <v>79</v>
      </c>
      <c r="R6" s="6" t="s">
        <v>93</v>
      </c>
      <c r="S6" s="6" t="s">
        <v>97</v>
      </c>
      <c r="T6" s="6" t="s">
        <v>103</v>
      </c>
      <c r="U6" s="6" t="s">
        <v>107</v>
      </c>
      <c r="V6" s="6" t="s">
        <v>111</v>
      </c>
      <c r="W6" s="6" t="s">
        <v>115</v>
      </c>
    </row>
  </sheetData>
  <phoneticPr fontId="4" type="noConversion"/>
  <hyperlinks>
    <hyperlink ref="C3" r:id="rId1" xr:uid="{00000000-0004-0000-0100-000000000000}"/>
    <hyperlink ref="Q3" r:id="rId2" xr:uid="{00000000-0004-0000-0100-000001000000}"/>
    <hyperlink ref="C4" r:id="rId3" xr:uid="{00000000-0004-0000-0100-000002000000}"/>
    <hyperlink ref="Q4" r:id="rId4" xr:uid="{00000000-0004-0000-0100-000003000000}"/>
    <hyperlink ref="C5" r:id="rId5" xr:uid="{00000000-0004-0000-0100-000004000000}"/>
    <hyperlink ref="Q5" r:id="rId6" xr:uid="{00000000-0004-0000-0100-000005000000}"/>
    <hyperlink ref="C6" r:id="rId7" xr:uid="{00000000-0004-0000-0100-000006000000}"/>
    <hyperlink ref="Q6" r:id="rId8" xr:uid="{00000000-0004-0000-0100-000007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human_sheet</vt:lpstr>
      <vt:lpstr>machine_sheet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63</cp:revision>
  <dcterms:created xsi:type="dcterms:W3CDTF">2024-05-22T21:27:00Z</dcterms:created>
  <dcterms:modified xsi:type="dcterms:W3CDTF">2024-08-05T16:50:52Z</dcterms:modified>
  <dc:language>en-US</dc:language>
</cp:coreProperties>
</file>