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<sst xmlns="http://schemas.openxmlformats.org/spreadsheetml/2006/main" count="523" uniqueCount="249">
  <si>
    <t>Вес</t>
  </si>
  <si>
    <t>№</t>
  </si>
  <si>
    <t>Кочетков</t>
  </si>
  <si>
    <t xml:space="preserve">Параметр оценки </t>
  </si>
  <si>
    <t>nauss_1602689961_930_518338</t>
  </si>
  <si>
    <t>nauss_1602682102_410_517558</t>
  </si>
  <si>
    <t>nauss_1602678056_83_517276</t>
  </si>
  <si>
    <t>nauss_1602674012_484_516862</t>
  </si>
  <si>
    <t>nauss_1602671762_359_516674</t>
  </si>
  <si>
    <t>nauss_1602772821_627_521896</t>
  </si>
  <si>
    <t>nauss_1602778783_17_522272</t>
  </si>
  <si>
    <t>nauss_1602777461_152_522198</t>
  </si>
  <si>
    <t>nauss_1602775208_194_522058</t>
  </si>
  <si>
    <t>nauss_1602772555_469_521872</t>
  </si>
  <si>
    <t>nauss_1602764049_196_521056</t>
  </si>
  <si>
    <t>nauss_1602758508_3_520590</t>
  </si>
  <si>
    <t>nauss_1602757551_57_520504</t>
  </si>
  <si>
    <t>nauss_1602754789_846_520176</t>
  </si>
  <si>
    <t>nauss_1602846307_763_524460</t>
  </si>
  <si>
    <t>nauss_1602854156_165_525106</t>
  </si>
  <si>
    <t>nauss_1602847450_91_524526</t>
  </si>
  <si>
    <t>nauss_1602831081_250_522604</t>
  </si>
  <si>
    <t>nauss_1602937793_570_527634</t>
  </si>
  <si>
    <t>nauss_1602937289_737_527618</t>
  </si>
  <si>
    <t>nauss_1602929180_158_527130</t>
  </si>
  <si>
    <t>nauss_1602926920_156_527040</t>
  </si>
  <si>
    <t>nauss_1602923522_377_526758</t>
  </si>
  <si>
    <t>nauss_1602922250_7_526664</t>
  </si>
  <si>
    <t>nauss_1602921125_65_526572</t>
  </si>
  <si>
    <t>nauss_1602920446_832_526508</t>
  </si>
  <si>
    <t>nauss_1603030454_871_529770</t>
  </si>
  <si>
    <t>nauss_1603028656_66_529662</t>
  </si>
  <si>
    <t>nauss_1603027116_754_529584</t>
  </si>
  <si>
    <t>nauss_1603021593_593_529348</t>
  </si>
  <si>
    <t>nauss_1603019589_780_529278</t>
  </si>
  <si>
    <t>nauss_1603018451_366_529182</t>
  </si>
  <si>
    <t>nauss_1603016691_364_529092</t>
  </si>
  <si>
    <t>nauss_1603014738_983_528936</t>
  </si>
  <si>
    <t>nauss_1603012472_479_528772</t>
  </si>
  <si>
    <t>nauss_1603011371_607_528726</t>
  </si>
  <si>
    <t>nauss_1603285957_911_5616</t>
  </si>
  <si>
    <t>nauss_1603277265_401_4716</t>
  </si>
  <si>
    <t>nauss_1603267900_556_3784</t>
  </si>
  <si>
    <t>nauss_1603261705_610_3050</t>
  </si>
  <si>
    <t>nauss_1603262752_355_3106</t>
  </si>
  <si>
    <t>nauss_1603371955_616_8910</t>
  </si>
  <si>
    <t>nauss_1603371401_556_8824</t>
  </si>
  <si>
    <t>nauss_1603365706_412_8352</t>
  </si>
  <si>
    <t>nauss_1603364261_251_8252</t>
  </si>
  <si>
    <t>nauss_1603362094_367_8036</t>
  </si>
  <si>
    <t>nauss_1603361235_328_7920</t>
  </si>
  <si>
    <t>nauss_1603356387_829_7378</t>
  </si>
  <si>
    <t>nauss_1603354574_913_7206</t>
  </si>
  <si>
    <t>nauss_1603351925_186_6924</t>
  </si>
  <si>
    <t>nauss_1603351677_697_6876</t>
  </si>
  <si>
    <t>nauss_1603350099_251_6738</t>
  </si>
  <si>
    <t>nauss_1603346748_777_6550</t>
  </si>
  <si>
    <t>nauss_1603461356_228_12234</t>
  </si>
  <si>
    <t>nauss_1603456741_901_11864</t>
  </si>
  <si>
    <t>nauss_1603450162_625_11334</t>
  </si>
  <si>
    <t>nauss_1603441717_271_10524</t>
  </si>
  <si>
    <t>nauss_1603441007_944_10490</t>
  </si>
  <si>
    <t>nauss_1603436143_167_10108</t>
  </si>
  <si>
    <t>nauss_1603434998_501_10006</t>
  </si>
  <si>
    <t>nauss_1603542331_364_14100</t>
  </si>
  <si>
    <t>nauss_1603540364_716_13968</t>
  </si>
  <si>
    <t>nauss_1603536337_943_13830</t>
  </si>
  <si>
    <t>nauss_1603535419_874_13778</t>
  </si>
  <si>
    <t>nauss_1603532001_93_13572</t>
  </si>
  <si>
    <t>nauss_1603526347_350_13284</t>
  </si>
  <si>
    <t>nauss_1603635815_615_15924</t>
  </si>
  <si>
    <t>nauss_1603631888_960_15710</t>
  </si>
  <si>
    <t>nauss_1603625277_939_15410</t>
  </si>
  <si>
    <t>nauss_1603624863_244_15398</t>
  </si>
  <si>
    <t>nauss_1603903658_393_25904</t>
  </si>
  <si>
    <t>nauss_1603899644_953_25796</t>
  </si>
  <si>
    <t>nauss_1603899317_444_25778</t>
  </si>
  <si>
    <t>nauss_1603898627_584_25720</t>
  </si>
  <si>
    <t>nauss_1603892539_649_25224</t>
  </si>
  <si>
    <t>nauss_1603892342_927_25208</t>
  </si>
  <si>
    <t>nauss_1603883895_88_24476</t>
  </si>
  <si>
    <t>nauss_1603876286_307_23698</t>
  </si>
  <si>
    <t>nauss_1603875296_708_23602</t>
  </si>
  <si>
    <t>nauss_1603994296_62_28978</t>
  </si>
  <si>
    <t>nauss_1603988850_6_28870</t>
  </si>
  <si>
    <t>nauss_1603970937_863_27592</t>
  </si>
  <si>
    <t>nauss_1603962396_318_26732</t>
  </si>
  <si>
    <t>nauss_1604070982_812_31932</t>
  </si>
  <si>
    <t>nauss_1604068028_105_31704</t>
  </si>
  <si>
    <t>nauss_1604066079_732_31604</t>
  </si>
  <si>
    <t>nauss_1604058965_945_30834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</si>
  <si>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</si>
  <si>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</si>
  <si>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</si>
  <si>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</si>
  <si>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</si>
  <si>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</si>
  <si>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</si>
  <si>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</si>
  <si>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</si>
  <si>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</si>
  <si>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</si>
  <si>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</si>
  <si>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</si>
  <si>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</si>
  <si>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</si>
  <si>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</si>
  <si>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</si>
  <si>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</si>
  <si>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</si>
  <si>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</si>
  <si>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</si>
  <si>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</si>
  <si>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</si>
  <si>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</si>
  <si>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</si>
  <si>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</si>
  <si>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</si>
  <si>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</si>
  <si>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</si>
  <si>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</si>
  <si>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</si>
  <si>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</si>
  <si>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</si>
  <si>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</si>
  <si>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</si>
  <si>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</si>
  <si>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</si>
  <si>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плите. Нужна варочная встраиваемая панель. Клиент в середине разговора сам спросил имя менеджера и сам представился. Клиент подумает и сам перезвонит.</t>
  </si>
  <si>
    <t>Хотели узнать наличие товара. Клиента интересует разница между моделями. Менеджер уточнит информацию и сам перезвонит.</t>
  </si>
  <si>
    <t>Уточнить по аксессуарам. Можно ли помещать в дух.шкаф этот термометр? Менеджер ответил на вопрос - Клиент попрощался.</t>
  </si>
  <si>
    <t>Консультация по дух.шкафу. Сравнение. Товар под заказ. Клиент посоветуется с женой и сам перезвонит.</t>
  </si>
  <si>
    <t>Где можно посмотреть? Менеджер дал адрес где есть возможно шоурум.</t>
  </si>
  <si>
    <t>Есть ли холодильник в наличии. Клиента интересует бежевый цвет. Менеджер завтра узнает по срокам и перезвонит.</t>
  </si>
  <si>
    <t>Клиенту нужна доставка на завтра. Водонагреватель. На завтра никак, только через неделю.</t>
  </si>
  <si>
    <t>В наличии ли товар. Клиент подумает, ещё раз отмерит и перезвонит.</t>
  </si>
  <si>
    <t>Плиты есть ли в наличии и через сколько будет доставка. Оформление заказа. Менеджер спросил имя клиента когда начал оформлять заказ.</t>
  </si>
  <si>
    <t>Клиент хочет заказать вытяжку. Менеджер не представился, Клиент это подчеркнул, что вы не представились, но менеджер так и не назвал своё имя. Оформление заказа.</t>
  </si>
  <si>
    <t>Есть ли у вас услуга, обменять старую на новую - будет скидка. Хотят именно такую же модель. Ближайшая доставка через месяц. Клиент посмотрит в другом месте.</t>
  </si>
  <si>
    <t>Уточняют есть ли в наличии. В чём разница между товаром. Менеджер не представляется по имени.  Оформляет заказ.</t>
  </si>
  <si>
    <t>Менеджер не представился, не представил компанию. Клиент сравнивает 2 модели. Клиент положил трубку, сказал позже перезвонит. Разговор прервался.</t>
  </si>
  <si>
    <t>Клиент хочет купить блендер и тостер. Уточнение по доставке, через сколько дней. Доставка товара будет через неделю.Клиент подумает и перезвонит.</t>
  </si>
  <si>
    <t>Уточнить наличие суш.машины. Получил консультацию по сборке. Клиент перезвонит. Менеджер не спросил имя клиента. Менеджер не назначил дату след.контакта.</t>
  </si>
  <si>
    <t>Ищет фильтры угольные для вытяжки. Товар есть в наличии. Консультация.</t>
  </si>
  <si>
    <t>Консультация по холодильникам.  Уточнение по характеристикам. Неверная фотография на сайте. Была просто консультация.</t>
  </si>
  <si>
    <t>Консультация по СВЧ. Клиент хочет в живую посмотреть. Ближайшая доставка 20.10. - клиенту нужно срочно.</t>
  </si>
  <si>
    <t>Интересует варочная панель. Менеджер спросил имя клиента в середине разговора. Клиент подумает перезвонит.</t>
  </si>
  <si>
    <t>Оформление заказа. Менеджер спросил имя клиента при оформление заказа.</t>
  </si>
  <si>
    <t>Консультация по стир.машинке. Оформление заказа. Менеджер спросил имя клиента при оформлении заказа. Сам менеджер не представился.</t>
  </si>
  <si>
    <t>Консультация по мойке. Уточнение по наличию. Менеджер не спросил имя клиента и сам не представился</t>
  </si>
  <si>
    <t>Консультация по суш.машине. Отличие от двух моделей</t>
  </si>
  <si>
    <t>Хочет заказать стир.машинку. Менеджер спросил имя клиента при оформление заказа. Сам менеджер представился в конце разговора.</t>
  </si>
  <si>
    <t>Интересует крепления холодильника. Можно ли данную модель прикрепить к фасаду? Менеджер спросил имя клиента в конце разговора и сам представился.</t>
  </si>
  <si>
    <t>Интересует вытяжка. Консультация. Клиент ещё посмотрит.</t>
  </si>
  <si>
    <t>Интересует дух.шкаф Оформление заказа.</t>
  </si>
  <si>
    <t>Варочная панель интересует.. Оформление заказа. Менеджер спросил имя клиента при оформлении заказа.</t>
  </si>
  <si>
    <t>Узнать габариты дух.шкафа. Оформление товара. Менеджер спросил имя клиента при оформление товара.</t>
  </si>
  <si>
    <t>Интересует дух.шкаф, панель варочная. Оформление предзаказа. Менеджер спросил имя клиента при оформление заказа. Менеджер отправит на почту предложение.</t>
  </si>
  <si>
    <t>Отличие в вытяжках. Консультация.</t>
  </si>
  <si>
    <t>Консультация по вытяжке. Менеджер спросил имя клиента в конце разговора. Клиент подумает и перезвонит.</t>
  </si>
  <si>
    <t>Консультация по вытяжке. Менеджер отправит на почту предложение по другим моделям.</t>
  </si>
  <si>
    <t>Узнать по наличию машинку стиральную. Ближайшая доставка на 22.10. Менеджер уточнит о быстрой в понедельник доставке и перезвонит.</t>
  </si>
  <si>
    <t>Узнать есть ли в наличии смеситель. Оформление заказа. менеджер спросил имя клиента при оформлении заказа.</t>
  </si>
  <si>
    <t>Нужен фильтр  к вытяжке. Оформление заказа. Менеджер спросил имя клиента при оформлении заказа.</t>
  </si>
  <si>
    <t>Интересует дух.шкаф. Оформление заказа. + консультация по вытяжке. Менеджер не представился. Имя клиента спросил при оформлении заказа.</t>
  </si>
  <si>
    <t>Консультация по вытяжке. Создали предзаказ. Менеджер спросил имя клиента при оформлении заказа.сам менеджер не представился.</t>
  </si>
  <si>
    <t>Интересует холодильник. Данная модель без ноуфрост. Менеджер предложил альтернативу, но чтобы была данная функция. Клиент посмотрит эту модель. Менеджер не представился сам и не спросил имя клиента.</t>
  </si>
  <si>
    <t>Интересует холодильник. Оформили предзаказ. менеджер спросил имя клиента при оформлении предзаказа, сам менеджер не представился.</t>
  </si>
  <si>
    <t>Интересует элект.чайник и тостер - для организации. Купить товар по договору. Менеджер не представился. Спросил имя клиента в конце разговора. Клиент уточнил по наличию и цену. Пока что ничего не интересует.</t>
  </si>
  <si>
    <t>Целенаправленная покупка угольного фильтра. Менеджер все оформил. Оформление.</t>
  </si>
  <si>
    <t>Наличие стиральной машины, менеджер оформил предзаказ.</t>
  </si>
  <si>
    <t>По наличию и срокам доставки, еще перезвонят.</t>
  </si>
  <si>
    <t>Целенаправленная покупка по сушильному шкафу. Оформление.</t>
  </si>
  <si>
    <t>Повторный звонок, надумали заказать.</t>
  </si>
  <si>
    <t>Консультация стиральной машины, у клиента возникли вопросы к специалисту, менеджер переадресовал.</t>
  </si>
  <si>
    <t xml:space="preserve"> Заказ смесителя. Оформление.</t>
  </si>
  <si>
    <t>Консультация по стиральной машине, сроки доставки и правила оплаты.</t>
  </si>
  <si>
    <t>Консультация заблаговременная перед ремонтом, менеджер сделал предзаказ.</t>
  </si>
  <si>
    <t>Вопрос по наличию стиральной машины, менеджер предоставил скидку, клиент оформил заказ.</t>
  </si>
  <si>
    <t>Звонок консультация варочной панели, по определенным характеристикам. Подумают.</t>
  </si>
  <si>
    <t>Консультация менеджера была с объявлением артикулов, клиенты смотрели на сайте сразу, предложенные варианты устроили. Оформление 4 единиц.</t>
  </si>
  <si>
    <t>Консультация по посуд.машине. Менеджер переключил на АИГ, чтобы уточнить характеристики по моделе. Клиент уточнить вопрос и перезвонит для заказа. Менеджер спросил имя клиента в конце разговора.</t>
  </si>
  <si>
    <t>Интересует холодильник. Подбирают модели по размерам. Менеджер уточнит характеристику в инструкции и перезвонит клиенту.</t>
  </si>
  <si>
    <t>Консультация по вытяжке.. Менеджер спросил имя клиента в конце разговора. Предложил другие модели, клиент ознакомится и перезвонит.</t>
  </si>
  <si>
    <t>Интересует по наличию варочные панели. Оформили предзаказ.</t>
  </si>
  <si>
    <t>Хотят оформить заказ на мойку и смеситель. менеджер спросил имя клиента при оформлении заказа.</t>
  </si>
  <si>
    <t>Консультация по суш.машинке. Оформили предзаказ. Клиент подумает. Менеджер спросил имя клиента в конце разговора.</t>
  </si>
  <si>
    <t>Консультация по варочной панеле. Оформление заказа. Менеджер спросил имя клиента при оформлении заказа.</t>
  </si>
  <si>
    <t>Консультация по вытяжке. Уточнение расчетов по доставке. Клиент поговорит с дочерью и перезвонит.</t>
  </si>
  <si>
    <t>Интересует Машина посуд. Консультация. Менеджер позже перезвонит.</t>
  </si>
  <si>
    <t>Интересует вытяжка. Консультация. Оформление товара.</t>
  </si>
  <si>
    <t>Интересует различия дух.шкафов. Расчёт доставки в Нижний.Новгород. Менеджер скинет на почту модели, клиент ознакомится перезвонит.</t>
  </si>
  <si>
    <t>Консультация по машин.стир. Уточнение по доставке. Менеджер спросил имя клиент при оформлении предзаказа.</t>
  </si>
  <si>
    <t>Интересует мойка. Товар под заказ. Оформили предзаказ. Клиенту на почту отправить нужно размеры, чтобы клиент сделал в столешнице отверстие.</t>
  </si>
  <si>
    <t>Интересовали скидки при заказе 3 единиц. По определенной характеристике модели перезвонит клиенту через 10 минут.</t>
  </si>
  <si>
    <t>Консультация по оформлению, условия оплаты, сроки доставки. Оформил предзаказ.</t>
  </si>
  <si>
    <t>Духовой шкаф и варочная панель,  интересовали габариты. Оформление предзаказа.</t>
  </si>
  <si>
    <t>Наличие духового шкафа, менеджер ответил на все вопросы, озвучил с учетом скидки, назвал дату доставки, звонок прервался.</t>
  </si>
  <si>
    <t>Интересовала стиральная машина, цена. С предложенной скидкой от менеджера это их не устроило.</t>
  </si>
  <si>
    <t>Интересовала рассрочка, предложены скидки, сроки оплаты, правила доставки. Оформили предзаказ.</t>
  </si>
  <si>
    <t>Заказ вытяжки, правила доставки.</t>
  </si>
  <si>
    <t>Интересовала варочная панель, консультация расположения над духовым шкафом. Клиент подумает.</t>
  </si>
  <si>
    <t>Интересовались холодильником, сравнение. По цвету менеджер предложил отправить на почту найденные модели.</t>
  </si>
  <si>
    <t>Посудомоечная машина самовывоз, по срокам еще подумают.</t>
  </si>
  <si>
    <t>Приобрести на духовой шкаф для выставки, в другой город. Будут смотреть еще.</t>
  </si>
  <si>
    <t>Консультация по вытяжке, включение выключение. Оформление. На почту отправят модели духовых шкафов.</t>
  </si>
  <si>
    <t>По заказу духового шкафа и варочной панели. Еще не определились с моделью, менеджер перезвонит.</t>
  </si>
  <si>
    <t>Интересовал заказ по безналу. Холодильник. Завтра менеджер позвонит по выставлению счета.</t>
  </si>
  <si>
    <t xml:space="preserve">Интересовал духовой шкаф. Микроволновая печь менеджером была подобрана. Оформлен. По микроволновке на почту информация. </t>
  </si>
  <si>
    <t>Сравнение холодильников. Менеджер ответ озвучит по телефону.</t>
  </si>
  <si>
    <t>Консультация по холодильнику. Наличие.Менеджер некоторые ответы озвучит перезвонив.</t>
  </si>
  <si>
    <t>Интересовала варочная панель,по описанным характеристикам. Сроки и правила доставки. Еще подумают.</t>
  </si>
  <si>
    <t>Интересовала сушильная машина. Менеджер оформил пред-заказ.</t>
  </si>
  <si>
    <t>Интересовала модель холодильника, сроки доставки и оплата. Клиент подумает.</t>
  </si>
  <si>
    <t xml:space="preserve">Интересовал набор заглушек, доставка, наличие. </t>
  </si>
  <si>
    <t>Были ли возражения - Да или Нет</t>
  </si>
  <si>
    <t>Нет</t>
  </si>
  <si>
    <t xml:space="preserve">Нет 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</si>
  <si>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</si>
  <si>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</si>
  <si>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</si>
  <si>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</si>
  <si>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</si>
  <si>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</si>
  <si>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</si>
  <si>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</si>
  <si>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</si>
  <si>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</si>
  <si>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</si>
  <si>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</si>
  <si>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</si>
  <si>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</si>
  <si>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</si>
  <si>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\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</si>
  <si>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</si>
  <si>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</si>
  <si>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</si>
  <si>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</si>
  <si>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</si>
  <si>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</si>
  <si>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</si>
  <si>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</si>
  <si>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</si>
  <si>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</si>
  <si>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</si>
  <si>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</si>
  <si>
    <t>07.10.-13.10.</t>
  </si>
  <si>
    <t>14.10.-20.10.</t>
  </si>
  <si>
    <t>21.10.-27.10.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</si>
</sst>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dd.MM.yyyy"/>
    <numFmt numFmtId="166" formatCode="dd\.mm\.yyyy"/>
    <numFmt numFmtId="167" formatCode="dd.mm.yyyy"/>
  </numFmts>
  <fonts count="2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D85C6"/>
      <name val="Arial"/>
    </font>
    <font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sz val="11.0"/>
      <color rgb="FFFF0000"/>
      <name val="Calibri"/>
    </font>
    <font>
      <color rgb="FF000000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0" fillId="2" fontId="1" numFmtId="0" xfId="0" applyFill="1" applyFont="1"/>
    <xf borderId="3" fillId="0" fontId="4" numFmtId="164" xfId="0" applyAlignment="1" applyBorder="1" applyFont="1" applyNumberFormat="1">
      <alignment horizontal="center" readingOrder="0" shrinkToFit="0" vertical="center" wrapText="1"/>
    </xf>
    <xf borderId="3" fillId="0" fontId="4" numFmtId="165" xfId="0" applyAlignment="1" applyBorder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3" fontId="4" numFmtId="164" xfId="0" applyAlignment="1" applyBorder="1" applyFill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vertical="center"/>
    </xf>
    <xf borderId="3" fillId="3" fontId="4" numFmtId="164" xfId="0" applyAlignment="1" applyBorder="1" applyFont="1" applyNumberFormat="1">
      <alignment horizontal="center" vertical="center"/>
    </xf>
    <xf borderId="0" fillId="2" fontId="1" numFmtId="164" xfId="0" applyAlignment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6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8" numFmtId="0" xfId="0" applyAlignment="1" applyFont="1">
      <alignment readingOrder="0"/>
    </xf>
    <xf borderId="7" fillId="0" fontId="9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left" readingOrder="0" shrinkToFit="0" wrapText="1"/>
    </xf>
    <xf borderId="0" fillId="2" fontId="12" numFmtId="0" xfId="0" applyAlignment="1" applyFont="1">
      <alignment readingOrder="0"/>
    </xf>
    <xf borderId="1" fillId="0" fontId="14" numFmtId="0" xfId="0" applyAlignment="1" applyBorder="1" applyFont="1">
      <alignment horizontal="center" shrinkToFit="0" vertical="center" wrapText="1"/>
    </xf>
    <xf borderId="0" fillId="2" fontId="15" numFmtId="0" xfId="0" applyAlignment="1" applyFont="1">
      <alignment shrinkToFit="0" vertical="bottom" wrapText="1"/>
    </xf>
    <xf borderId="0" fillId="3" fontId="16" numFmtId="0" xfId="0" applyAlignment="1" applyFont="1">
      <alignment shrinkToFit="0" vertical="bottom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vertical="center"/>
    </xf>
    <xf borderId="3" fillId="3" fontId="1" numFmtId="21" xfId="0" applyAlignment="1" applyBorder="1" applyFont="1" applyNumberFormat="1">
      <alignment horizontal="center" readingOrder="0" vertical="center"/>
    </xf>
    <xf borderId="0" fillId="2" fontId="1" numFmtId="21" xfId="0" applyAlignment="1" applyFont="1" applyNumberFormat="1">
      <alignment horizontal="center" readingOrder="0"/>
    </xf>
    <xf borderId="5" fillId="3" fontId="1" numFmtId="21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vertical="center"/>
    </xf>
    <xf borderId="0" fillId="2" fontId="1" numFmtId="21" xfId="0" applyAlignment="1" applyFont="1" applyNumberFormat="1">
      <alignment horizontal="center"/>
    </xf>
    <xf borderId="0" fillId="3" fontId="1" numFmtId="21" xfId="0" applyAlignment="1" applyFont="1" applyNumberFormat="1">
      <alignment horizontal="center"/>
    </xf>
    <xf borderId="1" fillId="0" fontId="1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5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2" fillId="4" fontId="18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vertical="center"/>
    </xf>
    <xf borderId="2" fillId="12" fontId="1" numFmtId="0" xfId="0" applyAlignment="1" applyBorder="1" applyFill="1" applyFont="1">
      <alignment horizontal="center" readingOrder="0" vertical="center"/>
    </xf>
    <xf borderId="2" fillId="12" fontId="1" numFmtId="0" xfId="0" applyAlignment="1" applyBorder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3" fillId="11" fontId="1" numFmtId="0" xfId="0" applyAlignment="1" applyBorder="1" applyFont="1">
      <alignment horizontal="center" readingOrder="0" vertical="center"/>
    </xf>
    <xf borderId="3" fillId="11" fontId="1" numFmtId="0" xfId="0" applyAlignment="1" applyBorder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2" fillId="0" fontId="1" numFmtId="10" xfId="0" applyAlignment="1" applyBorder="1" applyFont="1" applyNumberForma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shrinkToFit="0" vertical="center" wrapText="1"/>
    </xf>
    <xf borderId="3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wrapText="1"/>
    </xf>
    <xf borderId="0" fillId="3" fontId="1" numFmtId="10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shrinkToFit="0" vertical="center" wrapText="1"/>
    </xf>
    <xf borderId="0" fillId="3" fontId="1" numFmtId="0" xfId="0" applyFont="1"/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readingOrder="0" vertical="center"/>
    </xf>
    <xf borderId="0" fillId="2" fontId="1" numFmtId="165" xfId="0" applyFont="1" applyNumberFormat="1"/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vertical="center"/>
    </xf>
    <xf borderId="3" fillId="3" fontId="1" numFmtId="165" xfId="0" applyAlignment="1" applyBorder="1" applyFont="1" applyNumberFormat="1">
      <alignment horizontal="center" vertical="center"/>
    </xf>
    <xf borderId="0" fillId="2" fontId="1" numFmtId="165" xfId="0" applyAlignment="1" applyFont="1" applyNumberFormat="1">
      <alignment horizontal="center"/>
    </xf>
    <xf borderId="5" fillId="3" fontId="1" numFmtId="165" xfId="0" applyAlignment="1" applyBorder="1" applyFont="1" applyNumberFormat="1">
      <alignment horizontal="center" readingOrder="0" shrinkToFit="0" vertical="center" wrapText="1"/>
    </xf>
    <xf borderId="2" fillId="3" fontId="1" numFmtId="165" xfId="0" applyAlignment="1" applyBorder="1" applyFont="1" applyNumberFormat="1">
      <alignment horizontal="center" readingOrder="0" vertical="center"/>
    </xf>
    <xf borderId="0" fillId="3" fontId="1" numFmtId="165" xfId="0" applyFont="1" applyNumberFormat="1"/>
    <xf borderId="0" fillId="0" fontId="1" numFmtId="0" xfId="0" applyAlignment="1" applyFont="1">
      <alignment horizontal="center" vertical="center"/>
    </xf>
    <xf borderId="2" fillId="0" fontId="1" numFmtId="10" xfId="0" applyAlignment="1" applyBorder="1" applyFont="1" applyNumberFormat="1">
      <alignment horizontal="right" vertical="bottom"/>
    </xf>
    <xf borderId="0" fillId="3" fontId="1" numFmtId="10" xfId="0" applyAlignment="1" applyFont="1" applyNumberFormat="1">
      <alignment horizontal="center" shrinkToFit="0" vertical="center" wrapText="1"/>
    </xf>
    <xf borderId="2" fillId="11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center"/>
    </xf>
    <xf borderId="9" fillId="11" fontId="1" numFmtId="10" xfId="0" applyAlignment="1" applyBorder="1" applyFont="1" applyNumberFormat="1">
      <alignment horizontal="center" vertical="center"/>
    </xf>
    <xf borderId="2" fillId="11" fontId="1" numFmtId="10" xfId="0" applyAlignment="1" applyBorder="1" applyFont="1" applyNumberFormat="1">
      <alignment horizontal="center" vertical="center"/>
    </xf>
    <xf borderId="0" fillId="3" fontId="1" numFmtId="10" xfId="0" applyFont="1" applyNumberFormat="1"/>
    <xf borderId="2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2" fillId="15" fontId="1" numFmtId="0" xfId="0" applyAlignment="1" applyBorder="1" applyFont="1">
      <alignment horizontal="center" vertical="center"/>
    </xf>
    <xf borderId="2" fillId="0" fontId="1" numFmtId="21" xfId="0" applyAlignment="1" applyBorder="1" applyFont="1" applyNumberFormat="1">
      <alignment horizontal="center" shrinkToFit="0" vertical="center" wrapText="1"/>
    </xf>
    <xf borderId="2" fillId="0" fontId="1" numFmtId="21" xfId="0" applyAlignment="1" applyBorder="1" applyFont="1" applyNumberFormat="1">
      <alignment horizontal="right" vertical="bottom"/>
    </xf>
    <xf borderId="0" fillId="3" fontId="1" numFmtId="21" xfId="0" applyAlignment="1" applyFont="1" applyNumberFormat="1">
      <alignment horizontal="center" shrinkToFit="0" vertical="center" wrapText="1"/>
    </xf>
    <xf borderId="2" fillId="12" fontId="1" numFmtId="21" xfId="0" applyAlignment="1" applyBorder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vertical="center"/>
    </xf>
    <xf borderId="2" fillId="12" fontId="1" numFmtId="21" xfId="0" applyAlignment="1" applyBorder="1" applyFont="1" applyNumberFormat="1">
      <alignment horizontal="center" vertical="center"/>
    </xf>
    <xf borderId="0" fillId="3" fontId="1" numFmtId="46" xfId="0" applyAlignment="1" applyFont="1" applyNumberFormat="1">
      <alignment horizontal="center" vertical="center"/>
    </xf>
    <xf borderId="0" fillId="3" fontId="1" numFmtId="46" xfId="0" applyFont="1" applyNumberFormat="1"/>
    <xf borderId="0" fillId="3" fontId="1" numFmtId="0" xfId="0" applyAlignment="1" applyFont="1">
      <alignment horizontal="center"/>
    </xf>
    <xf borderId="0" fillId="3" fontId="18" numFmtId="0" xfId="0" applyAlignment="1" applyFont="1">
      <alignment horizontal="left" readingOrder="0"/>
    </xf>
    <xf borderId="0" fillId="0" fontId="20" numFmtId="0" xfId="0" applyAlignment="1" applyFont="1">
      <alignment horizontal="center" readingOrder="0" vertical="bottom"/>
    </xf>
    <xf borderId="0" fillId="0" fontId="19" numFmtId="0" xfId="0" applyAlignment="1" applyFont="1">
      <alignment vertical="bottom"/>
    </xf>
    <xf borderId="3" fillId="8" fontId="21" numFmtId="0" xfId="0" applyAlignment="1" applyBorder="1" applyFont="1">
      <alignment horizontal="center" vertical="bottom"/>
    </xf>
    <xf borderId="0" fillId="0" fontId="22" numFmtId="0" xfId="0" applyAlignment="1" applyFont="1">
      <alignment vertical="bottom"/>
    </xf>
    <xf borderId="2" fillId="0" fontId="21" numFmtId="0" xfId="0" applyAlignment="1" applyBorder="1" applyFont="1">
      <alignment horizontal="center" vertical="bottom"/>
    </xf>
    <xf borderId="2" fillId="0" fontId="21" numFmtId="0" xfId="0" applyAlignment="1" applyBorder="1" applyFont="1">
      <alignment vertical="bottom"/>
    </xf>
    <xf borderId="2" fillId="0" fontId="21" numFmtId="0" xfId="0" applyAlignment="1" applyBorder="1" applyFont="1">
      <alignment horizontal="right" shrinkToFit="0" vertical="bottom" wrapText="1"/>
    </xf>
    <xf borderId="2" fillId="0" fontId="22" numFmtId="0" xfId="0" applyAlignment="1" applyBorder="1" applyFont="1">
      <alignment horizontal="right" shrinkToFit="0" vertical="bottom" wrapText="1"/>
    </xf>
    <xf borderId="2" fillId="0" fontId="21" numFmtId="0" xfId="0" applyAlignment="1" applyBorder="1" applyFont="1">
      <alignment shrinkToFit="0" vertical="bottom" wrapText="1"/>
    </xf>
    <xf borderId="0" fillId="0" fontId="22" numFmtId="0" xfId="0" applyFont="1"/>
    <xf borderId="2" fillId="0" fontId="22" numFmtId="166" xfId="0" applyAlignment="1" applyBorder="1" applyFont="1" applyNumberFormat="1">
      <alignment horizontal="center" vertical="bottom"/>
    </xf>
    <xf borderId="2" fillId="0" fontId="22" numFmtId="10" xfId="0" applyAlignment="1" applyBorder="1" applyFont="1" applyNumberFormat="1">
      <alignment horizontal="center" vertical="bottom"/>
    </xf>
    <xf borderId="2" fillId="0" fontId="21" numFmtId="10" xfId="0" applyAlignment="1" applyBorder="1" applyFont="1" applyNumberFormat="1">
      <alignment horizontal="right" shrinkToFit="0" vertical="bottom" wrapText="1"/>
    </xf>
    <xf borderId="2" fillId="0" fontId="22" numFmtId="10" xfId="0" applyAlignment="1" applyBorder="1" applyFont="1" applyNumberFormat="1">
      <alignment horizontal="right" shrinkToFit="0" vertical="bottom" wrapText="1"/>
    </xf>
    <xf borderId="2" fillId="11" fontId="22" numFmtId="0" xfId="0" applyAlignment="1" applyBorder="1" applyFont="1">
      <alignment readingOrder="0" vertical="bottom"/>
    </xf>
    <xf borderId="2" fillId="11" fontId="22" numFmtId="10" xfId="0" applyAlignment="1" applyBorder="1" applyFont="1" applyNumberFormat="1">
      <alignment vertical="bottom"/>
    </xf>
    <xf borderId="2" fillId="11" fontId="22" numFmtId="0" xfId="0" applyAlignment="1" applyBorder="1" applyFont="1">
      <alignment vertical="bottom"/>
    </xf>
    <xf borderId="2" fillId="11" fontId="22" numFmtId="46" xfId="0" applyAlignment="1" applyBorder="1" applyFont="1" applyNumberFormat="1">
      <alignment vertical="bottom"/>
    </xf>
    <xf borderId="2" fillId="0" fontId="22" numFmtId="0" xfId="0" applyAlignment="1" applyBorder="1" applyFont="1">
      <alignment readingOrder="0" vertical="bottom"/>
    </xf>
    <xf borderId="2" fillId="0" fontId="22" numFmtId="10" xfId="0" applyAlignment="1" applyBorder="1" applyFont="1" applyNumberFormat="1">
      <alignment vertical="bottom"/>
    </xf>
    <xf borderId="2" fillId="0" fontId="22" numFmtId="0" xfId="0" applyAlignment="1" applyBorder="1" applyFont="1">
      <alignment vertical="bottom"/>
    </xf>
    <xf borderId="2" fillId="0" fontId="22" numFmtId="46" xfId="0" applyAlignment="1" applyBorder="1" applyFont="1" applyNumberFormat="1">
      <alignment vertical="bottom"/>
    </xf>
    <xf borderId="2" fillId="3" fontId="21" numFmtId="166" xfId="0" applyAlignment="1" applyBorder="1" applyFont="1" applyNumberFormat="1">
      <alignment horizontal="right" readingOrder="0" vertical="bottom"/>
    </xf>
    <xf borderId="2" fillId="3" fontId="22" numFmtId="10" xfId="0" applyAlignment="1" applyBorder="1" applyFont="1" applyNumberFormat="1">
      <alignment vertical="bottom"/>
    </xf>
    <xf borderId="2" fillId="3" fontId="22" numFmtId="0" xfId="0" applyAlignment="1" applyBorder="1" applyFont="1">
      <alignment vertical="bottom"/>
    </xf>
    <xf borderId="2" fillId="3" fontId="22" numFmtId="46" xfId="0" applyAlignment="1" applyBorder="1" applyFont="1" applyNumberFormat="1">
      <alignment vertical="bottom"/>
    </xf>
    <xf borderId="2" fillId="0" fontId="22" numFmtId="21" xfId="0" applyAlignment="1" applyBorder="1" applyFont="1" applyNumberFormat="1">
      <alignment vertical="bottom"/>
    </xf>
    <xf borderId="2" fillId="3" fontId="22" numFmtId="21" xfId="0" applyAlignment="1" applyBorder="1" applyFont="1" applyNumberFormat="1">
      <alignment vertical="bottom"/>
    </xf>
    <xf borderId="0" fillId="3" fontId="22" numFmtId="0" xfId="0" applyAlignment="1" applyFont="1">
      <alignment vertical="bottom"/>
    </xf>
    <xf borderId="0" fillId="3" fontId="22" numFmtId="10" xfId="0" applyAlignment="1" applyFont="1" applyNumberFormat="1">
      <alignment vertical="bottom"/>
    </xf>
    <xf borderId="0" fillId="3" fontId="22" numFmtId="46" xfId="0" applyAlignment="1" applyFont="1" applyNumberFormat="1">
      <alignment vertical="bottom"/>
    </xf>
    <xf borderId="0" fillId="0" fontId="22" numFmtId="46" xfId="0" applyAlignment="1" applyFont="1" applyNumberFormat="1">
      <alignment vertical="bottom"/>
    </xf>
    <xf borderId="0" fillId="3" fontId="21" numFmtId="0" xfId="0" applyAlignment="1" applyFont="1">
      <alignment vertical="bottom"/>
    </xf>
    <xf borderId="0" fillId="0" fontId="22" numFmtId="10" xfId="0" applyAlignment="1" applyFont="1" applyNumberFormat="1">
      <alignment vertical="bottom"/>
    </xf>
    <xf borderId="0" fillId="0" fontId="22" numFmtId="21" xfId="0" applyAlignment="1" applyFont="1" applyNumberFormat="1">
      <alignment vertical="bottom"/>
    </xf>
    <xf borderId="0" fillId="0" fontId="22" numFmtId="166" xfId="0" applyAlignment="1" applyFont="1" applyNumberFormat="1">
      <alignment vertical="bottom"/>
    </xf>
    <xf borderId="2" fillId="0" fontId="22" numFmtId="10" xfId="0" applyBorder="1" applyFont="1" applyNumberFormat="1"/>
    <xf borderId="2" fillId="0" fontId="22" numFmtId="0" xfId="0" applyBorder="1" applyFont="1"/>
    <xf borderId="2" fillId="0" fontId="22" numFmtId="21" xfId="0" applyBorder="1" applyFont="1" applyNumberFormat="1"/>
    <xf borderId="2" fillId="0" fontId="1" numFmtId="0" xfId="0" applyBorder="1" applyFont="1"/>
    <xf borderId="2" fillId="0" fontId="22" numFmtId="0" xfId="0" applyAlignment="1" applyBorder="1" applyFont="1">
      <alignment horizontal="center" shrinkToFit="0" vertical="bottom" wrapText="1"/>
    </xf>
    <xf borderId="2" fillId="0" fontId="21" numFmtId="0" xfId="0" applyAlignment="1" applyBorder="1" applyFont="1">
      <alignment horizontal="center" shrinkToFit="0" vertical="bottom" wrapText="1"/>
    </xf>
    <xf borderId="2" fillId="3" fontId="21" numFmtId="167" xfId="0" applyAlignment="1" applyBorder="1" applyFont="1" applyNumberFormat="1">
      <alignment horizontal="right" readingOrder="0" vertical="bottom"/>
    </xf>
    <xf borderId="2" fillId="3" fontId="2" numFmtId="10" xfId="0" applyAlignment="1" applyBorder="1" applyFont="1" applyNumberFormat="1">
      <alignment vertical="bottom"/>
    </xf>
    <xf borderId="2" fillId="3" fontId="2" numFmtId="0" xfId="0" applyAlignment="1" applyBorder="1" applyFont="1">
      <alignment vertical="bottom"/>
    </xf>
    <xf borderId="2" fillId="3" fontId="2" numFmtId="46" xfId="0" applyAlignment="1" applyBorder="1" applyFont="1" applyNumberFormat="1">
      <alignment vertical="bottom"/>
    </xf>
    <xf borderId="2" fillId="11" fontId="19" numFmtId="10" xfId="0" applyAlignment="1" applyBorder="1" applyFont="1" applyNumberFormat="1">
      <alignment vertical="bottom"/>
    </xf>
    <xf borderId="2" fillId="11" fontId="19" numFmtId="46" xfId="0" applyAlignment="1" applyBorder="1" applyFont="1" applyNumberFormat="1">
      <alignment vertical="bottom"/>
    </xf>
    <xf borderId="0" fillId="0" fontId="19" numFmtId="10" xfId="0" applyAlignment="1" applyFont="1" applyNumberFormat="1">
      <alignment vertical="bottom"/>
    </xf>
    <xf borderId="2" fillId="0" fontId="21" numFmtId="0" xfId="0" applyAlignment="1" applyBorder="1" applyFont="1">
      <alignment readingOrder="0" vertical="bottom"/>
    </xf>
    <xf borderId="2" fillId="0" fontId="19" numFmtId="10" xfId="0" applyAlignment="1" applyBorder="1" applyFont="1" applyNumberFormat="1">
      <alignment vertical="bottom"/>
    </xf>
    <xf borderId="2" fillId="0" fontId="19" numFmtId="0" xfId="0" applyAlignment="1" applyBorder="1" applyFont="1">
      <alignment vertical="bottom"/>
    </xf>
    <xf borderId="2" fillId="0" fontId="19" numFmtId="46" xfId="0" applyAlignment="1" applyBorder="1" applyFont="1" applyNumberFormat="1">
      <alignment vertical="bottom"/>
    </xf>
    <xf borderId="2" fillId="3" fontId="2" numFmtId="21" xfId="0" applyAlignment="1" applyBorder="1" applyFont="1" applyNumberFormat="1">
      <alignment vertical="bottom"/>
    </xf>
    <xf borderId="0" fillId="3" fontId="19" numFmtId="46" xfId="0" applyAlignment="1" applyFont="1" applyNumberFormat="1">
      <alignment vertical="bottom"/>
    </xf>
    <xf borderId="2" fillId="3" fontId="2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</c:f>
            </c:strRef>
          </c:tx>
          <c:marker>
            <c:symbol val="none"/>
          </c:marker>
          <c:cat>
            <c:strRef>
              <c:f>'Статистика'!$G$4:$G$6</c:f>
            </c:strRef>
          </c:cat>
          <c:val>
            <c:numRef>
              <c:f>'Статистика'!$H$4:$H$6</c:f>
              <c:numCache/>
            </c:numRef>
          </c:val>
          <c:smooth val="0"/>
        </c:ser>
        <c:axId val="1506620567"/>
        <c:axId val="2021567708"/>
      </c:lineChart>
      <c:catAx>
        <c:axId val="150662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567708"/>
      </c:catAx>
      <c:valAx>
        <c:axId val="20215677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620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409363964"/>
        <c:axId val="1263865588"/>
      </c:lineChart>
      <c:catAx>
        <c:axId val="409363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865588"/>
      </c:catAx>
      <c:valAx>
        <c:axId val="1263865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363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'Сводная'!$G$2:$G$4</c:f>
            </c:strRef>
          </c:cat>
          <c:val>
            <c:numRef>
              <c:f>'Сводная'!$H$2:$H$4</c:f>
              <c:numCache/>
            </c:numRef>
          </c:val>
          <c:smooth val="0"/>
        </c:ser>
        <c:axId val="1799307124"/>
        <c:axId val="1371760598"/>
      </c:lineChart>
      <c:catAx>
        <c:axId val="1799307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60598"/>
      </c:catAx>
      <c:valAx>
        <c:axId val="13717605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307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'Сводная'!$G$2:$G$4</c:f>
            </c:strRef>
          </c:cat>
          <c:val>
            <c:numRef>
              <c:f>'Сводная'!$I$2:$I$4</c:f>
              <c:numCache/>
            </c:numRef>
          </c:val>
          <c:smooth val="0"/>
        </c:ser>
        <c:axId val="684070983"/>
        <c:axId val="2087805688"/>
      </c:lineChart>
      <c:catAx>
        <c:axId val="684070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805688"/>
      </c:catAx>
      <c:valAx>
        <c:axId val="2087805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70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8</xdr:row>
      <xdr:rowOff>9525</xdr:rowOff>
    </xdr:from>
    <xdr:ext cx="2171700" cy="1228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619125</xdr:colOff>
      <xdr:row>8</xdr:row>
      <xdr:rowOff>9525</xdr:rowOff>
    </xdr:from>
    <xdr:ext cx="2171700" cy="1228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6</xdr:row>
      <xdr:rowOff>85725</xdr:rowOff>
    </xdr:from>
    <xdr:ext cx="241935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6</xdr:row>
      <xdr:rowOff>85725</xdr:rowOff>
    </xdr:from>
    <xdr:ext cx="2057400" cy="13620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261705_610_3050.wav" TargetMode="External"/><Relationship Id="rId84" Type="http://schemas.openxmlformats.org/officeDocument/2006/relationships/hyperlink" Target="http://impbx.cvt.ru:5000/recordings/download?f=%2Fopt%2Fnaumen%2Fnauphone%2Fspool%2Fnaubuddyd%2Fmp3%2Fnauss_1604070982_812_31932.wav" TargetMode="External"/><Relationship Id="rId83" Type="http://schemas.openxmlformats.org/officeDocument/2006/relationships/hyperlink" Target="http://impbx.cvt.ru:5000/recordings/download?f=%2Fopt%2Fnaumen%2Fnauphone%2Fspool%2Fnaubuddyd%2Fmp3%2Fnauss_1603962396_318_26732.wav" TargetMode="External"/><Relationship Id="rId42" Type="http://schemas.openxmlformats.org/officeDocument/2006/relationships/hyperlink" Target="http://impbx.cvt.ru:5000/recordings/download?f=%2Fopt%2Fnaumen%2Fnauphone%2Fspool%2Fnaubuddyd%2Fmp3%2Fnauss_1603371955_616_8910.wav" TargetMode="External"/><Relationship Id="rId86" Type="http://schemas.openxmlformats.org/officeDocument/2006/relationships/hyperlink" Target="http://impbx.cvt.ru:5000/recordings/download?f=%2Fopt%2Fnaumen%2Fnauphone%2Fspool%2Fnaubuddyd%2Fmp3%2Fnauss_1604066079_732_31604.wav" TargetMode="External"/><Relationship Id="rId41" Type="http://schemas.openxmlformats.org/officeDocument/2006/relationships/hyperlink" Target="http://impbx.cvt.ru:5000/recordings/download?f=%2Fopt%2Fnaumen%2Fnauphone%2Fspool%2Fnaubuddyd%2Fmp3%2Fnauss_1603262752_355_3106.wav" TargetMode="External"/><Relationship Id="rId85" Type="http://schemas.openxmlformats.org/officeDocument/2006/relationships/hyperlink" Target="http://impbx.cvt.ru:5000/recordings/download?f=%2Fopt%2Fnaumen%2Fnauphone%2Fspool%2Fnaubuddyd%2Fmp3%2Fnauss_1604068028_105_31704.wav" TargetMode="External"/><Relationship Id="rId44" Type="http://schemas.openxmlformats.org/officeDocument/2006/relationships/hyperlink" Target="http://impbx.cvt.ru:5000/recordings/download?f=%2Fopt%2Fnaumen%2Fnauphone%2Fspool%2Fnaubuddyd%2Fmp3%2Fnauss_1603365706_412_8352.wav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://impbx.cvt.ru:5000/recordings/download?f=%2Fopt%2Fnaumen%2Fnauphone%2Fspool%2Fnaubuddyd%2Fmp3%2Fnauss_1603371401_556_8824.wav" TargetMode="External"/><Relationship Id="rId87" Type="http://schemas.openxmlformats.org/officeDocument/2006/relationships/hyperlink" Target="http://impbx.cvt.ru:5000/recordings/download?f=%2Fopt%2Fnaumen%2Fnauphone%2Fspool%2Fnaubuddyd%2Fmp3%2Fnauss_1604058965_945_30834.wav" TargetMode="External"/><Relationship Id="rId46" Type="http://schemas.openxmlformats.org/officeDocument/2006/relationships/hyperlink" Target="http://impbx.cvt.ru:5000/recordings/download?f=%2Fopt%2Fnaumen%2Fnauphone%2Fspool%2Fnaubuddyd%2Fmp3%2Fnauss_1603362094_367_8036.wav" TargetMode="External"/><Relationship Id="rId45" Type="http://schemas.openxmlformats.org/officeDocument/2006/relationships/hyperlink" Target="http://impbx.cvt.ru:5000/recordings/download?f=%2Fopt%2Fnaumen%2Fnauphone%2Fspool%2Fnaubuddyd%2Fmp3%2Fnauss_1603364261_251_8252.wav" TargetMode="External"/><Relationship Id="rId80" Type="http://schemas.openxmlformats.org/officeDocument/2006/relationships/hyperlink" Target="http://impbx.cvt.ru:5000/recordings/download?f=%2Fopt%2Fnaumen%2Fnauphone%2Fspool%2Fnaubuddyd%2Fmp3%2Fnauss_1603994296_62_28978.wav" TargetMode="External"/><Relationship Id="rId82" Type="http://schemas.openxmlformats.org/officeDocument/2006/relationships/hyperlink" Target="http://impbx.cvt.ru:5000/recordings/download?f=%2Fopt%2Fnaumen%2Fnauphone%2Fspool%2Fnaubuddyd%2Fmp3%2Fnauss_1603970937_863_27592.wav" TargetMode="External"/><Relationship Id="rId81" Type="http://schemas.openxmlformats.org/officeDocument/2006/relationships/hyperlink" Target="http://impbx.cvt.ru:5000/recordings/download?f=%2Fopt%2Fnaumen%2Fnauphone%2Fspool%2Fnaubuddyd%2Fmp3%2Fnauss_1603988850_6_28870.wav" TargetMode="External"/><Relationship Id="rId1" Type="http://schemas.openxmlformats.org/officeDocument/2006/relationships/hyperlink" Target="http://impbx.cvt.ru:5000/recordings/download?f=%2Fopt%2Fnaumen%2Fnauphone%2Fspool%2Fnaubuddyd%2Fmp3%2Fnauss_1602689961_930_518338.wav" TargetMode="External"/><Relationship Id="rId2" Type="http://schemas.openxmlformats.org/officeDocument/2006/relationships/hyperlink" Target="http://impbx.cvt.ru:5000/recordings/download?f=%2Fopt%2Fnaumen%2Fnauphone%2Fspool%2Fnaubuddyd%2Fmp3%2Fnauss_1602682102_410_517558.wav" TargetMode="External"/><Relationship Id="rId3" Type="http://schemas.openxmlformats.org/officeDocument/2006/relationships/hyperlink" Target="http://impbx.cvt.ru:5000/recordings/download?f=%2Fopt%2Fnaumen%2Fnauphone%2Fspool%2Fnaubuddyd%2Fmp3%2Fnauss_1602678056_83_517276.wav" TargetMode="External"/><Relationship Id="rId4" Type="http://schemas.openxmlformats.org/officeDocument/2006/relationships/hyperlink" Target="http://impbx.cvt.ru:5000/recordings/download?f=%2Fopt%2Fnaumen%2Fnauphone%2Fspool%2Fnaubuddyd%2Fmp3%2Fnauss_1602674012_484_516862.wav" TargetMode="External"/><Relationship Id="rId9" Type="http://schemas.openxmlformats.org/officeDocument/2006/relationships/hyperlink" Target="http://impbx.cvt.ru:5000/recordings/download?f=%2Fopt%2Fnaumen%2Fnauphone%2Fspool%2Fnaubuddyd%2Fmp3%2Fnauss_1602775208_194_522058.wav" TargetMode="External"/><Relationship Id="rId48" Type="http://schemas.openxmlformats.org/officeDocument/2006/relationships/hyperlink" Target="http://impbx.cvt.ru:5000/recordings/download?f=%2Fopt%2Fnaumen%2Fnauphone%2Fspool%2Fnaubuddyd%2Fmp3%2Fnauss_1603356387_829_7378.wav" TargetMode="External"/><Relationship Id="rId47" Type="http://schemas.openxmlformats.org/officeDocument/2006/relationships/hyperlink" Target="http://impbx.cvt.ru:5000/recordings/download?f=%2Fopt%2Fnaumen%2Fnauphone%2Fspool%2Fnaubuddyd%2Fmp3%2Fnauss_1603361235_328_7920.wav" TargetMode="External"/><Relationship Id="rId49" Type="http://schemas.openxmlformats.org/officeDocument/2006/relationships/hyperlink" Target="http://impbx.cvt.ru:5000/recordings/download?f=%2Fopt%2Fnaumen%2Fnauphone%2Fspool%2Fnaubuddyd%2Fmp3%2Fnauss_1603354574_913_7206.wav" TargetMode="External"/><Relationship Id="rId5" Type="http://schemas.openxmlformats.org/officeDocument/2006/relationships/hyperlink" Target="http://impbx.cvt.ru:5000/recordings/download?f=%2Fopt%2Fnaumen%2Fnauphone%2Fspool%2Fnaubuddyd%2Fmp3%2Fnauss_1602671762_359_516674.wav" TargetMode="External"/><Relationship Id="rId6" Type="http://schemas.openxmlformats.org/officeDocument/2006/relationships/hyperlink" Target="http://impbx.cvt.ru:5000/recordings/download?f=%2Fopt%2Fnaumen%2Fnauphone%2Fspool%2Fnaubuddyd%2Fmp3%2Fnauss_1602772821_627_521896.wav" TargetMode="External"/><Relationship Id="rId7" Type="http://schemas.openxmlformats.org/officeDocument/2006/relationships/hyperlink" Target="http://impbx.cvt.ru:5000/recordings/download?f=%2Fopt%2Fnaumen%2Fnauphone%2Fspool%2Fnaubuddyd%2Fmp3%2Fnauss_1602778783_17_522272.wav" TargetMode="External"/><Relationship Id="rId8" Type="http://schemas.openxmlformats.org/officeDocument/2006/relationships/hyperlink" Target="http://impbx.cvt.ru:5000/recordings/download?f=%2Fopt%2Fnaumen%2Fnauphone%2Fspool%2Fnaubuddyd%2Fmp3%2Fnauss_1602777461_152_522198.wav" TargetMode="External"/><Relationship Id="rId73" Type="http://schemas.openxmlformats.org/officeDocument/2006/relationships/hyperlink" Target="http://impbx.cvt.ru:5000/recordings/download?f=%2Fopt%2Fnaumen%2Fnauphone%2Fspool%2Fnaubuddyd%2Fmp3%2Fnauss_1603899317_444_25778.wav" TargetMode="External"/><Relationship Id="rId72" Type="http://schemas.openxmlformats.org/officeDocument/2006/relationships/hyperlink" Target="http://impbx.cvt.ru:5000/recordings/download?f=%2Fopt%2Fnaumen%2Fnauphone%2Fspool%2Fnaubuddyd%2Fmp3%2Fnauss_1603899644_953_25796.wav" TargetMode="External"/><Relationship Id="rId31" Type="http://schemas.openxmlformats.org/officeDocument/2006/relationships/hyperlink" Target="http://impbx.cvt.ru:5000/recordings/download?f=%2Fopt%2Fnaumen%2Fnauphone%2Fspool%2Fnaubuddyd%2Fmp3%2Fnauss_1603019589_780_529278.wav" TargetMode="External"/><Relationship Id="rId75" Type="http://schemas.openxmlformats.org/officeDocument/2006/relationships/hyperlink" Target="http://impbx.cvt.ru:5000/recordings/download?f=%2Fopt%2Fnaumen%2Fnauphone%2Fspool%2Fnaubuddyd%2Fmp3%2Fnauss_1603892539_649_25224.wav" TargetMode="External"/><Relationship Id="rId30" Type="http://schemas.openxmlformats.org/officeDocument/2006/relationships/hyperlink" Target="http://impbx.cvt.ru:5000/recordings/download?f=%2Fopt%2Fnaumen%2Fnauphone%2Fspool%2Fnaubuddyd%2Fmp3%2Fnauss_1603021593_593_529348.wav" TargetMode="External"/><Relationship Id="rId74" Type="http://schemas.openxmlformats.org/officeDocument/2006/relationships/hyperlink" Target="http://impbx.cvt.ru:5000/recordings/download?f=%2Fopt%2Fnaumen%2Fnauphone%2Fspool%2Fnaubuddyd%2Fmp3%2Fnauss_1603898627_584_25720.wav" TargetMode="External"/><Relationship Id="rId33" Type="http://schemas.openxmlformats.org/officeDocument/2006/relationships/hyperlink" Target="http://impbx.cvt.ru:5000/recordings/download?f=%2Fopt%2Fnaumen%2Fnauphone%2Fspool%2Fnaubuddyd%2Fmp3%2Fnauss_1603016691_364_529092.wav" TargetMode="External"/><Relationship Id="rId77" Type="http://schemas.openxmlformats.org/officeDocument/2006/relationships/hyperlink" Target="http://impbx.cvt.ru:5000/recordings/download?f=%2Fopt%2Fnaumen%2Fnauphone%2Fspool%2Fnaubuddyd%2Fmp3%2Fnauss_1603883895_88_24476.wav" TargetMode="External"/><Relationship Id="rId32" Type="http://schemas.openxmlformats.org/officeDocument/2006/relationships/hyperlink" Target="http://impbx.cvt.ru:5000/recordings/download?f=%2Fopt%2Fnaumen%2Fnauphone%2Fspool%2Fnaubuddyd%2Fmp3%2Fnauss_1603018451_366_529182.wav" TargetMode="External"/><Relationship Id="rId76" Type="http://schemas.openxmlformats.org/officeDocument/2006/relationships/hyperlink" Target="http://impbx.cvt.ru:5000/recordings/download?f=%2Fopt%2Fnaumen%2Fnauphone%2Fspool%2Fnaubuddyd%2Fmp3%2Fnauss_1603892342_927_25208.wav" TargetMode="External"/><Relationship Id="rId35" Type="http://schemas.openxmlformats.org/officeDocument/2006/relationships/hyperlink" Target="http://impbx.cvt.ru:5000/recordings/download?f=%2Fopt%2Fnaumen%2Fnauphone%2Fspool%2Fnaubuddyd%2Fmp3%2Fnauss_1603012472_479_528772.wav" TargetMode="External"/><Relationship Id="rId79" Type="http://schemas.openxmlformats.org/officeDocument/2006/relationships/hyperlink" Target="http://impbx.cvt.ru:5000/recordings/download?f=%2Fopt%2Fnaumen%2Fnauphone%2Fspool%2Fnaubuddyd%2Fmp3%2Fnauss_1603875296_708_23602.wav" TargetMode="External"/><Relationship Id="rId34" Type="http://schemas.openxmlformats.org/officeDocument/2006/relationships/hyperlink" Target="http://impbx.cvt.ru:5000/recordings/download?f=%2Fopt%2Fnaumen%2Fnauphone%2Fspool%2Fnaubuddyd%2Fmp3%2Fnauss_1603014738_983_528936.wav" TargetMode="External"/><Relationship Id="rId78" Type="http://schemas.openxmlformats.org/officeDocument/2006/relationships/hyperlink" Target="http://impbx.cvt.ru:5000/recordings/download?f=%2Fopt%2Fnaumen%2Fnauphone%2Fspool%2Fnaubuddyd%2Fmp3%2Fnauss_1603876286_307_23698.wav" TargetMode="External"/><Relationship Id="rId71" Type="http://schemas.openxmlformats.org/officeDocument/2006/relationships/hyperlink" Target="http://impbx.cvt.ru:5000/recordings/download?f=%2Fopt%2Fnaumen%2Fnauphone%2Fspool%2Fnaubuddyd%2Fmp3%2Fnauss_1603903658_393_25904.wav" TargetMode="External"/><Relationship Id="rId70" Type="http://schemas.openxmlformats.org/officeDocument/2006/relationships/hyperlink" Target="http://impbx.cvt.ru:5000/recordings/download?f=%2Fopt%2Fnaumen%2Fnauphone%2Fspool%2Fnaubuddyd%2Fmp3%2Fnauss_1603624863_244_15398.wav" TargetMode="External"/><Relationship Id="rId37" Type="http://schemas.openxmlformats.org/officeDocument/2006/relationships/hyperlink" Target="http://impbx.cvt.ru:5000/recordings/download?f=%2Fopt%2Fnaumen%2Fnauphone%2Fspool%2Fnaubuddyd%2Fmp3%2Fnauss_1603285957_911_5616.wav" TargetMode="External"/><Relationship Id="rId36" Type="http://schemas.openxmlformats.org/officeDocument/2006/relationships/hyperlink" Target="http://impbx.cvt.ru:5000/recordings/download?f=%2Fopt%2Fnaumen%2Fnauphone%2Fspool%2Fnaubuddyd%2Fmp3%2Fnauss_1603011371_607_528726.wav" TargetMode="External"/><Relationship Id="rId39" Type="http://schemas.openxmlformats.org/officeDocument/2006/relationships/hyperlink" Target="http://impbx.cvt.ru:5000/recordings/download?f=%2Fopt%2Fnaumen%2Fnauphone%2Fspool%2Fnaubuddyd%2Fmp3%2Fnauss_1603267900_556_3784.wav" TargetMode="External"/><Relationship Id="rId38" Type="http://schemas.openxmlformats.org/officeDocument/2006/relationships/hyperlink" Target="http://impbx.cvt.ru:5000/recordings/download?f=%2Fopt%2Fnaumen%2Fnauphone%2Fspool%2Fnaubuddyd%2Fmp3%2Fnauss_1603277265_401_4716.wav" TargetMode="External"/><Relationship Id="rId62" Type="http://schemas.openxmlformats.org/officeDocument/2006/relationships/hyperlink" Target="http://impbx.cvt.ru:5000/recordings/download?f=%2Fopt%2Fnaumen%2Fnauphone%2Fspool%2Fnaubuddyd%2Fmp3%2Fnauss_1603540364_716_13968.wav" TargetMode="External"/><Relationship Id="rId61" Type="http://schemas.openxmlformats.org/officeDocument/2006/relationships/hyperlink" Target="http://impbx.cvt.ru:5000/recordings/download?f=%2Fopt%2Fnaumen%2Fnauphone%2Fspool%2Fnaubuddyd%2Fmp3%2Fnauss_1603542331_364_14100.wav" TargetMode="External"/><Relationship Id="rId20" Type="http://schemas.openxmlformats.org/officeDocument/2006/relationships/hyperlink" Target="http://impbx.cvt.ru:5000/recordings/download?f=%2Fopt%2Fnaumen%2Fnauphone%2Fspool%2Fnaubuddyd%2Fmp3%2Fnauss_1602937289_737_527618.wav" TargetMode="External"/><Relationship Id="rId64" Type="http://schemas.openxmlformats.org/officeDocument/2006/relationships/hyperlink" Target="http://impbx.cvt.ru:5000/recordings/download?f=%2Fopt%2Fnaumen%2Fnauphone%2Fspool%2Fnaubuddyd%2Fmp3%2Fnauss_1603535419_874_13778.wav" TargetMode="External"/><Relationship Id="rId63" Type="http://schemas.openxmlformats.org/officeDocument/2006/relationships/hyperlink" Target="http://impbx.cvt.ru:5000/recordings/download?f=%2Fopt%2Fnaumen%2Fnauphone%2Fspool%2Fnaubuddyd%2Fmp3%2Fnauss_1603536337_943_13830.wav" TargetMode="External"/><Relationship Id="rId22" Type="http://schemas.openxmlformats.org/officeDocument/2006/relationships/hyperlink" Target="http://impbx.cvt.ru:5000/recordings/download?f=%2Fopt%2Fnaumen%2Fnauphone%2Fspool%2Fnaubuddyd%2Fmp3%2Fnauss_1602926920_156_527040.wav" TargetMode="External"/><Relationship Id="rId66" Type="http://schemas.openxmlformats.org/officeDocument/2006/relationships/hyperlink" Target="http://impbx.cvt.ru:5000/recordings/download?f=%2Fopt%2Fnaumen%2Fnauphone%2Fspool%2Fnaubuddyd%2Fmp3%2Fnauss_1603526347_350_13284.wav" TargetMode="External"/><Relationship Id="rId21" Type="http://schemas.openxmlformats.org/officeDocument/2006/relationships/hyperlink" Target="http://impbx.cvt.ru:5000/recordings/download?f=%2Fopt%2Fnaumen%2Fnauphone%2Fspool%2Fnaubuddyd%2Fmp3%2Fnauss_1602929180_158_527130.wav" TargetMode="External"/><Relationship Id="rId65" Type="http://schemas.openxmlformats.org/officeDocument/2006/relationships/hyperlink" Target="http://impbx.cvt.ru:5000/recordings/download?f=%2Fopt%2Fnaumen%2Fnauphone%2Fspool%2Fnaubuddyd%2Fmp3%2Fnauss_1603532001_93_13572.wav" TargetMode="External"/><Relationship Id="rId24" Type="http://schemas.openxmlformats.org/officeDocument/2006/relationships/hyperlink" Target="http://impbx.cvt.ru:5000/recordings/download?f=%2Fopt%2Fnaumen%2Fnauphone%2Fspool%2Fnaubuddyd%2Fmp3%2Fnauss_1602922250_7_526664.wav" TargetMode="External"/><Relationship Id="rId68" Type="http://schemas.openxmlformats.org/officeDocument/2006/relationships/hyperlink" Target="http://impbx.cvt.ru:5000/recordings/download?f=%2Fopt%2Fnaumen%2Fnauphone%2Fspool%2Fnaubuddyd%2Fmp3%2Fnauss_1603631888_960_15710.wav" TargetMode="External"/><Relationship Id="rId23" Type="http://schemas.openxmlformats.org/officeDocument/2006/relationships/hyperlink" Target="http://impbx.cvt.ru:5000/recordings/download?f=%2Fopt%2Fnaumen%2Fnauphone%2Fspool%2Fnaubuddyd%2Fmp3%2Fnauss_1602923522_377_526758.wav" TargetMode="External"/><Relationship Id="rId67" Type="http://schemas.openxmlformats.org/officeDocument/2006/relationships/hyperlink" Target="http://impbx.cvt.ru:5000/recordings/download?f=%2Fopt%2Fnaumen%2Fnauphone%2Fspool%2Fnaubuddyd%2Fmp3%2Fnauss_1603635815_615_15924.wav" TargetMode="External"/><Relationship Id="rId60" Type="http://schemas.openxmlformats.org/officeDocument/2006/relationships/hyperlink" Target="http://impbx.cvt.ru:5000/recordings/download?f=%2Fopt%2Fnaumen%2Fnauphone%2Fspool%2Fnaubuddyd%2Fmp3%2Fnauss_1603434998_501_10006.wav" TargetMode="External"/><Relationship Id="rId26" Type="http://schemas.openxmlformats.org/officeDocument/2006/relationships/hyperlink" Target="http://impbx.cvt.ru:5000/recordings/download?f=%2Fopt%2Fnaumen%2Fnauphone%2Fspool%2Fnaubuddyd%2Fmp3%2Fnauss_1602920446_832_526508.wav" TargetMode="External"/><Relationship Id="rId25" Type="http://schemas.openxmlformats.org/officeDocument/2006/relationships/hyperlink" Target="http://impbx.cvt.ru:5000/recordings/download?f=%2Fopt%2Fnaumen%2Fnauphone%2Fspool%2Fnaubuddyd%2Fmp3%2Fnauss_1602921125_65_526572.wav" TargetMode="External"/><Relationship Id="rId69" Type="http://schemas.openxmlformats.org/officeDocument/2006/relationships/hyperlink" Target="http://impbx.cvt.ru:5000/recordings/download?f=%2Fopt%2Fnaumen%2Fnauphone%2Fspool%2Fnaubuddyd%2Fmp3%2Fnauss_1603625277_939_15410.wav" TargetMode="External"/><Relationship Id="rId28" Type="http://schemas.openxmlformats.org/officeDocument/2006/relationships/hyperlink" Target="http://impbx.cvt.ru:5000/recordings/download?f=%2Fopt%2Fnaumen%2Fnauphone%2Fspool%2Fnaubuddyd%2Fmp3%2Fnauss_1603028656_66_529662.wav" TargetMode="External"/><Relationship Id="rId27" Type="http://schemas.openxmlformats.org/officeDocument/2006/relationships/hyperlink" Target="http://impbx.cvt.ru:5000/recordings/download?f=%2Fopt%2Fnaumen%2Fnauphone%2Fspool%2Fnaubuddyd%2Fmp3%2Fnauss_1603030454_871_529770.wav" TargetMode="External"/><Relationship Id="rId29" Type="http://schemas.openxmlformats.org/officeDocument/2006/relationships/hyperlink" Target="http://impbx.cvt.ru:5000/recordings/download?f=%2Fopt%2Fnaumen%2Fnauphone%2Fspool%2Fnaubuddyd%2Fmp3%2Fnauss_1603027116_754_529584.wav" TargetMode="External"/><Relationship Id="rId51" Type="http://schemas.openxmlformats.org/officeDocument/2006/relationships/hyperlink" Target="http://impbx.cvt.ru:5000/recordings/download?f=%2Fopt%2Fnaumen%2Fnauphone%2Fspool%2Fnaubuddyd%2Fmp3%2Fnauss_1603351677_697_6876.wav" TargetMode="External"/><Relationship Id="rId50" Type="http://schemas.openxmlformats.org/officeDocument/2006/relationships/hyperlink" Target="http://impbx.cvt.ru:5000/recordings/download?f=%2Fopt%2Fnaumen%2Fnauphone%2Fspool%2Fnaubuddyd%2Fmp3%2Fnauss_1603351925_186_6924.wav" TargetMode="External"/><Relationship Id="rId53" Type="http://schemas.openxmlformats.org/officeDocument/2006/relationships/hyperlink" Target="http://impbx.cvt.ru:5000/recordings/download?f=%2Fopt%2Fnaumen%2Fnauphone%2Fspool%2Fnaubuddyd%2Fmp3%2Fnauss_1603346748_777_6550.wav" TargetMode="External"/><Relationship Id="rId52" Type="http://schemas.openxmlformats.org/officeDocument/2006/relationships/hyperlink" Target="http://impbx.cvt.ru:5000/recordings/download?f=%2Fopt%2Fnaumen%2Fnauphone%2Fspool%2Fnaubuddyd%2Fmp3%2Fnauss_1603350099_251_6738.wav" TargetMode="External"/><Relationship Id="rId11" Type="http://schemas.openxmlformats.org/officeDocument/2006/relationships/hyperlink" Target="http://impbx.cvt.ru:5000/recordings/download?f=%2Fopt%2Fnaumen%2Fnauphone%2Fspool%2Fnaubuddyd%2Fmp3%2Fnauss_1602764049_196_521056.wav" TargetMode="External"/><Relationship Id="rId55" Type="http://schemas.openxmlformats.org/officeDocument/2006/relationships/hyperlink" Target="http://impbx.cvt.ru:5000/recordings/download?f=%2Fopt%2Fnaumen%2Fnauphone%2Fspool%2Fnaubuddyd%2Fmp3%2Fnauss_1603456741_901_11864.wav" TargetMode="External"/><Relationship Id="rId10" Type="http://schemas.openxmlformats.org/officeDocument/2006/relationships/hyperlink" Target="http://impbx.cvt.ru:5000/recordings/download?f=%2Fopt%2Fnaumen%2Fnauphone%2Fspool%2Fnaubuddyd%2Fmp3%2Fnauss_1602772555_469_521872.wav" TargetMode="External"/><Relationship Id="rId54" Type="http://schemas.openxmlformats.org/officeDocument/2006/relationships/hyperlink" Target="http://impbx.cvt.ru:5000/recordings/download?f=%2Fopt%2Fnaumen%2Fnauphone%2Fspool%2Fnaubuddyd%2Fmp3%2Fnauss_1603461356_228_12234.wav" TargetMode="External"/><Relationship Id="rId13" Type="http://schemas.openxmlformats.org/officeDocument/2006/relationships/hyperlink" Target="http://impbx.cvt.ru:5000/recordings/download?f=%2Fopt%2Fnaumen%2Fnauphone%2Fspool%2Fnaubuddyd%2Fmp3%2Fnauss_1602757551_57_520504.wav" TargetMode="External"/><Relationship Id="rId57" Type="http://schemas.openxmlformats.org/officeDocument/2006/relationships/hyperlink" Target="http://impbx.cvt.ru:5000/recordings/download?f=%2Fopt%2Fnaumen%2Fnauphone%2Fspool%2Fnaubuddyd%2Fmp3%2Fnauss_1603441717_271_10524.wav" TargetMode="External"/><Relationship Id="rId12" Type="http://schemas.openxmlformats.org/officeDocument/2006/relationships/hyperlink" Target="http://impbx.cvt.ru:5000/recordings/download?f=%2Fopt%2Fnaumen%2Fnauphone%2Fspool%2Fnaubuddyd%2Fmp3%2Fnauss_1602758508_3_520590.wav" TargetMode="External"/><Relationship Id="rId56" Type="http://schemas.openxmlformats.org/officeDocument/2006/relationships/hyperlink" Target="http://impbx.cvt.ru:5000/recordings/download?f=%2Fopt%2Fnaumen%2Fnauphone%2Fspool%2Fnaubuddyd%2Fmp3%2Fnauss_1603450162_625_11334.wav" TargetMode="External"/><Relationship Id="rId15" Type="http://schemas.openxmlformats.org/officeDocument/2006/relationships/hyperlink" Target="http://impbx.cvt.ru:5000/recordings/download?f=%2Fopt%2Fnaumen%2Fnauphone%2Fspool%2Fnaubuddyd%2Fmp3%2Fnauss_1602846307_763_524460.wav" TargetMode="External"/><Relationship Id="rId59" Type="http://schemas.openxmlformats.org/officeDocument/2006/relationships/hyperlink" Target="http://impbx.cvt.ru:5000/recordings/download?f=%2Fopt%2Fnaumen%2Fnauphone%2Fspool%2Fnaubuddyd%2Fmp3%2Fnauss_1603436143_167_10108.wav" TargetMode="External"/><Relationship Id="rId14" Type="http://schemas.openxmlformats.org/officeDocument/2006/relationships/hyperlink" Target="http://impbx.cvt.ru:5000/recordings/download?f=%2Fopt%2Fnaumen%2Fnauphone%2Fspool%2Fnaubuddyd%2Fmp3%2Fnauss_1602754789_846_520176.wav" TargetMode="External"/><Relationship Id="rId58" Type="http://schemas.openxmlformats.org/officeDocument/2006/relationships/hyperlink" Target="http://impbx.cvt.ru:5000/recordings/download?f=%2Fopt%2Fnaumen%2Fnauphone%2Fspool%2Fnaubuddyd%2Fmp3%2Fnauss_1603441007_944_10490.wav" TargetMode="External"/><Relationship Id="rId17" Type="http://schemas.openxmlformats.org/officeDocument/2006/relationships/hyperlink" Target="http://impbx.cvt.ru:5000/recordings/download?f=%2Fopt%2Fnaumen%2Fnauphone%2Fspool%2Fnaubuddyd%2Fmp3%2Fnauss_1602847450_91_524526.wav" TargetMode="External"/><Relationship Id="rId16" Type="http://schemas.openxmlformats.org/officeDocument/2006/relationships/hyperlink" Target="http://impbx.cvt.ru:5000/recordings/download?f=%2Fopt%2Fnaumen%2Fnauphone%2Fspool%2Fnaubuddyd%2Fmp3%2Fnauss_1602854156_165_525106.wav" TargetMode="External"/><Relationship Id="rId19" Type="http://schemas.openxmlformats.org/officeDocument/2006/relationships/hyperlink" Target="http://impbx.cvt.ru:5000/recordings/download?f=%2Fopt%2Fnaumen%2Fnauphone%2Fspool%2Fnaubuddyd%2Fmp3%2Fnauss_1602937793_570_527634.wav" TargetMode="External"/><Relationship Id="rId18" Type="http://schemas.openxmlformats.org/officeDocument/2006/relationships/hyperlink" Target="http://impbx.cvt.ru:5000/recordings/download?f=%2Fopt%2Fnaumen%2Fnauphone%2Fspool%2Fnaubuddyd%2Fmp3%2Fnauss_1602831081_250_522604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44118.0</v>
      </c>
      <c r="F1" s="5"/>
      <c r="G1" s="5"/>
      <c r="H1" s="5"/>
      <c r="I1" s="6"/>
      <c r="J1" s="7"/>
      <c r="K1" s="8">
        <v>44119.0</v>
      </c>
      <c r="L1" s="5"/>
      <c r="M1" s="5"/>
      <c r="N1" s="5"/>
      <c r="O1" s="5"/>
      <c r="P1" s="5"/>
      <c r="Q1" s="5"/>
      <c r="R1" s="5"/>
      <c r="S1" s="6"/>
      <c r="T1" s="7"/>
      <c r="U1" s="8">
        <v>44120.0</v>
      </c>
      <c r="V1" s="5"/>
      <c r="W1" s="5"/>
      <c r="X1" s="6"/>
      <c r="Y1" s="7"/>
      <c r="Z1" s="9">
        <v>44121.0</v>
      </c>
      <c r="AA1" s="5"/>
      <c r="AB1" s="5"/>
      <c r="AC1" s="5"/>
      <c r="AD1" s="5"/>
      <c r="AE1" s="5"/>
      <c r="AF1" s="5"/>
      <c r="AG1" s="6"/>
      <c r="AH1" s="7"/>
      <c r="AI1" s="8">
        <v>44122.0</v>
      </c>
      <c r="AJ1" s="5"/>
      <c r="AK1" s="5"/>
      <c r="AL1" s="5"/>
      <c r="AM1" s="5"/>
      <c r="AN1" s="5"/>
      <c r="AO1" s="5"/>
      <c r="AP1" s="5"/>
      <c r="AQ1" s="5"/>
      <c r="AR1" s="6"/>
      <c r="AS1" s="7"/>
      <c r="AT1" s="9">
        <v>44125.0</v>
      </c>
      <c r="AU1" s="5"/>
      <c r="AV1" s="5"/>
      <c r="AW1" s="5"/>
      <c r="AX1" s="6"/>
      <c r="AY1" s="7"/>
      <c r="AZ1" s="10">
        <v>44126.0</v>
      </c>
      <c r="BL1" s="11"/>
      <c r="BM1" s="12">
        <v>44127.0</v>
      </c>
      <c r="BN1" s="5"/>
      <c r="BO1" s="5"/>
      <c r="BP1" s="5"/>
      <c r="BQ1" s="5"/>
      <c r="BR1" s="5"/>
      <c r="BS1" s="5"/>
      <c r="BT1" s="13"/>
      <c r="BU1" s="12">
        <v>44128.0</v>
      </c>
      <c r="BV1" s="5"/>
      <c r="BW1" s="5"/>
      <c r="BX1" s="5"/>
      <c r="BY1" s="5"/>
      <c r="BZ1" s="6"/>
      <c r="CA1" s="13"/>
      <c r="CB1" s="14">
        <v>44129.0</v>
      </c>
      <c r="CC1" s="5"/>
      <c r="CD1" s="5"/>
      <c r="CE1" s="5"/>
      <c r="CF1" s="15"/>
      <c r="CG1" s="16">
        <v>44132.0</v>
      </c>
      <c r="CP1" s="15"/>
      <c r="CQ1" s="17">
        <v>44133.0</v>
      </c>
      <c r="CU1" s="15"/>
      <c r="CV1" s="18">
        <v>44134.0</v>
      </c>
      <c r="CW1" s="5"/>
      <c r="CX1" s="5"/>
      <c r="CY1" s="6"/>
      <c r="CZ1" s="19"/>
      <c r="DA1" s="20"/>
      <c r="DB1" s="20"/>
      <c r="DC1" s="20"/>
      <c r="DD1" s="20"/>
    </row>
    <row r="2" ht="29.25" customHeight="1">
      <c r="A2" s="21"/>
      <c r="B2" s="22"/>
      <c r="C2" s="22"/>
      <c r="D2" s="2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7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  <c r="R2" s="23" t="s">
        <v>16</v>
      </c>
      <c r="S2" s="23" t="s">
        <v>17</v>
      </c>
      <c r="T2" s="7"/>
      <c r="U2" s="23" t="s">
        <v>18</v>
      </c>
      <c r="V2" s="23" t="s">
        <v>19</v>
      </c>
      <c r="W2" s="23" t="s">
        <v>20</v>
      </c>
      <c r="X2" s="24" t="s">
        <v>21</v>
      </c>
      <c r="Y2" s="7"/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28</v>
      </c>
      <c r="AG2" s="23" t="s">
        <v>29</v>
      </c>
      <c r="AH2" s="7"/>
      <c r="AI2" s="23" t="s">
        <v>30</v>
      </c>
      <c r="AJ2" s="23" t="s">
        <v>31</v>
      </c>
      <c r="AK2" s="23" t="s">
        <v>32</v>
      </c>
      <c r="AL2" s="23" t="s">
        <v>33</v>
      </c>
      <c r="AM2" s="24" t="s">
        <v>34</v>
      </c>
      <c r="AN2" s="23" t="s">
        <v>35</v>
      </c>
      <c r="AO2" s="23" t="s">
        <v>36</v>
      </c>
      <c r="AP2" s="24" t="s">
        <v>37</v>
      </c>
      <c r="AQ2" s="23" t="s">
        <v>38</v>
      </c>
      <c r="AR2" s="23" t="s">
        <v>39</v>
      </c>
      <c r="AS2" s="25"/>
      <c r="AT2" s="23" t="s">
        <v>40</v>
      </c>
      <c r="AU2" s="23" t="s">
        <v>41</v>
      </c>
      <c r="AV2" s="23" t="s">
        <v>42</v>
      </c>
      <c r="AW2" s="24" t="s">
        <v>43</v>
      </c>
      <c r="AX2" s="23" t="s">
        <v>44</v>
      </c>
      <c r="AY2" s="7"/>
      <c r="AZ2" s="23" t="s">
        <v>45</v>
      </c>
      <c r="BA2" s="24" t="s">
        <v>46</v>
      </c>
      <c r="BB2" s="24" t="s">
        <v>47</v>
      </c>
      <c r="BC2" s="24" t="s">
        <v>48</v>
      </c>
      <c r="BD2" s="24" t="s">
        <v>49</v>
      </c>
      <c r="BE2" s="26" t="s">
        <v>50</v>
      </c>
      <c r="BF2" s="24" t="s">
        <v>51</v>
      </c>
      <c r="BG2" s="27" t="s">
        <v>52</v>
      </c>
      <c r="BH2" s="28" t="s">
        <v>53</v>
      </c>
      <c r="BI2" s="24" t="s">
        <v>54</v>
      </c>
      <c r="BJ2" s="23" t="s">
        <v>55</v>
      </c>
      <c r="BK2" s="24" t="s">
        <v>56</v>
      </c>
      <c r="BL2" s="29"/>
      <c r="BM2" s="23" t="s">
        <v>57</v>
      </c>
      <c r="BN2" s="23" t="s">
        <v>58</v>
      </c>
      <c r="BO2" s="23" t="s">
        <v>59</v>
      </c>
      <c r="BP2" s="23" t="s">
        <v>60</v>
      </c>
      <c r="BQ2" s="23" t="s">
        <v>61</v>
      </c>
      <c r="BR2" s="23" t="s">
        <v>62</v>
      </c>
      <c r="BS2" s="30" t="s">
        <v>63</v>
      </c>
      <c r="BT2" s="31"/>
      <c r="BU2" s="23" t="s">
        <v>64</v>
      </c>
      <c r="BV2" s="24" t="s">
        <v>65</v>
      </c>
      <c r="BW2" s="23" t="s">
        <v>66</v>
      </c>
      <c r="BX2" s="23" t="s">
        <v>67</v>
      </c>
      <c r="BY2" s="23" t="s">
        <v>68</v>
      </c>
      <c r="BZ2" s="23" t="s">
        <v>69</v>
      </c>
      <c r="CA2" s="31"/>
      <c r="CB2" s="24" t="s">
        <v>70</v>
      </c>
      <c r="CC2" s="24" t="s">
        <v>71</v>
      </c>
      <c r="CD2" s="24" t="s">
        <v>72</v>
      </c>
      <c r="CE2" s="24" t="s">
        <v>73</v>
      </c>
      <c r="CF2" s="32"/>
      <c r="CG2" s="24" t="s">
        <v>74</v>
      </c>
      <c r="CH2" s="24" t="s">
        <v>75</v>
      </c>
      <c r="CI2" s="24" t="s">
        <v>76</v>
      </c>
      <c r="CJ2" s="24" t="s">
        <v>77</v>
      </c>
      <c r="CK2" s="24" t="s">
        <v>78</v>
      </c>
      <c r="CL2" s="24" t="s">
        <v>79</v>
      </c>
      <c r="CM2" s="24" t="s">
        <v>80</v>
      </c>
      <c r="CN2" s="24" t="s">
        <v>81</v>
      </c>
      <c r="CO2" s="24" t="s">
        <v>82</v>
      </c>
      <c r="CP2" s="32"/>
      <c r="CQ2" s="24" t="s">
        <v>83</v>
      </c>
      <c r="CR2" s="24" t="s">
        <v>84</v>
      </c>
      <c r="CS2" s="24" t="s">
        <v>85</v>
      </c>
      <c r="CT2" s="24" t="s">
        <v>86</v>
      </c>
      <c r="CU2" s="32"/>
      <c r="CV2" s="33" t="s">
        <v>87</v>
      </c>
      <c r="CW2" s="24" t="s">
        <v>88</v>
      </c>
      <c r="CX2" s="24" t="s">
        <v>89</v>
      </c>
      <c r="CY2" s="24" t="s">
        <v>90</v>
      </c>
      <c r="CZ2" s="34"/>
      <c r="DA2" s="35"/>
      <c r="DB2" s="35"/>
      <c r="DC2" s="35"/>
      <c r="DD2" s="35"/>
    </row>
    <row r="3" ht="9.75" customHeight="1">
      <c r="A3" s="21"/>
      <c r="B3" s="36"/>
      <c r="C3" s="36"/>
      <c r="D3" s="36"/>
      <c r="E3" s="36"/>
      <c r="F3" s="36"/>
      <c r="G3" s="36"/>
      <c r="H3" s="36"/>
      <c r="I3" s="36"/>
      <c r="J3" s="7"/>
      <c r="K3" s="36"/>
      <c r="L3" s="36"/>
      <c r="M3" s="36"/>
      <c r="N3" s="36"/>
      <c r="O3" s="36"/>
      <c r="P3" s="36"/>
      <c r="Q3" s="36"/>
      <c r="R3" s="36"/>
      <c r="S3" s="36"/>
      <c r="T3" s="7"/>
      <c r="U3" s="36"/>
      <c r="V3" s="36"/>
      <c r="W3" s="36"/>
      <c r="X3" s="36"/>
      <c r="Y3" s="7"/>
      <c r="Z3" s="36"/>
      <c r="AA3" s="36"/>
      <c r="AB3" s="36"/>
      <c r="AC3" s="36"/>
      <c r="AD3" s="36"/>
      <c r="AE3" s="36"/>
      <c r="AF3" s="36"/>
      <c r="AG3" s="36"/>
      <c r="AH3" s="7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7"/>
      <c r="AT3" s="36"/>
      <c r="AU3" s="36"/>
      <c r="AV3" s="36"/>
      <c r="AW3" s="36"/>
      <c r="AX3" s="36"/>
      <c r="AY3" s="7"/>
      <c r="AZ3" s="36"/>
      <c r="BA3" s="36"/>
      <c r="BB3" s="36"/>
      <c r="BC3" s="36"/>
      <c r="BD3" s="36"/>
      <c r="BE3" s="37"/>
      <c r="BF3" s="36"/>
      <c r="BG3" s="38"/>
      <c r="BH3" s="36"/>
      <c r="BI3" s="36"/>
      <c r="BJ3" s="36"/>
      <c r="BK3" s="36"/>
      <c r="BL3" s="29"/>
      <c r="BM3" s="36"/>
      <c r="BN3" s="36"/>
      <c r="BO3" s="36"/>
      <c r="BP3" s="36"/>
      <c r="BQ3" s="36"/>
      <c r="BR3" s="36"/>
      <c r="BS3" s="37"/>
      <c r="BT3" s="31"/>
      <c r="BU3" s="36"/>
      <c r="BV3" s="36"/>
      <c r="BW3" s="36"/>
      <c r="BX3" s="36"/>
      <c r="BY3" s="36"/>
      <c r="BZ3" s="36"/>
      <c r="CA3" s="31"/>
      <c r="CB3" s="36"/>
      <c r="CC3" s="36"/>
      <c r="CD3" s="36"/>
      <c r="CE3" s="36"/>
      <c r="CF3" s="31"/>
      <c r="CG3" s="36"/>
      <c r="CH3" s="36"/>
      <c r="CI3" s="36"/>
      <c r="CJ3" s="36"/>
      <c r="CK3" s="36"/>
      <c r="CL3" s="36"/>
      <c r="CM3" s="36"/>
      <c r="CN3" s="36"/>
      <c r="CO3" s="36"/>
      <c r="CP3" s="31"/>
      <c r="CQ3" s="36"/>
      <c r="CR3" s="36"/>
      <c r="CS3" s="36"/>
      <c r="CT3" s="36"/>
      <c r="CU3" s="31"/>
      <c r="CV3" s="36"/>
      <c r="CW3" s="36"/>
      <c r="CX3" s="36"/>
      <c r="CY3" s="36"/>
      <c r="CZ3" s="34"/>
      <c r="DA3" s="35"/>
      <c r="DB3" s="35"/>
      <c r="DC3" s="35"/>
      <c r="DD3" s="35"/>
    </row>
    <row r="4">
      <c r="A4" s="39"/>
      <c r="B4" s="40" t="s">
        <v>91</v>
      </c>
      <c r="C4" s="5"/>
      <c r="D4" s="6"/>
      <c r="E4" s="41">
        <v>0.006145833333333333</v>
      </c>
      <c r="F4" s="41">
        <v>0.0018981481481481482</v>
      </c>
      <c r="G4" s="41">
        <v>0.0011689814814814816</v>
      </c>
      <c r="H4" s="41">
        <v>0.002523148148148148</v>
      </c>
      <c r="I4" s="41">
        <v>0.0010300925925925926</v>
      </c>
      <c r="J4" s="7"/>
      <c r="K4" s="42">
        <v>0.001724537037037037</v>
      </c>
      <c r="L4" s="42">
        <v>9.490740740740741E-4</v>
      </c>
      <c r="M4" s="42">
        <v>0.0038657407407407408</v>
      </c>
      <c r="N4" s="42">
        <v>0.00375</v>
      </c>
      <c r="O4" s="42">
        <v>0.004502314814814815</v>
      </c>
      <c r="P4" s="42">
        <v>0.0013425925925925925</v>
      </c>
      <c r="Q4" s="42">
        <v>0.008402777777777778</v>
      </c>
      <c r="R4" s="42">
        <v>0.002372685185185185</v>
      </c>
      <c r="S4" s="42">
        <v>0.0025694444444444445</v>
      </c>
      <c r="T4" s="7"/>
      <c r="U4" s="42">
        <v>0.0024421296296296296</v>
      </c>
      <c r="V4" s="42">
        <v>0.003761574074074074</v>
      </c>
      <c r="W4" s="42">
        <v>0.0020486111111111113</v>
      </c>
      <c r="X4" s="42">
        <v>0.0017708333333333332</v>
      </c>
      <c r="Y4" s="7"/>
      <c r="Z4" s="42">
        <v>0.0090625</v>
      </c>
      <c r="AA4" s="42">
        <v>0.0030092592592592593</v>
      </c>
      <c r="AB4" s="42">
        <v>0.009212962962962963</v>
      </c>
      <c r="AC4" s="42">
        <v>0.0023263888888888887</v>
      </c>
      <c r="AD4" s="42">
        <v>0.001400462962962963</v>
      </c>
      <c r="AE4" s="42">
        <v>0.003263888888888889</v>
      </c>
      <c r="AF4" s="42">
        <v>0.002685185185185185</v>
      </c>
      <c r="AG4" s="42">
        <v>0.006574074074074074</v>
      </c>
      <c r="AH4" s="7"/>
      <c r="AI4" s="42">
        <v>0.01068287037037037</v>
      </c>
      <c r="AJ4" s="42">
        <v>0.008310185185185184</v>
      </c>
      <c r="AK4" s="42">
        <v>0.0024537037037037036</v>
      </c>
      <c r="AL4" s="42">
        <v>0.0077777777777777776</v>
      </c>
      <c r="AM4" s="42">
        <v>0.00375</v>
      </c>
      <c r="AN4" s="42">
        <v>0.002199074074074074</v>
      </c>
      <c r="AO4" s="42">
        <v>0.004212962962962963</v>
      </c>
      <c r="AP4" s="42">
        <v>0.0019212962962962964</v>
      </c>
      <c r="AQ4" s="42">
        <v>0.002013888888888889</v>
      </c>
      <c r="AR4" s="42">
        <v>0.005856481481481482</v>
      </c>
      <c r="AS4" s="7"/>
      <c r="AT4" s="42">
        <v>0.004965277777777778</v>
      </c>
      <c r="AU4" s="42">
        <v>0.0037962962962962963</v>
      </c>
      <c r="AV4" s="42">
        <v>0.0032407407407407406</v>
      </c>
      <c r="AW4" s="42">
        <v>0.002025462962962963</v>
      </c>
      <c r="AX4" s="43">
        <v>0.002025462962962963</v>
      </c>
      <c r="AY4" s="7"/>
      <c r="AZ4" s="42">
        <v>0.0011921296296296296</v>
      </c>
      <c r="BA4" s="42">
        <v>0.001979166666666667</v>
      </c>
      <c r="BB4" s="42">
        <v>0.002384259259259259</v>
      </c>
      <c r="BC4" s="42">
        <v>0.008761574074074074</v>
      </c>
      <c r="BD4" s="42">
        <v>0.0067708333333333336</v>
      </c>
      <c r="BE4" s="43">
        <v>0.009293981481481481</v>
      </c>
      <c r="BF4" s="43">
        <v>0.0032407407407407406</v>
      </c>
      <c r="BG4" s="43">
        <v>0.0011342592592592593</v>
      </c>
      <c r="BH4" s="43">
        <v>0.003275462962962963</v>
      </c>
      <c r="BI4" s="43">
        <v>0.0026967592592592594</v>
      </c>
      <c r="BJ4" s="43">
        <v>0.0037847222222222223</v>
      </c>
      <c r="BK4" s="43">
        <v>0.02599537037037037</v>
      </c>
      <c r="BL4" s="44"/>
      <c r="BM4" s="43">
        <v>0.004768518518518518</v>
      </c>
      <c r="BN4" s="45">
        <v>0.007280092592592592</v>
      </c>
      <c r="BO4" s="45">
        <v>0.008136574074074074</v>
      </c>
      <c r="BP4" s="45">
        <v>0.004560185185185185</v>
      </c>
      <c r="BQ4" s="45">
        <v>0.0037731481481481483</v>
      </c>
      <c r="BR4" s="45">
        <v>0.0046875</v>
      </c>
      <c r="BS4" s="46">
        <v>0.0021180555555555558</v>
      </c>
      <c r="BT4" s="47"/>
      <c r="BU4" s="43">
        <v>0.0017708333333333332</v>
      </c>
      <c r="BV4" s="43">
        <v>0.0032175925925925926</v>
      </c>
      <c r="BW4" s="43">
        <v>0.004155092592592592</v>
      </c>
      <c r="BX4" s="43">
        <v>0.008136574074074074</v>
      </c>
      <c r="BY4" s="43">
        <v>0.004722222222222222</v>
      </c>
      <c r="BZ4" s="43">
        <v>0.002685185185185185</v>
      </c>
      <c r="CA4" s="47"/>
      <c r="CB4" s="48">
        <v>0.002534722222222222</v>
      </c>
      <c r="CC4" s="43">
        <v>0.002511574074074074</v>
      </c>
      <c r="CD4" s="43">
        <v>0.011481481481481481</v>
      </c>
      <c r="CE4" s="43">
        <v>0.0015393518518518519</v>
      </c>
      <c r="CF4" s="47"/>
      <c r="CG4" s="43">
        <v>0.0010648148148148149</v>
      </c>
      <c r="CH4" s="43">
        <v>0.0028587962962962963</v>
      </c>
      <c r="CI4" s="43">
        <v>0.0029861111111111113</v>
      </c>
      <c r="CJ4" s="43">
        <v>0.0010532407407407407</v>
      </c>
      <c r="CK4" s="43">
        <v>0.002476851851851852</v>
      </c>
      <c r="CL4" s="43">
        <v>0.0019675925925925924</v>
      </c>
      <c r="CM4" s="43">
        <v>0.0019675925925925924</v>
      </c>
      <c r="CN4" s="43">
        <v>0.006493055555555556</v>
      </c>
      <c r="CO4" s="43">
        <v>0.009976851851851851</v>
      </c>
      <c r="CP4" s="47"/>
      <c r="CQ4" s="45">
        <v>0.002905092592592593</v>
      </c>
      <c r="CR4" s="45">
        <v>0.006053240740740741</v>
      </c>
      <c r="CS4" s="45">
        <v>0.0015509259259259259</v>
      </c>
      <c r="CT4" s="45">
        <v>0.0018055555555555555</v>
      </c>
      <c r="CU4" s="47"/>
      <c r="CV4" s="49">
        <v>0.0019097222222222222</v>
      </c>
      <c r="CW4" s="45">
        <v>0.004409722222222222</v>
      </c>
      <c r="CX4" s="45">
        <v>0.00369212962962963</v>
      </c>
      <c r="CY4" s="45">
        <v>0.0032523148148148147</v>
      </c>
      <c r="CZ4" s="50"/>
      <c r="DA4" s="51"/>
      <c r="DB4" s="51"/>
      <c r="DC4" s="51"/>
      <c r="DD4" s="51"/>
    </row>
    <row r="5">
      <c r="A5" s="52" t="s">
        <v>92</v>
      </c>
      <c r="B5" s="53">
        <v>1.0</v>
      </c>
      <c r="C5" s="53">
        <v>1.0</v>
      </c>
      <c r="D5" s="53" t="s">
        <v>93</v>
      </c>
      <c r="E5" s="54">
        <v>1.0</v>
      </c>
      <c r="F5" s="54">
        <v>1.0</v>
      </c>
      <c r="G5" s="54">
        <v>1.0</v>
      </c>
      <c r="H5" s="54">
        <v>1.0</v>
      </c>
      <c r="I5" s="54">
        <v>1.0</v>
      </c>
      <c r="J5" s="7"/>
      <c r="K5" s="55">
        <v>1.0</v>
      </c>
      <c r="L5" s="55">
        <v>1.0</v>
      </c>
      <c r="M5" s="55">
        <v>1.0</v>
      </c>
      <c r="N5" s="55">
        <v>1.0</v>
      </c>
      <c r="O5" s="55">
        <v>1.0</v>
      </c>
      <c r="P5" s="55">
        <v>1.0</v>
      </c>
      <c r="Q5" s="55">
        <v>1.0</v>
      </c>
      <c r="R5" s="56">
        <v>0.0</v>
      </c>
      <c r="S5" s="55">
        <v>1.0</v>
      </c>
      <c r="T5" s="7"/>
      <c r="U5" s="55">
        <v>1.0</v>
      </c>
      <c r="V5" s="55">
        <v>1.0</v>
      </c>
      <c r="W5" s="55">
        <v>1.0</v>
      </c>
      <c r="X5" s="55">
        <v>1.0</v>
      </c>
      <c r="Y5" s="7"/>
      <c r="Z5" s="55">
        <v>1.0</v>
      </c>
      <c r="AA5" s="55">
        <v>1.0</v>
      </c>
      <c r="AB5" s="55">
        <v>1.0</v>
      </c>
      <c r="AC5" s="55">
        <v>1.0</v>
      </c>
      <c r="AD5" s="55">
        <v>1.0</v>
      </c>
      <c r="AE5" s="55">
        <v>1.0</v>
      </c>
      <c r="AF5" s="55">
        <v>1.0</v>
      </c>
      <c r="AG5" s="55">
        <v>1.0</v>
      </c>
      <c r="AH5" s="7"/>
      <c r="AI5" s="55">
        <v>1.0</v>
      </c>
      <c r="AJ5" s="55">
        <v>1.0</v>
      </c>
      <c r="AK5" s="55">
        <v>1.0</v>
      </c>
      <c r="AL5" s="55">
        <v>1.0</v>
      </c>
      <c r="AM5" s="55">
        <v>1.0</v>
      </c>
      <c r="AN5" s="55">
        <v>1.0</v>
      </c>
      <c r="AO5" s="55">
        <v>1.0</v>
      </c>
      <c r="AP5" s="55">
        <v>1.0</v>
      </c>
      <c r="AQ5" s="55">
        <v>1.0</v>
      </c>
      <c r="AR5" s="55">
        <v>1.0</v>
      </c>
      <c r="AS5" s="7"/>
      <c r="AT5" s="55">
        <v>1.0</v>
      </c>
      <c r="AU5" s="55">
        <v>1.0</v>
      </c>
      <c r="AV5" s="55">
        <v>1.0</v>
      </c>
      <c r="AW5" s="55">
        <v>1.0</v>
      </c>
      <c r="AX5" s="57">
        <v>1.0</v>
      </c>
      <c r="AY5" s="7"/>
      <c r="AZ5" s="55">
        <v>1.0</v>
      </c>
      <c r="BA5" s="55">
        <v>1.0</v>
      </c>
      <c r="BB5" s="55">
        <v>1.0</v>
      </c>
      <c r="BC5" s="57">
        <v>1.0</v>
      </c>
      <c r="BD5" s="57">
        <v>1.0</v>
      </c>
      <c r="BE5" s="57">
        <v>1.0</v>
      </c>
      <c r="BF5" s="57">
        <v>1.0</v>
      </c>
      <c r="BG5" s="57">
        <v>1.0</v>
      </c>
      <c r="BH5" s="57">
        <v>1.0</v>
      </c>
      <c r="BI5" s="57">
        <v>1.0</v>
      </c>
      <c r="BJ5" s="57">
        <v>1.0</v>
      </c>
      <c r="BK5" s="58">
        <v>1.0</v>
      </c>
      <c r="BL5" s="59"/>
      <c r="BM5" s="57">
        <v>1.0</v>
      </c>
      <c r="BN5" s="60">
        <v>1.0</v>
      </c>
      <c r="BO5" s="60">
        <v>1.0</v>
      </c>
      <c r="BP5" s="60">
        <v>1.0</v>
      </c>
      <c r="BQ5" s="60">
        <v>1.0</v>
      </c>
      <c r="BR5" s="60">
        <v>1.0</v>
      </c>
      <c r="BS5" s="61">
        <v>1.0</v>
      </c>
      <c r="BT5" s="62"/>
      <c r="BU5" s="57">
        <v>1.0</v>
      </c>
      <c r="BV5" s="57">
        <v>1.0</v>
      </c>
      <c r="BW5" s="57">
        <v>1.0</v>
      </c>
      <c r="BX5" s="57">
        <v>1.0</v>
      </c>
      <c r="BY5" s="57">
        <v>1.0</v>
      </c>
      <c r="BZ5" s="57">
        <v>1.0</v>
      </c>
      <c r="CA5" s="62"/>
      <c r="CB5" s="63">
        <v>1.0</v>
      </c>
      <c r="CC5" s="57">
        <v>1.0</v>
      </c>
      <c r="CD5" s="57">
        <v>1.0</v>
      </c>
      <c r="CE5" s="57">
        <v>1.0</v>
      </c>
      <c r="CF5" s="62"/>
      <c r="CG5" s="57">
        <v>1.0</v>
      </c>
      <c r="CH5" s="57">
        <v>1.0</v>
      </c>
      <c r="CI5" s="57">
        <v>1.0</v>
      </c>
      <c r="CJ5" s="57">
        <v>1.0</v>
      </c>
      <c r="CK5" s="57">
        <v>1.0</v>
      </c>
      <c r="CL5" s="57">
        <v>1.0</v>
      </c>
      <c r="CM5" s="57">
        <v>1.0</v>
      </c>
      <c r="CN5" s="57">
        <v>1.0</v>
      </c>
      <c r="CO5" s="57">
        <v>1.0</v>
      </c>
      <c r="CP5" s="62"/>
      <c r="CQ5" s="60">
        <v>1.0</v>
      </c>
      <c r="CR5" s="60">
        <v>1.0</v>
      </c>
      <c r="CS5" s="60">
        <v>1.0</v>
      </c>
      <c r="CT5" s="60">
        <v>1.0</v>
      </c>
      <c r="CU5" s="62"/>
      <c r="CV5" s="64">
        <v>1.0</v>
      </c>
      <c r="CW5" s="64">
        <v>1.0</v>
      </c>
      <c r="CX5" s="64">
        <v>1.0</v>
      </c>
      <c r="CY5" s="64">
        <v>1.0</v>
      </c>
      <c r="CZ5" s="65"/>
      <c r="DA5" s="66"/>
      <c r="DB5" s="66"/>
      <c r="DC5" s="66"/>
      <c r="DD5" s="66"/>
    </row>
    <row r="6">
      <c r="A6" s="22"/>
      <c r="B6" s="53">
        <v>1.0</v>
      </c>
      <c r="C6" s="53">
        <v>2.0</v>
      </c>
      <c r="D6" s="67" t="s">
        <v>94</v>
      </c>
      <c r="E6" s="68">
        <v>0.0</v>
      </c>
      <c r="F6" s="54">
        <v>1.0</v>
      </c>
      <c r="G6" s="68">
        <v>0.0</v>
      </c>
      <c r="H6" s="68">
        <v>0.0</v>
      </c>
      <c r="I6" s="68">
        <v>0.0</v>
      </c>
      <c r="J6" s="7"/>
      <c r="K6" s="56">
        <v>0.0</v>
      </c>
      <c r="L6" s="56">
        <v>0.0</v>
      </c>
      <c r="M6" s="56">
        <v>0.0</v>
      </c>
      <c r="N6" s="57">
        <v>1.0</v>
      </c>
      <c r="O6" s="56">
        <v>0.0</v>
      </c>
      <c r="P6" s="56">
        <v>0.0</v>
      </c>
      <c r="Q6" s="55">
        <v>1.0</v>
      </c>
      <c r="R6" s="56">
        <v>0.0</v>
      </c>
      <c r="S6" s="56">
        <v>0.0</v>
      </c>
      <c r="T6" s="7"/>
      <c r="U6" s="69">
        <v>0.0</v>
      </c>
      <c r="V6" s="56">
        <v>0.0</v>
      </c>
      <c r="W6" s="56">
        <v>0.0</v>
      </c>
      <c r="X6" s="56">
        <v>0.0</v>
      </c>
      <c r="Y6" s="7"/>
      <c r="Z6" s="56">
        <v>0.0</v>
      </c>
      <c r="AA6" s="56">
        <v>0.0</v>
      </c>
      <c r="AB6" s="56">
        <v>0.0</v>
      </c>
      <c r="AC6" s="56">
        <v>0.0</v>
      </c>
      <c r="AD6" s="56">
        <v>0.0</v>
      </c>
      <c r="AE6" s="56">
        <v>0.0</v>
      </c>
      <c r="AF6" s="56">
        <v>0.0</v>
      </c>
      <c r="AG6" s="56">
        <v>0.0</v>
      </c>
      <c r="AH6" s="7"/>
      <c r="AI6" s="56">
        <v>0.0</v>
      </c>
      <c r="AJ6" s="56">
        <v>0.0</v>
      </c>
      <c r="AK6" s="56">
        <v>0.0</v>
      </c>
      <c r="AL6" s="56">
        <v>0.0</v>
      </c>
      <c r="AM6" s="56">
        <v>0.0</v>
      </c>
      <c r="AN6" s="56">
        <v>0.0</v>
      </c>
      <c r="AO6" s="56">
        <v>0.0</v>
      </c>
      <c r="AP6" s="56">
        <v>0.0</v>
      </c>
      <c r="AQ6" s="56">
        <v>0.0</v>
      </c>
      <c r="AR6" s="56">
        <v>0.0</v>
      </c>
      <c r="AS6" s="7"/>
      <c r="AT6" s="56">
        <v>0.0</v>
      </c>
      <c r="AU6" s="56">
        <v>0.0</v>
      </c>
      <c r="AV6" s="56">
        <v>0.0</v>
      </c>
      <c r="AW6" s="56">
        <v>0.0</v>
      </c>
      <c r="AX6" s="56">
        <v>0.0</v>
      </c>
      <c r="AY6" s="7"/>
      <c r="AZ6" s="55">
        <v>1.0</v>
      </c>
      <c r="BA6" s="55">
        <v>1.0</v>
      </c>
      <c r="BB6" s="56">
        <v>0.0</v>
      </c>
      <c r="BC6" s="57">
        <v>1.0</v>
      </c>
      <c r="BD6" s="57">
        <v>1.0</v>
      </c>
      <c r="BE6" s="56">
        <v>0.0</v>
      </c>
      <c r="BF6" s="57">
        <v>1.0</v>
      </c>
      <c r="BG6" s="57">
        <v>1.0</v>
      </c>
      <c r="BH6" s="57">
        <v>1.0</v>
      </c>
      <c r="BI6" s="57">
        <v>1.0</v>
      </c>
      <c r="BJ6" s="57">
        <v>1.0</v>
      </c>
      <c r="BK6" s="57">
        <v>1.0</v>
      </c>
      <c r="BL6" s="59"/>
      <c r="BM6" s="56">
        <v>0.0</v>
      </c>
      <c r="BN6" s="68">
        <v>0.0</v>
      </c>
      <c r="BO6" s="68">
        <v>0.0</v>
      </c>
      <c r="BP6" s="68">
        <v>0.0</v>
      </c>
      <c r="BQ6" s="68">
        <v>0.0</v>
      </c>
      <c r="BR6" s="68">
        <v>0.0</v>
      </c>
      <c r="BS6" s="70">
        <v>0.0</v>
      </c>
      <c r="BT6" s="71"/>
      <c r="BU6" s="56">
        <v>0.0</v>
      </c>
      <c r="BV6" s="56">
        <v>0.0</v>
      </c>
      <c r="BW6" s="56">
        <v>0.0</v>
      </c>
      <c r="BX6" s="56">
        <v>0.0</v>
      </c>
      <c r="BY6" s="56">
        <v>0.0</v>
      </c>
      <c r="BZ6" s="56">
        <v>0.0</v>
      </c>
      <c r="CA6" s="71"/>
      <c r="CB6" s="63">
        <v>1.0</v>
      </c>
      <c r="CC6" s="57">
        <v>1.0</v>
      </c>
      <c r="CD6" s="57">
        <v>1.0</v>
      </c>
      <c r="CE6" s="57">
        <v>1.0</v>
      </c>
      <c r="CF6" s="71"/>
      <c r="CG6" s="57">
        <v>1.0</v>
      </c>
      <c r="CH6" s="57">
        <v>1.0</v>
      </c>
      <c r="CI6" s="57">
        <v>1.0</v>
      </c>
      <c r="CJ6" s="56">
        <v>0.0</v>
      </c>
      <c r="CK6" s="56">
        <v>0.0</v>
      </c>
      <c r="CL6" s="56">
        <v>0.0</v>
      </c>
      <c r="CM6" s="56">
        <v>0.0</v>
      </c>
      <c r="CN6" s="57">
        <v>1.0</v>
      </c>
      <c r="CO6" s="57">
        <v>1.0</v>
      </c>
      <c r="CP6" s="71"/>
      <c r="CQ6" s="68">
        <v>0.0</v>
      </c>
      <c r="CR6" s="60">
        <v>1.0</v>
      </c>
      <c r="CS6" s="68">
        <v>0.0</v>
      </c>
      <c r="CT6" s="60">
        <v>1.0</v>
      </c>
      <c r="CU6" s="71"/>
      <c r="CV6" s="72">
        <v>0.0</v>
      </c>
      <c r="CW6" s="64">
        <v>1.0</v>
      </c>
      <c r="CX6" s="68">
        <v>0.0</v>
      </c>
      <c r="CY6" s="68">
        <v>0.0</v>
      </c>
      <c r="CZ6" s="65"/>
      <c r="DA6" s="66"/>
      <c r="DB6" s="66"/>
      <c r="DC6" s="66"/>
      <c r="DD6" s="66"/>
    </row>
    <row r="7">
      <c r="A7" s="22"/>
      <c r="B7" s="53">
        <v>1.0</v>
      </c>
      <c r="C7" s="53">
        <v>3.0</v>
      </c>
      <c r="D7" s="53" t="s">
        <v>95</v>
      </c>
      <c r="E7" s="68">
        <v>0.0</v>
      </c>
      <c r="F7" s="54">
        <v>1.0</v>
      </c>
      <c r="G7" s="68">
        <v>0.0</v>
      </c>
      <c r="H7" s="68">
        <v>0.0</v>
      </c>
      <c r="I7" s="68">
        <v>0.0</v>
      </c>
      <c r="J7" s="7"/>
      <c r="K7" s="55">
        <v>1.0</v>
      </c>
      <c r="L7" s="55">
        <v>1.0</v>
      </c>
      <c r="M7" s="55">
        <v>1.0</v>
      </c>
      <c r="N7" s="55">
        <v>1.0</v>
      </c>
      <c r="O7" s="56">
        <v>0.0</v>
      </c>
      <c r="P7" s="56">
        <v>0.0</v>
      </c>
      <c r="Q7" s="56">
        <v>0.0</v>
      </c>
      <c r="R7" s="56">
        <v>0.0</v>
      </c>
      <c r="S7" s="56">
        <v>0.0</v>
      </c>
      <c r="T7" s="7"/>
      <c r="U7" s="55">
        <v>1.0</v>
      </c>
      <c r="V7" s="56">
        <v>0.0</v>
      </c>
      <c r="W7" s="56">
        <v>0.0</v>
      </c>
      <c r="X7" s="56">
        <v>0.0</v>
      </c>
      <c r="Y7" s="7"/>
      <c r="Z7" s="55">
        <v>1.0</v>
      </c>
      <c r="AA7" s="55">
        <v>1.0</v>
      </c>
      <c r="AB7" s="56">
        <v>0.0</v>
      </c>
      <c r="AC7" s="56">
        <v>0.0</v>
      </c>
      <c r="AD7" s="56">
        <v>0.0</v>
      </c>
      <c r="AE7" s="56">
        <v>0.0</v>
      </c>
      <c r="AF7" s="56">
        <v>0.0</v>
      </c>
      <c r="AG7" s="56">
        <v>0.0</v>
      </c>
      <c r="AH7" s="7"/>
      <c r="AI7" s="56">
        <v>0.0</v>
      </c>
      <c r="AJ7" s="56">
        <v>0.0</v>
      </c>
      <c r="AK7" s="56">
        <v>0.0</v>
      </c>
      <c r="AL7" s="56">
        <v>0.0</v>
      </c>
      <c r="AM7" s="56">
        <v>0.0</v>
      </c>
      <c r="AN7" s="56">
        <v>0.0</v>
      </c>
      <c r="AO7" s="56">
        <v>0.0</v>
      </c>
      <c r="AP7" s="56">
        <v>0.0</v>
      </c>
      <c r="AQ7" s="56">
        <v>0.0</v>
      </c>
      <c r="AR7" s="56">
        <v>0.0</v>
      </c>
      <c r="AS7" s="7"/>
      <c r="AT7" s="56">
        <v>0.0</v>
      </c>
      <c r="AU7" s="56">
        <v>0.0</v>
      </c>
      <c r="AV7" s="56">
        <v>0.0</v>
      </c>
      <c r="AW7" s="56">
        <v>0.0</v>
      </c>
      <c r="AX7" s="56">
        <v>0.0</v>
      </c>
      <c r="AY7" s="7"/>
      <c r="AZ7" s="56">
        <v>0.0</v>
      </c>
      <c r="BA7" s="55">
        <v>1.0</v>
      </c>
      <c r="BB7" s="56">
        <v>0.0</v>
      </c>
      <c r="BC7" s="56">
        <v>0.0</v>
      </c>
      <c r="BD7" s="57">
        <v>1.0</v>
      </c>
      <c r="BE7" s="56">
        <v>0.0</v>
      </c>
      <c r="BF7" s="56">
        <v>0.0</v>
      </c>
      <c r="BG7" s="56">
        <v>0.0</v>
      </c>
      <c r="BH7" s="56">
        <v>0.0</v>
      </c>
      <c r="BI7" s="56">
        <v>0.0</v>
      </c>
      <c r="BJ7" s="56">
        <v>0.0</v>
      </c>
      <c r="BK7" s="56">
        <v>0.0</v>
      </c>
      <c r="BL7" s="59"/>
      <c r="BM7" s="56">
        <v>0.0</v>
      </c>
      <c r="BN7" s="68">
        <v>0.0</v>
      </c>
      <c r="BO7" s="68">
        <v>0.0</v>
      </c>
      <c r="BP7" s="68">
        <v>0.0</v>
      </c>
      <c r="BQ7" s="68">
        <v>0.0</v>
      </c>
      <c r="BR7" s="68">
        <v>0.0</v>
      </c>
      <c r="BS7" s="70">
        <v>0.0</v>
      </c>
      <c r="BT7" s="62"/>
      <c r="BU7" s="56">
        <v>0.0</v>
      </c>
      <c r="BV7" s="56">
        <v>0.0</v>
      </c>
      <c r="BW7" s="56">
        <v>0.0</v>
      </c>
      <c r="BX7" s="57">
        <v>1.0</v>
      </c>
      <c r="BY7" s="56">
        <v>0.0</v>
      </c>
      <c r="BZ7" s="56">
        <v>0.0</v>
      </c>
      <c r="CA7" s="62"/>
      <c r="CB7" s="73">
        <v>0.0</v>
      </c>
      <c r="CC7" s="57">
        <v>1.0</v>
      </c>
      <c r="CD7" s="57">
        <v>1.0</v>
      </c>
      <c r="CE7" s="57">
        <v>1.0</v>
      </c>
      <c r="CF7" s="62"/>
      <c r="CG7" s="57">
        <v>1.0</v>
      </c>
      <c r="CH7" s="57">
        <v>1.0</v>
      </c>
      <c r="CI7" s="57">
        <v>1.0</v>
      </c>
      <c r="CJ7" s="57">
        <v>1.0</v>
      </c>
      <c r="CK7" s="57">
        <v>1.0</v>
      </c>
      <c r="CL7" s="57">
        <v>1.0</v>
      </c>
      <c r="CM7" s="56">
        <v>0.0</v>
      </c>
      <c r="CN7" s="57">
        <v>1.0</v>
      </c>
      <c r="CO7" s="57">
        <v>1.0</v>
      </c>
      <c r="CP7" s="62"/>
      <c r="CQ7" s="68">
        <v>0.0</v>
      </c>
      <c r="CR7" s="60">
        <v>1.0</v>
      </c>
      <c r="CS7" s="60">
        <v>1.0</v>
      </c>
      <c r="CT7" s="60">
        <v>1.0</v>
      </c>
      <c r="CU7" s="62"/>
      <c r="CV7" s="64">
        <v>1.0</v>
      </c>
      <c r="CW7" s="64">
        <v>1.0</v>
      </c>
      <c r="CX7" s="68">
        <v>0.0</v>
      </c>
      <c r="CY7" s="68">
        <v>0.0</v>
      </c>
      <c r="CZ7" s="65"/>
      <c r="DA7" s="66"/>
      <c r="DB7" s="66"/>
      <c r="DC7" s="66"/>
      <c r="DD7" s="66"/>
    </row>
    <row r="8">
      <c r="A8" s="22"/>
      <c r="B8" s="53">
        <v>1.0</v>
      </c>
      <c r="C8" s="53">
        <v>4.0</v>
      </c>
      <c r="D8" s="53" t="s">
        <v>96</v>
      </c>
      <c r="E8" s="68">
        <v>0.0</v>
      </c>
      <c r="F8" s="54">
        <v>1.0</v>
      </c>
      <c r="G8" s="54">
        <v>1.0</v>
      </c>
      <c r="H8" s="54">
        <v>1.0</v>
      </c>
      <c r="I8" s="54">
        <v>1.0</v>
      </c>
      <c r="J8" s="7"/>
      <c r="K8" s="55">
        <v>1.0</v>
      </c>
      <c r="L8" s="55">
        <v>1.0</v>
      </c>
      <c r="M8" s="55">
        <v>1.0</v>
      </c>
      <c r="N8" s="55">
        <v>1.0</v>
      </c>
      <c r="O8" s="55">
        <v>1.0</v>
      </c>
      <c r="P8" s="55">
        <v>1.0</v>
      </c>
      <c r="Q8" s="55">
        <v>1.0</v>
      </c>
      <c r="R8" s="56">
        <v>0.0</v>
      </c>
      <c r="S8" s="55">
        <v>1.0</v>
      </c>
      <c r="T8" s="7"/>
      <c r="U8" s="55">
        <v>1.0</v>
      </c>
      <c r="V8" s="55">
        <v>1.0</v>
      </c>
      <c r="W8" s="55">
        <v>1.0</v>
      </c>
      <c r="X8" s="55">
        <v>1.0</v>
      </c>
      <c r="Y8" s="7"/>
      <c r="Z8" s="55">
        <v>1.0</v>
      </c>
      <c r="AA8" s="55">
        <v>1.0</v>
      </c>
      <c r="AB8" s="55">
        <v>1.0</v>
      </c>
      <c r="AC8" s="55">
        <v>1.0</v>
      </c>
      <c r="AD8" s="55">
        <v>1.0</v>
      </c>
      <c r="AE8" s="55">
        <v>1.0</v>
      </c>
      <c r="AF8" s="55">
        <v>1.0</v>
      </c>
      <c r="AG8" s="55">
        <v>1.0</v>
      </c>
      <c r="AH8" s="7"/>
      <c r="AI8" s="55">
        <v>1.0</v>
      </c>
      <c r="AJ8" s="55">
        <v>1.0</v>
      </c>
      <c r="AK8" s="55">
        <v>1.0</v>
      </c>
      <c r="AL8" s="55">
        <v>1.0</v>
      </c>
      <c r="AM8" s="55">
        <v>1.0</v>
      </c>
      <c r="AN8" s="55">
        <v>1.0</v>
      </c>
      <c r="AO8" s="55">
        <v>1.0</v>
      </c>
      <c r="AP8" s="55">
        <v>1.0</v>
      </c>
      <c r="AQ8" s="55">
        <v>1.0</v>
      </c>
      <c r="AR8" s="55">
        <v>1.0</v>
      </c>
      <c r="AS8" s="7"/>
      <c r="AT8" s="55">
        <v>1.0</v>
      </c>
      <c r="AU8" s="55">
        <v>1.0</v>
      </c>
      <c r="AV8" s="55">
        <v>1.0</v>
      </c>
      <c r="AW8" s="55">
        <v>1.0</v>
      </c>
      <c r="AX8" s="57">
        <v>1.0</v>
      </c>
      <c r="AY8" s="7"/>
      <c r="AZ8" s="55">
        <v>1.0</v>
      </c>
      <c r="BA8" s="55">
        <v>1.0</v>
      </c>
      <c r="BB8" s="55">
        <v>1.0</v>
      </c>
      <c r="BC8" s="57">
        <v>1.0</v>
      </c>
      <c r="BD8" s="57">
        <v>1.0</v>
      </c>
      <c r="BE8" s="57">
        <v>1.0</v>
      </c>
      <c r="BF8" s="57">
        <v>1.0</v>
      </c>
      <c r="BG8" s="57">
        <v>1.0</v>
      </c>
      <c r="BH8" s="57">
        <v>1.0</v>
      </c>
      <c r="BI8" s="57">
        <v>1.0</v>
      </c>
      <c r="BJ8" s="57">
        <v>1.0</v>
      </c>
      <c r="BK8" s="57">
        <v>1.0</v>
      </c>
      <c r="BL8" s="59"/>
      <c r="BM8" s="57">
        <v>1.0</v>
      </c>
      <c r="BN8" s="60">
        <v>1.0</v>
      </c>
      <c r="BO8" s="60">
        <v>1.0</v>
      </c>
      <c r="BP8" s="60">
        <v>1.0</v>
      </c>
      <c r="BQ8" s="60">
        <v>1.0</v>
      </c>
      <c r="BR8" s="60">
        <v>1.0</v>
      </c>
      <c r="BS8" s="61">
        <v>1.0</v>
      </c>
      <c r="BT8" s="62"/>
      <c r="BU8" s="57">
        <v>1.0</v>
      </c>
      <c r="BV8" s="57">
        <v>1.0</v>
      </c>
      <c r="BW8" s="57">
        <v>1.0</v>
      </c>
      <c r="BX8" s="57">
        <v>1.0</v>
      </c>
      <c r="BY8" s="57">
        <v>1.0</v>
      </c>
      <c r="BZ8" s="57">
        <v>1.0</v>
      </c>
      <c r="CA8" s="62"/>
      <c r="CB8" s="63">
        <v>1.0</v>
      </c>
      <c r="CC8" s="57">
        <v>1.0</v>
      </c>
      <c r="CD8" s="57">
        <v>1.0</v>
      </c>
      <c r="CE8" s="57">
        <v>1.0</v>
      </c>
      <c r="CF8" s="62"/>
      <c r="CG8" s="57">
        <v>1.0</v>
      </c>
      <c r="CH8" s="57">
        <v>1.0</v>
      </c>
      <c r="CI8" s="57">
        <v>1.0</v>
      </c>
      <c r="CJ8" s="57">
        <v>1.0</v>
      </c>
      <c r="CK8" s="57">
        <v>1.0</v>
      </c>
      <c r="CL8" s="57">
        <v>1.0</v>
      </c>
      <c r="CM8" s="57">
        <v>1.0</v>
      </c>
      <c r="CN8" s="57">
        <v>1.0</v>
      </c>
      <c r="CO8" s="57">
        <v>1.0</v>
      </c>
      <c r="CP8" s="62"/>
      <c r="CQ8" s="60">
        <v>1.0</v>
      </c>
      <c r="CR8" s="60">
        <v>1.0</v>
      </c>
      <c r="CS8" s="60">
        <v>1.0</v>
      </c>
      <c r="CT8" s="60">
        <v>1.0</v>
      </c>
      <c r="CU8" s="62"/>
      <c r="CV8" s="64">
        <v>1.0</v>
      </c>
      <c r="CW8" s="64">
        <v>1.0</v>
      </c>
      <c r="CX8" s="64">
        <v>1.0</v>
      </c>
      <c r="CY8" s="64">
        <v>1.0</v>
      </c>
      <c r="CZ8" s="65"/>
      <c r="DA8" s="66"/>
      <c r="DB8" s="66"/>
      <c r="DC8" s="66"/>
      <c r="DD8" s="66"/>
    </row>
    <row r="9">
      <c r="A9" s="22"/>
      <c r="B9" s="53">
        <v>1.0</v>
      </c>
      <c r="C9" s="53">
        <v>5.0</v>
      </c>
      <c r="D9" s="74" t="s">
        <v>97</v>
      </c>
      <c r="E9" s="54">
        <v>1.0</v>
      </c>
      <c r="F9" s="68">
        <v>0.0</v>
      </c>
      <c r="G9" s="68">
        <v>0.0</v>
      </c>
      <c r="H9" s="68">
        <v>0.0</v>
      </c>
      <c r="I9" s="68">
        <v>0.0</v>
      </c>
      <c r="J9" s="7"/>
      <c r="K9" s="55">
        <v>1.0</v>
      </c>
      <c r="L9" s="55">
        <v>1.0</v>
      </c>
      <c r="M9" s="55">
        <v>1.0</v>
      </c>
      <c r="N9" s="56">
        <v>0.0</v>
      </c>
      <c r="O9" s="57">
        <v>1.0</v>
      </c>
      <c r="P9" s="56">
        <v>0.0</v>
      </c>
      <c r="Q9" s="55">
        <v>1.0</v>
      </c>
      <c r="R9" s="56">
        <v>0.0</v>
      </c>
      <c r="S9" s="55">
        <v>1.0</v>
      </c>
      <c r="T9" s="7"/>
      <c r="U9" s="56">
        <v>0.0</v>
      </c>
      <c r="V9" s="55">
        <v>1.0</v>
      </c>
      <c r="W9" s="56">
        <v>0.0</v>
      </c>
      <c r="X9" s="55">
        <v>1.0</v>
      </c>
      <c r="Y9" s="7"/>
      <c r="Z9" s="55">
        <v>1.0</v>
      </c>
      <c r="AA9" s="55">
        <v>1.0</v>
      </c>
      <c r="AB9" s="55">
        <v>1.0</v>
      </c>
      <c r="AC9" s="55">
        <v>1.0</v>
      </c>
      <c r="AD9" s="55">
        <v>1.0</v>
      </c>
      <c r="AE9" s="55">
        <v>1.0</v>
      </c>
      <c r="AF9" s="55">
        <v>1.0</v>
      </c>
      <c r="AG9" s="55">
        <v>1.0</v>
      </c>
      <c r="AH9" s="7"/>
      <c r="AI9" s="55">
        <v>1.0</v>
      </c>
      <c r="AJ9" s="55">
        <v>1.0</v>
      </c>
      <c r="AK9" s="55">
        <v>1.0</v>
      </c>
      <c r="AL9" s="55">
        <v>1.0</v>
      </c>
      <c r="AM9" s="55">
        <v>1.0</v>
      </c>
      <c r="AN9" s="55">
        <v>1.0</v>
      </c>
      <c r="AO9" s="55">
        <v>1.0</v>
      </c>
      <c r="AP9" s="55">
        <v>1.0</v>
      </c>
      <c r="AQ9" s="55">
        <v>1.0</v>
      </c>
      <c r="AR9" s="55">
        <v>1.0</v>
      </c>
      <c r="AS9" s="7"/>
      <c r="AT9" s="55">
        <v>1.0</v>
      </c>
      <c r="AU9" s="55">
        <v>1.0</v>
      </c>
      <c r="AV9" s="55">
        <v>1.0</v>
      </c>
      <c r="AW9" s="55">
        <v>1.0</v>
      </c>
      <c r="AX9" s="57">
        <v>1.0</v>
      </c>
      <c r="AY9" s="7"/>
      <c r="AZ9" s="55">
        <v>1.0</v>
      </c>
      <c r="BA9" s="55">
        <v>1.0</v>
      </c>
      <c r="BB9" s="55">
        <v>1.0</v>
      </c>
      <c r="BC9" s="57">
        <v>1.0</v>
      </c>
      <c r="BD9" s="57">
        <v>1.0</v>
      </c>
      <c r="BE9" s="57">
        <v>1.0</v>
      </c>
      <c r="BF9" s="57">
        <v>1.0</v>
      </c>
      <c r="BG9" s="57">
        <v>1.0</v>
      </c>
      <c r="BH9" s="57">
        <v>1.0</v>
      </c>
      <c r="BI9" s="57">
        <v>1.0</v>
      </c>
      <c r="BJ9" s="57">
        <v>1.0</v>
      </c>
      <c r="BK9" s="57">
        <v>1.0</v>
      </c>
      <c r="BL9" s="59"/>
      <c r="BM9" s="57">
        <v>1.0</v>
      </c>
      <c r="BN9" s="60">
        <v>1.0</v>
      </c>
      <c r="BO9" s="60">
        <v>1.0</v>
      </c>
      <c r="BP9" s="60">
        <v>1.0</v>
      </c>
      <c r="BQ9" s="60">
        <v>1.0</v>
      </c>
      <c r="BR9" s="60">
        <v>1.0</v>
      </c>
      <c r="BS9" s="61">
        <v>1.0</v>
      </c>
      <c r="BT9" s="62"/>
      <c r="BU9" s="57">
        <v>1.0</v>
      </c>
      <c r="BV9" s="57">
        <v>1.0</v>
      </c>
      <c r="BW9" s="57">
        <v>1.0</v>
      </c>
      <c r="BX9" s="57">
        <v>1.0</v>
      </c>
      <c r="BY9" s="57">
        <v>1.0</v>
      </c>
      <c r="BZ9" s="57">
        <v>1.0</v>
      </c>
      <c r="CA9" s="62"/>
      <c r="CB9" s="63">
        <v>1.0</v>
      </c>
      <c r="CC9" s="57">
        <v>1.0</v>
      </c>
      <c r="CD9" s="57">
        <v>1.0</v>
      </c>
      <c r="CE9" s="57">
        <v>1.0</v>
      </c>
      <c r="CF9" s="62"/>
      <c r="CG9" s="57">
        <v>1.0</v>
      </c>
      <c r="CH9" s="57">
        <v>1.0</v>
      </c>
      <c r="CI9" s="57">
        <v>1.0</v>
      </c>
      <c r="CJ9" s="57">
        <v>1.0</v>
      </c>
      <c r="CK9" s="57">
        <v>1.0</v>
      </c>
      <c r="CL9" s="57">
        <v>1.0</v>
      </c>
      <c r="CM9" s="57">
        <v>1.0</v>
      </c>
      <c r="CN9" s="57">
        <v>1.0</v>
      </c>
      <c r="CO9" s="57">
        <v>1.0</v>
      </c>
      <c r="CP9" s="62"/>
      <c r="CQ9" s="60">
        <v>1.0</v>
      </c>
      <c r="CR9" s="60">
        <v>1.0</v>
      </c>
      <c r="CS9" s="60">
        <v>1.0</v>
      </c>
      <c r="CT9" s="60">
        <v>1.0</v>
      </c>
      <c r="CU9" s="62"/>
      <c r="CV9" s="64">
        <v>1.0</v>
      </c>
      <c r="CW9" s="64">
        <v>1.0</v>
      </c>
      <c r="CX9" s="64">
        <v>1.0</v>
      </c>
      <c r="CY9" s="64">
        <v>1.0</v>
      </c>
      <c r="CZ9" s="65"/>
      <c r="DA9" s="66"/>
      <c r="DB9" s="66"/>
      <c r="DC9" s="66"/>
      <c r="DD9" s="66"/>
    </row>
    <row r="10">
      <c r="A10" s="22"/>
      <c r="B10" s="75">
        <v>1.0</v>
      </c>
      <c r="C10" s="53">
        <v>6.0</v>
      </c>
      <c r="D10" s="76" t="s">
        <v>98</v>
      </c>
      <c r="E10" s="54">
        <v>1.0</v>
      </c>
      <c r="F10" s="68">
        <v>0.0</v>
      </c>
      <c r="G10" s="68">
        <v>0.0</v>
      </c>
      <c r="H10" s="68">
        <v>0.0</v>
      </c>
      <c r="I10" s="68">
        <v>0.0</v>
      </c>
      <c r="J10" s="7"/>
      <c r="K10" s="55">
        <v>1.0</v>
      </c>
      <c r="L10" s="55">
        <v>1.0</v>
      </c>
      <c r="M10" s="55">
        <v>1.0</v>
      </c>
      <c r="N10" s="56">
        <v>0.0</v>
      </c>
      <c r="O10" s="57">
        <v>1.0</v>
      </c>
      <c r="P10" s="56">
        <v>0.0</v>
      </c>
      <c r="Q10" s="55">
        <v>1.0</v>
      </c>
      <c r="R10" s="56">
        <v>0.0</v>
      </c>
      <c r="S10" s="55">
        <v>1.0</v>
      </c>
      <c r="T10" s="7"/>
      <c r="U10" s="56">
        <v>0.0</v>
      </c>
      <c r="V10" s="55">
        <v>1.0</v>
      </c>
      <c r="W10" s="56">
        <v>0.0</v>
      </c>
      <c r="X10" s="55">
        <v>1.0</v>
      </c>
      <c r="Y10" s="7"/>
      <c r="Z10" s="55">
        <v>1.0</v>
      </c>
      <c r="AA10" s="55">
        <v>1.0</v>
      </c>
      <c r="AB10" s="55">
        <v>1.0</v>
      </c>
      <c r="AC10" s="55">
        <v>1.0</v>
      </c>
      <c r="AD10" s="56">
        <v>0.0</v>
      </c>
      <c r="AE10" s="55">
        <v>1.0</v>
      </c>
      <c r="AF10" s="55">
        <v>1.0</v>
      </c>
      <c r="AG10" s="55">
        <v>1.0</v>
      </c>
      <c r="AH10" s="7"/>
      <c r="AI10" s="56">
        <v>0.0</v>
      </c>
      <c r="AJ10" s="55">
        <v>1.0</v>
      </c>
      <c r="AK10" s="56">
        <v>0.0</v>
      </c>
      <c r="AL10" s="55">
        <v>1.0</v>
      </c>
      <c r="AM10" s="55">
        <v>1.0</v>
      </c>
      <c r="AN10" s="55">
        <v>1.0</v>
      </c>
      <c r="AO10" s="55">
        <v>1.0</v>
      </c>
      <c r="AP10" s="56">
        <v>0.0</v>
      </c>
      <c r="AQ10" s="55">
        <v>1.0</v>
      </c>
      <c r="AR10" s="56">
        <v>0.0</v>
      </c>
      <c r="AS10" s="7"/>
      <c r="AT10" s="55">
        <v>1.0</v>
      </c>
      <c r="AU10" s="55">
        <v>1.0</v>
      </c>
      <c r="AV10" s="55">
        <v>1.0</v>
      </c>
      <c r="AW10" s="55">
        <v>1.0</v>
      </c>
      <c r="AX10" s="57">
        <v>1.0</v>
      </c>
      <c r="AY10" s="7"/>
      <c r="AZ10" s="55">
        <v>1.0</v>
      </c>
      <c r="BA10" s="56">
        <v>0.0</v>
      </c>
      <c r="BB10" s="56">
        <v>0.0</v>
      </c>
      <c r="BC10" s="56">
        <v>0.0</v>
      </c>
      <c r="BD10" s="57">
        <v>1.0</v>
      </c>
      <c r="BE10" s="56">
        <v>0.0</v>
      </c>
      <c r="BF10" s="56">
        <v>0.0</v>
      </c>
      <c r="BG10" s="57">
        <v>1.0</v>
      </c>
      <c r="BH10" s="77">
        <v>1.0</v>
      </c>
      <c r="BI10" s="57">
        <v>1.0</v>
      </c>
      <c r="BJ10" s="57">
        <v>1.0</v>
      </c>
      <c r="BK10" s="57">
        <v>1.0</v>
      </c>
      <c r="BL10" s="59"/>
      <c r="BM10" s="57">
        <v>1.0</v>
      </c>
      <c r="BN10" s="60">
        <v>1.0</v>
      </c>
      <c r="BO10" s="60">
        <v>1.0</v>
      </c>
      <c r="BP10" s="60">
        <v>1.0</v>
      </c>
      <c r="BQ10" s="60">
        <v>1.0</v>
      </c>
      <c r="BR10" s="60">
        <v>1.0</v>
      </c>
      <c r="BS10" s="61">
        <v>1.0</v>
      </c>
      <c r="BT10" s="62"/>
      <c r="BU10" s="56">
        <v>0.0</v>
      </c>
      <c r="BV10" s="57">
        <v>1.0</v>
      </c>
      <c r="BW10" s="57">
        <v>1.0</v>
      </c>
      <c r="BX10" s="57">
        <v>1.0</v>
      </c>
      <c r="BY10" s="57">
        <v>1.0</v>
      </c>
      <c r="BZ10" s="57">
        <v>1.0</v>
      </c>
      <c r="CA10" s="62"/>
      <c r="CB10" s="73">
        <v>0.0</v>
      </c>
      <c r="CC10" s="73">
        <v>0.0</v>
      </c>
      <c r="CD10" s="57">
        <v>1.0</v>
      </c>
      <c r="CE10" s="57">
        <v>1.0</v>
      </c>
      <c r="CF10" s="62"/>
      <c r="CG10" s="73">
        <v>0.0</v>
      </c>
      <c r="CH10" s="73">
        <v>0.0</v>
      </c>
      <c r="CI10" s="73">
        <v>0.0</v>
      </c>
      <c r="CJ10" s="56">
        <v>0.0</v>
      </c>
      <c r="CK10" s="57">
        <v>1.0</v>
      </c>
      <c r="CL10" s="57">
        <v>1.0</v>
      </c>
      <c r="CM10" s="56">
        <v>0.0</v>
      </c>
      <c r="CN10" s="56">
        <v>0.0</v>
      </c>
      <c r="CO10" s="56">
        <v>0.0</v>
      </c>
      <c r="CP10" s="62"/>
      <c r="CQ10" s="56">
        <v>0.0</v>
      </c>
      <c r="CR10" s="56">
        <v>0.0</v>
      </c>
      <c r="CS10" s="68">
        <v>0.0</v>
      </c>
      <c r="CT10" s="60">
        <v>1.0</v>
      </c>
      <c r="CU10" s="62"/>
      <c r="CV10" s="64">
        <v>1.0</v>
      </c>
      <c r="CW10" s="64">
        <v>1.0</v>
      </c>
      <c r="CX10" s="68">
        <v>0.0</v>
      </c>
      <c r="CY10" s="68">
        <v>0.0</v>
      </c>
      <c r="CZ10" s="65"/>
      <c r="DA10" s="66"/>
      <c r="DB10" s="66"/>
      <c r="DC10" s="66"/>
      <c r="DD10" s="66"/>
    </row>
    <row r="11">
      <c r="A11" s="22"/>
      <c r="B11" s="75">
        <v>1.0</v>
      </c>
      <c r="C11" s="53">
        <v>7.0</v>
      </c>
      <c r="D11" s="76" t="s">
        <v>99</v>
      </c>
      <c r="E11" s="54">
        <v>1.0</v>
      </c>
      <c r="F11" s="68">
        <v>0.0</v>
      </c>
      <c r="G11" s="68">
        <v>0.0</v>
      </c>
      <c r="H11" s="68">
        <v>0.0</v>
      </c>
      <c r="I11" s="68">
        <v>0.0</v>
      </c>
      <c r="J11" s="7"/>
      <c r="K11" s="56">
        <v>0.0</v>
      </c>
      <c r="L11" s="56">
        <v>0.0</v>
      </c>
      <c r="M11" s="56">
        <v>0.0</v>
      </c>
      <c r="N11" s="56">
        <v>0.0</v>
      </c>
      <c r="O11" s="56">
        <v>0.0</v>
      </c>
      <c r="P11" s="56">
        <v>0.0</v>
      </c>
      <c r="Q11" s="56">
        <v>0.0</v>
      </c>
      <c r="R11" s="56">
        <v>0.0</v>
      </c>
      <c r="S11" s="56">
        <v>0.0</v>
      </c>
      <c r="T11" s="7"/>
      <c r="U11" s="56">
        <v>0.0</v>
      </c>
      <c r="V11" s="55">
        <v>1.0</v>
      </c>
      <c r="W11" s="56">
        <v>0.0</v>
      </c>
      <c r="X11" s="56">
        <v>0.0</v>
      </c>
      <c r="Y11" s="7"/>
      <c r="Z11" s="56">
        <v>0.0</v>
      </c>
      <c r="AA11" s="56">
        <v>0.0</v>
      </c>
      <c r="AB11" s="56">
        <v>0.0</v>
      </c>
      <c r="AC11" s="56">
        <v>0.0</v>
      </c>
      <c r="AD11" s="56">
        <v>0.0</v>
      </c>
      <c r="AE11" s="56">
        <v>0.0</v>
      </c>
      <c r="AF11" s="56">
        <v>0.0</v>
      </c>
      <c r="AG11" s="56">
        <v>0.0</v>
      </c>
      <c r="AH11" s="7"/>
      <c r="AI11" s="56">
        <v>0.0</v>
      </c>
      <c r="AJ11" s="55">
        <v>1.0</v>
      </c>
      <c r="AK11" s="56">
        <v>0.0</v>
      </c>
      <c r="AL11" s="56">
        <v>0.0</v>
      </c>
      <c r="AM11" s="56">
        <v>0.0</v>
      </c>
      <c r="AN11" s="56">
        <v>0.0</v>
      </c>
      <c r="AO11" s="56">
        <v>0.0</v>
      </c>
      <c r="AP11" s="56">
        <v>0.0</v>
      </c>
      <c r="AQ11" s="56">
        <v>0.0</v>
      </c>
      <c r="AR11" s="55">
        <v>1.0</v>
      </c>
      <c r="AS11" s="7"/>
      <c r="AT11" s="55">
        <v>1.0</v>
      </c>
      <c r="AU11" s="56">
        <v>0.0</v>
      </c>
      <c r="AV11" s="56">
        <v>0.0</v>
      </c>
      <c r="AW11" s="56">
        <v>0.0</v>
      </c>
      <c r="AX11" s="56">
        <v>0.0</v>
      </c>
      <c r="AY11" s="7"/>
      <c r="AZ11" s="56">
        <v>0.0</v>
      </c>
      <c r="BA11" s="56">
        <v>0.0</v>
      </c>
      <c r="BB11" s="56">
        <v>0.0</v>
      </c>
      <c r="BC11" s="56">
        <v>0.0</v>
      </c>
      <c r="BD11" s="56">
        <v>0.0</v>
      </c>
      <c r="BE11" s="56">
        <v>0.0</v>
      </c>
      <c r="BF11" s="56">
        <v>0.0</v>
      </c>
      <c r="BG11" s="56">
        <v>0.0</v>
      </c>
      <c r="BH11" s="56">
        <v>0.0</v>
      </c>
      <c r="BI11" s="56">
        <v>0.0</v>
      </c>
      <c r="BJ11" s="78">
        <v>0.0</v>
      </c>
      <c r="BK11" s="78">
        <v>0.0</v>
      </c>
      <c r="BL11" s="59"/>
      <c r="BM11" s="56">
        <v>0.0</v>
      </c>
      <c r="BN11" s="68">
        <v>0.0</v>
      </c>
      <c r="BO11" s="68">
        <v>0.0</v>
      </c>
      <c r="BP11" s="68">
        <v>0.0</v>
      </c>
      <c r="BQ11" s="68">
        <v>0.0</v>
      </c>
      <c r="BR11" s="68">
        <v>0.0</v>
      </c>
      <c r="BS11" s="70">
        <v>0.0</v>
      </c>
      <c r="BT11" s="62"/>
      <c r="BU11" s="56">
        <v>0.0</v>
      </c>
      <c r="BV11" s="56">
        <v>0.0</v>
      </c>
      <c r="BW11" s="56">
        <v>0.0</v>
      </c>
      <c r="BX11" s="56">
        <v>0.0</v>
      </c>
      <c r="BY11" s="56">
        <v>0.0</v>
      </c>
      <c r="BZ11" s="56">
        <v>0.0</v>
      </c>
      <c r="CA11" s="62"/>
      <c r="CB11" s="73">
        <v>0.0</v>
      </c>
      <c r="CC11" s="73">
        <v>0.0</v>
      </c>
      <c r="CD11" s="56">
        <v>0.0</v>
      </c>
      <c r="CE11" s="56">
        <v>0.0</v>
      </c>
      <c r="CF11" s="62"/>
      <c r="CG11" s="73">
        <v>0.0</v>
      </c>
      <c r="CH11" s="73">
        <v>0.0</v>
      </c>
      <c r="CI11" s="73">
        <v>0.0</v>
      </c>
      <c r="CJ11" s="56">
        <v>0.0</v>
      </c>
      <c r="CK11" s="56">
        <v>0.0</v>
      </c>
      <c r="CL11" s="56">
        <v>0.0</v>
      </c>
      <c r="CM11" s="56">
        <v>0.0</v>
      </c>
      <c r="CN11" s="56">
        <v>0.0</v>
      </c>
      <c r="CO11" s="56">
        <v>0.0</v>
      </c>
      <c r="CP11" s="62"/>
      <c r="CQ11" s="56">
        <v>0.0</v>
      </c>
      <c r="CR11" s="56">
        <v>0.0</v>
      </c>
      <c r="CS11" s="56">
        <v>0.0</v>
      </c>
      <c r="CT11" s="56">
        <v>0.0</v>
      </c>
      <c r="CU11" s="62"/>
      <c r="CV11" s="72">
        <v>0.0</v>
      </c>
      <c r="CW11" s="72">
        <v>0.0</v>
      </c>
      <c r="CX11" s="72">
        <v>0.0</v>
      </c>
      <c r="CY11" s="72">
        <v>0.0</v>
      </c>
      <c r="CZ11" s="65"/>
      <c r="DA11" s="66"/>
      <c r="DB11" s="66"/>
      <c r="DC11" s="66"/>
      <c r="DD11" s="66"/>
    </row>
    <row r="12">
      <c r="A12" s="22"/>
      <c r="B12" s="75">
        <v>1.0</v>
      </c>
      <c r="C12" s="53">
        <v>8.0</v>
      </c>
      <c r="D12" s="76" t="s">
        <v>100</v>
      </c>
      <c r="E12" s="54">
        <v>1.0</v>
      </c>
      <c r="F12" s="68">
        <v>0.0</v>
      </c>
      <c r="G12" s="68">
        <v>0.0</v>
      </c>
      <c r="H12" s="68">
        <v>0.0</v>
      </c>
      <c r="I12" s="68">
        <v>0.0</v>
      </c>
      <c r="J12" s="7"/>
      <c r="K12" s="56">
        <v>0.0</v>
      </c>
      <c r="L12" s="56">
        <v>0.0</v>
      </c>
      <c r="M12" s="56">
        <v>0.0</v>
      </c>
      <c r="N12" s="56">
        <v>0.0</v>
      </c>
      <c r="O12" s="56">
        <v>0.0</v>
      </c>
      <c r="P12" s="56">
        <v>0.0</v>
      </c>
      <c r="Q12" s="56">
        <v>0.0</v>
      </c>
      <c r="R12" s="56">
        <v>0.0</v>
      </c>
      <c r="S12" s="56">
        <v>0.0</v>
      </c>
      <c r="T12" s="7"/>
      <c r="U12" s="56">
        <v>0.0</v>
      </c>
      <c r="V12" s="56">
        <v>0.0</v>
      </c>
      <c r="W12" s="56">
        <v>0.0</v>
      </c>
      <c r="X12" s="56">
        <v>0.0</v>
      </c>
      <c r="Y12" s="7"/>
      <c r="Z12" s="55">
        <v>1.0</v>
      </c>
      <c r="AA12" s="56">
        <v>0.0</v>
      </c>
      <c r="AB12" s="56">
        <v>0.0</v>
      </c>
      <c r="AC12" s="56">
        <v>0.0</v>
      </c>
      <c r="AD12" s="56">
        <v>0.0</v>
      </c>
      <c r="AE12" s="56">
        <v>0.0</v>
      </c>
      <c r="AF12" s="56">
        <v>0.0</v>
      </c>
      <c r="AG12" s="55">
        <v>1.0</v>
      </c>
      <c r="AH12" s="7"/>
      <c r="AI12" s="56">
        <v>0.0</v>
      </c>
      <c r="AJ12" s="56">
        <v>0.0</v>
      </c>
      <c r="AK12" s="56">
        <v>0.0</v>
      </c>
      <c r="AL12" s="56">
        <v>0.0</v>
      </c>
      <c r="AM12" s="56">
        <v>0.0</v>
      </c>
      <c r="AN12" s="56">
        <v>0.0</v>
      </c>
      <c r="AO12" s="55">
        <v>1.0</v>
      </c>
      <c r="AP12" s="56">
        <v>0.0</v>
      </c>
      <c r="AQ12" s="56">
        <v>0.0</v>
      </c>
      <c r="AR12" s="56">
        <v>0.0</v>
      </c>
      <c r="AS12" s="7"/>
      <c r="AT12" s="55">
        <v>1.0</v>
      </c>
      <c r="AU12" s="56">
        <v>0.0</v>
      </c>
      <c r="AV12" s="56">
        <v>0.0</v>
      </c>
      <c r="AW12" s="56">
        <v>0.0</v>
      </c>
      <c r="AX12" s="56">
        <v>0.0</v>
      </c>
      <c r="AY12" s="7"/>
      <c r="AZ12" s="56">
        <v>0.0</v>
      </c>
      <c r="BA12" s="56">
        <v>0.0</v>
      </c>
      <c r="BB12" s="56">
        <v>0.0</v>
      </c>
      <c r="BC12" s="56">
        <v>0.0</v>
      </c>
      <c r="BD12" s="56">
        <v>0.0</v>
      </c>
      <c r="BE12" s="56">
        <v>0.0</v>
      </c>
      <c r="BF12" s="56">
        <v>0.0</v>
      </c>
      <c r="BG12" s="56">
        <v>0.0</v>
      </c>
      <c r="BH12" s="56">
        <v>0.0</v>
      </c>
      <c r="BI12" s="56">
        <v>0.0</v>
      </c>
      <c r="BJ12" s="57">
        <v>1.0</v>
      </c>
      <c r="BK12" s="57">
        <v>1.0</v>
      </c>
      <c r="BL12" s="59"/>
      <c r="BM12" s="57">
        <v>1.0</v>
      </c>
      <c r="BN12" s="60">
        <v>1.0</v>
      </c>
      <c r="BO12" s="68">
        <v>0.0</v>
      </c>
      <c r="BP12" s="68">
        <v>0.0</v>
      </c>
      <c r="BQ12" s="68">
        <v>0.0</v>
      </c>
      <c r="BR12" s="68">
        <v>0.0</v>
      </c>
      <c r="BS12" s="70">
        <v>0.0</v>
      </c>
      <c r="BT12" s="62"/>
      <c r="BU12" s="56">
        <v>0.0</v>
      </c>
      <c r="BV12" s="56">
        <v>0.0</v>
      </c>
      <c r="BW12" s="56">
        <v>0.0</v>
      </c>
      <c r="BX12" s="57">
        <v>1.0</v>
      </c>
      <c r="BY12" s="57">
        <v>1.0</v>
      </c>
      <c r="BZ12" s="56">
        <v>0.0</v>
      </c>
      <c r="CA12" s="62"/>
      <c r="CB12" s="73">
        <v>0.0</v>
      </c>
      <c r="CC12" s="73">
        <v>0.0</v>
      </c>
      <c r="CD12" s="57">
        <v>1.0</v>
      </c>
      <c r="CE12" s="56">
        <v>0.0</v>
      </c>
      <c r="CF12" s="62"/>
      <c r="CG12" s="73">
        <v>0.0</v>
      </c>
      <c r="CH12" s="73">
        <v>0.0</v>
      </c>
      <c r="CI12" s="73">
        <v>0.0</v>
      </c>
      <c r="CJ12" s="73">
        <v>0.0</v>
      </c>
      <c r="CK12" s="56">
        <v>0.0</v>
      </c>
      <c r="CL12" s="56">
        <v>0.0</v>
      </c>
      <c r="CM12" s="56">
        <v>0.0</v>
      </c>
      <c r="CN12" s="56">
        <v>0.0</v>
      </c>
      <c r="CO12" s="56">
        <v>0.0</v>
      </c>
      <c r="CP12" s="62"/>
      <c r="CQ12" s="56">
        <v>0.0</v>
      </c>
      <c r="CR12" s="56">
        <v>0.0</v>
      </c>
      <c r="CS12" s="56">
        <v>0.0</v>
      </c>
      <c r="CT12" s="56">
        <v>0.0</v>
      </c>
      <c r="CU12" s="62"/>
      <c r="CV12" s="72">
        <v>0.0</v>
      </c>
      <c r="CW12" s="72">
        <v>0.0</v>
      </c>
      <c r="CX12" s="72">
        <v>0.0</v>
      </c>
      <c r="CY12" s="72">
        <v>0.0</v>
      </c>
      <c r="CZ12" s="65"/>
      <c r="DA12" s="66"/>
      <c r="DB12" s="66"/>
      <c r="DC12" s="66"/>
      <c r="DD12" s="66"/>
    </row>
    <row r="13">
      <c r="A13" s="22"/>
      <c r="B13" s="53">
        <v>1.0</v>
      </c>
      <c r="C13" s="53">
        <v>9.0</v>
      </c>
      <c r="D13" s="79" t="s">
        <v>101</v>
      </c>
      <c r="E13" s="54"/>
      <c r="F13" s="60"/>
      <c r="G13" s="54"/>
      <c r="H13" s="54"/>
      <c r="I13" s="60"/>
      <c r="J13" s="7"/>
      <c r="K13" s="55"/>
      <c r="L13" s="57"/>
      <c r="M13" s="55"/>
      <c r="N13" s="57"/>
      <c r="O13" s="57"/>
      <c r="P13" s="55"/>
      <c r="Q13" s="55"/>
      <c r="R13" s="55"/>
      <c r="S13" s="57"/>
      <c r="T13" s="7"/>
      <c r="U13" s="55"/>
      <c r="V13" s="55"/>
      <c r="W13" s="55"/>
      <c r="X13" s="55"/>
      <c r="Y13" s="7"/>
      <c r="Z13" s="55"/>
      <c r="AA13" s="57"/>
      <c r="AB13" s="55"/>
      <c r="AC13" s="55"/>
      <c r="AD13" s="55"/>
      <c r="AE13" s="57"/>
      <c r="AF13" s="55"/>
      <c r="AG13" s="55"/>
      <c r="AH13" s="7"/>
      <c r="AI13" s="57"/>
      <c r="AJ13" s="55"/>
      <c r="AK13" s="57"/>
      <c r="AL13" s="55"/>
      <c r="AM13" s="55"/>
      <c r="AN13" s="55"/>
      <c r="AO13" s="55"/>
      <c r="AP13" s="57"/>
      <c r="AQ13" s="57"/>
      <c r="AR13" s="55"/>
      <c r="AS13" s="7"/>
      <c r="AT13" s="55"/>
      <c r="AU13" s="55"/>
      <c r="AV13" s="55"/>
      <c r="AW13" s="55"/>
      <c r="AX13" s="57"/>
      <c r="AY13" s="7"/>
      <c r="AZ13" s="55">
        <v>1.0</v>
      </c>
      <c r="BA13" s="55">
        <v>1.0</v>
      </c>
      <c r="BB13" s="56">
        <v>0.0</v>
      </c>
      <c r="BC13" s="56">
        <v>0.0</v>
      </c>
      <c r="BD13" s="56">
        <v>0.0</v>
      </c>
      <c r="BE13" s="56">
        <v>0.0</v>
      </c>
      <c r="BF13" s="57">
        <v>1.0</v>
      </c>
      <c r="BG13" s="56">
        <v>0.0</v>
      </c>
      <c r="BH13" s="56">
        <v>0.0</v>
      </c>
      <c r="BI13" s="57">
        <v>1.0</v>
      </c>
      <c r="BJ13" s="56">
        <v>0.0</v>
      </c>
      <c r="BK13" s="57">
        <v>1.0</v>
      </c>
      <c r="BL13" s="59"/>
      <c r="BM13" s="56">
        <v>0.0</v>
      </c>
      <c r="BN13" s="68">
        <v>0.0</v>
      </c>
      <c r="BO13" s="60">
        <v>1.0</v>
      </c>
      <c r="BP13" s="60">
        <v>1.0</v>
      </c>
      <c r="BQ13" s="60">
        <v>1.0</v>
      </c>
      <c r="BR13" s="68">
        <v>0.0</v>
      </c>
      <c r="BS13" s="61">
        <v>1.0</v>
      </c>
      <c r="BT13" s="62"/>
      <c r="BU13" s="57">
        <v>1.0</v>
      </c>
      <c r="BV13" s="56">
        <v>0.0</v>
      </c>
      <c r="BW13" s="57">
        <v>1.0</v>
      </c>
      <c r="BX13" s="57">
        <v>1.0</v>
      </c>
      <c r="BY13" s="56">
        <v>0.0</v>
      </c>
      <c r="BZ13" s="57">
        <v>1.0</v>
      </c>
      <c r="CA13" s="62"/>
      <c r="CB13" s="73">
        <v>0.0</v>
      </c>
      <c r="CC13" s="56">
        <v>0.0</v>
      </c>
      <c r="CD13" s="56">
        <v>0.0</v>
      </c>
      <c r="CE13" s="56">
        <v>0.0</v>
      </c>
      <c r="CF13" s="62"/>
      <c r="CG13" s="73">
        <v>0.0</v>
      </c>
      <c r="CH13" s="73">
        <v>0.0</v>
      </c>
      <c r="CI13" s="63">
        <v>1.0</v>
      </c>
      <c r="CJ13" s="73">
        <v>0.0</v>
      </c>
      <c r="CK13" s="56">
        <v>0.0</v>
      </c>
      <c r="CL13" s="56">
        <v>0.0</v>
      </c>
      <c r="CM13" s="56">
        <v>0.0</v>
      </c>
      <c r="CN13" s="57">
        <v>1.0</v>
      </c>
      <c r="CO13" s="56">
        <v>0.0</v>
      </c>
      <c r="CP13" s="62"/>
      <c r="CQ13" s="56">
        <v>0.0</v>
      </c>
      <c r="CR13" s="56">
        <v>0.0</v>
      </c>
      <c r="CS13" s="56">
        <v>0.0</v>
      </c>
      <c r="CT13" s="56">
        <v>0.0</v>
      </c>
      <c r="CU13" s="62"/>
      <c r="CV13" s="72">
        <v>0.0</v>
      </c>
      <c r="CW13" s="72">
        <v>0.0</v>
      </c>
      <c r="CX13" s="72">
        <v>0.0</v>
      </c>
      <c r="CY13" s="72">
        <v>0.0</v>
      </c>
      <c r="CZ13" s="65"/>
      <c r="DA13" s="66"/>
      <c r="DB13" s="66"/>
      <c r="DC13" s="66"/>
      <c r="DD13" s="66"/>
    </row>
    <row r="14">
      <c r="A14" s="22"/>
      <c r="B14" s="80">
        <v>5.0</v>
      </c>
      <c r="C14" s="53">
        <v>10.0</v>
      </c>
      <c r="D14" s="79" t="s">
        <v>102</v>
      </c>
      <c r="E14" s="54">
        <v>5.0</v>
      </c>
      <c r="F14" s="68">
        <v>0.0</v>
      </c>
      <c r="G14" s="54">
        <v>5.0</v>
      </c>
      <c r="H14" s="54">
        <v>5.0</v>
      </c>
      <c r="I14" s="68">
        <v>0.0</v>
      </c>
      <c r="J14" s="7"/>
      <c r="K14" s="55">
        <v>5.0</v>
      </c>
      <c r="L14" s="56">
        <v>0.0</v>
      </c>
      <c r="M14" s="55">
        <v>5.0</v>
      </c>
      <c r="N14" s="56">
        <v>0.0</v>
      </c>
      <c r="O14" s="56">
        <v>0.0</v>
      </c>
      <c r="P14" s="55">
        <v>5.0</v>
      </c>
      <c r="Q14" s="55">
        <v>5.0</v>
      </c>
      <c r="R14" s="55">
        <v>5.0</v>
      </c>
      <c r="S14" s="56">
        <v>0.0</v>
      </c>
      <c r="T14" s="7"/>
      <c r="U14" s="55">
        <v>5.0</v>
      </c>
      <c r="V14" s="55">
        <v>5.0</v>
      </c>
      <c r="W14" s="55">
        <v>5.0</v>
      </c>
      <c r="X14" s="55">
        <v>5.0</v>
      </c>
      <c r="Y14" s="7"/>
      <c r="Z14" s="55">
        <v>5.0</v>
      </c>
      <c r="AA14" s="56">
        <v>0.0</v>
      </c>
      <c r="AB14" s="55">
        <v>5.0</v>
      </c>
      <c r="AC14" s="55">
        <v>5.0</v>
      </c>
      <c r="AD14" s="55">
        <v>5.0</v>
      </c>
      <c r="AE14" s="56">
        <v>0.0</v>
      </c>
      <c r="AF14" s="55">
        <v>5.0</v>
      </c>
      <c r="AG14" s="55">
        <v>5.0</v>
      </c>
      <c r="AH14" s="7"/>
      <c r="AI14" s="56">
        <v>0.0</v>
      </c>
      <c r="AJ14" s="55">
        <v>5.0</v>
      </c>
      <c r="AK14" s="56">
        <v>0.0</v>
      </c>
      <c r="AL14" s="55">
        <v>5.0</v>
      </c>
      <c r="AM14" s="55">
        <v>5.0</v>
      </c>
      <c r="AN14" s="55">
        <v>5.0</v>
      </c>
      <c r="AO14" s="55">
        <v>5.0</v>
      </c>
      <c r="AP14" s="56">
        <v>0.0</v>
      </c>
      <c r="AQ14" s="56">
        <v>0.0</v>
      </c>
      <c r="AR14" s="55">
        <v>5.0</v>
      </c>
      <c r="AS14" s="7"/>
      <c r="AT14" s="55">
        <v>5.0</v>
      </c>
      <c r="AU14" s="55">
        <v>5.0</v>
      </c>
      <c r="AV14" s="55">
        <v>5.0</v>
      </c>
      <c r="AW14" s="55">
        <v>5.0</v>
      </c>
      <c r="AX14" s="57">
        <v>5.0</v>
      </c>
      <c r="AY14" s="7"/>
      <c r="AZ14" s="55">
        <v>5.0</v>
      </c>
      <c r="BA14" s="55">
        <v>5.0</v>
      </c>
      <c r="BB14" s="55">
        <v>5.0</v>
      </c>
      <c r="BC14" s="55">
        <v>5.0</v>
      </c>
      <c r="BD14" s="55">
        <v>5.0</v>
      </c>
      <c r="BE14" s="55">
        <v>5.0</v>
      </c>
      <c r="BF14" s="55">
        <v>5.0</v>
      </c>
      <c r="BG14" s="55">
        <v>5.0</v>
      </c>
      <c r="BH14" s="55">
        <v>5.0</v>
      </c>
      <c r="BI14" s="55">
        <v>5.0</v>
      </c>
      <c r="BJ14" s="55">
        <v>5.0</v>
      </c>
      <c r="BK14" s="55">
        <v>5.0</v>
      </c>
      <c r="BL14" s="59"/>
      <c r="BM14" s="56">
        <v>0.0</v>
      </c>
      <c r="BN14" s="60">
        <v>5.0</v>
      </c>
      <c r="BO14" s="60">
        <v>5.0</v>
      </c>
      <c r="BP14" s="60">
        <v>5.0</v>
      </c>
      <c r="BQ14" s="60">
        <v>5.0</v>
      </c>
      <c r="BR14" s="60">
        <v>5.0</v>
      </c>
      <c r="BS14" s="70">
        <v>0.0</v>
      </c>
      <c r="BT14" s="62"/>
      <c r="BU14" s="56">
        <v>0.0</v>
      </c>
      <c r="BV14" s="57">
        <v>5.0</v>
      </c>
      <c r="BW14" s="57">
        <v>5.0</v>
      </c>
      <c r="BX14" s="57">
        <v>5.0</v>
      </c>
      <c r="BY14" s="57">
        <v>5.0</v>
      </c>
      <c r="BZ14" s="56">
        <v>0.0</v>
      </c>
      <c r="CA14" s="62"/>
      <c r="CB14" s="63">
        <v>5.0</v>
      </c>
      <c r="CC14" s="56">
        <v>0.0</v>
      </c>
      <c r="CD14" s="56">
        <v>0.0</v>
      </c>
      <c r="CE14" s="56">
        <v>0.0</v>
      </c>
      <c r="CF14" s="62"/>
      <c r="CG14" s="57">
        <v>5.0</v>
      </c>
      <c r="CH14" s="57">
        <v>5.0</v>
      </c>
      <c r="CI14" s="57">
        <v>5.0</v>
      </c>
      <c r="CJ14" s="57">
        <v>5.0</v>
      </c>
      <c r="CK14" s="57">
        <v>5.0</v>
      </c>
      <c r="CL14" s="57">
        <v>5.0</v>
      </c>
      <c r="CM14" s="57">
        <v>5.0</v>
      </c>
      <c r="CN14" s="57">
        <v>5.0</v>
      </c>
      <c r="CO14" s="57">
        <v>5.0</v>
      </c>
      <c r="CP14" s="62"/>
      <c r="CQ14" s="57">
        <v>5.0</v>
      </c>
      <c r="CR14" s="57">
        <v>5.0</v>
      </c>
      <c r="CS14" s="57">
        <v>5.0</v>
      </c>
      <c r="CT14" s="57">
        <v>5.0</v>
      </c>
      <c r="CU14" s="62"/>
      <c r="CV14" s="64">
        <v>5.0</v>
      </c>
      <c r="CW14" s="64">
        <v>5.0</v>
      </c>
      <c r="CX14" s="72">
        <v>0.0</v>
      </c>
      <c r="CY14" s="72">
        <v>0.0</v>
      </c>
      <c r="CZ14" s="65"/>
      <c r="DA14" s="66"/>
      <c r="DB14" s="66"/>
      <c r="DC14" s="66"/>
      <c r="DD14" s="66"/>
    </row>
    <row r="15">
      <c r="A15" s="22"/>
      <c r="B15" s="80">
        <v>5.0</v>
      </c>
      <c r="C15" s="53">
        <v>11.0</v>
      </c>
      <c r="D15" s="67" t="s">
        <v>103</v>
      </c>
      <c r="E15" s="68">
        <v>0.0</v>
      </c>
      <c r="F15" s="68">
        <v>0.0</v>
      </c>
      <c r="G15" s="68">
        <v>0.0</v>
      </c>
      <c r="H15" s="68">
        <v>0.0</v>
      </c>
      <c r="I15" s="68">
        <v>0.0</v>
      </c>
      <c r="J15" s="7"/>
      <c r="K15" s="56">
        <v>0.0</v>
      </c>
      <c r="L15" s="56">
        <v>0.0</v>
      </c>
      <c r="M15" s="56">
        <v>0.0</v>
      </c>
      <c r="N15" s="56">
        <v>0.0</v>
      </c>
      <c r="O15" s="56">
        <v>0.0</v>
      </c>
      <c r="P15" s="56">
        <v>0.0</v>
      </c>
      <c r="Q15" s="56">
        <v>0.0</v>
      </c>
      <c r="R15" s="56">
        <v>0.0</v>
      </c>
      <c r="S15" s="56">
        <v>0.0</v>
      </c>
      <c r="T15" s="7"/>
      <c r="U15" s="56">
        <v>0.0</v>
      </c>
      <c r="V15" s="56">
        <v>0.0</v>
      </c>
      <c r="W15" s="56">
        <v>0.0</v>
      </c>
      <c r="X15" s="56">
        <v>0.0</v>
      </c>
      <c r="Y15" s="7"/>
      <c r="Z15" s="57">
        <v>5.0</v>
      </c>
      <c r="AA15" s="56">
        <v>0.0</v>
      </c>
      <c r="AB15" s="56">
        <v>0.0</v>
      </c>
      <c r="AC15" s="56">
        <v>0.0</v>
      </c>
      <c r="AD15" s="56">
        <v>0.0</v>
      </c>
      <c r="AE15" s="56">
        <v>0.0</v>
      </c>
      <c r="AF15" s="56">
        <v>0.0</v>
      </c>
      <c r="AG15" s="57">
        <v>5.0</v>
      </c>
      <c r="AH15" s="7"/>
      <c r="AI15" s="56">
        <v>0.0</v>
      </c>
      <c r="AJ15" s="57">
        <v>5.0</v>
      </c>
      <c r="AK15" s="56">
        <v>0.0</v>
      </c>
      <c r="AL15" s="57">
        <v>5.0</v>
      </c>
      <c r="AM15" s="56">
        <v>0.0</v>
      </c>
      <c r="AN15" s="56">
        <v>0.0</v>
      </c>
      <c r="AO15" s="55">
        <v>5.0</v>
      </c>
      <c r="AP15" s="56">
        <v>0.0</v>
      </c>
      <c r="AQ15" s="56">
        <v>0.0</v>
      </c>
      <c r="AR15" s="56">
        <v>0.0</v>
      </c>
      <c r="AS15" s="7"/>
      <c r="AT15" s="56">
        <v>0.0</v>
      </c>
      <c r="AU15" s="56">
        <v>0.0</v>
      </c>
      <c r="AV15" s="57">
        <v>5.0</v>
      </c>
      <c r="AW15" s="56">
        <v>0.0</v>
      </c>
      <c r="AX15" s="56">
        <v>0.0</v>
      </c>
      <c r="AY15" s="7"/>
      <c r="AZ15" s="56">
        <v>0.0</v>
      </c>
      <c r="BA15" s="56">
        <v>0.0</v>
      </c>
      <c r="BB15" s="56">
        <v>0.0</v>
      </c>
      <c r="BC15" s="56">
        <v>0.0</v>
      </c>
      <c r="BD15" s="56">
        <v>0.0</v>
      </c>
      <c r="BE15" s="56">
        <v>0.0</v>
      </c>
      <c r="BF15" s="56">
        <v>0.0</v>
      </c>
      <c r="BG15" s="56">
        <v>0.0</v>
      </c>
      <c r="BH15" s="56">
        <v>0.0</v>
      </c>
      <c r="BI15" s="56">
        <v>0.0</v>
      </c>
      <c r="BJ15" s="57">
        <v>5.0</v>
      </c>
      <c r="BK15" s="57">
        <v>5.0</v>
      </c>
      <c r="BL15" s="59"/>
      <c r="BM15" s="56">
        <v>0.0</v>
      </c>
      <c r="BN15" s="60">
        <v>5.0</v>
      </c>
      <c r="BO15" s="68">
        <v>0.0</v>
      </c>
      <c r="BP15" s="60">
        <v>5.0</v>
      </c>
      <c r="BQ15" s="68">
        <v>0.0</v>
      </c>
      <c r="BR15" s="68">
        <v>0.0</v>
      </c>
      <c r="BS15" s="70">
        <v>0.0</v>
      </c>
      <c r="BT15" s="62"/>
      <c r="BU15" s="56">
        <v>0.0</v>
      </c>
      <c r="BV15" s="57">
        <v>5.0</v>
      </c>
      <c r="BW15" s="56">
        <v>0.0</v>
      </c>
      <c r="BX15" s="56">
        <v>0.0</v>
      </c>
      <c r="BY15" s="56">
        <v>0.0</v>
      </c>
      <c r="BZ15" s="56">
        <v>0.0</v>
      </c>
      <c r="CA15" s="62"/>
      <c r="CB15" s="73">
        <v>0.0</v>
      </c>
      <c r="CC15" s="56">
        <v>0.0</v>
      </c>
      <c r="CD15" s="56">
        <v>0.0</v>
      </c>
      <c r="CE15" s="56">
        <v>0.0</v>
      </c>
      <c r="CF15" s="62"/>
      <c r="CG15" s="73">
        <v>0.0</v>
      </c>
      <c r="CH15" s="73">
        <v>0.0</v>
      </c>
      <c r="CI15" s="73">
        <v>0.0</v>
      </c>
      <c r="CJ15" s="73">
        <v>0.0</v>
      </c>
      <c r="CK15" s="56">
        <v>0.0</v>
      </c>
      <c r="CL15" s="56">
        <v>0.0</v>
      </c>
      <c r="CM15" s="56">
        <v>0.0</v>
      </c>
      <c r="CN15" s="56">
        <v>0.0</v>
      </c>
      <c r="CO15" s="57">
        <v>5.0</v>
      </c>
      <c r="CP15" s="62"/>
      <c r="CQ15" s="56">
        <v>0.0</v>
      </c>
      <c r="CR15" s="57">
        <v>5.0</v>
      </c>
      <c r="CS15" s="56">
        <v>0.0</v>
      </c>
      <c r="CT15" s="56">
        <v>0.0</v>
      </c>
      <c r="CU15" s="62"/>
      <c r="CV15" s="72">
        <v>0.0</v>
      </c>
      <c r="CW15" s="72">
        <v>0.0</v>
      </c>
      <c r="CX15" s="72">
        <v>0.0</v>
      </c>
      <c r="CY15" s="72">
        <v>0.0</v>
      </c>
      <c r="CZ15" s="65"/>
      <c r="DA15" s="66"/>
      <c r="DB15" s="66"/>
      <c r="DC15" s="66"/>
      <c r="DD15" s="66"/>
    </row>
    <row r="16">
      <c r="A16" s="22"/>
      <c r="B16" s="80">
        <v>5.0</v>
      </c>
      <c r="C16" s="53">
        <v>12.0</v>
      </c>
      <c r="D16" s="79" t="s">
        <v>104</v>
      </c>
      <c r="E16" s="68">
        <v>0.0</v>
      </c>
      <c r="F16" s="68">
        <v>0.0</v>
      </c>
      <c r="G16" s="68">
        <v>0.0</v>
      </c>
      <c r="H16" s="68">
        <v>0.0</v>
      </c>
      <c r="I16" s="68">
        <v>0.0</v>
      </c>
      <c r="J16" s="7"/>
      <c r="K16" s="56">
        <v>0.0</v>
      </c>
      <c r="L16" s="56">
        <v>0.0</v>
      </c>
      <c r="M16" s="56">
        <v>0.0</v>
      </c>
      <c r="N16" s="56">
        <v>0.0</v>
      </c>
      <c r="O16" s="56">
        <v>0.0</v>
      </c>
      <c r="P16" s="56">
        <v>0.0</v>
      </c>
      <c r="Q16" s="56">
        <v>0.0</v>
      </c>
      <c r="R16" s="56">
        <v>0.0</v>
      </c>
      <c r="S16" s="56">
        <v>0.0</v>
      </c>
      <c r="T16" s="7"/>
      <c r="U16" s="56">
        <v>0.0</v>
      </c>
      <c r="V16" s="56">
        <v>0.0</v>
      </c>
      <c r="W16" s="56">
        <v>0.0</v>
      </c>
      <c r="X16" s="56">
        <v>0.0</v>
      </c>
      <c r="Y16" s="7"/>
      <c r="Z16" s="56">
        <v>0.0</v>
      </c>
      <c r="AA16" s="56">
        <v>0.0</v>
      </c>
      <c r="AB16" s="56">
        <v>0.0</v>
      </c>
      <c r="AC16" s="56">
        <v>0.0</v>
      </c>
      <c r="AD16" s="56">
        <v>0.0</v>
      </c>
      <c r="AE16" s="56">
        <v>0.0</v>
      </c>
      <c r="AF16" s="56">
        <v>0.0</v>
      </c>
      <c r="AG16" s="56">
        <v>0.0</v>
      </c>
      <c r="AH16" s="7"/>
      <c r="AI16" s="56">
        <v>0.0</v>
      </c>
      <c r="AJ16" s="56">
        <v>0.0</v>
      </c>
      <c r="AK16" s="56">
        <v>0.0</v>
      </c>
      <c r="AL16" s="56">
        <v>0.0</v>
      </c>
      <c r="AM16" s="56">
        <v>0.0</v>
      </c>
      <c r="AN16" s="56">
        <v>0.0</v>
      </c>
      <c r="AO16" s="56">
        <v>0.0</v>
      </c>
      <c r="AP16" s="56">
        <v>0.0</v>
      </c>
      <c r="AQ16" s="56">
        <v>0.0</v>
      </c>
      <c r="AR16" s="56">
        <v>0.0</v>
      </c>
      <c r="AS16" s="7"/>
      <c r="AT16" s="56">
        <v>0.0</v>
      </c>
      <c r="AU16" s="56">
        <v>0.0</v>
      </c>
      <c r="AV16" s="56">
        <v>0.0</v>
      </c>
      <c r="AW16" s="56">
        <v>0.0</v>
      </c>
      <c r="AX16" s="56">
        <v>0.0</v>
      </c>
      <c r="AY16" s="7"/>
      <c r="AZ16" s="56">
        <v>0.0</v>
      </c>
      <c r="BA16" s="56">
        <v>0.0</v>
      </c>
      <c r="BB16" s="56">
        <v>0.0</v>
      </c>
      <c r="BC16" s="56">
        <v>0.0</v>
      </c>
      <c r="BD16" s="56">
        <v>0.0</v>
      </c>
      <c r="BE16" s="56">
        <v>0.0</v>
      </c>
      <c r="BF16" s="56">
        <v>0.0</v>
      </c>
      <c r="BG16" s="56">
        <v>0.0</v>
      </c>
      <c r="BH16" s="56">
        <v>0.0</v>
      </c>
      <c r="BI16" s="56">
        <v>0.0</v>
      </c>
      <c r="BJ16" s="56">
        <v>0.0</v>
      </c>
      <c r="BK16" s="56">
        <v>0.0</v>
      </c>
      <c r="BL16" s="59"/>
      <c r="BM16" s="56">
        <v>0.0</v>
      </c>
      <c r="BN16" s="60">
        <v>5.0</v>
      </c>
      <c r="BO16" s="68">
        <v>0.0</v>
      </c>
      <c r="BP16" s="68">
        <v>0.0</v>
      </c>
      <c r="BQ16" s="68">
        <v>0.0</v>
      </c>
      <c r="BR16" s="68">
        <v>0.0</v>
      </c>
      <c r="BS16" s="70">
        <v>0.0</v>
      </c>
      <c r="BT16" s="62"/>
      <c r="BU16" s="56">
        <v>0.0</v>
      </c>
      <c r="BV16" s="56">
        <v>0.0</v>
      </c>
      <c r="BW16" s="56">
        <v>0.0</v>
      </c>
      <c r="BX16" s="56">
        <v>0.0</v>
      </c>
      <c r="BY16" s="56">
        <v>0.0</v>
      </c>
      <c r="BZ16" s="56">
        <v>0.0</v>
      </c>
      <c r="CA16" s="62"/>
      <c r="CB16" s="73">
        <v>0.0</v>
      </c>
      <c r="CC16" s="73">
        <v>0.0</v>
      </c>
      <c r="CD16" s="73">
        <v>0.0</v>
      </c>
      <c r="CE16" s="73">
        <v>0.0</v>
      </c>
      <c r="CF16" s="62"/>
      <c r="CG16" s="56">
        <v>0.0</v>
      </c>
      <c r="CH16" s="56">
        <v>0.0</v>
      </c>
      <c r="CI16" s="56">
        <v>0.0</v>
      </c>
      <c r="CJ16" s="56">
        <v>0.0</v>
      </c>
      <c r="CK16" s="56">
        <v>0.0</v>
      </c>
      <c r="CL16" s="56">
        <v>0.0</v>
      </c>
      <c r="CM16" s="56">
        <v>0.0</v>
      </c>
      <c r="CN16" s="56">
        <v>0.0</v>
      </c>
      <c r="CO16" s="56">
        <v>0.0</v>
      </c>
      <c r="CP16" s="62"/>
      <c r="CQ16" s="56">
        <v>0.0</v>
      </c>
      <c r="CR16" s="56">
        <v>0.0</v>
      </c>
      <c r="CS16" s="56">
        <v>0.0</v>
      </c>
      <c r="CT16" s="56">
        <v>0.0</v>
      </c>
      <c r="CU16" s="62"/>
      <c r="CV16" s="72">
        <v>0.0</v>
      </c>
      <c r="CW16" s="72">
        <v>0.0</v>
      </c>
      <c r="CX16" s="72">
        <v>0.0</v>
      </c>
      <c r="CY16" s="72">
        <v>0.0</v>
      </c>
      <c r="CZ16" s="65"/>
      <c r="DA16" s="66"/>
      <c r="DB16" s="66"/>
      <c r="DC16" s="66"/>
      <c r="DD16" s="66"/>
    </row>
    <row r="17">
      <c r="A17" s="22"/>
      <c r="B17" s="80">
        <v>5.0</v>
      </c>
      <c r="C17" s="53">
        <v>13.0</v>
      </c>
      <c r="D17" s="81" t="s">
        <v>105</v>
      </c>
      <c r="E17" s="68">
        <v>0.0</v>
      </c>
      <c r="F17" s="68">
        <v>0.0</v>
      </c>
      <c r="G17" s="68">
        <v>0.0</v>
      </c>
      <c r="H17" s="68">
        <v>0.0</v>
      </c>
      <c r="I17" s="68">
        <v>0.0</v>
      </c>
      <c r="J17" s="7"/>
      <c r="K17" s="56">
        <v>0.0</v>
      </c>
      <c r="L17" s="56">
        <v>0.0</v>
      </c>
      <c r="M17" s="56">
        <v>0.0</v>
      </c>
      <c r="N17" s="56">
        <v>0.0</v>
      </c>
      <c r="O17" s="56">
        <v>0.0</v>
      </c>
      <c r="P17" s="56">
        <v>0.0</v>
      </c>
      <c r="Q17" s="56">
        <v>0.0</v>
      </c>
      <c r="R17" s="56">
        <v>0.0</v>
      </c>
      <c r="S17" s="56">
        <v>0.0</v>
      </c>
      <c r="T17" s="7"/>
      <c r="U17" s="56">
        <v>0.0</v>
      </c>
      <c r="V17" s="56">
        <v>0.0</v>
      </c>
      <c r="W17" s="56">
        <v>0.0</v>
      </c>
      <c r="X17" s="56">
        <v>0.0</v>
      </c>
      <c r="Y17" s="7"/>
      <c r="Z17" s="56">
        <v>0.0</v>
      </c>
      <c r="AA17" s="57">
        <v>5.0</v>
      </c>
      <c r="AB17" s="57">
        <v>5.0</v>
      </c>
      <c r="AC17" s="56">
        <v>0.0</v>
      </c>
      <c r="AD17" s="56">
        <v>0.0</v>
      </c>
      <c r="AE17" s="56">
        <v>0.0</v>
      </c>
      <c r="AF17" s="56">
        <v>0.0</v>
      </c>
      <c r="AG17" s="56">
        <v>0.0</v>
      </c>
      <c r="AH17" s="7"/>
      <c r="AI17" s="56">
        <v>0.0</v>
      </c>
      <c r="AJ17" s="56">
        <v>0.0</v>
      </c>
      <c r="AK17" s="56">
        <v>0.0</v>
      </c>
      <c r="AL17" s="56">
        <v>0.0</v>
      </c>
      <c r="AM17" s="56">
        <v>0.0</v>
      </c>
      <c r="AN17" s="56">
        <v>0.0</v>
      </c>
      <c r="AO17" s="56">
        <v>0.0</v>
      </c>
      <c r="AP17" s="56">
        <v>0.0</v>
      </c>
      <c r="AQ17" s="57">
        <v>5.0</v>
      </c>
      <c r="AR17" s="56">
        <v>0.0</v>
      </c>
      <c r="AS17" s="7"/>
      <c r="AT17" s="55">
        <v>5.0</v>
      </c>
      <c r="AU17" s="56">
        <v>0.0</v>
      </c>
      <c r="AV17" s="56">
        <v>0.0</v>
      </c>
      <c r="AW17" s="56">
        <v>0.0</v>
      </c>
      <c r="AX17" s="56">
        <v>0.0</v>
      </c>
      <c r="AY17" s="7"/>
      <c r="AZ17" s="56">
        <v>0.0</v>
      </c>
      <c r="BA17" s="56">
        <v>0.0</v>
      </c>
      <c r="BB17" s="56">
        <v>0.0</v>
      </c>
      <c r="BC17" s="56">
        <v>0.0</v>
      </c>
      <c r="BD17" s="56">
        <v>0.0</v>
      </c>
      <c r="BE17" s="56">
        <v>0.0</v>
      </c>
      <c r="BF17" s="56">
        <v>0.0</v>
      </c>
      <c r="BG17" s="56">
        <v>0.0</v>
      </c>
      <c r="BH17" s="56">
        <v>0.0</v>
      </c>
      <c r="BI17" s="56">
        <v>0.0</v>
      </c>
      <c r="BJ17" s="56">
        <v>0.0</v>
      </c>
      <c r="BK17" s="56">
        <v>0.0</v>
      </c>
      <c r="BL17" s="59"/>
      <c r="BM17" s="56">
        <v>0.0</v>
      </c>
      <c r="BN17" s="68">
        <v>0.0</v>
      </c>
      <c r="BO17" s="68">
        <v>0.0</v>
      </c>
      <c r="BP17" s="68">
        <v>0.0</v>
      </c>
      <c r="BQ17" s="68">
        <v>0.0</v>
      </c>
      <c r="BR17" s="68">
        <v>0.0</v>
      </c>
      <c r="BS17" s="70">
        <v>0.0</v>
      </c>
      <c r="BT17" s="62"/>
      <c r="BU17" s="56">
        <v>0.0</v>
      </c>
      <c r="BV17" s="56">
        <v>0.0</v>
      </c>
      <c r="BW17" s="56">
        <v>0.0</v>
      </c>
      <c r="BX17" s="56">
        <v>0.0</v>
      </c>
      <c r="BY17" s="56">
        <v>0.0</v>
      </c>
      <c r="BZ17" s="56">
        <v>0.0</v>
      </c>
      <c r="CA17" s="62"/>
      <c r="CB17" s="73">
        <v>0.0</v>
      </c>
      <c r="CC17" s="73">
        <v>0.0</v>
      </c>
      <c r="CD17" s="73">
        <v>0.0</v>
      </c>
      <c r="CE17" s="73">
        <v>0.0</v>
      </c>
      <c r="CF17" s="62"/>
      <c r="CG17" s="56">
        <v>0.0</v>
      </c>
      <c r="CH17" s="56">
        <v>0.0</v>
      </c>
      <c r="CI17" s="56">
        <v>0.0</v>
      </c>
      <c r="CJ17" s="56">
        <v>0.0</v>
      </c>
      <c r="CK17" s="56">
        <v>0.0</v>
      </c>
      <c r="CL17" s="56">
        <v>0.0</v>
      </c>
      <c r="CM17" s="56">
        <v>0.0</v>
      </c>
      <c r="CN17" s="57">
        <v>5.0</v>
      </c>
      <c r="CO17" s="56">
        <v>0.0</v>
      </c>
      <c r="CP17" s="62"/>
      <c r="CQ17" s="56">
        <v>0.0</v>
      </c>
      <c r="CR17" s="56">
        <v>0.0</v>
      </c>
      <c r="CS17" s="56">
        <v>0.0</v>
      </c>
      <c r="CT17" s="56">
        <v>0.0</v>
      </c>
      <c r="CU17" s="62"/>
      <c r="CV17" s="72">
        <v>0.0</v>
      </c>
      <c r="CW17" s="72">
        <v>0.0</v>
      </c>
      <c r="CX17" s="72">
        <v>0.0</v>
      </c>
      <c r="CY17" s="72">
        <v>0.0</v>
      </c>
      <c r="CZ17" s="65"/>
      <c r="DA17" s="66"/>
      <c r="DB17" s="66"/>
      <c r="DC17" s="66"/>
      <c r="DD17" s="66"/>
    </row>
    <row r="18">
      <c r="A18" s="22"/>
      <c r="B18" s="79">
        <v>1.0</v>
      </c>
      <c r="C18" s="53">
        <v>14.0</v>
      </c>
      <c r="D18" s="81" t="s">
        <v>106</v>
      </c>
      <c r="E18" s="60">
        <v>1.0</v>
      </c>
      <c r="F18" s="68">
        <v>0.0</v>
      </c>
      <c r="G18" s="68">
        <v>0.0</v>
      </c>
      <c r="H18" s="68">
        <v>0.0</v>
      </c>
      <c r="I18" s="68">
        <v>0.0</v>
      </c>
      <c r="J18" s="7"/>
      <c r="K18" s="56">
        <v>0.0</v>
      </c>
      <c r="L18" s="56">
        <v>0.0</v>
      </c>
      <c r="M18" s="56">
        <v>0.0</v>
      </c>
      <c r="N18" s="56">
        <v>0.0</v>
      </c>
      <c r="O18" s="56">
        <v>0.0</v>
      </c>
      <c r="P18" s="56">
        <v>0.0</v>
      </c>
      <c r="Q18" s="56">
        <v>0.0</v>
      </c>
      <c r="R18" s="56">
        <v>0.0</v>
      </c>
      <c r="S18" s="56">
        <v>0.0</v>
      </c>
      <c r="T18" s="7"/>
      <c r="U18" s="56">
        <v>0.0</v>
      </c>
      <c r="V18" s="56">
        <v>0.0</v>
      </c>
      <c r="W18" s="56">
        <v>0.0</v>
      </c>
      <c r="X18" s="56">
        <v>0.0</v>
      </c>
      <c r="Y18" s="7"/>
      <c r="Z18" s="56">
        <v>0.0</v>
      </c>
      <c r="AA18" s="56">
        <v>0.0</v>
      </c>
      <c r="AB18" s="56">
        <v>0.0</v>
      </c>
      <c r="AC18" s="56">
        <v>0.0</v>
      </c>
      <c r="AD18" s="56">
        <v>0.0</v>
      </c>
      <c r="AE18" s="56">
        <v>0.0</v>
      </c>
      <c r="AF18" s="56">
        <v>0.0</v>
      </c>
      <c r="AG18" s="56">
        <v>0.0</v>
      </c>
      <c r="AH18" s="7"/>
      <c r="AI18" s="56">
        <v>0.0</v>
      </c>
      <c r="AJ18" s="56">
        <v>0.0</v>
      </c>
      <c r="AK18" s="56">
        <v>0.0</v>
      </c>
      <c r="AL18" s="56">
        <v>0.0</v>
      </c>
      <c r="AM18" s="56">
        <v>0.0</v>
      </c>
      <c r="AN18" s="56">
        <v>0.0</v>
      </c>
      <c r="AO18" s="56">
        <v>0.0</v>
      </c>
      <c r="AP18" s="56">
        <v>0.0</v>
      </c>
      <c r="AQ18" s="56">
        <v>0.0</v>
      </c>
      <c r="AR18" s="56">
        <v>0.0</v>
      </c>
      <c r="AS18" s="7"/>
      <c r="AT18" s="55">
        <v>0.0</v>
      </c>
      <c r="AU18" s="56">
        <v>0.0</v>
      </c>
      <c r="AV18" s="56">
        <v>0.0</v>
      </c>
      <c r="AW18" s="56">
        <v>0.0</v>
      </c>
      <c r="AX18" s="56">
        <v>0.0</v>
      </c>
      <c r="AY18" s="7"/>
      <c r="AZ18" s="56">
        <v>0.0</v>
      </c>
      <c r="BA18" s="56">
        <v>0.0</v>
      </c>
      <c r="BB18" s="56">
        <v>0.0</v>
      </c>
      <c r="BC18" s="56">
        <v>0.0</v>
      </c>
      <c r="BD18" s="56">
        <v>0.0</v>
      </c>
      <c r="BE18" s="56">
        <v>0.0</v>
      </c>
      <c r="BF18" s="56">
        <v>0.0</v>
      </c>
      <c r="BG18" s="56">
        <v>0.0</v>
      </c>
      <c r="BH18" s="56">
        <v>0.0</v>
      </c>
      <c r="BI18" s="56">
        <v>0.0</v>
      </c>
      <c r="BJ18" s="56">
        <v>0.0</v>
      </c>
      <c r="BK18" s="56">
        <v>0.0</v>
      </c>
      <c r="BL18" s="59"/>
      <c r="BM18" s="56">
        <v>0.0</v>
      </c>
      <c r="BN18" s="68">
        <v>0.0</v>
      </c>
      <c r="BO18" s="68">
        <v>0.0</v>
      </c>
      <c r="BP18" s="68">
        <v>0.0</v>
      </c>
      <c r="BQ18" s="68">
        <v>0.0</v>
      </c>
      <c r="BR18" s="68">
        <v>0.0</v>
      </c>
      <c r="BS18" s="70">
        <v>0.0</v>
      </c>
      <c r="BT18" s="62"/>
      <c r="BU18" s="56">
        <v>0.0</v>
      </c>
      <c r="BV18" s="56">
        <v>0.0</v>
      </c>
      <c r="BW18" s="56">
        <v>0.0</v>
      </c>
      <c r="BX18" s="56">
        <v>0.0</v>
      </c>
      <c r="BY18" s="56">
        <v>0.0</v>
      </c>
      <c r="BZ18" s="56">
        <v>0.0</v>
      </c>
      <c r="CA18" s="62"/>
      <c r="CB18" s="73">
        <v>0.0</v>
      </c>
      <c r="CC18" s="73">
        <v>0.0</v>
      </c>
      <c r="CD18" s="73">
        <v>0.0</v>
      </c>
      <c r="CE18" s="73">
        <v>0.0</v>
      </c>
      <c r="CF18" s="62"/>
      <c r="CG18" s="56">
        <v>0.0</v>
      </c>
      <c r="CH18" s="56">
        <v>0.0</v>
      </c>
      <c r="CI18" s="56">
        <v>0.0</v>
      </c>
      <c r="CJ18" s="56">
        <v>0.0</v>
      </c>
      <c r="CK18" s="56">
        <v>0.0</v>
      </c>
      <c r="CL18" s="56">
        <v>0.0</v>
      </c>
      <c r="CM18" s="56">
        <v>0.0</v>
      </c>
      <c r="CN18" s="56">
        <v>0.0</v>
      </c>
      <c r="CO18" s="56">
        <v>0.0</v>
      </c>
      <c r="CP18" s="62"/>
      <c r="CQ18" s="56">
        <v>0.0</v>
      </c>
      <c r="CR18" s="56">
        <v>0.0</v>
      </c>
      <c r="CS18" s="56">
        <v>0.0</v>
      </c>
      <c r="CT18" s="56">
        <v>0.0</v>
      </c>
      <c r="CU18" s="62"/>
      <c r="CV18" s="72">
        <v>0.0</v>
      </c>
      <c r="CW18" s="72">
        <v>0.0</v>
      </c>
      <c r="CX18" s="72">
        <v>0.0</v>
      </c>
      <c r="CY18" s="72">
        <v>0.0</v>
      </c>
      <c r="CZ18" s="65"/>
      <c r="DA18" s="66"/>
      <c r="DB18" s="66"/>
      <c r="DC18" s="66"/>
      <c r="DD18" s="66"/>
    </row>
    <row r="19">
      <c r="A19" s="22"/>
      <c r="B19" s="82">
        <v>1.0</v>
      </c>
      <c r="C19" s="53">
        <v>15.0</v>
      </c>
      <c r="D19" s="83" t="s">
        <v>107</v>
      </c>
      <c r="E19" s="54">
        <v>7.0</v>
      </c>
      <c r="F19" s="54">
        <v>7.0</v>
      </c>
      <c r="G19" s="54">
        <v>7.0</v>
      </c>
      <c r="H19" s="54">
        <v>7.0</v>
      </c>
      <c r="I19" s="54">
        <v>7.0</v>
      </c>
      <c r="J19" s="7"/>
      <c r="K19" s="55">
        <v>7.0</v>
      </c>
      <c r="L19" s="55">
        <v>7.0</v>
      </c>
      <c r="M19" s="55">
        <v>7.0</v>
      </c>
      <c r="N19" s="55">
        <v>7.0</v>
      </c>
      <c r="O19" s="55">
        <v>7.0</v>
      </c>
      <c r="P19" s="55">
        <v>7.0</v>
      </c>
      <c r="Q19" s="55">
        <v>7.0</v>
      </c>
      <c r="R19" s="55">
        <v>7.0</v>
      </c>
      <c r="S19" s="55">
        <v>7.0</v>
      </c>
      <c r="T19" s="7"/>
      <c r="U19" s="55">
        <v>7.0</v>
      </c>
      <c r="V19" s="55">
        <v>7.0</v>
      </c>
      <c r="W19" s="55">
        <v>7.0</v>
      </c>
      <c r="X19" s="55">
        <v>7.0</v>
      </c>
      <c r="Y19" s="7"/>
      <c r="Z19" s="55">
        <v>7.0</v>
      </c>
      <c r="AA19" s="55">
        <v>7.0</v>
      </c>
      <c r="AB19" s="55">
        <v>7.0</v>
      </c>
      <c r="AC19" s="55">
        <v>7.0</v>
      </c>
      <c r="AD19" s="55">
        <v>7.0</v>
      </c>
      <c r="AE19" s="55">
        <v>7.0</v>
      </c>
      <c r="AF19" s="55">
        <v>7.0</v>
      </c>
      <c r="AG19" s="55">
        <v>7.0</v>
      </c>
      <c r="AH19" s="7"/>
      <c r="AI19" s="55">
        <v>7.0</v>
      </c>
      <c r="AJ19" s="55">
        <v>7.0</v>
      </c>
      <c r="AK19" s="55">
        <v>7.0</v>
      </c>
      <c r="AL19" s="55">
        <v>7.0</v>
      </c>
      <c r="AM19" s="55">
        <v>7.0</v>
      </c>
      <c r="AN19" s="55">
        <v>7.0</v>
      </c>
      <c r="AO19" s="55">
        <v>7.0</v>
      </c>
      <c r="AP19" s="55">
        <v>7.0</v>
      </c>
      <c r="AQ19" s="55">
        <v>7.0</v>
      </c>
      <c r="AR19" s="55">
        <v>7.0</v>
      </c>
      <c r="AS19" s="7"/>
      <c r="AT19" s="55">
        <v>7.0</v>
      </c>
      <c r="AU19" s="55">
        <v>7.0</v>
      </c>
      <c r="AV19" s="55">
        <v>7.0</v>
      </c>
      <c r="AW19" s="55">
        <v>7.0</v>
      </c>
      <c r="AX19" s="57">
        <v>7.0</v>
      </c>
      <c r="AY19" s="7"/>
      <c r="AZ19" s="55">
        <v>7.0</v>
      </c>
      <c r="BA19" s="55">
        <v>7.0</v>
      </c>
      <c r="BB19" s="55">
        <v>7.0</v>
      </c>
      <c r="BC19" s="55">
        <v>7.0</v>
      </c>
      <c r="BD19" s="55">
        <v>7.0</v>
      </c>
      <c r="BE19" s="55">
        <v>7.0</v>
      </c>
      <c r="BF19" s="55">
        <v>7.0</v>
      </c>
      <c r="BG19" s="55">
        <v>7.0</v>
      </c>
      <c r="BH19" s="55">
        <v>7.0</v>
      </c>
      <c r="BI19" s="55">
        <v>7.0</v>
      </c>
      <c r="BJ19" s="55">
        <v>7.0</v>
      </c>
      <c r="BK19" s="55">
        <v>7.0</v>
      </c>
      <c r="BL19" s="59"/>
      <c r="BM19" s="57">
        <v>7.0</v>
      </c>
      <c r="BN19" s="60">
        <v>7.0</v>
      </c>
      <c r="BO19" s="60">
        <v>7.0</v>
      </c>
      <c r="BP19" s="60">
        <v>7.0</v>
      </c>
      <c r="BQ19" s="60">
        <v>7.0</v>
      </c>
      <c r="BR19" s="60">
        <v>7.0</v>
      </c>
      <c r="BS19" s="61">
        <v>7.0</v>
      </c>
      <c r="BT19" s="62"/>
      <c r="BU19" s="57">
        <v>7.0</v>
      </c>
      <c r="BV19" s="57">
        <v>7.0</v>
      </c>
      <c r="BW19" s="57">
        <v>7.0</v>
      </c>
      <c r="BX19" s="57">
        <v>7.0</v>
      </c>
      <c r="BY19" s="57">
        <v>7.0</v>
      </c>
      <c r="BZ19" s="57">
        <v>7.0</v>
      </c>
      <c r="CA19" s="62"/>
      <c r="CB19" s="58">
        <v>7.0</v>
      </c>
      <c r="CC19" s="58">
        <v>7.0</v>
      </c>
      <c r="CD19" s="58">
        <v>7.0</v>
      </c>
      <c r="CE19" s="58">
        <v>7.0</v>
      </c>
      <c r="CF19" s="62"/>
      <c r="CG19" s="57">
        <v>7.0</v>
      </c>
      <c r="CH19" s="57">
        <v>7.0</v>
      </c>
      <c r="CI19" s="57">
        <v>7.0</v>
      </c>
      <c r="CJ19" s="57">
        <v>7.0</v>
      </c>
      <c r="CK19" s="57">
        <v>7.0</v>
      </c>
      <c r="CL19" s="57">
        <v>7.0</v>
      </c>
      <c r="CM19" s="57">
        <v>7.0</v>
      </c>
      <c r="CN19" s="57">
        <v>7.0</v>
      </c>
      <c r="CO19" s="57">
        <v>7.0</v>
      </c>
      <c r="CP19" s="62"/>
      <c r="CQ19" s="57">
        <v>7.0</v>
      </c>
      <c r="CR19" s="57">
        <v>7.0</v>
      </c>
      <c r="CS19" s="57">
        <v>7.0</v>
      </c>
      <c r="CT19" s="57">
        <v>7.0</v>
      </c>
      <c r="CU19" s="62"/>
      <c r="CV19" s="84">
        <v>7.0</v>
      </c>
      <c r="CW19" s="84">
        <v>7.0</v>
      </c>
      <c r="CX19" s="84">
        <v>7.0</v>
      </c>
      <c r="CY19" s="84">
        <v>7.0</v>
      </c>
      <c r="CZ19" s="85"/>
      <c r="DA19" s="86"/>
      <c r="DB19" s="86"/>
      <c r="DC19" s="86"/>
      <c r="DD19" s="86"/>
    </row>
    <row r="20">
      <c r="A20" s="22"/>
      <c r="B20" s="53">
        <v>1.0</v>
      </c>
      <c r="C20" s="53">
        <v>16.0</v>
      </c>
      <c r="D20" s="87" t="s">
        <v>108</v>
      </c>
      <c r="E20" s="54">
        <v>0.0</v>
      </c>
      <c r="F20" s="54">
        <v>0.0</v>
      </c>
      <c r="G20" s="54">
        <v>0.0</v>
      </c>
      <c r="H20" s="54">
        <v>0.0</v>
      </c>
      <c r="I20" s="54">
        <v>0.0</v>
      </c>
      <c r="J20" s="7"/>
      <c r="K20" s="55">
        <v>0.0</v>
      </c>
      <c r="L20" s="55">
        <v>0.0</v>
      </c>
      <c r="M20" s="55">
        <v>0.0</v>
      </c>
      <c r="N20" s="55">
        <v>0.0</v>
      </c>
      <c r="O20" s="55">
        <v>0.0</v>
      </c>
      <c r="P20" s="55">
        <v>0.0</v>
      </c>
      <c r="Q20" s="55">
        <v>0.0</v>
      </c>
      <c r="R20" s="55">
        <v>0.0</v>
      </c>
      <c r="S20" s="55">
        <v>0.0</v>
      </c>
      <c r="T20" s="7"/>
      <c r="U20" s="55">
        <v>0.0</v>
      </c>
      <c r="V20" s="55">
        <v>0.0</v>
      </c>
      <c r="W20" s="55">
        <v>0.0</v>
      </c>
      <c r="X20" s="55">
        <v>0.0</v>
      </c>
      <c r="Y20" s="7"/>
      <c r="Z20" s="55">
        <v>0.0</v>
      </c>
      <c r="AA20" s="55">
        <v>0.0</v>
      </c>
      <c r="AB20" s="55">
        <v>0.0</v>
      </c>
      <c r="AC20" s="55">
        <v>0.0</v>
      </c>
      <c r="AD20" s="55">
        <v>0.0</v>
      </c>
      <c r="AE20" s="55">
        <v>0.0</v>
      </c>
      <c r="AF20" s="55">
        <v>0.0</v>
      </c>
      <c r="AG20" s="55">
        <v>0.0</v>
      </c>
      <c r="AH20" s="7"/>
      <c r="AI20" s="55">
        <v>0.0</v>
      </c>
      <c r="AJ20" s="55">
        <v>0.0</v>
      </c>
      <c r="AK20" s="55">
        <v>0.0</v>
      </c>
      <c r="AL20" s="55">
        <v>0.0</v>
      </c>
      <c r="AM20" s="55">
        <v>0.0</v>
      </c>
      <c r="AN20" s="55">
        <v>0.0</v>
      </c>
      <c r="AO20" s="55">
        <v>0.0</v>
      </c>
      <c r="AP20" s="55">
        <v>0.0</v>
      </c>
      <c r="AQ20" s="55">
        <v>0.0</v>
      </c>
      <c r="AR20" s="55">
        <v>0.0</v>
      </c>
      <c r="AS20" s="7"/>
      <c r="AT20" s="55">
        <v>0.0</v>
      </c>
      <c r="AU20" s="55">
        <v>0.0</v>
      </c>
      <c r="AV20" s="55">
        <v>0.0</v>
      </c>
      <c r="AW20" s="55">
        <v>0.0</v>
      </c>
      <c r="AX20" s="57">
        <v>0.0</v>
      </c>
      <c r="AY20" s="7"/>
      <c r="AZ20" s="55">
        <v>0.0</v>
      </c>
      <c r="BA20" s="55">
        <v>0.0</v>
      </c>
      <c r="BB20" s="55">
        <v>0.0</v>
      </c>
      <c r="BC20" s="55">
        <v>0.0</v>
      </c>
      <c r="BD20" s="55">
        <v>0.0</v>
      </c>
      <c r="BE20" s="55">
        <v>0.0</v>
      </c>
      <c r="BF20" s="55">
        <v>0.0</v>
      </c>
      <c r="BG20" s="55">
        <v>0.0</v>
      </c>
      <c r="BH20" s="55">
        <v>0.0</v>
      </c>
      <c r="BI20" s="55">
        <v>0.0</v>
      </c>
      <c r="BJ20" s="55">
        <v>0.0</v>
      </c>
      <c r="BK20" s="55">
        <v>0.0</v>
      </c>
      <c r="BL20" s="59"/>
      <c r="BM20" s="57">
        <v>0.0</v>
      </c>
      <c r="BN20" s="60">
        <v>0.0</v>
      </c>
      <c r="BO20" s="60">
        <v>0.0</v>
      </c>
      <c r="BP20" s="60">
        <v>0.0</v>
      </c>
      <c r="BQ20" s="60">
        <v>0.0</v>
      </c>
      <c r="BR20" s="60">
        <v>0.0</v>
      </c>
      <c r="BS20" s="61">
        <v>0.0</v>
      </c>
      <c r="BT20" s="62"/>
      <c r="BU20" s="57">
        <v>0.0</v>
      </c>
      <c r="BV20" s="57">
        <v>0.0</v>
      </c>
      <c r="BW20" s="57">
        <v>0.0</v>
      </c>
      <c r="BX20" s="57">
        <v>0.0</v>
      </c>
      <c r="BY20" s="57">
        <v>0.0</v>
      </c>
      <c r="BZ20" s="57">
        <v>0.0</v>
      </c>
      <c r="CA20" s="62"/>
      <c r="CB20" s="58">
        <v>0.0</v>
      </c>
      <c r="CC20" s="58">
        <v>0.0</v>
      </c>
      <c r="CD20" s="58">
        <v>0.0</v>
      </c>
      <c r="CE20" s="58">
        <v>0.0</v>
      </c>
      <c r="CF20" s="62"/>
      <c r="CG20" s="57">
        <v>0.0</v>
      </c>
      <c r="CH20" s="57">
        <v>0.0</v>
      </c>
      <c r="CI20" s="57">
        <v>0.0</v>
      </c>
      <c r="CJ20" s="57">
        <v>0.0</v>
      </c>
      <c r="CK20" s="57">
        <v>0.0</v>
      </c>
      <c r="CL20" s="57">
        <v>0.0</v>
      </c>
      <c r="CM20" s="57">
        <v>0.0</v>
      </c>
      <c r="CN20" s="57">
        <v>0.0</v>
      </c>
      <c r="CO20" s="57">
        <v>0.0</v>
      </c>
      <c r="CP20" s="62"/>
      <c r="CQ20" s="57">
        <v>0.0</v>
      </c>
      <c r="CR20" s="57">
        <v>0.0</v>
      </c>
      <c r="CS20" s="57">
        <v>0.0</v>
      </c>
      <c r="CT20" s="57">
        <v>0.0</v>
      </c>
      <c r="CU20" s="62"/>
      <c r="CV20" s="84">
        <v>0.0</v>
      </c>
      <c r="CW20" s="84">
        <v>0.0</v>
      </c>
      <c r="CX20" s="84">
        <v>0.0</v>
      </c>
      <c r="CY20" s="84">
        <v>0.0</v>
      </c>
      <c r="CZ20" s="85"/>
      <c r="DA20" s="86"/>
      <c r="DB20" s="86"/>
      <c r="DC20" s="86"/>
      <c r="DD20" s="86"/>
    </row>
    <row r="21">
      <c r="A21" s="22"/>
      <c r="B21" s="53">
        <v>1.0</v>
      </c>
      <c r="C21" s="53">
        <v>17.0</v>
      </c>
      <c r="D21" s="87" t="s">
        <v>109</v>
      </c>
      <c r="E21" s="54">
        <v>0.0</v>
      </c>
      <c r="F21" s="54">
        <v>0.0</v>
      </c>
      <c r="G21" s="54">
        <v>0.0</v>
      </c>
      <c r="H21" s="54">
        <v>0.0</v>
      </c>
      <c r="I21" s="54">
        <v>0.0</v>
      </c>
      <c r="J21" s="7"/>
      <c r="K21" s="55">
        <v>0.0</v>
      </c>
      <c r="L21" s="55">
        <v>0.0</v>
      </c>
      <c r="M21" s="55">
        <v>0.0</v>
      </c>
      <c r="N21" s="55">
        <v>0.0</v>
      </c>
      <c r="O21" s="55">
        <v>0.0</v>
      </c>
      <c r="P21" s="55">
        <v>0.0</v>
      </c>
      <c r="Q21" s="55">
        <v>0.0</v>
      </c>
      <c r="R21" s="55">
        <v>0.0</v>
      </c>
      <c r="S21" s="55">
        <v>0.0</v>
      </c>
      <c r="T21" s="7"/>
      <c r="U21" s="55">
        <v>0.0</v>
      </c>
      <c r="V21" s="55">
        <v>0.0</v>
      </c>
      <c r="W21" s="55">
        <v>0.0</v>
      </c>
      <c r="X21" s="55">
        <v>0.0</v>
      </c>
      <c r="Y21" s="7"/>
      <c r="Z21" s="55">
        <v>0.0</v>
      </c>
      <c r="AA21" s="55">
        <v>0.0</v>
      </c>
      <c r="AB21" s="55">
        <v>0.0</v>
      </c>
      <c r="AC21" s="55">
        <v>0.0</v>
      </c>
      <c r="AD21" s="55">
        <v>0.0</v>
      </c>
      <c r="AE21" s="55">
        <v>0.0</v>
      </c>
      <c r="AF21" s="55">
        <v>0.0</v>
      </c>
      <c r="AG21" s="55">
        <v>0.0</v>
      </c>
      <c r="AH21" s="7"/>
      <c r="AI21" s="55">
        <v>0.0</v>
      </c>
      <c r="AJ21" s="55">
        <v>0.0</v>
      </c>
      <c r="AK21" s="55">
        <v>0.0</v>
      </c>
      <c r="AL21" s="55">
        <v>0.0</v>
      </c>
      <c r="AM21" s="55">
        <v>0.0</v>
      </c>
      <c r="AN21" s="55">
        <v>0.0</v>
      </c>
      <c r="AO21" s="55">
        <v>0.0</v>
      </c>
      <c r="AP21" s="55">
        <v>0.0</v>
      </c>
      <c r="AQ21" s="55">
        <v>0.0</v>
      </c>
      <c r="AR21" s="55">
        <v>0.0</v>
      </c>
      <c r="AS21" s="7"/>
      <c r="AT21" s="55">
        <v>0.0</v>
      </c>
      <c r="AU21" s="55">
        <v>0.0</v>
      </c>
      <c r="AV21" s="55">
        <v>0.0</v>
      </c>
      <c r="AW21" s="55">
        <v>0.0</v>
      </c>
      <c r="AX21" s="57">
        <v>0.0</v>
      </c>
      <c r="AY21" s="7"/>
      <c r="AZ21" s="55">
        <v>0.0</v>
      </c>
      <c r="BA21" s="55">
        <v>0.0</v>
      </c>
      <c r="BB21" s="55">
        <v>0.0</v>
      </c>
      <c r="BC21" s="55">
        <v>0.0</v>
      </c>
      <c r="BD21" s="55">
        <v>0.0</v>
      </c>
      <c r="BE21" s="55">
        <v>0.0</v>
      </c>
      <c r="BF21" s="55">
        <v>0.0</v>
      </c>
      <c r="BG21" s="55">
        <v>0.0</v>
      </c>
      <c r="BH21" s="55">
        <v>0.0</v>
      </c>
      <c r="BI21" s="55">
        <v>0.0</v>
      </c>
      <c r="BJ21" s="55">
        <v>0.0</v>
      </c>
      <c r="BK21" s="55">
        <v>0.0</v>
      </c>
      <c r="BL21" s="59"/>
      <c r="BM21" s="57">
        <v>0.0</v>
      </c>
      <c r="BN21" s="60">
        <v>0.0</v>
      </c>
      <c r="BO21" s="60">
        <v>0.0</v>
      </c>
      <c r="BP21" s="60">
        <v>0.0</v>
      </c>
      <c r="BQ21" s="60">
        <v>0.0</v>
      </c>
      <c r="BR21" s="60">
        <v>0.0</v>
      </c>
      <c r="BS21" s="61">
        <v>0.0</v>
      </c>
      <c r="BT21" s="62"/>
      <c r="BU21" s="57">
        <v>0.0</v>
      </c>
      <c r="BV21" s="57">
        <v>0.0</v>
      </c>
      <c r="BW21" s="57">
        <v>0.0</v>
      </c>
      <c r="BX21" s="57">
        <v>0.0</v>
      </c>
      <c r="BY21" s="57">
        <v>0.0</v>
      </c>
      <c r="BZ21" s="57">
        <v>0.0</v>
      </c>
      <c r="CA21" s="62"/>
      <c r="CB21" s="58">
        <v>0.0</v>
      </c>
      <c r="CC21" s="58">
        <v>0.0</v>
      </c>
      <c r="CD21" s="58">
        <v>0.0</v>
      </c>
      <c r="CE21" s="58">
        <v>0.0</v>
      </c>
      <c r="CF21" s="62"/>
      <c r="CG21" s="57">
        <v>0.0</v>
      </c>
      <c r="CH21" s="57">
        <v>0.0</v>
      </c>
      <c r="CI21" s="57">
        <v>0.0</v>
      </c>
      <c r="CJ21" s="57">
        <v>0.0</v>
      </c>
      <c r="CK21" s="57">
        <v>0.0</v>
      </c>
      <c r="CL21" s="57">
        <v>0.0</v>
      </c>
      <c r="CM21" s="57">
        <v>0.0</v>
      </c>
      <c r="CN21" s="57">
        <v>0.0</v>
      </c>
      <c r="CO21" s="57">
        <v>0.0</v>
      </c>
      <c r="CP21" s="62"/>
      <c r="CQ21" s="57">
        <v>0.0</v>
      </c>
      <c r="CR21" s="57">
        <v>0.0</v>
      </c>
      <c r="CS21" s="57">
        <v>0.0</v>
      </c>
      <c r="CT21" s="57">
        <v>0.0</v>
      </c>
      <c r="CU21" s="62"/>
      <c r="CV21" s="84">
        <v>0.0</v>
      </c>
      <c r="CW21" s="84">
        <v>0.0</v>
      </c>
      <c r="CX21" s="84">
        <v>0.0</v>
      </c>
      <c r="CY21" s="84">
        <v>0.0</v>
      </c>
      <c r="CZ21" s="85"/>
      <c r="DA21" s="86"/>
      <c r="DB21" s="86"/>
      <c r="DC21" s="86"/>
      <c r="DD21" s="86"/>
    </row>
    <row r="22">
      <c r="A22" s="22"/>
      <c r="B22" s="53">
        <v>1.0</v>
      </c>
      <c r="C22" s="53">
        <v>18.0</v>
      </c>
      <c r="D22" s="87" t="s">
        <v>110</v>
      </c>
      <c r="E22" s="54">
        <v>0.0</v>
      </c>
      <c r="F22" s="54">
        <v>0.0</v>
      </c>
      <c r="G22" s="54">
        <v>0.0</v>
      </c>
      <c r="H22" s="54">
        <v>0.0</v>
      </c>
      <c r="I22" s="54">
        <v>0.0</v>
      </c>
      <c r="J22" s="7"/>
      <c r="K22" s="55">
        <v>0.0</v>
      </c>
      <c r="L22" s="55">
        <v>0.0</v>
      </c>
      <c r="M22" s="55">
        <v>0.0</v>
      </c>
      <c r="N22" s="55">
        <v>0.0</v>
      </c>
      <c r="O22" s="55">
        <v>0.0</v>
      </c>
      <c r="P22" s="55">
        <v>0.0</v>
      </c>
      <c r="Q22" s="55">
        <v>0.0</v>
      </c>
      <c r="R22" s="55">
        <v>0.0</v>
      </c>
      <c r="S22" s="55">
        <v>0.0</v>
      </c>
      <c r="T22" s="7"/>
      <c r="U22" s="55">
        <v>0.0</v>
      </c>
      <c r="V22" s="55">
        <v>0.0</v>
      </c>
      <c r="W22" s="55">
        <v>0.0</v>
      </c>
      <c r="X22" s="55">
        <v>0.0</v>
      </c>
      <c r="Y22" s="7"/>
      <c r="Z22" s="55">
        <v>0.0</v>
      </c>
      <c r="AA22" s="55">
        <v>0.0</v>
      </c>
      <c r="AB22" s="55">
        <v>0.0</v>
      </c>
      <c r="AC22" s="55">
        <v>0.0</v>
      </c>
      <c r="AD22" s="55">
        <v>0.0</v>
      </c>
      <c r="AE22" s="55">
        <v>0.0</v>
      </c>
      <c r="AF22" s="55">
        <v>0.0</v>
      </c>
      <c r="AG22" s="55">
        <v>0.0</v>
      </c>
      <c r="AH22" s="7"/>
      <c r="AI22" s="55">
        <v>0.0</v>
      </c>
      <c r="AJ22" s="55">
        <v>0.0</v>
      </c>
      <c r="AK22" s="55">
        <v>0.0</v>
      </c>
      <c r="AL22" s="55">
        <v>0.0</v>
      </c>
      <c r="AM22" s="55">
        <v>0.0</v>
      </c>
      <c r="AN22" s="55">
        <v>0.0</v>
      </c>
      <c r="AO22" s="55">
        <v>0.0</v>
      </c>
      <c r="AP22" s="55">
        <v>0.0</v>
      </c>
      <c r="AQ22" s="55">
        <v>0.0</v>
      </c>
      <c r="AR22" s="55">
        <v>0.0</v>
      </c>
      <c r="AS22" s="7"/>
      <c r="AT22" s="55">
        <v>0.0</v>
      </c>
      <c r="AU22" s="55">
        <v>0.0</v>
      </c>
      <c r="AV22" s="55">
        <v>0.0</v>
      </c>
      <c r="AW22" s="55">
        <v>0.0</v>
      </c>
      <c r="AX22" s="57">
        <v>0.0</v>
      </c>
      <c r="AY22" s="7"/>
      <c r="AZ22" s="55">
        <v>0.0</v>
      </c>
      <c r="BA22" s="55">
        <v>0.0</v>
      </c>
      <c r="BB22" s="55">
        <v>0.0</v>
      </c>
      <c r="BC22" s="55">
        <v>0.0</v>
      </c>
      <c r="BD22" s="55">
        <v>0.0</v>
      </c>
      <c r="BE22" s="55">
        <v>0.0</v>
      </c>
      <c r="BF22" s="55">
        <v>0.0</v>
      </c>
      <c r="BG22" s="55">
        <v>0.0</v>
      </c>
      <c r="BH22" s="55">
        <v>0.0</v>
      </c>
      <c r="BI22" s="55">
        <v>0.0</v>
      </c>
      <c r="BJ22" s="55">
        <v>0.0</v>
      </c>
      <c r="BK22" s="55">
        <v>0.0</v>
      </c>
      <c r="BL22" s="59"/>
      <c r="BM22" s="57">
        <v>0.0</v>
      </c>
      <c r="BN22" s="60">
        <v>0.0</v>
      </c>
      <c r="BO22" s="60">
        <v>0.0</v>
      </c>
      <c r="BP22" s="60">
        <v>0.0</v>
      </c>
      <c r="BQ22" s="60">
        <v>0.0</v>
      </c>
      <c r="BR22" s="60">
        <v>0.0</v>
      </c>
      <c r="BS22" s="61">
        <v>0.0</v>
      </c>
      <c r="BT22" s="62"/>
      <c r="BU22" s="57">
        <v>0.0</v>
      </c>
      <c r="BV22" s="57">
        <v>0.0</v>
      </c>
      <c r="BW22" s="57">
        <v>0.0</v>
      </c>
      <c r="BX22" s="57">
        <v>0.0</v>
      </c>
      <c r="BY22" s="57">
        <v>0.0</v>
      </c>
      <c r="BZ22" s="57">
        <v>0.0</v>
      </c>
      <c r="CA22" s="62"/>
      <c r="CB22" s="58">
        <v>0.0</v>
      </c>
      <c r="CC22" s="58">
        <v>0.0</v>
      </c>
      <c r="CD22" s="58">
        <v>0.0</v>
      </c>
      <c r="CE22" s="58">
        <v>0.0</v>
      </c>
      <c r="CF22" s="62"/>
      <c r="CG22" s="57">
        <v>0.0</v>
      </c>
      <c r="CH22" s="57">
        <v>0.0</v>
      </c>
      <c r="CI22" s="57">
        <v>0.0</v>
      </c>
      <c r="CJ22" s="57">
        <v>0.0</v>
      </c>
      <c r="CK22" s="57">
        <v>0.0</v>
      </c>
      <c r="CL22" s="57">
        <v>0.0</v>
      </c>
      <c r="CM22" s="57">
        <v>0.0</v>
      </c>
      <c r="CN22" s="57">
        <v>0.0</v>
      </c>
      <c r="CO22" s="57">
        <v>0.0</v>
      </c>
      <c r="CP22" s="62"/>
      <c r="CQ22" s="57">
        <v>0.0</v>
      </c>
      <c r="CR22" s="57">
        <v>0.0</v>
      </c>
      <c r="CS22" s="57">
        <v>0.0</v>
      </c>
      <c r="CT22" s="57">
        <v>0.0</v>
      </c>
      <c r="CU22" s="62"/>
      <c r="CV22" s="84">
        <v>0.0</v>
      </c>
      <c r="CW22" s="84">
        <v>0.0</v>
      </c>
      <c r="CX22" s="84">
        <v>0.0</v>
      </c>
      <c r="CY22" s="84">
        <v>0.0</v>
      </c>
      <c r="CZ22" s="85"/>
      <c r="DA22" s="86"/>
      <c r="DB22" s="86"/>
      <c r="DC22" s="86"/>
      <c r="DD22" s="86"/>
    </row>
    <row r="23">
      <c r="A23" s="22"/>
      <c r="B23" s="88">
        <v>3.0</v>
      </c>
      <c r="C23" s="53">
        <v>19.0</v>
      </c>
      <c r="D23" s="87" t="s">
        <v>111</v>
      </c>
      <c r="E23" s="54">
        <v>0.0</v>
      </c>
      <c r="F23" s="54">
        <v>0.0</v>
      </c>
      <c r="G23" s="54">
        <v>0.0</v>
      </c>
      <c r="H23" s="54">
        <v>0.0</v>
      </c>
      <c r="I23" s="54">
        <v>0.0</v>
      </c>
      <c r="J23" s="7"/>
      <c r="K23" s="55">
        <v>0.0</v>
      </c>
      <c r="L23" s="55">
        <v>0.0</v>
      </c>
      <c r="M23" s="55">
        <v>0.0</v>
      </c>
      <c r="N23" s="55">
        <v>0.0</v>
      </c>
      <c r="O23" s="55">
        <v>0.0</v>
      </c>
      <c r="P23" s="55">
        <v>0.0</v>
      </c>
      <c r="Q23" s="55">
        <v>0.0</v>
      </c>
      <c r="R23" s="55">
        <v>0.0</v>
      </c>
      <c r="S23" s="55">
        <v>0.0</v>
      </c>
      <c r="T23" s="7"/>
      <c r="U23" s="55">
        <v>0.0</v>
      </c>
      <c r="V23" s="55">
        <v>0.0</v>
      </c>
      <c r="W23" s="55">
        <v>0.0</v>
      </c>
      <c r="X23" s="55">
        <v>0.0</v>
      </c>
      <c r="Y23" s="7"/>
      <c r="Z23" s="55">
        <v>0.0</v>
      </c>
      <c r="AA23" s="55">
        <v>0.0</v>
      </c>
      <c r="AB23" s="55">
        <v>0.0</v>
      </c>
      <c r="AC23" s="55">
        <v>0.0</v>
      </c>
      <c r="AD23" s="55">
        <v>0.0</v>
      </c>
      <c r="AE23" s="55">
        <v>0.0</v>
      </c>
      <c r="AF23" s="55">
        <v>0.0</v>
      </c>
      <c r="AG23" s="55">
        <v>0.0</v>
      </c>
      <c r="AH23" s="7"/>
      <c r="AI23" s="55">
        <v>0.0</v>
      </c>
      <c r="AJ23" s="55">
        <v>0.0</v>
      </c>
      <c r="AK23" s="55">
        <v>0.0</v>
      </c>
      <c r="AL23" s="55">
        <v>0.0</v>
      </c>
      <c r="AM23" s="55">
        <v>0.0</v>
      </c>
      <c r="AN23" s="55">
        <v>0.0</v>
      </c>
      <c r="AO23" s="55">
        <v>0.0</v>
      </c>
      <c r="AP23" s="55">
        <v>0.0</v>
      </c>
      <c r="AQ23" s="55">
        <v>0.0</v>
      </c>
      <c r="AR23" s="55">
        <v>0.0</v>
      </c>
      <c r="AS23" s="7"/>
      <c r="AT23" s="55">
        <v>0.0</v>
      </c>
      <c r="AU23" s="55">
        <v>0.0</v>
      </c>
      <c r="AV23" s="55">
        <v>0.0</v>
      </c>
      <c r="AW23" s="55">
        <v>0.0</v>
      </c>
      <c r="AX23" s="57">
        <v>0.0</v>
      </c>
      <c r="AY23" s="7"/>
      <c r="AZ23" s="55">
        <v>0.0</v>
      </c>
      <c r="BA23" s="55">
        <v>0.0</v>
      </c>
      <c r="BB23" s="55">
        <v>0.0</v>
      </c>
      <c r="BC23" s="55">
        <v>0.0</v>
      </c>
      <c r="BD23" s="55">
        <v>0.0</v>
      </c>
      <c r="BE23" s="55">
        <v>0.0</v>
      </c>
      <c r="BF23" s="55">
        <v>0.0</v>
      </c>
      <c r="BG23" s="55">
        <v>0.0</v>
      </c>
      <c r="BH23" s="55">
        <v>0.0</v>
      </c>
      <c r="BI23" s="55">
        <v>0.0</v>
      </c>
      <c r="BJ23" s="55">
        <v>0.0</v>
      </c>
      <c r="BK23" s="55">
        <v>0.0</v>
      </c>
      <c r="BL23" s="59"/>
      <c r="BM23" s="57">
        <v>0.0</v>
      </c>
      <c r="BN23" s="60">
        <v>0.0</v>
      </c>
      <c r="BO23" s="60">
        <v>0.0</v>
      </c>
      <c r="BP23" s="60">
        <v>0.0</v>
      </c>
      <c r="BQ23" s="60">
        <v>0.0</v>
      </c>
      <c r="BR23" s="60">
        <v>0.0</v>
      </c>
      <c r="BS23" s="61">
        <v>0.0</v>
      </c>
      <c r="BT23" s="62"/>
      <c r="BU23" s="57">
        <v>0.0</v>
      </c>
      <c r="BV23" s="57">
        <v>0.0</v>
      </c>
      <c r="BW23" s="57">
        <v>0.0</v>
      </c>
      <c r="BX23" s="57">
        <v>0.0</v>
      </c>
      <c r="BY23" s="57">
        <v>0.0</v>
      </c>
      <c r="BZ23" s="57">
        <v>0.0</v>
      </c>
      <c r="CA23" s="62"/>
      <c r="CB23" s="58">
        <v>0.0</v>
      </c>
      <c r="CC23" s="58">
        <v>0.0</v>
      </c>
      <c r="CD23" s="58">
        <v>0.0</v>
      </c>
      <c r="CE23" s="58">
        <v>0.0</v>
      </c>
      <c r="CF23" s="62"/>
      <c r="CG23" s="57">
        <v>0.0</v>
      </c>
      <c r="CH23" s="57">
        <v>0.0</v>
      </c>
      <c r="CI23" s="57">
        <v>0.0</v>
      </c>
      <c r="CJ23" s="57">
        <v>0.0</v>
      </c>
      <c r="CK23" s="57">
        <v>0.0</v>
      </c>
      <c r="CL23" s="57">
        <v>0.0</v>
      </c>
      <c r="CM23" s="57">
        <v>0.0</v>
      </c>
      <c r="CN23" s="57">
        <v>0.0</v>
      </c>
      <c r="CO23" s="57">
        <v>0.0</v>
      </c>
      <c r="CP23" s="62"/>
      <c r="CQ23" s="57">
        <v>0.0</v>
      </c>
      <c r="CR23" s="57">
        <v>0.0</v>
      </c>
      <c r="CS23" s="57">
        <v>0.0</v>
      </c>
      <c r="CT23" s="57">
        <v>0.0</v>
      </c>
      <c r="CU23" s="62"/>
      <c r="CV23" s="84">
        <v>0.0</v>
      </c>
      <c r="CW23" s="84">
        <v>0.0</v>
      </c>
      <c r="CX23" s="84">
        <v>0.0</v>
      </c>
      <c r="CY23" s="84">
        <v>0.0</v>
      </c>
      <c r="CZ23" s="85"/>
      <c r="DA23" s="86"/>
      <c r="DB23" s="86"/>
      <c r="DC23" s="86"/>
      <c r="DD23" s="86"/>
    </row>
    <row r="24">
      <c r="A24" s="22"/>
      <c r="B24" s="67">
        <v>1.0</v>
      </c>
      <c r="C24" s="53">
        <v>20.0</v>
      </c>
      <c r="D24" s="79" t="s">
        <v>112</v>
      </c>
      <c r="E24" s="68">
        <v>0.0</v>
      </c>
      <c r="F24" s="68">
        <v>0.0</v>
      </c>
      <c r="G24" s="68">
        <v>0.0</v>
      </c>
      <c r="H24" s="68">
        <v>0.0</v>
      </c>
      <c r="I24" s="68">
        <v>0.0</v>
      </c>
      <c r="J24" s="7"/>
      <c r="K24" s="56">
        <v>0.0</v>
      </c>
      <c r="L24" s="56">
        <v>0.0</v>
      </c>
      <c r="M24" s="56">
        <v>0.0</v>
      </c>
      <c r="N24" s="56">
        <v>0.0</v>
      </c>
      <c r="O24" s="56">
        <v>0.0</v>
      </c>
      <c r="P24" s="56">
        <v>0.0</v>
      </c>
      <c r="Q24" s="56">
        <v>0.0</v>
      </c>
      <c r="R24" s="56">
        <v>0.0</v>
      </c>
      <c r="S24" s="56">
        <v>0.0</v>
      </c>
      <c r="T24" s="7"/>
      <c r="U24" s="56">
        <v>0.0</v>
      </c>
      <c r="V24" s="56">
        <v>0.0</v>
      </c>
      <c r="W24" s="56">
        <v>0.0</v>
      </c>
      <c r="X24" s="56">
        <v>0.0</v>
      </c>
      <c r="Y24" s="7"/>
      <c r="Z24" s="56">
        <v>0.0</v>
      </c>
      <c r="AA24" s="56">
        <v>0.0</v>
      </c>
      <c r="AB24" s="56">
        <v>0.0</v>
      </c>
      <c r="AC24" s="56">
        <v>0.0</v>
      </c>
      <c r="AD24" s="56">
        <v>0.0</v>
      </c>
      <c r="AE24" s="56">
        <v>0.0</v>
      </c>
      <c r="AF24" s="56">
        <v>0.0</v>
      </c>
      <c r="AG24" s="56">
        <v>0.0</v>
      </c>
      <c r="AH24" s="7"/>
      <c r="AI24" s="56">
        <v>0.0</v>
      </c>
      <c r="AJ24" s="56">
        <v>0.0</v>
      </c>
      <c r="AK24" s="56">
        <v>0.0</v>
      </c>
      <c r="AL24" s="56">
        <v>0.0</v>
      </c>
      <c r="AM24" s="56">
        <v>0.0</v>
      </c>
      <c r="AN24" s="56">
        <v>0.0</v>
      </c>
      <c r="AO24" s="56">
        <v>0.0</v>
      </c>
      <c r="AP24" s="56">
        <v>0.0</v>
      </c>
      <c r="AQ24" s="56">
        <v>0.0</v>
      </c>
      <c r="AR24" s="56">
        <v>0.0</v>
      </c>
      <c r="AS24" s="7"/>
      <c r="AT24" s="56">
        <v>0.0</v>
      </c>
      <c r="AU24" s="56">
        <v>0.0</v>
      </c>
      <c r="AV24" s="56">
        <v>0.0</v>
      </c>
      <c r="AW24" s="56">
        <v>0.0</v>
      </c>
      <c r="AX24" s="56">
        <v>0.0</v>
      </c>
      <c r="AY24" s="7"/>
      <c r="AZ24" s="56">
        <v>0.0</v>
      </c>
      <c r="BA24" s="56">
        <v>0.0</v>
      </c>
      <c r="BB24" s="56">
        <v>0.0</v>
      </c>
      <c r="BC24" s="56">
        <v>0.0</v>
      </c>
      <c r="BD24" s="56">
        <v>0.0</v>
      </c>
      <c r="BE24" s="56">
        <v>0.0</v>
      </c>
      <c r="BF24" s="56">
        <v>0.0</v>
      </c>
      <c r="BG24" s="57">
        <v>1.0</v>
      </c>
      <c r="BH24" s="56">
        <v>0.0</v>
      </c>
      <c r="BI24" s="56">
        <v>0.0</v>
      </c>
      <c r="BJ24" s="56">
        <v>0.0</v>
      </c>
      <c r="BK24" s="56">
        <v>0.0</v>
      </c>
      <c r="BL24" s="59"/>
      <c r="BM24" s="56">
        <v>0.0</v>
      </c>
      <c r="BN24" s="68">
        <v>0.0</v>
      </c>
      <c r="BO24" s="68">
        <v>0.0</v>
      </c>
      <c r="BP24" s="68">
        <v>0.0</v>
      </c>
      <c r="BQ24" s="68">
        <v>0.0</v>
      </c>
      <c r="BR24" s="68">
        <v>0.0</v>
      </c>
      <c r="BS24" s="70">
        <v>0.0</v>
      </c>
      <c r="BT24" s="62"/>
      <c r="BU24" s="56">
        <v>0.0</v>
      </c>
      <c r="BV24" s="56">
        <v>0.0</v>
      </c>
      <c r="BW24" s="56">
        <v>0.0</v>
      </c>
      <c r="BX24" s="56">
        <v>0.0</v>
      </c>
      <c r="BY24" s="56">
        <v>0.0</v>
      </c>
      <c r="BZ24" s="56">
        <v>0.0</v>
      </c>
      <c r="CA24" s="62"/>
      <c r="CB24" s="73">
        <v>0.0</v>
      </c>
      <c r="CC24" s="56">
        <v>0.0</v>
      </c>
      <c r="CD24" s="56">
        <v>0.0</v>
      </c>
      <c r="CE24" s="56">
        <v>0.0</v>
      </c>
      <c r="CF24" s="62"/>
      <c r="CG24" s="56">
        <v>0.0</v>
      </c>
      <c r="CH24" s="56">
        <v>0.0</v>
      </c>
      <c r="CI24" s="56">
        <v>0.0</v>
      </c>
      <c r="CJ24" s="56">
        <v>0.0</v>
      </c>
      <c r="CK24" s="56">
        <v>0.0</v>
      </c>
      <c r="CL24" s="56">
        <v>0.0</v>
      </c>
      <c r="CM24" s="56">
        <v>0.0</v>
      </c>
      <c r="CN24" s="56">
        <v>0.0</v>
      </c>
      <c r="CO24" s="56">
        <v>0.0</v>
      </c>
      <c r="CP24" s="62"/>
      <c r="CQ24" s="68">
        <v>0.0</v>
      </c>
      <c r="CR24" s="68">
        <v>0.0</v>
      </c>
      <c r="CS24" s="68">
        <v>0.0</v>
      </c>
      <c r="CT24" s="68">
        <v>0.0</v>
      </c>
      <c r="CU24" s="62"/>
      <c r="CV24" s="72">
        <v>0.0</v>
      </c>
      <c r="CW24" s="72">
        <v>0.0</v>
      </c>
      <c r="CX24" s="72">
        <v>0.0</v>
      </c>
      <c r="CY24" s="72">
        <v>0.0</v>
      </c>
      <c r="CZ24" s="65"/>
      <c r="DA24" s="66"/>
      <c r="DB24" s="66"/>
      <c r="DC24" s="66"/>
      <c r="DD24" s="66"/>
    </row>
    <row r="25">
      <c r="A25" s="22"/>
      <c r="B25" s="80">
        <v>5.0</v>
      </c>
      <c r="C25" s="53">
        <v>21.0</v>
      </c>
      <c r="D25" s="79" t="s">
        <v>113</v>
      </c>
      <c r="E25" s="68">
        <v>3.0</v>
      </c>
      <c r="F25" s="68">
        <v>0.0</v>
      </c>
      <c r="G25" s="68">
        <v>2.0</v>
      </c>
      <c r="H25" s="68">
        <v>0.0</v>
      </c>
      <c r="I25" s="68">
        <v>0.0</v>
      </c>
      <c r="J25" s="7"/>
      <c r="K25" s="56">
        <v>3.0</v>
      </c>
      <c r="L25" s="56">
        <v>0.0</v>
      </c>
      <c r="M25" s="56">
        <v>3.0</v>
      </c>
      <c r="N25" s="55">
        <v>5.0</v>
      </c>
      <c r="O25" s="55">
        <v>5.0</v>
      </c>
      <c r="P25" s="56">
        <v>2.0</v>
      </c>
      <c r="Q25" s="55">
        <v>5.0</v>
      </c>
      <c r="R25" s="56">
        <v>3.0</v>
      </c>
      <c r="S25" s="56">
        <v>0.0</v>
      </c>
      <c r="T25" s="7"/>
      <c r="U25" s="56">
        <v>3.0</v>
      </c>
      <c r="V25" s="55">
        <v>5.0</v>
      </c>
      <c r="W25" s="56">
        <v>0.0</v>
      </c>
      <c r="X25" s="56">
        <v>2.0</v>
      </c>
      <c r="Y25" s="7"/>
      <c r="Z25" s="56">
        <v>2.0</v>
      </c>
      <c r="AA25" s="55">
        <v>5.0</v>
      </c>
      <c r="AB25" s="55">
        <v>5.0</v>
      </c>
      <c r="AC25" s="56">
        <v>0.0</v>
      </c>
      <c r="AD25" s="56">
        <v>0.0</v>
      </c>
      <c r="AE25" s="55">
        <v>5.0</v>
      </c>
      <c r="AF25" s="56">
        <v>0.0</v>
      </c>
      <c r="AG25" s="56">
        <v>0.0</v>
      </c>
      <c r="AH25" s="7"/>
      <c r="AI25" s="55">
        <v>5.0</v>
      </c>
      <c r="AJ25" s="55">
        <v>5.0</v>
      </c>
      <c r="AK25" s="55">
        <v>5.0</v>
      </c>
      <c r="AL25" s="56">
        <v>2.0</v>
      </c>
      <c r="AM25" s="56">
        <v>2.0</v>
      </c>
      <c r="AN25" s="56">
        <v>2.0</v>
      </c>
      <c r="AO25" s="56">
        <v>2.0</v>
      </c>
      <c r="AP25" s="56">
        <v>2.0</v>
      </c>
      <c r="AQ25" s="55">
        <v>5.0</v>
      </c>
      <c r="AR25" s="55">
        <v>5.0</v>
      </c>
      <c r="AS25" s="7"/>
      <c r="AT25" s="55">
        <v>5.0</v>
      </c>
      <c r="AU25" s="56">
        <v>2.0</v>
      </c>
      <c r="AV25" s="56">
        <v>2.0</v>
      </c>
      <c r="AW25" s="56">
        <v>2.0</v>
      </c>
      <c r="AX25" s="56">
        <v>2.0</v>
      </c>
      <c r="AY25" s="7"/>
      <c r="AZ25" s="55">
        <v>5.0</v>
      </c>
      <c r="BA25" s="55">
        <v>5.0</v>
      </c>
      <c r="BB25" s="55">
        <v>5.0</v>
      </c>
      <c r="BC25" s="55">
        <v>5.0</v>
      </c>
      <c r="BD25" s="55">
        <v>5.0</v>
      </c>
      <c r="BE25" s="55">
        <v>5.0</v>
      </c>
      <c r="BF25" s="55">
        <v>5.0</v>
      </c>
      <c r="BG25" s="55">
        <v>5.0</v>
      </c>
      <c r="BH25" s="55">
        <v>5.0</v>
      </c>
      <c r="BI25" s="55">
        <v>5.0</v>
      </c>
      <c r="BJ25" s="55">
        <v>5.0</v>
      </c>
      <c r="BK25" s="55">
        <v>5.0</v>
      </c>
      <c r="BL25" s="59"/>
      <c r="BM25" s="56">
        <v>0.0</v>
      </c>
      <c r="BN25" s="68">
        <v>2.0</v>
      </c>
      <c r="BO25" s="68">
        <v>3.0</v>
      </c>
      <c r="BP25" s="68">
        <v>2.0</v>
      </c>
      <c r="BQ25" s="60">
        <v>5.0</v>
      </c>
      <c r="BR25" s="68">
        <v>2.0</v>
      </c>
      <c r="BS25" s="61">
        <v>5.0</v>
      </c>
      <c r="BT25" s="71"/>
      <c r="BU25" s="57">
        <v>5.0</v>
      </c>
      <c r="BV25" s="56">
        <v>2.0</v>
      </c>
      <c r="BW25" s="57">
        <v>5.0</v>
      </c>
      <c r="BX25" s="57">
        <v>5.0</v>
      </c>
      <c r="BY25" s="56">
        <v>2.0</v>
      </c>
      <c r="BZ25" s="56">
        <v>2.0</v>
      </c>
      <c r="CA25" s="71"/>
      <c r="CB25" s="73">
        <v>2.0</v>
      </c>
      <c r="CC25" s="56">
        <v>2.0</v>
      </c>
      <c r="CD25" s="57">
        <v>5.0</v>
      </c>
      <c r="CE25" s="78">
        <v>3.0</v>
      </c>
      <c r="CF25" s="71"/>
      <c r="CG25" s="56">
        <v>2.0</v>
      </c>
      <c r="CH25" s="57">
        <v>5.0</v>
      </c>
      <c r="CI25" s="57">
        <v>5.0</v>
      </c>
      <c r="CJ25" s="56">
        <v>2.0</v>
      </c>
      <c r="CK25" s="56">
        <v>2.0</v>
      </c>
      <c r="CL25" s="56">
        <v>3.0</v>
      </c>
      <c r="CM25" s="56">
        <v>3.0</v>
      </c>
      <c r="CN25" s="57">
        <v>5.0</v>
      </c>
      <c r="CO25" s="78">
        <v>2.0</v>
      </c>
      <c r="CP25" s="71"/>
      <c r="CQ25" s="68">
        <v>3.0</v>
      </c>
      <c r="CR25" s="60">
        <v>5.0</v>
      </c>
      <c r="CS25" s="68">
        <v>0.0</v>
      </c>
      <c r="CT25" s="89">
        <v>3.0</v>
      </c>
      <c r="CU25" s="71"/>
      <c r="CV25" s="72">
        <v>2.0</v>
      </c>
      <c r="CW25" s="68">
        <v>3.0</v>
      </c>
      <c r="CX25" s="68">
        <v>3.0</v>
      </c>
      <c r="CY25" s="68">
        <v>3.0</v>
      </c>
      <c r="CZ25" s="65"/>
      <c r="DA25" s="66"/>
      <c r="DB25" s="66"/>
      <c r="DC25" s="66"/>
      <c r="DD25" s="66"/>
    </row>
    <row r="26">
      <c r="A26" s="22"/>
      <c r="B26" s="53">
        <v>1.0</v>
      </c>
      <c r="C26" s="53">
        <v>22.0</v>
      </c>
      <c r="D26" s="67" t="s">
        <v>114</v>
      </c>
      <c r="E26" s="54">
        <v>1.0</v>
      </c>
      <c r="F26" s="68">
        <v>0.0</v>
      </c>
      <c r="G26" s="68">
        <v>0.0</v>
      </c>
      <c r="H26" s="68">
        <v>0.0</v>
      </c>
      <c r="I26" s="60">
        <v>1.0</v>
      </c>
      <c r="J26" s="7"/>
      <c r="K26" s="55">
        <v>1.0</v>
      </c>
      <c r="L26" s="56">
        <v>0.0</v>
      </c>
      <c r="M26" s="56">
        <v>0.0</v>
      </c>
      <c r="N26" s="56">
        <v>0.0</v>
      </c>
      <c r="O26" s="55">
        <v>1.0</v>
      </c>
      <c r="P26" s="56">
        <v>0.0</v>
      </c>
      <c r="Q26" s="55">
        <v>1.0</v>
      </c>
      <c r="R26" s="56">
        <v>0.0</v>
      </c>
      <c r="S26" s="56">
        <v>0.0</v>
      </c>
      <c r="T26" s="7"/>
      <c r="U26" s="56">
        <v>0.0</v>
      </c>
      <c r="V26" s="55">
        <v>1.0</v>
      </c>
      <c r="W26" s="55">
        <v>1.0</v>
      </c>
      <c r="X26" s="55">
        <v>1.0</v>
      </c>
      <c r="Y26" s="7"/>
      <c r="Z26" s="56">
        <v>0.0</v>
      </c>
      <c r="AA26" s="55">
        <v>1.0</v>
      </c>
      <c r="AB26" s="55">
        <v>1.0</v>
      </c>
      <c r="AC26" s="55">
        <v>1.0</v>
      </c>
      <c r="AD26" s="55">
        <v>1.0</v>
      </c>
      <c r="AE26" s="55">
        <v>1.0</v>
      </c>
      <c r="AF26" s="55">
        <v>1.0</v>
      </c>
      <c r="AG26" s="55">
        <v>1.0</v>
      </c>
      <c r="AH26" s="7"/>
      <c r="AI26" s="55">
        <v>1.0</v>
      </c>
      <c r="AJ26" s="55">
        <v>1.0</v>
      </c>
      <c r="AK26" s="55">
        <v>1.0</v>
      </c>
      <c r="AL26" s="55">
        <v>1.0</v>
      </c>
      <c r="AM26" s="55">
        <v>1.0</v>
      </c>
      <c r="AN26" s="55">
        <v>1.0</v>
      </c>
      <c r="AO26" s="55">
        <v>1.0</v>
      </c>
      <c r="AP26" s="55">
        <v>1.0</v>
      </c>
      <c r="AQ26" s="55">
        <v>1.0</v>
      </c>
      <c r="AR26" s="55">
        <v>1.0</v>
      </c>
      <c r="AS26" s="7"/>
      <c r="AT26" s="55">
        <v>1.0</v>
      </c>
      <c r="AU26" s="55">
        <v>1.0</v>
      </c>
      <c r="AV26" s="55">
        <v>1.0</v>
      </c>
      <c r="AW26" s="55">
        <v>1.0</v>
      </c>
      <c r="AX26" s="57">
        <v>1.0</v>
      </c>
      <c r="AY26" s="7"/>
      <c r="AZ26" s="55">
        <v>1.0</v>
      </c>
      <c r="BA26" s="55">
        <v>1.0</v>
      </c>
      <c r="BB26" s="57">
        <v>1.0</v>
      </c>
      <c r="BC26" s="55">
        <v>1.0</v>
      </c>
      <c r="BD26" s="55">
        <v>1.0</v>
      </c>
      <c r="BE26" s="56">
        <v>0.0</v>
      </c>
      <c r="BF26" s="57">
        <v>1.0</v>
      </c>
      <c r="BG26" s="57">
        <v>1.0</v>
      </c>
      <c r="BH26" s="57">
        <v>1.0</v>
      </c>
      <c r="BI26" s="57">
        <v>1.0</v>
      </c>
      <c r="BJ26" s="57">
        <v>1.0</v>
      </c>
      <c r="BK26" s="57">
        <v>1.0</v>
      </c>
      <c r="BL26" s="59"/>
      <c r="BM26" s="57">
        <v>1.0</v>
      </c>
      <c r="BN26" s="60">
        <v>1.0</v>
      </c>
      <c r="BO26" s="60">
        <v>1.0</v>
      </c>
      <c r="BP26" s="60">
        <v>1.0</v>
      </c>
      <c r="BQ26" s="60">
        <v>1.0</v>
      </c>
      <c r="BR26" s="60">
        <v>1.0</v>
      </c>
      <c r="BS26" s="61">
        <v>1.0</v>
      </c>
      <c r="BT26" s="62"/>
      <c r="BU26" s="57">
        <v>1.0</v>
      </c>
      <c r="BV26" s="57">
        <v>1.0</v>
      </c>
      <c r="BW26" s="57">
        <v>1.0</v>
      </c>
      <c r="BX26" s="57">
        <v>1.0</v>
      </c>
      <c r="BY26" s="57">
        <v>1.0</v>
      </c>
      <c r="BZ26" s="57">
        <v>1.0</v>
      </c>
      <c r="CA26" s="62"/>
      <c r="CB26" s="58">
        <v>1.0</v>
      </c>
      <c r="CC26" s="58">
        <v>1.0</v>
      </c>
      <c r="CD26" s="58">
        <v>1.0</v>
      </c>
      <c r="CE26" s="58">
        <v>1.0</v>
      </c>
      <c r="CF26" s="62"/>
      <c r="CG26" s="56">
        <v>0.0</v>
      </c>
      <c r="CH26" s="56">
        <v>0.0</v>
      </c>
      <c r="CI26" s="57">
        <v>1.0</v>
      </c>
      <c r="CJ26" s="56">
        <v>0.0</v>
      </c>
      <c r="CK26" s="56">
        <v>0.0</v>
      </c>
      <c r="CL26" s="56">
        <v>0.0</v>
      </c>
      <c r="CM26" s="56">
        <v>0.0</v>
      </c>
      <c r="CN26" s="56">
        <v>0.0</v>
      </c>
      <c r="CO26" s="57">
        <v>1.0</v>
      </c>
      <c r="CP26" s="62"/>
      <c r="CQ26" s="57">
        <v>1.0</v>
      </c>
      <c r="CR26" s="57">
        <v>1.0</v>
      </c>
      <c r="CS26" s="57">
        <v>1.0</v>
      </c>
      <c r="CT26" s="57">
        <v>1.0</v>
      </c>
      <c r="CU26" s="62"/>
      <c r="CV26" s="72">
        <v>0.0</v>
      </c>
      <c r="CW26" s="72">
        <v>0.0</v>
      </c>
      <c r="CX26" s="72">
        <v>0.0</v>
      </c>
      <c r="CY26" s="72">
        <v>0.0</v>
      </c>
      <c r="CZ26" s="65"/>
      <c r="DA26" s="66"/>
      <c r="DB26" s="66"/>
      <c r="DC26" s="66"/>
      <c r="DD26" s="66"/>
    </row>
    <row r="27">
      <c r="A27" s="22"/>
      <c r="B27" s="53">
        <v>1.0</v>
      </c>
      <c r="C27" s="53">
        <v>23.0</v>
      </c>
      <c r="D27" s="53" t="s">
        <v>115</v>
      </c>
      <c r="E27" s="54">
        <v>1.0</v>
      </c>
      <c r="F27" s="68">
        <v>0.0</v>
      </c>
      <c r="G27" s="54">
        <v>1.0</v>
      </c>
      <c r="H27" s="68">
        <v>0.0</v>
      </c>
      <c r="I27" s="54">
        <v>1.0</v>
      </c>
      <c r="J27" s="7"/>
      <c r="K27" s="55">
        <v>1.0</v>
      </c>
      <c r="L27" s="55">
        <v>1.0</v>
      </c>
      <c r="M27" s="56">
        <v>0.0</v>
      </c>
      <c r="N27" s="55">
        <v>1.0</v>
      </c>
      <c r="O27" s="55">
        <v>1.0</v>
      </c>
      <c r="P27" s="55">
        <v>1.0</v>
      </c>
      <c r="Q27" s="55">
        <v>1.0</v>
      </c>
      <c r="R27" s="56">
        <v>0.0</v>
      </c>
      <c r="S27" s="56">
        <v>0.0</v>
      </c>
      <c r="T27" s="7"/>
      <c r="U27" s="55">
        <v>1.0</v>
      </c>
      <c r="V27" s="55">
        <v>1.0</v>
      </c>
      <c r="W27" s="55">
        <v>1.0</v>
      </c>
      <c r="X27" s="55">
        <v>1.0</v>
      </c>
      <c r="Y27" s="7"/>
      <c r="Z27" s="55">
        <v>1.0</v>
      </c>
      <c r="AA27" s="55">
        <v>1.0</v>
      </c>
      <c r="AB27" s="55">
        <v>1.0</v>
      </c>
      <c r="AC27" s="55">
        <v>1.0</v>
      </c>
      <c r="AD27" s="55">
        <v>1.0</v>
      </c>
      <c r="AE27" s="55">
        <v>1.0</v>
      </c>
      <c r="AF27" s="55">
        <v>1.0</v>
      </c>
      <c r="AG27" s="55">
        <v>1.0</v>
      </c>
      <c r="AH27" s="7"/>
      <c r="AI27" s="55">
        <v>1.0</v>
      </c>
      <c r="AJ27" s="55">
        <v>1.0</v>
      </c>
      <c r="AK27" s="55">
        <v>1.0</v>
      </c>
      <c r="AL27" s="55">
        <v>1.0</v>
      </c>
      <c r="AM27" s="55">
        <v>1.0</v>
      </c>
      <c r="AN27" s="55">
        <v>1.0</v>
      </c>
      <c r="AO27" s="55">
        <v>1.0</v>
      </c>
      <c r="AP27" s="55">
        <v>1.0</v>
      </c>
      <c r="AQ27" s="55">
        <v>1.0</v>
      </c>
      <c r="AR27" s="55">
        <v>1.0</v>
      </c>
      <c r="AS27" s="7"/>
      <c r="AT27" s="55">
        <v>1.0</v>
      </c>
      <c r="AU27" s="55">
        <v>1.0</v>
      </c>
      <c r="AV27" s="55">
        <v>1.0</v>
      </c>
      <c r="AW27" s="55">
        <v>1.0</v>
      </c>
      <c r="AX27" s="57">
        <v>1.0</v>
      </c>
      <c r="AY27" s="7"/>
      <c r="AZ27" s="55">
        <v>1.0</v>
      </c>
      <c r="BA27" s="55">
        <v>1.0</v>
      </c>
      <c r="BB27" s="55">
        <v>1.0</v>
      </c>
      <c r="BC27" s="55">
        <v>1.0</v>
      </c>
      <c r="BD27" s="55">
        <v>1.0</v>
      </c>
      <c r="BE27" s="55">
        <v>1.0</v>
      </c>
      <c r="BF27" s="55">
        <v>1.0</v>
      </c>
      <c r="BG27" s="55">
        <v>1.0</v>
      </c>
      <c r="BH27" s="55">
        <v>1.0</v>
      </c>
      <c r="BI27" s="55">
        <v>1.0</v>
      </c>
      <c r="BJ27" s="55">
        <v>1.0</v>
      </c>
      <c r="BK27" s="55">
        <v>1.0</v>
      </c>
      <c r="BL27" s="59"/>
      <c r="BM27" s="57">
        <v>1.0</v>
      </c>
      <c r="BN27" s="60">
        <v>1.0</v>
      </c>
      <c r="BO27" s="60">
        <v>1.0</v>
      </c>
      <c r="BP27" s="60">
        <v>1.0</v>
      </c>
      <c r="BQ27" s="60">
        <v>1.0</v>
      </c>
      <c r="BR27" s="60">
        <v>1.0</v>
      </c>
      <c r="BS27" s="61">
        <v>1.0</v>
      </c>
      <c r="BT27" s="62"/>
      <c r="BU27" s="57">
        <v>1.0</v>
      </c>
      <c r="BV27" s="57">
        <v>1.0</v>
      </c>
      <c r="BW27" s="57">
        <v>1.0</v>
      </c>
      <c r="BX27" s="57">
        <v>1.0</v>
      </c>
      <c r="BY27" s="57">
        <v>1.0</v>
      </c>
      <c r="BZ27" s="57">
        <v>1.0</v>
      </c>
      <c r="CA27" s="62"/>
      <c r="CB27" s="58">
        <v>1.0</v>
      </c>
      <c r="CC27" s="58">
        <v>1.0</v>
      </c>
      <c r="CD27" s="58">
        <v>1.0</v>
      </c>
      <c r="CE27" s="58">
        <v>1.0</v>
      </c>
      <c r="CF27" s="62"/>
      <c r="CG27" s="57">
        <v>1.0</v>
      </c>
      <c r="CH27" s="57">
        <v>1.0</v>
      </c>
      <c r="CI27" s="57">
        <v>1.0</v>
      </c>
      <c r="CJ27" s="57">
        <v>1.0</v>
      </c>
      <c r="CK27" s="57">
        <v>1.0</v>
      </c>
      <c r="CL27" s="57">
        <v>1.0</v>
      </c>
      <c r="CM27" s="57">
        <v>1.0</v>
      </c>
      <c r="CN27" s="57">
        <v>1.0</v>
      </c>
      <c r="CO27" s="57">
        <v>1.0</v>
      </c>
      <c r="CP27" s="62"/>
      <c r="CQ27" s="57">
        <v>1.0</v>
      </c>
      <c r="CR27" s="57">
        <v>1.0</v>
      </c>
      <c r="CS27" s="57">
        <v>1.0</v>
      </c>
      <c r="CT27" s="57">
        <v>1.0</v>
      </c>
      <c r="CU27" s="62"/>
      <c r="CV27" s="84">
        <v>1.0</v>
      </c>
      <c r="CW27" s="84">
        <v>1.0</v>
      </c>
      <c r="CX27" s="84">
        <v>1.0</v>
      </c>
      <c r="CY27" s="84">
        <v>1.0</v>
      </c>
      <c r="CZ27" s="85"/>
      <c r="DA27" s="86"/>
      <c r="DB27" s="86"/>
      <c r="DC27" s="86"/>
      <c r="DD27" s="86"/>
    </row>
    <row r="28">
      <c r="A28" s="22"/>
      <c r="B28" s="53">
        <v>1.0</v>
      </c>
      <c r="C28" s="53">
        <v>24.0</v>
      </c>
      <c r="D28" s="67" t="s">
        <v>116</v>
      </c>
      <c r="E28" s="54"/>
      <c r="F28" s="54"/>
      <c r="G28" s="54"/>
      <c r="H28" s="54"/>
      <c r="I28" s="60"/>
      <c r="J28" s="7"/>
      <c r="K28" s="55"/>
      <c r="L28" s="55"/>
      <c r="M28" s="55"/>
      <c r="N28" s="55"/>
      <c r="O28" s="55"/>
      <c r="P28" s="55"/>
      <c r="Q28" s="55"/>
      <c r="R28" s="55"/>
      <c r="S28" s="55"/>
      <c r="T28" s="7"/>
      <c r="U28" s="55"/>
      <c r="V28" s="55"/>
      <c r="W28" s="55"/>
      <c r="X28" s="55"/>
      <c r="Y28" s="7"/>
      <c r="Z28" s="55"/>
      <c r="AA28" s="55"/>
      <c r="AB28" s="55"/>
      <c r="AC28" s="55"/>
      <c r="AD28" s="55"/>
      <c r="AE28" s="55"/>
      <c r="AF28" s="55"/>
      <c r="AG28" s="55"/>
      <c r="AH28" s="7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7"/>
      <c r="AT28" s="55"/>
      <c r="AU28" s="55"/>
      <c r="AV28" s="55"/>
      <c r="AW28" s="55"/>
      <c r="AX28" s="57"/>
      <c r="AY28" s="7"/>
      <c r="AZ28" s="55">
        <v>1.0</v>
      </c>
      <c r="BA28" s="55">
        <v>1.0</v>
      </c>
      <c r="BB28" s="55">
        <v>1.0</v>
      </c>
      <c r="BC28" s="55">
        <v>1.0</v>
      </c>
      <c r="BD28" s="55">
        <v>1.0</v>
      </c>
      <c r="BE28" s="55">
        <v>1.0</v>
      </c>
      <c r="BF28" s="55">
        <v>1.0</v>
      </c>
      <c r="BG28" s="55">
        <v>1.0</v>
      </c>
      <c r="BH28" s="55">
        <v>1.0</v>
      </c>
      <c r="BI28" s="55">
        <v>1.0</v>
      </c>
      <c r="BJ28" s="55">
        <v>1.0</v>
      </c>
      <c r="BK28" s="55">
        <v>1.0</v>
      </c>
      <c r="BL28" s="59"/>
      <c r="BM28" s="57">
        <v>1.0</v>
      </c>
      <c r="BN28" s="60">
        <v>1.0</v>
      </c>
      <c r="BO28" s="60">
        <v>1.0</v>
      </c>
      <c r="BP28" s="60">
        <v>1.0</v>
      </c>
      <c r="BQ28" s="60">
        <v>1.0</v>
      </c>
      <c r="BR28" s="60">
        <v>1.0</v>
      </c>
      <c r="BS28" s="61">
        <v>1.0</v>
      </c>
      <c r="BT28" s="71"/>
      <c r="BU28" s="57">
        <v>1.0</v>
      </c>
      <c r="BV28" s="57">
        <v>1.0</v>
      </c>
      <c r="BW28" s="57">
        <v>1.0</v>
      </c>
      <c r="BX28" s="57">
        <v>1.0</v>
      </c>
      <c r="BY28" s="57">
        <v>1.0</v>
      </c>
      <c r="BZ28" s="57">
        <v>1.0</v>
      </c>
      <c r="CA28" s="71"/>
      <c r="CB28" s="58">
        <v>1.0</v>
      </c>
      <c r="CC28" s="58">
        <v>1.0</v>
      </c>
      <c r="CD28" s="58">
        <v>1.0</v>
      </c>
      <c r="CE28" s="58">
        <v>1.0</v>
      </c>
      <c r="CF28" s="71"/>
      <c r="CG28" s="57">
        <v>1.0</v>
      </c>
      <c r="CH28" s="57">
        <v>1.0</v>
      </c>
      <c r="CI28" s="57">
        <v>1.0</v>
      </c>
      <c r="CJ28" s="57">
        <v>1.0</v>
      </c>
      <c r="CK28" s="57">
        <v>1.0</v>
      </c>
      <c r="CL28" s="57">
        <v>1.0</v>
      </c>
      <c r="CM28" s="57">
        <v>1.0</v>
      </c>
      <c r="CN28" s="57">
        <v>1.0</v>
      </c>
      <c r="CO28" s="57">
        <v>1.0</v>
      </c>
      <c r="CP28" s="71"/>
      <c r="CQ28" s="57">
        <v>1.0</v>
      </c>
      <c r="CR28" s="57">
        <v>1.0</v>
      </c>
      <c r="CS28" s="57">
        <v>1.0</v>
      </c>
      <c r="CT28" s="57">
        <v>1.0</v>
      </c>
      <c r="CU28" s="71"/>
      <c r="CV28" s="84">
        <v>1.0</v>
      </c>
      <c r="CW28" s="84">
        <v>1.0</v>
      </c>
      <c r="CX28" s="84">
        <v>1.0</v>
      </c>
      <c r="CY28" s="84">
        <v>1.0</v>
      </c>
      <c r="CZ28" s="85"/>
      <c r="DA28" s="86"/>
      <c r="DB28" s="86"/>
      <c r="DC28" s="86"/>
      <c r="DD28" s="86"/>
    </row>
    <row r="29">
      <c r="A29" s="22"/>
      <c r="B29" s="53">
        <v>1.0</v>
      </c>
      <c r="C29" s="53">
        <v>25.0</v>
      </c>
      <c r="D29" s="53" t="s">
        <v>117</v>
      </c>
      <c r="E29" s="54">
        <v>1.0</v>
      </c>
      <c r="F29" s="54">
        <v>1.0</v>
      </c>
      <c r="G29" s="54">
        <v>1.0</v>
      </c>
      <c r="H29" s="54">
        <v>1.0</v>
      </c>
      <c r="I29" s="68">
        <v>0.0</v>
      </c>
      <c r="J29" s="7"/>
      <c r="K29" s="55">
        <v>1.0</v>
      </c>
      <c r="L29" s="55">
        <v>1.0</v>
      </c>
      <c r="M29" s="55">
        <v>1.0</v>
      </c>
      <c r="N29" s="55">
        <v>1.0</v>
      </c>
      <c r="O29" s="55">
        <v>1.0</v>
      </c>
      <c r="P29" s="55">
        <v>1.0</v>
      </c>
      <c r="Q29" s="55">
        <v>1.0</v>
      </c>
      <c r="R29" s="55">
        <v>1.0</v>
      </c>
      <c r="S29" s="55">
        <v>1.0</v>
      </c>
      <c r="T29" s="7"/>
      <c r="U29" s="55">
        <v>1.0</v>
      </c>
      <c r="V29" s="55">
        <v>1.0</v>
      </c>
      <c r="W29" s="55">
        <v>1.0</v>
      </c>
      <c r="X29" s="55">
        <v>1.0</v>
      </c>
      <c r="Y29" s="7"/>
      <c r="Z29" s="55">
        <v>1.0</v>
      </c>
      <c r="AA29" s="55">
        <v>1.0</v>
      </c>
      <c r="AB29" s="55">
        <v>1.0</v>
      </c>
      <c r="AC29" s="55">
        <v>1.0</v>
      </c>
      <c r="AD29" s="55">
        <v>1.0</v>
      </c>
      <c r="AE29" s="55">
        <v>1.0</v>
      </c>
      <c r="AF29" s="55">
        <v>1.0</v>
      </c>
      <c r="AG29" s="55">
        <v>1.0</v>
      </c>
      <c r="AH29" s="7"/>
      <c r="AI29" s="55">
        <v>1.0</v>
      </c>
      <c r="AJ29" s="55">
        <v>1.0</v>
      </c>
      <c r="AK29" s="55">
        <v>1.0</v>
      </c>
      <c r="AL29" s="55">
        <v>1.0</v>
      </c>
      <c r="AM29" s="55">
        <v>1.0</v>
      </c>
      <c r="AN29" s="55">
        <v>1.0</v>
      </c>
      <c r="AO29" s="55">
        <v>1.0</v>
      </c>
      <c r="AP29" s="55">
        <v>1.0</v>
      </c>
      <c r="AQ29" s="55">
        <v>1.0</v>
      </c>
      <c r="AR29" s="55">
        <v>1.0</v>
      </c>
      <c r="AS29" s="7"/>
      <c r="AT29" s="55">
        <v>1.0</v>
      </c>
      <c r="AU29" s="55">
        <v>1.0</v>
      </c>
      <c r="AV29" s="55">
        <v>1.0</v>
      </c>
      <c r="AW29" s="55">
        <v>1.0</v>
      </c>
      <c r="AX29" s="57">
        <v>1.0</v>
      </c>
      <c r="AY29" s="7"/>
      <c r="AZ29" s="55">
        <v>1.0</v>
      </c>
      <c r="BA29" s="55">
        <v>1.0</v>
      </c>
      <c r="BB29" s="55">
        <v>1.0</v>
      </c>
      <c r="BC29" s="55">
        <v>1.0</v>
      </c>
      <c r="BD29" s="55">
        <v>1.0</v>
      </c>
      <c r="BE29" s="55">
        <v>1.0</v>
      </c>
      <c r="BF29" s="55">
        <v>1.0</v>
      </c>
      <c r="BG29" s="55">
        <v>1.0</v>
      </c>
      <c r="BH29" s="55">
        <v>1.0</v>
      </c>
      <c r="BI29" s="55">
        <v>1.0</v>
      </c>
      <c r="BJ29" s="55">
        <v>1.0</v>
      </c>
      <c r="BK29" s="55">
        <v>1.0</v>
      </c>
      <c r="BL29" s="59"/>
      <c r="BM29" s="57">
        <v>1.0</v>
      </c>
      <c r="BN29" s="60">
        <v>1.0</v>
      </c>
      <c r="BO29" s="60">
        <v>1.0</v>
      </c>
      <c r="BP29" s="60">
        <v>1.0</v>
      </c>
      <c r="BQ29" s="60">
        <v>1.0</v>
      </c>
      <c r="BR29" s="60">
        <v>1.0</v>
      </c>
      <c r="BS29" s="61">
        <v>1.0</v>
      </c>
      <c r="BT29" s="62"/>
      <c r="BU29" s="57">
        <v>1.0</v>
      </c>
      <c r="BV29" s="57">
        <v>1.0</v>
      </c>
      <c r="BW29" s="57">
        <v>1.0</v>
      </c>
      <c r="BX29" s="57">
        <v>1.0</v>
      </c>
      <c r="BY29" s="57">
        <v>1.0</v>
      </c>
      <c r="BZ29" s="57">
        <v>1.0</v>
      </c>
      <c r="CA29" s="62"/>
      <c r="CB29" s="58">
        <v>1.0</v>
      </c>
      <c r="CC29" s="58">
        <v>1.0</v>
      </c>
      <c r="CD29" s="58">
        <v>1.0</v>
      </c>
      <c r="CE29" s="58">
        <v>1.0</v>
      </c>
      <c r="CF29" s="62"/>
      <c r="CG29" s="57">
        <v>1.0</v>
      </c>
      <c r="CH29" s="57">
        <v>1.0</v>
      </c>
      <c r="CI29" s="57">
        <v>1.0</v>
      </c>
      <c r="CJ29" s="57">
        <v>1.0</v>
      </c>
      <c r="CK29" s="57">
        <v>1.0</v>
      </c>
      <c r="CL29" s="57">
        <v>1.0</v>
      </c>
      <c r="CM29" s="57">
        <v>1.0</v>
      </c>
      <c r="CN29" s="57">
        <v>1.0</v>
      </c>
      <c r="CO29" s="57">
        <v>1.0</v>
      </c>
      <c r="CP29" s="62"/>
      <c r="CQ29" s="57">
        <v>1.0</v>
      </c>
      <c r="CR29" s="57">
        <v>1.0</v>
      </c>
      <c r="CS29" s="57">
        <v>1.0</v>
      </c>
      <c r="CT29" s="57">
        <v>1.0</v>
      </c>
      <c r="CU29" s="62"/>
      <c r="CV29" s="84">
        <v>1.0</v>
      </c>
      <c r="CW29" s="84">
        <v>1.0</v>
      </c>
      <c r="CX29" s="84">
        <v>1.0</v>
      </c>
      <c r="CY29" s="84">
        <v>1.0</v>
      </c>
      <c r="CZ29" s="85"/>
      <c r="DA29" s="86"/>
      <c r="DB29" s="86"/>
      <c r="DC29" s="86"/>
      <c r="DD29" s="86"/>
    </row>
    <row r="30">
      <c r="A30" s="22"/>
      <c r="B30" s="53">
        <v>1.0</v>
      </c>
      <c r="C30" s="53">
        <v>26.0</v>
      </c>
      <c r="D30" s="90" t="s">
        <v>118</v>
      </c>
      <c r="E30" s="54">
        <v>1.0</v>
      </c>
      <c r="F30" s="54">
        <v>1.0</v>
      </c>
      <c r="G30" s="54">
        <v>1.0</v>
      </c>
      <c r="H30" s="54">
        <v>1.0</v>
      </c>
      <c r="I30" s="54">
        <v>1.0</v>
      </c>
      <c r="J30" s="7"/>
      <c r="K30" s="55">
        <v>1.0</v>
      </c>
      <c r="L30" s="55">
        <v>1.0</v>
      </c>
      <c r="M30" s="55">
        <v>1.0</v>
      </c>
      <c r="N30" s="55">
        <v>1.0</v>
      </c>
      <c r="O30" s="55">
        <v>1.0</v>
      </c>
      <c r="P30" s="55">
        <v>1.0</v>
      </c>
      <c r="Q30" s="55">
        <v>1.0</v>
      </c>
      <c r="R30" s="55">
        <v>1.0</v>
      </c>
      <c r="S30" s="55">
        <v>1.0</v>
      </c>
      <c r="T30" s="7"/>
      <c r="U30" s="55">
        <v>1.0</v>
      </c>
      <c r="V30" s="55">
        <v>1.0</v>
      </c>
      <c r="W30" s="55">
        <v>1.0</v>
      </c>
      <c r="X30" s="55">
        <v>1.0</v>
      </c>
      <c r="Y30" s="7"/>
      <c r="Z30" s="55">
        <v>1.0</v>
      </c>
      <c r="AA30" s="55">
        <v>1.0</v>
      </c>
      <c r="AB30" s="55">
        <v>1.0</v>
      </c>
      <c r="AC30" s="55">
        <v>1.0</v>
      </c>
      <c r="AD30" s="55">
        <v>1.0</v>
      </c>
      <c r="AE30" s="55">
        <v>1.0</v>
      </c>
      <c r="AF30" s="55">
        <v>1.0</v>
      </c>
      <c r="AG30" s="55">
        <v>1.0</v>
      </c>
      <c r="AH30" s="7"/>
      <c r="AI30" s="55">
        <v>1.0</v>
      </c>
      <c r="AJ30" s="55">
        <v>1.0</v>
      </c>
      <c r="AK30" s="55">
        <v>1.0</v>
      </c>
      <c r="AL30" s="55">
        <v>1.0</v>
      </c>
      <c r="AM30" s="55">
        <v>1.0</v>
      </c>
      <c r="AN30" s="55">
        <v>1.0</v>
      </c>
      <c r="AO30" s="55">
        <v>1.0</v>
      </c>
      <c r="AP30" s="55">
        <v>1.0</v>
      </c>
      <c r="AQ30" s="55">
        <v>1.0</v>
      </c>
      <c r="AR30" s="55">
        <v>1.0</v>
      </c>
      <c r="AS30" s="7"/>
      <c r="AT30" s="55">
        <v>1.0</v>
      </c>
      <c r="AU30" s="55">
        <v>1.0</v>
      </c>
      <c r="AV30" s="55">
        <v>1.0</v>
      </c>
      <c r="AW30" s="55">
        <v>1.0</v>
      </c>
      <c r="AX30" s="57">
        <v>1.0</v>
      </c>
      <c r="AY30" s="7"/>
      <c r="AZ30" s="55">
        <v>1.0</v>
      </c>
      <c r="BA30" s="55">
        <v>1.0</v>
      </c>
      <c r="BB30" s="55">
        <v>1.0</v>
      </c>
      <c r="BC30" s="55">
        <v>1.0</v>
      </c>
      <c r="BD30" s="55">
        <v>1.0</v>
      </c>
      <c r="BE30" s="55">
        <v>1.0</v>
      </c>
      <c r="BF30" s="55">
        <v>1.0</v>
      </c>
      <c r="BG30" s="55">
        <v>1.0</v>
      </c>
      <c r="BH30" s="55">
        <v>1.0</v>
      </c>
      <c r="BI30" s="55">
        <v>1.0</v>
      </c>
      <c r="BJ30" s="55">
        <v>1.0</v>
      </c>
      <c r="BK30" s="55">
        <v>1.0</v>
      </c>
      <c r="BL30" s="59"/>
      <c r="BM30" s="57">
        <v>1.0</v>
      </c>
      <c r="BN30" s="60">
        <v>1.0</v>
      </c>
      <c r="BO30" s="60">
        <v>1.0</v>
      </c>
      <c r="BP30" s="60">
        <v>1.0</v>
      </c>
      <c r="BQ30" s="60">
        <v>1.0</v>
      </c>
      <c r="BR30" s="60">
        <v>1.0</v>
      </c>
      <c r="BS30" s="61">
        <v>1.0</v>
      </c>
      <c r="BT30" s="62"/>
      <c r="BU30" s="57">
        <v>1.0</v>
      </c>
      <c r="BV30" s="57">
        <v>1.0</v>
      </c>
      <c r="BW30" s="57">
        <v>1.0</v>
      </c>
      <c r="BX30" s="57">
        <v>1.0</v>
      </c>
      <c r="BY30" s="57">
        <v>1.0</v>
      </c>
      <c r="BZ30" s="57">
        <v>1.0</v>
      </c>
      <c r="CA30" s="62"/>
      <c r="CB30" s="58">
        <v>1.0</v>
      </c>
      <c r="CC30" s="58">
        <v>1.0</v>
      </c>
      <c r="CD30" s="58">
        <v>1.0</v>
      </c>
      <c r="CE30" s="58">
        <v>1.0</v>
      </c>
      <c r="CF30" s="62"/>
      <c r="CG30" s="57">
        <v>1.0</v>
      </c>
      <c r="CH30" s="57">
        <v>1.0</v>
      </c>
      <c r="CI30" s="57">
        <v>1.0</v>
      </c>
      <c r="CJ30" s="57">
        <v>1.0</v>
      </c>
      <c r="CK30" s="57">
        <v>1.0</v>
      </c>
      <c r="CL30" s="57">
        <v>1.0</v>
      </c>
      <c r="CM30" s="57">
        <v>1.0</v>
      </c>
      <c r="CN30" s="57">
        <v>1.0</v>
      </c>
      <c r="CO30" s="57">
        <v>1.0</v>
      </c>
      <c r="CP30" s="62"/>
      <c r="CQ30" s="57">
        <v>1.0</v>
      </c>
      <c r="CR30" s="57">
        <v>1.0</v>
      </c>
      <c r="CS30" s="57">
        <v>1.0</v>
      </c>
      <c r="CT30" s="57">
        <v>1.0</v>
      </c>
      <c r="CU30" s="62"/>
      <c r="CV30" s="84">
        <v>1.0</v>
      </c>
      <c r="CW30" s="84">
        <v>1.0</v>
      </c>
      <c r="CX30" s="84">
        <v>1.0</v>
      </c>
      <c r="CY30" s="84">
        <v>1.0</v>
      </c>
      <c r="CZ30" s="85"/>
      <c r="DA30" s="86"/>
      <c r="DB30" s="86"/>
      <c r="DC30" s="86"/>
      <c r="DD30" s="86"/>
    </row>
    <row r="31">
      <c r="A31" s="22"/>
      <c r="B31" s="53">
        <v>1.0</v>
      </c>
      <c r="C31" s="53">
        <v>27.0</v>
      </c>
      <c r="D31" s="90" t="s">
        <v>119</v>
      </c>
      <c r="E31" s="54">
        <v>1.0</v>
      </c>
      <c r="F31" s="54">
        <v>1.0</v>
      </c>
      <c r="G31" s="54">
        <v>1.0</v>
      </c>
      <c r="H31" s="54">
        <v>1.0</v>
      </c>
      <c r="I31" s="54">
        <v>1.0</v>
      </c>
      <c r="J31" s="7"/>
      <c r="K31" s="55">
        <v>1.0</v>
      </c>
      <c r="L31" s="55">
        <v>1.0</v>
      </c>
      <c r="M31" s="55">
        <v>1.0</v>
      </c>
      <c r="N31" s="55">
        <v>1.0</v>
      </c>
      <c r="O31" s="55">
        <v>1.0</v>
      </c>
      <c r="P31" s="55">
        <v>1.0</v>
      </c>
      <c r="Q31" s="55">
        <v>1.0</v>
      </c>
      <c r="R31" s="55">
        <v>1.0</v>
      </c>
      <c r="S31" s="55">
        <v>1.0</v>
      </c>
      <c r="T31" s="7"/>
      <c r="U31" s="55">
        <v>1.0</v>
      </c>
      <c r="V31" s="55">
        <v>1.0</v>
      </c>
      <c r="W31" s="55">
        <v>1.0</v>
      </c>
      <c r="X31" s="55">
        <v>1.0</v>
      </c>
      <c r="Y31" s="7"/>
      <c r="Z31" s="55">
        <v>1.0</v>
      </c>
      <c r="AA31" s="55">
        <v>1.0</v>
      </c>
      <c r="AB31" s="55">
        <v>1.0</v>
      </c>
      <c r="AC31" s="55">
        <v>1.0</v>
      </c>
      <c r="AD31" s="55">
        <v>1.0</v>
      </c>
      <c r="AE31" s="55">
        <v>1.0</v>
      </c>
      <c r="AF31" s="55">
        <v>1.0</v>
      </c>
      <c r="AG31" s="55">
        <v>1.0</v>
      </c>
      <c r="AH31" s="7"/>
      <c r="AI31" s="55">
        <v>1.0</v>
      </c>
      <c r="AJ31" s="55">
        <v>1.0</v>
      </c>
      <c r="AK31" s="55">
        <v>1.0</v>
      </c>
      <c r="AL31" s="55">
        <v>1.0</v>
      </c>
      <c r="AM31" s="55">
        <v>1.0</v>
      </c>
      <c r="AN31" s="55">
        <v>1.0</v>
      </c>
      <c r="AO31" s="55">
        <v>1.0</v>
      </c>
      <c r="AP31" s="55">
        <v>1.0</v>
      </c>
      <c r="AQ31" s="55">
        <v>1.0</v>
      </c>
      <c r="AR31" s="55">
        <v>1.0</v>
      </c>
      <c r="AS31" s="7"/>
      <c r="AT31" s="55">
        <v>1.0</v>
      </c>
      <c r="AU31" s="55">
        <v>1.0</v>
      </c>
      <c r="AV31" s="55">
        <v>1.0</v>
      </c>
      <c r="AW31" s="55">
        <v>1.0</v>
      </c>
      <c r="AX31" s="57">
        <v>1.0</v>
      </c>
      <c r="AY31" s="7"/>
      <c r="AZ31" s="55">
        <v>1.0</v>
      </c>
      <c r="BA31" s="55">
        <v>1.0</v>
      </c>
      <c r="BB31" s="55">
        <v>1.0</v>
      </c>
      <c r="BC31" s="55">
        <v>1.0</v>
      </c>
      <c r="BD31" s="55">
        <v>1.0</v>
      </c>
      <c r="BE31" s="55">
        <v>1.0</v>
      </c>
      <c r="BF31" s="55">
        <v>1.0</v>
      </c>
      <c r="BG31" s="55">
        <v>1.0</v>
      </c>
      <c r="BH31" s="55">
        <v>1.0</v>
      </c>
      <c r="BI31" s="55">
        <v>1.0</v>
      </c>
      <c r="BJ31" s="55">
        <v>1.0</v>
      </c>
      <c r="BK31" s="55">
        <v>1.0</v>
      </c>
      <c r="BL31" s="59"/>
      <c r="BM31" s="57">
        <v>1.0</v>
      </c>
      <c r="BN31" s="60">
        <v>1.0</v>
      </c>
      <c r="BO31" s="60">
        <v>1.0</v>
      </c>
      <c r="BP31" s="60">
        <v>1.0</v>
      </c>
      <c r="BQ31" s="60">
        <v>1.0</v>
      </c>
      <c r="BR31" s="60">
        <v>1.0</v>
      </c>
      <c r="BS31" s="61">
        <v>1.0</v>
      </c>
      <c r="BT31" s="62"/>
      <c r="BU31" s="57">
        <v>1.0</v>
      </c>
      <c r="BV31" s="57">
        <v>1.0</v>
      </c>
      <c r="BW31" s="57">
        <v>1.0</v>
      </c>
      <c r="BX31" s="57">
        <v>1.0</v>
      </c>
      <c r="BY31" s="57">
        <v>1.0</v>
      </c>
      <c r="BZ31" s="57">
        <v>1.0</v>
      </c>
      <c r="CA31" s="62"/>
      <c r="CB31" s="58">
        <v>1.0</v>
      </c>
      <c r="CC31" s="58">
        <v>1.0</v>
      </c>
      <c r="CD31" s="58">
        <v>1.0</v>
      </c>
      <c r="CE31" s="58">
        <v>1.0</v>
      </c>
      <c r="CF31" s="62"/>
      <c r="CG31" s="57">
        <v>1.0</v>
      </c>
      <c r="CH31" s="57">
        <v>1.0</v>
      </c>
      <c r="CI31" s="57">
        <v>1.0</v>
      </c>
      <c r="CJ31" s="57">
        <v>1.0</v>
      </c>
      <c r="CK31" s="57">
        <v>1.0</v>
      </c>
      <c r="CL31" s="57">
        <v>1.0</v>
      </c>
      <c r="CM31" s="57">
        <v>1.0</v>
      </c>
      <c r="CN31" s="57">
        <v>1.0</v>
      </c>
      <c r="CO31" s="57">
        <v>1.0</v>
      </c>
      <c r="CP31" s="62"/>
      <c r="CQ31" s="57">
        <v>1.0</v>
      </c>
      <c r="CR31" s="57">
        <v>1.0</v>
      </c>
      <c r="CS31" s="57">
        <v>1.0</v>
      </c>
      <c r="CT31" s="57">
        <v>1.0</v>
      </c>
      <c r="CU31" s="62"/>
      <c r="CV31" s="84">
        <v>1.0</v>
      </c>
      <c r="CW31" s="84">
        <v>1.0</v>
      </c>
      <c r="CX31" s="84">
        <v>1.0</v>
      </c>
      <c r="CY31" s="84">
        <v>1.0</v>
      </c>
      <c r="CZ31" s="85"/>
      <c r="DA31" s="86"/>
      <c r="DB31" s="86"/>
      <c r="DC31" s="86"/>
      <c r="DD31" s="86"/>
    </row>
    <row r="32">
      <c r="A32" s="22"/>
      <c r="B32" s="53">
        <v>1.0</v>
      </c>
      <c r="C32" s="53">
        <v>28.0</v>
      </c>
      <c r="D32" s="90" t="s">
        <v>120</v>
      </c>
      <c r="E32" s="54">
        <v>1.0</v>
      </c>
      <c r="F32" s="54">
        <v>1.0</v>
      </c>
      <c r="G32" s="54">
        <v>1.0</v>
      </c>
      <c r="H32" s="54">
        <v>1.0</v>
      </c>
      <c r="I32" s="54">
        <v>1.0</v>
      </c>
      <c r="J32" s="7"/>
      <c r="K32" s="55">
        <v>1.0</v>
      </c>
      <c r="L32" s="55">
        <v>1.0</v>
      </c>
      <c r="M32" s="55">
        <v>1.0</v>
      </c>
      <c r="N32" s="55">
        <v>1.0</v>
      </c>
      <c r="O32" s="55">
        <v>1.0</v>
      </c>
      <c r="P32" s="55">
        <v>1.0</v>
      </c>
      <c r="Q32" s="55">
        <v>1.0</v>
      </c>
      <c r="R32" s="55">
        <v>1.0</v>
      </c>
      <c r="S32" s="55">
        <v>1.0</v>
      </c>
      <c r="T32" s="7"/>
      <c r="U32" s="55">
        <v>1.0</v>
      </c>
      <c r="V32" s="55">
        <v>1.0</v>
      </c>
      <c r="W32" s="55">
        <v>1.0</v>
      </c>
      <c r="X32" s="55">
        <v>1.0</v>
      </c>
      <c r="Y32" s="7"/>
      <c r="Z32" s="55">
        <v>1.0</v>
      </c>
      <c r="AA32" s="55">
        <v>1.0</v>
      </c>
      <c r="AB32" s="55">
        <v>1.0</v>
      </c>
      <c r="AC32" s="55">
        <v>1.0</v>
      </c>
      <c r="AD32" s="55">
        <v>1.0</v>
      </c>
      <c r="AE32" s="55">
        <v>1.0</v>
      </c>
      <c r="AF32" s="55">
        <v>1.0</v>
      </c>
      <c r="AG32" s="55">
        <v>1.0</v>
      </c>
      <c r="AH32" s="7"/>
      <c r="AI32" s="55">
        <v>1.0</v>
      </c>
      <c r="AJ32" s="55">
        <v>1.0</v>
      </c>
      <c r="AK32" s="55">
        <v>1.0</v>
      </c>
      <c r="AL32" s="55">
        <v>1.0</v>
      </c>
      <c r="AM32" s="55">
        <v>1.0</v>
      </c>
      <c r="AN32" s="55">
        <v>1.0</v>
      </c>
      <c r="AO32" s="55">
        <v>1.0</v>
      </c>
      <c r="AP32" s="55">
        <v>1.0</v>
      </c>
      <c r="AQ32" s="55">
        <v>1.0</v>
      </c>
      <c r="AR32" s="55">
        <v>1.0</v>
      </c>
      <c r="AS32" s="7"/>
      <c r="AT32" s="55">
        <v>1.0</v>
      </c>
      <c r="AU32" s="55">
        <v>1.0</v>
      </c>
      <c r="AV32" s="55">
        <v>1.0</v>
      </c>
      <c r="AW32" s="55">
        <v>1.0</v>
      </c>
      <c r="AX32" s="57">
        <v>1.0</v>
      </c>
      <c r="AY32" s="7"/>
      <c r="AZ32" s="55">
        <v>1.0</v>
      </c>
      <c r="BA32" s="55">
        <v>1.0</v>
      </c>
      <c r="BB32" s="55">
        <v>1.0</v>
      </c>
      <c r="BC32" s="55">
        <v>1.0</v>
      </c>
      <c r="BD32" s="55">
        <v>1.0</v>
      </c>
      <c r="BE32" s="55">
        <v>1.0</v>
      </c>
      <c r="BF32" s="55">
        <v>1.0</v>
      </c>
      <c r="BG32" s="55">
        <v>1.0</v>
      </c>
      <c r="BH32" s="55">
        <v>1.0</v>
      </c>
      <c r="BI32" s="55">
        <v>1.0</v>
      </c>
      <c r="BJ32" s="55">
        <v>1.0</v>
      </c>
      <c r="BK32" s="55">
        <v>1.0</v>
      </c>
      <c r="BL32" s="59"/>
      <c r="BM32" s="57">
        <v>1.0</v>
      </c>
      <c r="BN32" s="60">
        <v>1.0</v>
      </c>
      <c r="BO32" s="60">
        <v>1.0</v>
      </c>
      <c r="BP32" s="60">
        <v>1.0</v>
      </c>
      <c r="BQ32" s="60">
        <v>1.0</v>
      </c>
      <c r="BR32" s="60">
        <v>1.0</v>
      </c>
      <c r="BS32" s="61">
        <v>1.0</v>
      </c>
      <c r="BT32" s="62"/>
      <c r="BU32" s="57">
        <v>1.0</v>
      </c>
      <c r="BV32" s="57">
        <v>1.0</v>
      </c>
      <c r="BW32" s="57">
        <v>1.0</v>
      </c>
      <c r="BX32" s="57">
        <v>1.0</v>
      </c>
      <c r="BY32" s="57">
        <v>1.0</v>
      </c>
      <c r="BZ32" s="57">
        <v>1.0</v>
      </c>
      <c r="CA32" s="62"/>
      <c r="CB32" s="58">
        <v>1.0</v>
      </c>
      <c r="CC32" s="58">
        <v>1.0</v>
      </c>
      <c r="CD32" s="58">
        <v>1.0</v>
      </c>
      <c r="CE32" s="58">
        <v>1.0</v>
      </c>
      <c r="CF32" s="62"/>
      <c r="CG32" s="57">
        <v>1.0</v>
      </c>
      <c r="CH32" s="57">
        <v>1.0</v>
      </c>
      <c r="CI32" s="57">
        <v>1.0</v>
      </c>
      <c r="CJ32" s="57">
        <v>1.0</v>
      </c>
      <c r="CK32" s="57">
        <v>1.0</v>
      </c>
      <c r="CL32" s="57">
        <v>1.0</v>
      </c>
      <c r="CM32" s="57">
        <v>1.0</v>
      </c>
      <c r="CN32" s="57">
        <v>1.0</v>
      </c>
      <c r="CO32" s="57">
        <v>1.0</v>
      </c>
      <c r="CP32" s="62"/>
      <c r="CQ32" s="57">
        <v>1.0</v>
      </c>
      <c r="CR32" s="57">
        <v>1.0</v>
      </c>
      <c r="CS32" s="57">
        <v>1.0</v>
      </c>
      <c r="CT32" s="57">
        <v>1.0</v>
      </c>
      <c r="CU32" s="62"/>
      <c r="CV32" s="84">
        <v>1.0</v>
      </c>
      <c r="CW32" s="84">
        <v>1.0</v>
      </c>
      <c r="CX32" s="84">
        <v>1.0</v>
      </c>
      <c r="CY32" s="84">
        <v>1.0</v>
      </c>
      <c r="CZ32" s="85"/>
      <c r="DA32" s="86"/>
      <c r="DB32" s="86"/>
      <c r="DC32" s="86"/>
      <c r="DD32" s="86"/>
    </row>
    <row r="33">
      <c r="A33" s="22"/>
      <c r="B33" s="82">
        <v>2.0</v>
      </c>
      <c r="C33" s="53">
        <v>29.0</v>
      </c>
      <c r="D33" s="91" t="s">
        <v>121</v>
      </c>
      <c r="E33" s="92">
        <v>2.0</v>
      </c>
      <c r="F33" s="92">
        <v>2.0</v>
      </c>
      <c r="G33" s="92">
        <v>2.0</v>
      </c>
      <c r="H33" s="93">
        <v>1.0</v>
      </c>
      <c r="I33" s="93">
        <v>1.0</v>
      </c>
      <c r="J33" s="7"/>
      <c r="K33" s="94">
        <v>1.0</v>
      </c>
      <c r="L33" s="94">
        <v>1.0</v>
      </c>
      <c r="M33" s="94">
        <v>1.0</v>
      </c>
      <c r="N33" s="94">
        <v>1.0</v>
      </c>
      <c r="O33" s="94">
        <v>1.0</v>
      </c>
      <c r="P33" s="94">
        <v>1.0</v>
      </c>
      <c r="Q33" s="94">
        <v>1.0</v>
      </c>
      <c r="R33" s="94">
        <v>1.0</v>
      </c>
      <c r="S33" s="94">
        <v>1.0</v>
      </c>
      <c r="T33" s="7"/>
      <c r="U33" s="94">
        <v>1.0</v>
      </c>
      <c r="V33" s="94">
        <v>1.0</v>
      </c>
      <c r="W33" s="94">
        <v>1.0</v>
      </c>
      <c r="X33" s="94">
        <v>1.0</v>
      </c>
      <c r="Y33" s="7"/>
      <c r="Z33" s="94">
        <v>1.0</v>
      </c>
      <c r="AA33" s="94">
        <v>1.0</v>
      </c>
      <c r="AB33" s="94">
        <v>1.0</v>
      </c>
      <c r="AC33" s="94">
        <v>1.0</v>
      </c>
      <c r="AD33" s="94">
        <v>1.0</v>
      </c>
      <c r="AE33" s="94">
        <v>1.0</v>
      </c>
      <c r="AF33" s="94">
        <v>1.0</v>
      </c>
      <c r="AG33" s="94">
        <v>1.0</v>
      </c>
      <c r="AH33" s="7"/>
      <c r="AI33" s="95">
        <v>2.0</v>
      </c>
      <c r="AJ33" s="95">
        <v>2.0</v>
      </c>
      <c r="AK33" s="95">
        <v>2.0</v>
      </c>
      <c r="AL33" s="95">
        <v>2.0</v>
      </c>
      <c r="AM33" s="94">
        <v>1.0</v>
      </c>
      <c r="AN33" s="94">
        <v>1.0</v>
      </c>
      <c r="AO33" s="95">
        <v>2.0</v>
      </c>
      <c r="AP33" s="95">
        <v>2.0</v>
      </c>
      <c r="AQ33" s="95">
        <v>2.0</v>
      </c>
      <c r="AR33" s="95">
        <v>2.0</v>
      </c>
      <c r="AS33" s="7"/>
      <c r="AT33" s="95">
        <v>2.0</v>
      </c>
      <c r="AU33" s="94">
        <v>1.0</v>
      </c>
      <c r="AV33" s="94">
        <v>1.0</v>
      </c>
      <c r="AW33" s="94">
        <v>1.0</v>
      </c>
      <c r="AX33" s="94">
        <v>1.0</v>
      </c>
      <c r="AY33" s="7"/>
      <c r="AZ33" s="95">
        <v>2.0</v>
      </c>
      <c r="BA33" s="95">
        <v>2.0</v>
      </c>
      <c r="BB33" s="95">
        <v>2.0</v>
      </c>
      <c r="BC33" s="95">
        <v>2.0</v>
      </c>
      <c r="BD33" s="95">
        <v>2.0</v>
      </c>
      <c r="BE33" s="95">
        <v>2.0</v>
      </c>
      <c r="BF33" s="95">
        <v>2.0</v>
      </c>
      <c r="BG33" s="95">
        <v>2.0</v>
      </c>
      <c r="BH33" s="95">
        <v>2.0</v>
      </c>
      <c r="BI33" s="95">
        <v>2.0</v>
      </c>
      <c r="BJ33" s="95">
        <v>2.0</v>
      </c>
      <c r="BK33" s="95">
        <v>2.0</v>
      </c>
      <c r="BL33" s="59"/>
      <c r="BM33" s="95">
        <v>2.0</v>
      </c>
      <c r="BN33" s="92">
        <v>2.0</v>
      </c>
      <c r="BO33" s="92">
        <v>2.0</v>
      </c>
      <c r="BP33" s="92">
        <v>2.0</v>
      </c>
      <c r="BQ33" s="92">
        <v>2.0</v>
      </c>
      <c r="BR33" s="92">
        <v>2.0</v>
      </c>
      <c r="BS33" s="96">
        <v>2.0</v>
      </c>
      <c r="BT33" s="62"/>
      <c r="BU33" s="95">
        <v>2.0</v>
      </c>
      <c r="BV33" s="95">
        <v>2.0</v>
      </c>
      <c r="BW33" s="95">
        <v>2.0</v>
      </c>
      <c r="BX33" s="95">
        <v>2.0</v>
      </c>
      <c r="BY33" s="95">
        <v>2.0</v>
      </c>
      <c r="BZ33" s="95">
        <v>2.0</v>
      </c>
      <c r="CA33" s="62"/>
      <c r="CB33" s="97">
        <v>2.0</v>
      </c>
      <c r="CC33" s="97">
        <v>2.0</v>
      </c>
      <c r="CD33" s="97">
        <v>2.0</v>
      </c>
      <c r="CE33" s="97">
        <v>2.0</v>
      </c>
      <c r="CF33" s="62"/>
      <c r="CG33" s="95">
        <v>2.0</v>
      </c>
      <c r="CH33" s="95">
        <v>2.0</v>
      </c>
      <c r="CI33" s="95">
        <v>2.0</v>
      </c>
      <c r="CJ33" s="95">
        <v>2.0</v>
      </c>
      <c r="CK33" s="95">
        <v>2.0</v>
      </c>
      <c r="CL33" s="95">
        <v>2.0</v>
      </c>
      <c r="CM33" s="95">
        <v>2.0</v>
      </c>
      <c r="CN33" s="95">
        <v>2.0</v>
      </c>
      <c r="CO33" s="95">
        <v>2.0</v>
      </c>
      <c r="CP33" s="62"/>
      <c r="CQ33" s="95">
        <v>2.0</v>
      </c>
      <c r="CR33" s="95">
        <v>2.0</v>
      </c>
      <c r="CS33" s="95">
        <v>2.0</v>
      </c>
      <c r="CT33" s="95">
        <v>2.0</v>
      </c>
      <c r="CU33" s="62"/>
      <c r="CV33" s="98">
        <v>2.0</v>
      </c>
      <c r="CW33" s="98">
        <v>2.0</v>
      </c>
      <c r="CX33" s="98">
        <v>2.0</v>
      </c>
      <c r="CY33" s="98">
        <v>2.0</v>
      </c>
      <c r="CZ33" s="85"/>
      <c r="DA33" s="86"/>
      <c r="DB33" s="86"/>
      <c r="DC33" s="86"/>
      <c r="DD33" s="86"/>
    </row>
    <row r="34">
      <c r="A34" s="36"/>
      <c r="B34" s="82">
        <v>5.0</v>
      </c>
      <c r="C34" s="53">
        <v>30.0</v>
      </c>
      <c r="D34" s="99" t="s">
        <v>122</v>
      </c>
      <c r="E34" s="68">
        <v>0.0</v>
      </c>
      <c r="F34" s="68">
        <v>0.0</v>
      </c>
      <c r="G34" s="68">
        <v>0.0</v>
      </c>
      <c r="H34" s="68">
        <v>0.0</v>
      </c>
      <c r="I34" s="68">
        <v>0.0</v>
      </c>
      <c r="J34" s="7"/>
      <c r="K34" s="56">
        <v>0.0</v>
      </c>
      <c r="L34" s="56">
        <v>0.0</v>
      </c>
      <c r="M34" s="56">
        <v>0.0</v>
      </c>
      <c r="N34" s="55">
        <v>5.0</v>
      </c>
      <c r="O34" s="55">
        <v>5.0</v>
      </c>
      <c r="P34" s="56">
        <v>0.0</v>
      </c>
      <c r="Q34" s="55">
        <v>5.0</v>
      </c>
      <c r="R34" s="56">
        <v>0.0</v>
      </c>
      <c r="S34" s="56">
        <v>0.0</v>
      </c>
      <c r="T34" s="7"/>
      <c r="U34" s="56">
        <v>0.0</v>
      </c>
      <c r="V34" s="56">
        <v>0.0</v>
      </c>
      <c r="W34" s="56">
        <v>0.0</v>
      </c>
      <c r="X34" s="56">
        <v>0.0</v>
      </c>
      <c r="Y34" s="7"/>
      <c r="Z34" s="56">
        <v>0.0</v>
      </c>
      <c r="AA34" s="55">
        <v>5.0</v>
      </c>
      <c r="AB34" s="55">
        <v>5.0</v>
      </c>
      <c r="AC34" s="56">
        <v>0.0</v>
      </c>
      <c r="AD34" s="56">
        <v>0.0</v>
      </c>
      <c r="AE34" s="55">
        <v>5.0</v>
      </c>
      <c r="AF34" s="56">
        <v>0.0</v>
      </c>
      <c r="AG34" s="56">
        <v>0.0</v>
      </c>
      <c r="AH34" s="7"/>
      <c r="AI34" s="55">
        <v>5.0</v>
      </c>
      <c r="AJ34" s="55">
        <v>5.0</v>
      </c>
      <c r="AK34" s="55">
        <v>5.0</v>
      </c>
      <c r="AL34" s="56">
        <v>0.0</v>
      </c>
      <c r="AM34" s="56">
        <v>0.0</v>
      </c>
      <c r="AN34" s="56">
        <v>0.0</v>
      </c>
      <c r="AO34" s="56">
        <v>0.0</v>
      </c>
      <c r="AP34" s="56">
        <v>0.0</v>
      </c>
      <c r="AQ34" s="55">
        <v>5.0</v>
      </c>
      <c r="AR34" s="55">
        <v>5.0</v>
      </c>
      <c r="AS34" s="7"/>
      <c r="AT34" s="55">
        <v>5.0</v>
      </c>
      <c r="AU34" s="56">
        <v>0.0</v>
      </c>
      <c r="AV34" s="56">
        <v>0.0</v>
      </c>
      <c r="AW34" s="56">
        <v>0.0</v>
      </c>
      <c r="AX34" s="56">
        <v>0.0</v>
      </c>
      <c r="AY34" s="7"/>
      <c r="AZ34" s="55">
        <v>5.0</v>
      </c>
      <c r="BA34" s="56">
        <v>0.0</v>
      </c>
      <c r="BB34" s="56">
        <v>0.0</v>
      </c>
      <c r="BC34" s="57">
        <v>5.0</v>
      </c>
      <c r="BD34" s="57">
        <v>5.0</v>
      </c>
      <c r="BE34" s="78">
        <v>0.0</v>
      </c>
      <c r="BF34" s="57">
        <v>5.0</v>
      </c>
      <c r="BG34" s="78">
        <v>0.0</v>
      </c>
      <c r="BH34" s="78">
        <v>0.0</v>
      </c>
      <c r="BI34" s="57">
        <v>5.0</v>
      </c>
      <c r="BJ34" s="78">
        <v>0.0</v>
      </c>
      <c r="BK34" s="77">
        <v>5.0</v>
      </c>
      <c r="BL34" s="59"/>
      <c r="BM34" s="56">
        <v>0.0</v>
      </c>
      <c r="BN34" s="68">
        <v>0.0</v>
      </c>
      <c r="BO34" s="68">
        <v>0.0</v>
      </c>
      <c r="BP34" s="68">
        <v>0.0</v>
      </c>
      <c r="BQ34" s="60">
        <v>5.0</v>
      </c>
      <c r="BR34" s="68">
        <v>0.0</v>
      </c>
      <c r="BS34" s="61">
        <v>5.0</v>
      </c>
      <c r="BT34" s="62"/>
      <c r="BU34" s="56">
        <v>0.0</v>
      </c>
      <c r="BV34" s="56">
        <v>0.0</v>
      </c>
      <c r="BW34" s="57">
        <v>5.0</v>
      </c>
      <c r="BX34" s="56">
        <v>0.0</v>
      </c>
      <c r="BY34" s="56">
        <v>0.0</v>
      </c>
      <c r="BZ34" s="56">
        <v>0.0</v>
      </c>
      <c r="CA34" s="62"/>
      <c r="CB34" s="73">
        <v>0.0</v>
      </c>
      <c r="CC34" s="73">
        <v>0.0</v>
      </c>
      <c r="CD34" s="73">
        <v>0.0</v>
      </c>
      <c r="CE34" s="78">
        <v>0.0</v>
      </c>
      <c r="CF34" s="62"/>
      <c r="CG34" s="56">
        <v>0.0</v>
      </c>
      <c r="CH34" s="56">
        <v>0.0</v>
      </c>
      <c r="CI34" s="77">
        <v>5.0</v>
      </c>
      <c r="CJ34" s="78">
        <v>0.0</v>
      </c>
      <c r="CK34" s="78">
        <v>0.0</v>
      </c>
      <c r="CL34" s="78">
        <v>0.0</v>
      </c>
      <c r="CM34" s="78">
        <v>0.0</v>
      </c>
      <c r="CN34" s="57">
        <v>5.0</v>
      </c>
      <c r="CO34" s="78">
        <v>0.0</v>
      </c>
      <c r="CP34" s="62"/>
      <c r="CQ34" s="56">
        <v>0.0</v>
      </c>
      <c r="CR34" s="57">
        <v>5.0</v>
      </c>
      <c r="CS34" s="56">
        <v>0.0</v>
      </c>
      <c r="CT34" s="56">
        <v>0.0</v>
      </c>
      <c r="CU34" s="62"/>
      <c r="CV34" s="72">
        <v>0.0</v>
      </c>
      <c r="CW34" s="72">
        <v>0.0</v>
      </c>
      <c r="CX34" s="72">
        <v>0.0</v>
      </c>
      <c r="CY34" s="72">
        <v>0.0</v>
      </c>
      <c r="CZ34" s="65"/>
      <c r="DA34" s="66"/>
      <c r="DB34" s="66"/>
      <c r="DC34" s="66"/>
      <c r="DD34" s="66"/>
    </row>
    <row r="35">
      <c r="A35" s="100"/>
      <c r="B35" s="101">
        <f>SUM(B5:B34)</f>
        <v>57</v>
      </c>
      <c r="C35" s="102"/>
      <c r="D35" s="102" t="s">
        <v>123</v>
      </c>
      <c r="E35" s="103">
        <f t="shared" ref="E35:I35" si="1">SUM(E5:E34)</f>
        <v>29</v>
      </c>
      <c r="F35" s="103">
        <f t="shared" si="1"/>
        <v>17</v>
      </c>
      <c r="G35" s="103">
        <f t="shared" si="1"/>
        <v>23</v>
      </c>
      <c r="H35" s="103">
        <f t="shared" si="1"/>
        <v>19</v>
      </c>
      <c r="I35" s="103">
        <f t="shared" si="1"/>
        <v>15</v>
      </c>
      <c r="J35" s="7"/>
      <c r="K35" s="100">
        <f t="shared" ref="K35:S35" si="2">SUM(K5:K34)</f>
        <v>27</v>
      </c>
      <c r="L35" s="100">
        <f t="shared" si="2"/>
        <v>18</v>
      </c>
      <c r="M35" s="100">
        <f t="shared" si="2"/>
        <v>25</v>
      </c>
      <c r="N35" s="100">
        <f t="shared" si="2"/>
        <v>27</v>
      </c>
      <c r="O35" s="100">
        <f t="shared" si="2"/>
        <v>28</v>
      </c>
      <c r="P35" s="100">
        <f t="shared" si="2"/>
        <v>22</v>
      </c>
      <c r="Q35" s="100">
        <f t="shared" si="2"/>
        <v>34</v>
      </c>
      <c r="R35" s="100">
        <f t="shared" si="2"/>
        <v>20</v>
      </c>
      <c r="S35" s="100">
        <f t="shared" si="2"/>
        <v>16</v>
      </c>
      <c r="T35" s="7"/>
      <c r="U35" s="100">
        <f t="shared" ref="U35:X35" si="3">SUM(U5:U34)</f>
        <v>24</v>
      </c>
      <c r="V35" s="100">
        <f t="shared" si="3"/>
        <v>29</v>
      </c>
      <c r="W35" s="100">
        <f t="shared" si="3"/>
        <v>21</v>
      </c>
      <c r="X35" s="100">
        <f t="shared" si="3"/>
        <v>25</v>
      </c>
      <c r="Y35" s="7"/>
      <c r="Z35" s="100">
        <f t="shared" ref="Z35:AG35" si="4">SUM(Z5:Z34)</f>
        <v>31</v>
      </c>
      <c r="AA35" s="100">
        <f t="shared" si="4"/>
        <v>34</v>
      </c>
      <c r="AB35" s="100">
        <f t="shared" si="4"/>
        <v>38</v>
      </c>
      <c r="AC35" s="100">
        <f t="shared" si="4"/>
        <v>23</v>
      </c>
      <c r="AD35" s="100">
        <f t="shared" si="4"/>
        <v>22</v>
      </c>
      <c r="AE35" s="100">
        <f t="shared" si="4"/>
        <v>28</v>
      </c>
      <c r="AF35" s="100">
        <f t="shared" si="4"/>
        <v>23</v>
      </c>
      <c r="AG35" s="100">
        <f t="shared" si="4"/>
        <v>29</v>
      </c>
      <c r="AH35" s="7"/>
      <c r="AI35" s="100">
        <f t="shared" ref="AI35:AR35" si="5">SUM(AI5:AI34)</f>
        <v>28</v>
      </c>
      <c r="AJ35" s="100">
        <f t="shared" si="5"/>
        <v>40</v>
      </c>
      <c r="AK35" s="100">
        <f t="shared" si="5"/>
        <v>28</v>
      </c>
      <c r="AL35" s="100">
        <f t="shared" si="5"/>
        <v>31</v>
      </c>
      <c r="AM35" s="100">
        <f t="shared" si="5"/>
        <v>25</v>
      </c>
      <c r="AN35" s="100">
        <f t="shared" si="5"/>
        <v>25</v>
      </c>
      <c r="AO35" s="100">
        <f t="shared" si="5"/>
        <v>32</v>
      </c>
      <c r="AP35" s="100">
        <f t="shared" si="5"/>
        <v>20</v>
      </c>
      <c r="AQ35" s="100">
        <f t="shared" si="5"/>
        <v>34</v>
      </c>
      <c r="AR35" s="100">
        <f t="shared" si="5"/>
        <v>34</v>
      </c>
      <c r="AS35" s="7"/>
      <c r="AT35" s="100">
        <f t="shared" ref="AT35:AX35" si="6">SUM(AT5:AT34)</f>
        <v>41</v>
      </c>
      <c r="AU35" s="100">
        <f t="shared" si="6"/>
        <v>25</v>
      </c>
      <c r="AV35" s="100">
        <f t="shared" si="6"/>
        <v>30</v>
      </c>
      <c r="AW35" s="100">
        <f t="shared" si="6"/>
        <v>25</v>
      </c>
      <c r="AX35" s="100">
        <f t="shared" si="6"/>
        <v>25</v>
      </c>
      <c r="AY35" s="7"/>
      <c r="AZ35" s="100">
        <f t="shared" ref="AZ35:BK35" si="7">SUM(AZ5:AZ34)</f>
        <v>37</v>
      </c>
      <c r="BA35" s="100">
        <f t="shared" si="7"/>
        <v>32</v>
      </c>
      <c r="BB35" s="100">
        <f t="shared" si="7"/>
        <v>29</v>
      </c>
      <c r="BC35" s="100">
        <f t="shared" si="7"/>
        <v>35</v>
      </c>
      <c r="BD35" s="100">
        <f t="shared" si="7"/>
        <v>37</v>
      </c>
      <c r="BE35" s="100">
        <f t="shared" si="7"/>
        <v>28</v>
      </c>
      <c r="BF35" s="100">
        <f t="shared" si="7"/>
        <v>36</v>
      </c>
      <c r="BG35" s="100">
        <f t="shared" si="7"/>
        <v>32</v>
      </c>
      <c r="BH35" s="100">
        <f t="shared" si="7"/>
        <v>31</v>
      </c>
      <c r="BI35" s="100">
        <f t="shared" si="7"/>
        <v>37</v>
      </c>
      <c r="BJ35" s="100">
        <f t="shared" si="7"/>
        <v>37</v>
      </c>
      <c r="BK35" s="100">
        <f t="shared" si="7"/>
        <v>43</v>
      </c>
      <c r="BL35" s="11"/>
      <c r="BM35" s="104">
        <f t="shared" ref="BM35:BS35" si="8">SUM(BM5:BM34)</f>
        <v>21</v>
      </c>
      <c r="BN35" s="104">
        <f t="shared" si="8"/>
        <v>38</v>
      </c>
      <c r="BO35" s="104">
        <f t="shared" si="8"/>
        <v>29</v>
      </c>
      <c r="BP35" s="104">
        <f t="shared" si="8"/>
        <v>33</v>
      </c>
      <c r="BQ35" s="104">
        <f t="shared" si="8"/>
        <v>36</v>
      </c>
      <c r="BR35" s="104">
        <f t="shared" si="8"/>
        <v>27</v>
      </c>
      <c r="BS35" s="105">
        <f t="shared" si="8"/>
        <v>31</v>
      </c>
      <c r="BT35" s="11"/>
      <c r="BU35" s="104">
        <f t="shared" ref="BU35:BZ35" si="9">SUM(BU5:BU34)</f>
        <v>25</v>
      </c>
      <c r="BV35" s="104">
        <f t="shared" si="9"/>
        <v>32</v>
      </c>
      <c r="BW35" s="104">
        <f t="shared" si="9"/>
        <v>36</v>
      </c>
      <c r="BX35" s="104">
        <f t="shared" si="9"/>
        <v>33</v>
      </c>
      <c r="BY35" s="104">
        <f t="shared" si="9"/>
        <v>28</v>
      </c>
      <c r="BZ35" s="104">
        <f t="shared" si="9"/>
        <v>23</v>
      </c>
      <c r="CA35" s="11"/>
      <c r="CB35" s="105">
        <f t="shared" ref="CB35:CE35" si="10">SUM(CB5:CB34)</f>
        <v>27</v>
      </c>
      <c r="CC35" s="105">
        <f t="shared" si="10"/>
        <v>23</v>
      </c>
      <c r="CD35" s="105">
        <f t="shared" si="10"/>
        <v>28</v>
      </c>
      <c r="CE35" s="105">
        <f t="shared" si="10"/>
        <v>25</v>
      </c>
      <c r="CF35" s="11"/>
      <c r="CG35" s="104">
        <f t="shared" ref="CG35:CO35" si="11">SUM(CG5:CG34)</f>
        <v>27</v>
      </c>
      <c r="CH35" s="104">
        <f t="shared" si="11"/>
        <v>30</v>
      </c>
      <c r="CI35" s="104">
        <f t="shared" si="11"/>
        <v>37</v>
      </c>
      <c r="CJ35" s="104">
        <f t="shared" si="11"/>
        <v>26</v>
      </c>
      <c r="CK35" s="104">
        <f t="shared" si="11"/>
        <v>27</v>
      </c>
      <c r="CL35" s="104">
        <f t="shared" si="11"/>
        <v>28</v>
      </c>
      <c r="CM35" s="104">
        <f t="shared" si="11"/>
        <v>26</v>
      </c>
      <c r="CN35" s="104">
        <f t="shared" si="11"/>
        <v>41</v>
      </c>
      <c r="CO35" s="104">
        <f t="shared" si="11"/>
        <v>33</v>
      </c>
      <c r="CP35" s="11"/>
      <c r="CQ35" s="104">
        <f t="shared" ref="CQ35:CT35" si="12">SUM(CQ5:CQ34)</f>
        <v>27</v>
      </c>
      <c r="CR35" s="104">
        <f t="shared" si="12"/>
        <v>41</v>
      </c>
      <c r="CS35" s="104">
        <f t="shared" si="12"/>
        <v>25</v>
      </c>
      <c r="CT35" s="104">
        <f t="shared" si="12"/>
        <v>30</v>
      </c>
      <c r="CU35" s="11"/>
      <c r="CV35" s="100">
        <f t="shared" ref="CV35:CY35" si="13">SUM(CV5:CV34)</f>
        <v>27</v>
      </c>
      <c r="CW35" s="100">
        <f t="shared" si="13"/>
        <v>29</v>
      </c>
      <c r="CX35" s="100">
        <f t="shared" si="13"/>
        <v>21</v>
      </c>
      <c r="CY35" s="100">
        <f t="shared" si="13"/>
        <v>21</v>
      </c>
      <c r="CZ35" s="106"/>
      <c r="DA35" s="107"/>
      <c r="DB35" s="107"/>
      <c r="DC35" s="107"/>
      <c r="DD35" s="107"/>
    </row>
    <row r="36">
      <c r="A36" s="108" t="s">
        <v>124</v>
      </c>
      <c r="B36" s="5"/>
      <c r="C36" s="5"/>
      <c r="D36" s="6"/>
      <c r="E36" s="54">
        <v>55.0</v>
      </c>
      <c r="F36" s="54">
        <v>55.0</v>
      </c>
      <c r="G36" s="54">
        <v>55.0</v>
      </c>
      <c r="H36" s="54">
        <v>55.0</v>
      </c>
      <c r="I36" s="54">
        <v>55.0</v>
      </c>
      <c r="J36" s="7"/>
      <c r="K36" s="55">
        <v>55.0</v>
      </c>
      <c r="L36" s="55">
        <v>55.0</v>
      </c>
      <c r="M36" s="55">
        <v>55.0</v>
      </c>
      <c r="N36" s="55">
        <v>55.0</v>
      </c>
      <c r="O36" s="55">
        <v>55.0</v>
      </c>
      <c r="P36" s="55">
        <v>55.0</v>
      </c>
      <c r="Q36" s="55">
        <v>55.0</v>
      </c>
      <c r="R36" s="55">
        <v>55.0</v>
      </c>
      <c r="S36" s="55">
        <v>55.0</v>
      </c>
      <c r="T36" s="7"/>
      <c r="U36" s="55">
        <v>55.0</v>
      </c>
      <c r="V36" s="55">
        <v>55.0</v>
      </c>
      <c r="W36" s="55">
        <v>55.0</v>
      </c>
      <c r="X36" s="55">
        <v>55.0</v>
      </c>
      <c r="Y36" s="7"/>
      <c r="Z36" s="55">
        <v>55.0</v>
      </c>
      <c r="AA36" s="55">
        <v>55.0</v>
      </c>
      <c r="AB36" s="55">
        <v>55.0</v>
      </c>
      <c r="AC36" s="55">
        <v>55.0</v>
      </c>
      <c r="AD36" s="55">
        <v>55.0</v>
      </c>
      <c r="AE36" s="55">
        <v>55.0</v>
      </c>
      <c r="AF36" s="55">
        <v>55.0</v>
      </c>
      <c r="AG36" s="55">
        <v>55.0</v>
      </c>
      <c r="AH36" s="7"/>
      <c r="AI36" s="55">
        <v>55.0</v>
      </c>
      <c r="AJ36" s="55">
        <v>55.0</v>
      </c>
      <c r="AK36" s="55">
        <v>55.0</v>
      </c>
      <c r="AL36" s="55">
        <v>55.0</v>
      </c>
      <c r="AM36" s="55">
        <v>55.0</v>
      </c>
      <c r="AN36" s="55">
        <v>55.0</v>
      </c>
      <c r="AO36" s="55">
        <v>55.0</v>
      </c>
      <c r="AP36" s="55">
        <v>55.0</v>
      </c>
      <c r="AQ36" s="55">
        <v>55.0</v>
      </c>
      <c r="AR36" s="55">
        <v>55.0</v>
      </c>
      <c r="AS36" s="7"/>
      <c r="AT36" s="55">
        <v>55.0</v>
      </c>
      <c r="AU36" s="55">
        <v>55.0</v>
      </c>
      <c r="AV36" s="55">
        <v>55.0</v>
      </c>
      <c r="AW36" s="55">
        <v>55.0</v>
      </c>
      <c r="AX36" s="55">
        <v>55.0</v>
      </c>
      <c r="AY36" s="7"/>
      <c r="AZ36" s="100">
        <f>B35</f>
        <v>57</v>
      </c>
      <c r="BA36" s="100">
        <f>B35</f>
        <v>57</v>
      </c>
      <c r="BB36" s="100">
        <f>B35</f>
        <v>57</v>
      </c>
      <c r="BC36" s="104">
        <f>B35</f>
        <v>57</v>
      </c>
      <c r="BD36" s="104">
        <f>B35</f>
        <v>57</v>
      </c>
      <c r="BE36" s="104">
        <f>B35</f>
        <v>57</v>
      </c>
      <c r="BF36" s="104">
        <f>B35</f>
        <v>57</v>
      </c>
      <c r="BG36" s="104">
        <f>B35</f>
        <v>57</v>
      </c>
      <c r="BH36" s="104">
        <f>B35</f>
        <v>57</v>
      </c>
      <c r="BI36" s="104">
        <f>B35</f>
        <v>57</v>
      </c>
      <c r="BJ36" s="104">
        <f>B35</f>
        <v>57</v>
      </c>
      <c r="BK36" s="104">
        <f>B35</f>
        <v>57</v>
      </c>
      <c r="BL36" s="11"/>
      <c r="BM36" s="57">
        <v>57.0</v>
      </c>
      <c r="BN36" s="60">
        <v>57.0</v>
      </c>
      <c r="BO36" s="60">
        <v>57.0</v>
      </c>
      <c r="BP36" s="60">
        <v>57.0</v>
      </c>
      <c r="BQ36" s="60">
        <v>57.0</v>
      </c>
      <c r="BR36" s="60">
        <v>57.0</v>
      </c>
      <c r="BS36" s="61">
        <v>57.0</v>
      </c>
      <c r="BT36" s="15"/>
      <c r="BU36" s="57">
        <v>57.0</v>
      </c>
      <c r="BV36" s="57">
        <v>57.0</v>
      </c>
      <c r="BW36" s="57">
        <v>57.0</v>
      </c>
      <c r="BX36" s="57">
        <v>57.0</v>
      </c>
      <c r="BY36" s="57">
        <v>57.0</v>
      </c>
      <c r="BZ36" s="57">
        <v>57.0</v>
      </c>
      <c r="CA36" s="15"/>
      <c r="CB36" s="58">
        <v>57.0</v>
      </c>
      <c r="CC36" s="58">
        <v>57.0</v>
      </c>
      <c r="CD36" s="58">
        <v>57.0</v>
      </c>
      <c r="CE36" s="58">
        <v>57.0</v>
      </c>
      <c r="CF36" s="15"/>
      <c r="CG36" s="57">
        <v>57.0</v>
      </c>
      <c r="CH36" s="57">
        <v>57.0</v>
      </c>
      <c r="CI36" s="57">
        <v>57.0</v>
      </c>
      <c r="CJ36" s="57">
        <v>57.0</v>
      </c>
      <c r="CK36" s="57">
        <v>57.0</v>
      </c>
      <c r="CL36" s="57">
        <v>57.0</v>
      </c>
      <c r="CM36" s="57">
        <v>57.0</v>
      </c>
      <c r="CN36" s="57">
        <v>57.0</v>
      </c>
      <c r="CO36" s="57">
        <v>57.0</v>
      </c>
      <c r="CP36" s="15"/>
      <c r="CQ36" s="57">
        <v>57.0</v>
      </c>
      <c r="CR36" s="57">
        <v>57.0</v>
      </c>
      <c r="CS36" s="57">
        <v>57.0</v>
      </c>
      <c r="CT36" s="57">
        <v>57.0</v>
      </c>
      <c r="CU36" s="15"/>
      <c r="CV36" s="100">
        <v>57.0</v>
      </c>
      <c r="CW36" s="100">
        <v>57.0</v>
      </c>
      <c r="CX36" s="100">
        <v>57.0</v>
      </c>
      <c r="CY36" s="100">
        <v>57.0</v>
      </c>
      <c r="CZ36" s="106"/>
      <c r="DA36" s="107"/>
      <c r="DB36" s="107"/>
      <c r="DC36" s="107"/>
      <c r="DD36" s="107"/>
    </row>
    <row r="37">
      <c r="A37" s="108" t="s">
        <v>125</v>
      </c>
      <c r="B37" s="5"/>
      <c r="C37" s="5"/>
      <c r="D37" s="6"/>
      <c r="E37" s="109">
        <f t="shared" ref="E37:I37" si="14">AVERAGE(E35/E36)</f>
        <v>0.5272727273</v>
      </c>
      <c r="F37" s="109">
        <f t="shared" si="14"/>
        <v>0.3090909091</v>
      </c>
      <c r="G37" s="109">
        <f t="shared" si="14"/>
        <v>0.4181818182</v>
      </c>
      <c r="H37" s="109">
        <f t="shared" si="14"/>
        <v>0.3454545455</v>
      </c>
      <c r="I37" s="109">
        <f t="shared" si="14"/>
        <v>0.2727272727</v>
      </c>
      <c r="J37" s="7"/>
      <c r="K37" s="110">
        <f t="shared" ref="K37:S37" si="15">K35/K36</f>
        <v>0.4909090909</v>
      </c>
      <c r="L37" s="110">
        <f t="shared" si="15"/>
        <v>0.3272727273</v>
      </c>
      <c r="M37" s="110">
        <f t="shared" si="15"/>
        <v>0.4545454545</v>
      </c>
      <c r="N37" s="110">
        <f t="shared" si="15"/>
        <v>0.4909090909</v>
      </c>
      <c r="O37" s="110">
        <f t="shared" si="15"/>
        <v>0.5090909091</v>
      </c>
      <c r="P37" s="110">
        <f t="shared" si="15"/>
        <v>0.4</v>
      </c>
      <c r="Q37" s="110">
        <f t="shared" si="15"/>
        <v>0.6181818182</v>
      </c>
      <c r="R37" s="110">
        <f t="shared" si="15"/>
        <v>0.3636363636</v>
      </c>
      <c r="S37" s="110">
        <f t="shared" si="15"/>
        <v>0.2909090909</v>
      </c>
      <c r="T37" s="7"/>
      <c r="U37" s="111">
        <f t="shared" ref="U37:X37" si="16">U35/U36</f>
        <v>0.4363636364</v>
      </c>
      <c r="V37" s="111">
        <f t="shared" si="16"/>
        <v>0.5272727273</v>
      </c>
      <c r="W37" s="111">
        <f t="shared" si="16"/>
        <v>0.3818181818</v>
      </c>
      <c r="X37" s="111">
        <f t="shared" si="16"/>
        <v>0.4545454545</v>
      </c>
      <c r="Y37" s="7"/>
      <c r="Z37" s="111">
        <f t="shared" ref="Z37:AG37" si="17">Z35/Z36</f>
        <v>0.5636363636</v>
      </c>
      <c r="AA37" s="111">
        <f t="shared" si="17"/>
        <v>0.6181818182</v>
      </c>
      <c r="AB37" s="111">
        <f t="shared" si="17"/>
        <v>0.6909090909</v>
      </c>
      <c r="AC37" s="111">
        <f t="shared" si="17"/>
        <v>0.4181818182</v>
      </c>
      <c r="AD37" s="111">
        <f t="shared" si="17"/>
        <v>0.4</v>
      </c>
      <c r="AE37" s="111">
        <f t="shared" si="17"/>
        <v>0.5090909091</v>
      </c>
      <c r="AF37" s="111">
        <f t="shared" si="17"/>
        <v>0.4181818182</v>
      </c>
      <c r="AG37" s="111">
        <f t="shared" si="17"/>
        <v>0.5272727273</v>
      </c>
      <c r="AH37" s="7"/>
      <c r="AI37" s="111">
        <f t="shared" ref="AI37:AR37" si="18">AI35/AI36</f>
        <v>0.5090909091</v>
      </c>
      <c r="AJ37" s="111">
        <f t="shared" si="18"/>
        <v>0.7272727273</v>
      </c>
      <c r="AK37" s="111">
        <f t="shared" si="18"/>
        <v>0.5090909091</v>
      </c>
      <c r="AL37" s="111">
        <f t="shared" si="18"/>
        <v>0.5636363636</v>
      </c>
      <c r="AM37" s="111">
        <f t="shared" si="18"/>
        <v>0.4545454545</v>
      </c>
      <c r="AN37" s="111">
        <f t="shared" si="18"/>
        <v>0.4545454545</v>
      </c>
      <c r="AO37" s="111">
        <f t="shared" si="18"/>
        <v>0.5818181818</v>
      </c>
      <c r="AP37" s="111">
        <f t="shared" si="18"/>
        <v>0.3636363636</v>
      </c>
      <c r="AQ37" s="111">
        <f t="shared" si="18"/>
        <v>0.6181818182</v>
      </c>
      <c r="AR37" s="111">
        <f t="shared" si="18"/>
        <v>0.6181818182</v>
      </c>
      <c r="AS37" s="7"/>
      <c r="AT37" s="111">
        <f t="shared" ref="AT37:AX37" si="19">AT35/AT36</f>
        <v>0.7454545455</v>
      </c>
      <c r="AU37" s="111">
        <f t="shared" si="19"/>
        <v>0.4545454545</v>
      </c>
      <c r="AV37" s="111">
        <f t="shared" si="19"/>
        <v>0.5454545455</v>
      </c>
      <c r="AW37" s="111">
        <f t="shared" si="19"/>
        <v>0.4545454545</v>
      </c>
      <c r="AX37" s="111">
        <f t="shared" si="19"/>
        <v>0.4545454545</v>
      </c>
      <c r="AY37" s="7"/>
      <c r="AZ37" s="111">
        <f t="shared" ref="AZ37:BK37" si="20">AZ35/AZ36</f>
        <v>0.649122807</v>
      </c>
      <c r="BA37" s="111">
        <f t="shared" si="20"/>
        <v>0.5614035088</v>
      </c>
      <c r="BB37" s="111">
        <f t="shared" si="20"/>
        <v>0.5087719298</v>
      </c>
      <c r="BC37" s="111">
        <f t="shared" si="20"/>
        <v>0.6140350877</v>
      </c>
      <c r="BD37" s="111">
        <f t="shared" si="20"/>
        <v>0.649122807</v>
      </c>
      <c r="BE37" s="111">
        <f t="shared" si="20"/>
        <v>0.4912280702</v>
      </c>
      <c r="BF37" s="111">
        <f t="shared" si="20"/>
        <v>0.6315789474</v>
      </c>
      <c r="BG37" s="111">
        <f t="shared" si="20"/>
        <v>0.5614035088</v>
      </c>
      <c r="BH37" s="111">
        <f t="shared" si="20"/>
        <v>0.5438596491</v>
      </c>
      <c r="BI37" s="111">
        <f t="shared" si="20"/>
        <v>0.649122807</v>
      </c>
      <c r="BJ37" s="111">
        <f t="shared" si="20"/>
        <v>0.649122807</v>
      </c>
      <c r="BK37" s="111">
        <f t="shared" si="20"/>
        <v>0.7543859649</v>
      </c>
      <c r="BL37" s="112"/>
      <c r="BM37" s="113">
        <f t="shared" ref="BM37:BS37" si="21">BM35/BM36</f>
        <v>0.3684210526</v>
      </c>
      <c r="BN37" s="113">
        <f t="shared" si="21"/>
        <v>0.6666666667</v>
      </c>
      <c r="BO37" s="113">
        <f t="shared" si="21"/>
        <v>0.5087719298</v>
      </c>
      <c r="BP37" s="113">
        <f t="shared" si="21"/>
        <v>0.5789473684</v>
      </c>
      <c r="BQ37" s="113">
        <f t="shared" si="21"/>
        <v>0.6315789474</v>
      </c>
      <c r="BR37" s="113">
        <f t="shared" si="21"/>
        <v>0.4736842105</v>
      </c>
      <c r="BS37" s="114">
        <f t="shared" si="21"/>
        <v>0.5438596491</v>
      </c>
      <c r="BT37" s="112"/>
      <c r="BU37" s="113">
        <f t="shared" ref="BU37:BZ37" si="22">BU35/BU36</f>
        <v>0.4385964912</v>
      </c>
      <c r="BV37" s="113">
        <f t="shared" si="22"/>
        <v>0.5614035088</v>
      </c>
      <c r="BW37" s="113">
        <f t="shared" si="22"/>
        <v>0.6315789474</v>
      </c>
      <c r="BX37" s="113">
        <f t="shared" si="22"/>
        <v>0.5789473684</v>
      </c>
      <c r="BY37" s="113">
        <f t="shared" si="22"/>
        <v>0.4912280702</v>
      </c>
      <c r="BZ37" s="113">
        <f t="shared" si="22"/>
        <v>0.4035087719</v>
      </c>
      <c r="CA37" s="112"/>
      <c r="CB37" s="114">
        <f t="shared" ref="CB37:CE37" si="23">CB35/CB36</f>
        <v>0.4736842105</v>
      </c>
      <c r="CC37" s="114">
        <f t="shared" si="23"/>
        <v>0.4035087719</v>
      </c>
      <c r="CD37" s="114">
        <f t="shared" si="23"/>
        <v>0.4912280702</v>
      </c>
      <c r="CE37" s="114">
        <f t="shared" si="23"/>
        <v>0.4385964912</v>
      </c>
      <c r="CF37" s="112"/>
      <c r="CG37" s="113">
        <f t="shared" ref="CG37:CO37" si="24">CG35/CG36</f>
        <v>0.4736842105</v>
      </c>
      <c r="CH37" s="113">
        <f t="shared" si="24"/>
        <v>0.5263157895</v>
      </c>
      <c r="CI37" s="113">
        <f t="shared" si="24"/>
        <v>0.649122807</v>
      </c>
      <c r="CJ37" s="113">
        <f t="shared" si="24"/>
        <v>0.4561403509</v>
      </c>
      <c r="CK37" s="113">
        <f t="shared" si="24"/>
        <v>0.4736842105</v>
      </c>
      <c r="CL37" s="113">
        <f t="shared" si="24"/>
        <v>0.4912280702</v>
      </c>
      <c r="CM37" s="113">
        <f t="shared" si="24"/>
        <v>0.4561403509</v>
      </c>
      <c r="CN37" s="113">
        <f t="shared" si="24"/>
        <v>0.7192982456</v>
      </c>
      <c r="CO37" s="113">
        <f t="shared" si="24"/>
        <v>0.5789473684</v>
      </c>
      <c r="CP37" s="112"/>
      <c r="CQ37" s="113">
        <f t="shared" ref="CQ37:CT37" si="25">CQ35/CQ36</f>
        <v>0.4736842105</v>
      </c>
      <c r="CR37" s="113">
        <f t="shared" si="25"/>
        <v>0.7192982456</v>
      </c>
      <c r="CS37" s="113">
        <f t="shared" si="25"/>
        <v>0.4385964912</v>
      </c>
      <c r="CT37" s="113">
        <f t="shared" si="25"/>
        <v>0.5263157895</v>
      </c>
      <c r="CU37" s="112"/>
      <c r="CV37" s="111">
        <f t="shared" ref="CV37:CY37" si="26">CV35/CV36</f>
        <v>0.4736842105</v>
      </c>
      <c r="CW37" s="111">
        <f t="shared" si="26"/>
        <v>0.5087719298</v>
      </c>
      <c r="CX37" s="111">
        <f t="shared" si="26"/>
        <v>0.3684210526</v>
      </c>
      <c r="CY37" s="111">
        <f t="shared" si="26"/>
        <v>0.3684210526</v>
      </c>
      <c r="CZ37" s="115"/>
      <c r="DA37" s="116"/>
      <c r="DB37" s="116"/>
      <c r="DC37" s="116"/>
      <c r="DD37" s="116"/>
    </row>
    <row r="38">
      <c r="A38" s="108" t="s">
        <v>126</v>
      </c>
      <c r="B38" s="5"/>
      <c r="C38" s="5"/>
      <c r="D38" s="6"/>
      <c r="E38" s="103">
        <f t="shared" ref="E38:I38" si="27">E36-E35</f>
        <v>26</v>
      </c>
      <c r="F38" s="103">
        <f t="shared" si="27"/>
        <v>38</v>
      </c>
      <c r="G38" s="103">
        <f t="shared" si="27"/>
        <v>32</v>
      </c>
      <c r="H38" s="103">
        <f t="shared" si="27"/>
        <v>36</v>
      </c>
      <c r="I38" s="103">
        <f t="shared" si="27"/>
        <v>40</v>
      </c>
      <c r="J38" s="7"/>
      <c r="K38" s="100">
        <f t="shared" ref="K38:S38" si="28">K36-K35</f>
        <v>28</v>
      </c>
      <c r="L38" s="100">
        <f t="shared" si="28"/>
        <v>37</v>
      </c>
      <c r="M38" s="100">
        <f t="shared" si="28"/>
        <v>30</v>
      </c>
      <c r="N38" s="100">
        <f t="shared" si="28"/>
        <v>28</v>
      </c>
      <c r="O38" s="100">
        <f t="shared" si="28"/>
        <v>27</v>
      </c>
      <c r="P38" s="100">
        <f t="shared" si="28"/>
        <v>33</v>
      </c>
      <c r="Q38" s="100">
        <f t="shared" si="28"/>
        <v>21</v>
      </c>
      <c r="R38" s="100">
        <f t="shared" si="28"/>
        <v>35</v>
      </c>
      <c r="S38" s="100">
        <f t="shared" si="28"/>
        <v>39</v>
      </c>
      <c r="T38" s="7"/>
      <c r="U38" s="100">
        <f t="shared" ref="U38:X38" si="29">U36-U35</f>
        <v>31</v>
      </c>
      <c r="V38" s="100">
        <f t="shared" si="29"/>
        <v>26</v>
      </c>
      <c r="W38" s="100">
        <f t="shared" si="29"/>
        <v>34</v>
      </c>
      <c r="X38" s="100">
        <f t="shared" si="29"/>
        <v>30</v>
      </c>
      <c r="Y38" s="7"/>
      <c r="Z38" s="100">
        <f t="shared" ref="Z38:AG38" si="30">Z36-Z35</f>
        <v>24</v>
      </c>
      <c r="AA38" s="100">
        <f t="shared" si="30"/>
        <v>21</v>
      </c>
      <c r="AB38" s="100">
        <f t="shared" si="30"/>
        <v>17</v>
      </c>
      <c r="AC38" s="100">
        <f t="shared" si="30"/>
        <v>32</v>
      </c>
      <c r="AD38" s="100">
        <f t="shared" si="30"/>
        <v>33</v>
      </c>
      <c r="AE38" s="100">
        <f t="shared" si="30"/>
        <v>27</v>
      </c>
      <c r="AF38" s="100">
        <f t="shared" si="30"/>
        <v>32</v>
      </c>
      <c r="AG38" s="100">
        <f t="shared" si="30"/>
        <v>26</v>
      </c>
      <c r="AH38" s="7"/>
      <c r="AI38" s="100">
        <f t="shared" ref="AI38:AR38" si="31">AI36-AI35</f>
        <v>27</v>
      </c>
      <c r="AJ38" s="100">
        <f t="shared" si="31"/>
        <v>15</v>
      </c>
      <c r="AK38" s="100">
        <f t="shared" si="31"/>
        <v>27</v>
      </c>
      <c r="AL38" s="100">
        <f t="shared" si="31"/>
        <v>24</v>
      </c>
      <c r="AM38" s="100">
        <f t="shared" si="31"/>
        <v>30</v>
      </c>
      <c r="AN38" s="100">
        <f t="shared" si="31"/>
        <v>30</v>
      </c>
      <c r="AO38" s="100">
        <f t="shared" si="31"/>
        <v>23</v>
      </c>
      <c r="AP38" s="100">
        <f t="shared" si="31"/>
        <v>35</v>
      </c>
      <c r="AQ38" s="100">
        <f t="shared" si="31"/>
        <v>21</v>
      </c>
      <c r="AR38" s="100">
        <f t="shared" si="31"/>
        <v>21</v>
      </c>
      <c r="AS38" s="7"/>
      <c r="AT38" s="100">
        <f t="shared" ref="AT38:AX38" si="32">AT36-AT35</f>
        <v>14</v>
      </c>
      <c r="AU38" s="100">
        <f t="shared" si="32"/>
        <v>30</v>
      </c>
      <c r="AV38" s="100">
        <f t="shared" si="32"/>
        <v>25</v>
      </c>
      <c r="AW38" s="100">
        <f t="shared" si="32"/>
        <v>30</v>
      </c>
      <c r="AX38" s="100">
        <f t="shared" si="32"/>
        <v>30</v>
      </c>
      <c r="AY38" s="7"/>
      <c r="AZ38" s="100">
        <f t="shared" ref="AZ38:BK38" si="33">AZ36-AZ35</f>
        <v>20</v>
      </c>
      <c r="BA38" s="100">
        <f t="shared" si="33"/>
        <v>25</v>
      </c>
      <c r="BB38" s="100">
        <f t="shared" si="33"/>
        <v>28</v>
      </c>
      <c r="BC38" s="100">
        <f t="shared" si="33"/>
        <v>22</v>
      </c>
      <c r="BD38" s="100">
        <f t="shared" si="33"/>
        <v>20</v>
      </c>
      <c r="BE38" s="100">
        <f t="shared" si="33"/>
        <v>29</v>
      </c>
      <c r="BF38" s="100">
        <f t="shared" si="33"/>
        <v>21</v>
      </c>
      <c r="BG38" s="100">
        <f t="shared" si="33"/>
        <v>25</v>
      </c>
      <c r="BH38" s="100">
        <f t="shared" si="33"/>
        <v>26</v>
      </c>
      <c r="BI38" s="100">
        <f t="shared" si="33"/>
        <v>20</v>
      </c>
      <c r="BJ38" s="100">
        <f t="shared" si="33"/>
        <v>20</v>
      </c>
      <c r="BK38" s="100">
        <f t="shared" si="33"/>
        <v>14</v>
      </c>
      <c r="BL38" s="11"/>
      <c r="BM38" s="104">
        <f t="shared" ref="BM38:BS38" si="34">BM36-BM35</f>
        <v>36</v>
      </c>
      <c r="BN38" s="104">
        <f t="shared" si="34"/>
        <v>19</v>
      </c>
      <c r="BO38" s="104">
        <f t="shared" si="34"/>
        <v>28</v>
      </c>
      <c r="BP38" s="104">
        <f t="shared" si="34"/>
        <v>24</v>
      </c>
      <c r="BQ38" s="104">
        <f t="shared" si="34"/>
        <v>21</v>
      </c>
      <c r="BR38" s="104">
        <f t="shared" si="34"/>
        <v>30</v>
      </c>
      <c r="BS38" s="105">
        <f t="shared" si="34"/>
        <v>26</v>
      </c>
      <c r="BT38" s="11"/>
      <c r="BU38" s="104">
        <f t="shared" ref="BU38:BZ38" si="35">BU36-BU35</f>
        <v>32</v>
      </c>
      <c r="BV38" s="104">
        <f t="shared" si="35"/>
        <v>25</v>
      </c>
      <c r="BW38" s="104">
        <f t="shared" si="35"/>
        <v>21</v>
      </c>
      <c r="BX38" s="104">
        <f t="shared" si="35"/>
        <v>24</v>
      </c>
      <c r="BY38" s="104">
        <f t="shared" si="35"/>
        <v>29</v>
      </c>
      <c r="BZ38" s="104">
        <f t="shared" si="35"/>
        <v>34</v>
      </c>
      <c r="CA38" s="11"/>
      <c r="CB38" s="105">
        <f t="shared" ref="CB38:CE38" si="36">CB36-CB35</f>
        <v>30</v>
      </c>
      <c r="CC38" s="105">
        <f t="shared" si="36"/>
        <v>34</v>
      </c>
      <c r="CD38" s="105">
        <f t="shared" si="36"/>
        <v>29</v>
      </c>
      <c r="CE38" s="105">
        <f t="shared" si="36"/>
        <v>32</v>
      </c>
      <c r="CF38" s="11"/>
      <c r="CG38" s="104">
        <f t="shared" ref="CG38:CO38" si="37">CG36-CG35</f>
        <v>30</v>
      </c>
      <c r="CH38" s="104">
        <f t="shared" si="37"/>
        <v>27</v>
      </c>
      <c r="CI38" s="104">
        <f t="shared" si="37"/>
        <v>20</v>
      </c>
      <c r="CJ38" s="104">
        <f t="shared" si="37"/>
        <v>31</v>
      </c>
      <c r="CK38" s="104">
        <f t="shared" si="37"/>
        <v>30</v>
      </c>
      <c r="CL38" s="104">
        <f t="shared" si="37"/>
        <v>29</v>
      </c>
      <c r="CM38" s="104">
        <f t="shared" si="37"/>
        <v>31</v>
      </c>
      <c r="CN38" s="104">
        <f t="shared" si="37"/>
        <v>16</v>
      </c>
      <c r="CO38" s="104">
        <f t="shared" si="37"/>
        <v>24</v>
      </c>
      <c r="CP38" s="11"/>
      <c r="CQ38" s="104">
        <f t="shared" ref="CQ38:CT38" si="38">CQ36-CQ35</f>
        <v>30</v>
      </c>
      <c r="CR38" s="104">
        <f t="shared" si="38"/>
        <v>16</v>
      </c>
      <c r="CS38" s="104">
        <f t="shared" si="38"/>
        <v>32</v>
      </c>
      <c r="CT38" s="104">
        <f t="shared" si="38"/>
        <v>27</v>
      </c>
      <c r="CU38" s="11"/>
      <c r="CV38" s="100">
        <f t="shared" ref="CV38:CY38" si="39">CV36-CV35</f>
        <v>30</v>
      </c>
      <c r="CW38" s="100">
        <f t="shared" si="39"/>
        <v>28</v>
      </c>
      <c r="CX38" s="100">
        <f t="shared" si="39"/>
        <v>36</v>
      </c>
      <c r="CY38" s="100">
        <f t="shared" si="39"/>
        <v>36</v>
      </c>
      <c r="CZ38" s="106"/>
      <c r="DA38" s="107"/>
      <c r="DB38" s="107"/>
      <c r="DC38" s="107"/>
      <c r="DD38" s="107"/>
    </row>
    <row r="39" ht="79.5" customHeight="1">
      <c r="A39" s="108" t="s">
        <v>127</v>
      </c>
      <c r="B39" s="5"/>
      <c r="C39" s="5"/>
      <c r="D39" s="6"/>
      <c r="E39" s="55" t="s">
        <v>128</v>
      </c>
      <c r="F39" s="55" t="s">
        <v>129</v>
      </c>
      <c r="G39" s="55" t="s">
        <v>130</v>
      </c>
      <c r="H39" s="55" t="s">
        <v>131</v>
      </c>
      <c r="I39" s="55" t="s">
        <v>132</v>
      </c>
      <c r="J39" s="7"/>
      <c r="K39" s="55" t="s">
        <v>133</v>
      </c>
      <c r="L39" s="55" t="s">
        <v>134</v>
      </c>
      <c r="M39" s="55" t="s">
        <v>135</v>
      </c>
      <c r="N39" s="55" t="s">
        <v>136</v>
      </c>
      <c r="O39" s="55" t="s">
        <v>137</v>
      </c>
      <c r="P39" s="55" t="s">
        <v>138</v>
      </c>
      <c r="Q39" s="55" t="s">
        <v>139</v>
      </c>
      <c r="R39" s="55" t="s">
        <v>140</v>
      </c>
      <c r="S39" s="55" t="s">
        <v>141</v>
      </c>
      <c r="T39" s="7"/>
      <c r="U39" s="55" t="s">
        <v>142</v>
      </c>
      <c r="V39" s="55" t="s">
        <v>143</v>
      </c>
      <c r="W39" s="55" t="s">
        <v>144</v>
      </c>
      <c r="X39" s="55" t="s">
        <v>145</v>
      </c>
      <c r="Y39" s="7"/>
      <c r="Z39" s="55" t="s">
        <v>146</v>
      </c>
      <c r="AA39" s="55" t="s">
        <v>147</v>
      </c>
      <c r="AB39" s="55" t="s">
        <v>148</v>
      </c>
      <c r="AC39" s="55" t="s">
        <v>149</v>
      </c>
      <c r="AD39" s="55" t="s">
        <v>150</v>
      </c>
      <c r="AE39" s="55" t="s">
        <v>151</v>
      </c>
      <c r="AF39" s="55" t="s">
        <v>152</v>
      </c>
      <c r="AG39" s="55" t="s">
        <v>153</v>
      </c>
      <c r="AH39" s="7"/>
      <c r="AI39" s="55" t="s">
        <v>154</v>
      </c>
      <c r="AJ39" s="55" t="s">
        <v>155</v>
      </c>
      <c r="AK39" s="55" t="s">
        <v>156</v>
      </c>
      <c r="AL39" s="55" t="s">
        <v>157</v>
      </c>
      <c r="AM39" s="55" t="s">
        <v>158</v>
      </c>
      <c r="AN39" s="55" t="s">
        <v>159</v>
      </c>
      <c r="AO39" s="55" t="s">
        <v>160</v>
      </c>
      <c r="AP39" s="55" t="s">
        <v>161</v>
      </c>
      <c r="AQ39" s="55" t="s">
        <v>162</v>
      </c>
      <c r="AR39" s="55" t="s">
        <v>163</v>
      </c>
      <c r="AS39" s="7"/>
      <c r="AT39" s="55" t="s">
        <v>164</v>
      </c>
      <c r="AU39" s="55" t="s">
        <v>165</v>
      </c>
      <c r="AV39" s="55" t="s">
        <v>166</v>
      </c>
      <c r="AW39" s="55" t="s">
        <v>167</v>
      </c>
      <c r="AX39" s="57" t="s">
        <v>168</v>
      </c>
      <c r="AY39" s="7"/>
      <c r="AZ39" s="55" t="s">
        <v>169</v>
      </c>
      <c r="BA39" s="55" t="s">
        <v>170</v>
      </c>
      <c r="BB39" s="55" t="s">
        <v>171</v>
      </c>
      <c r="BC39" s="57" t="s">
        <v>172</v>
      </c>
      <c r="BD39" s="57" t="s">
        <v>173</v>
      </c>
      <c r="BE39" s="57" t="s">
        <v>174</v>
      </c>
      <c r="BF39" s="57" t="s">
        <v>175</v>
      </c>
      <c r="BG39" s="117" t="s">
        <v>176</v>
      </c>
      <c r="BH39" s="57" t="s">
        <v>177</v>
      </c>
      <c r="BI39" s="57" t="s">
        <v>178</v>
      </c>
      <c r="BJ39" s="57" t="s">
        <v>179</v>
      </c>
      <c r="BK39" s="57" t="s">
        <v>180</v>
      </c>
      <c r="BL39" s="59"/>
      <c r="BM39" s="57" t="s">
        <v>181</v>
      </c>
      <c r="BN39" s="57" t="s">
        <v>182</v>
      </c>
      <c r="BO39" s="57" t="s">
        <v>183</v>
      </c>
      <c r="BP39" s="57" t="s">
        <v>184</v>
      </c>
      <c r="BQ39" s="57" t="s">
        <v>185</v>
      </c>
      <c r="BR39" s="57" t="s">
        <v>186</v>
      </c>
      <c r="BS39" s="58" t="s">
        <v>187</v>
      </c>
      <c r="BT39" s="118"/>
      <c r="BU39" s="57" t="s">
        <v>188</v>
      </c>
      <c r="BV39" s="57" t="s">
        <v>189</v>
      </c>
      <c r="BW39" s="57" t="s">
        <v>190</v>
      </c>
      <c r="BX39" s="57" t="s">
        <v>191</v>
      </c>
      <c r="BY39" s="57" t="s">
        <v>192</v>
      </c>
      <c r="BZ39" s="57" t="s">
        <v>193</v>
      </c>
      <c r="CA39" s="118"/>
      <c r="CB39" s="63" t="s">
        <v>194</v>
      </c>
      <c r="CC39" s="57" t="s">
        <v>195</v>
      </c>
      <c r="CD39" s="57" t="s">
        <v>196</v>
      </c>
      <c r="CE39" s="77" t="s">
        <v>197</v>
      </c>
      <c r="CF39" s="118"/>
      <c r="CG39" s="57" t="s">
        <v>198</v>
      </c>
      <c r="CH39" s="57" t="s">
        <v>199</v>
      </c>
      <c r="CI39" s="57" t="s">
        <v>200</v>
      </c>
      <c r="CJ39" s="57" t="s">
        <v>201</v>
      </c>
      <c r="CK39" s="57" t="s">
        <v>202</v>
      </c>
      <c r="CL39" s="57" t="s">
        <v>203</v>
      </c>
      <c r="CM39" s="57" t="s">
        <v>204</v>
      </c>
      <c r="CN39" s="57" t="s">
        <v>205</v>
      </c>
      <c r="CO39" s="57" t="s">
        <v>206</v>
      </c>
      <c r="CP39" s="118"/>
      <c r="CQ39" s="57" t="s">
        <v>207</v>
      </c>
      <c r="CR39" s="57" t="s">
        <v>208</v>
      </c>
      <c r="CS39" s="57" t="s">
        <v>209</v>
      </c>
      <c r="CT39" s="57" t="s">
        <v>210</v>
      </c>
      <c r="CU39" s="118"/>
      <c r="CV39" s="119" t="s">
        <v>211</v>
      </c>
      <c r="CW39" s="57" t="s">
        <v>212</v>
      </c>
      <c r="CX39" s="57" t="s">
        <v>213</v>
      </c>
      <c r="CY39" s="57" t="s">
        <v>214</v>
      </c>
      <c r="CZ39" s="120"/>
      <c r="DA39" s="121"/>
      <c r="DB39" s="121"/>
      <c r="DC39" s="121"/>
      <c r="DD39" s="121"/>
    </row>
    <row r="40">
      <c r="A40" s="108" t="s">
        <v>215</v>
      </c>
      <c r="B40" s="5"/>
      <c r="C40" s="5"/>
      <c r="D40" s="6"/>
      <c r="E40" s="54" t="s">
        <v>216</v>
      </c>
      <c r="F40" s="54" t="s">
        <v>216</v>
      </c>
      <c r="G40" s="54" t="s">
        <v>216</v>
      </c>
      <c r="H40" s="54" t="s">
        <v>216</v>
      </c>
      <c r="I40" s="54" t="s">
        <v>216</v>
      </c>
      <c r="J40" s="7"/>
      <c r="K40" s="55" t="s">
        <v>217</v>
      </c>
      <c r="L40" s="55" t="s">
        <v>217</v>
      </c>
      <c r="M40" s="55" t="s">
        <v>217</v>
      </c>
      <c r="N40" s="55" t="s">
        <v>217</v>
      </c>
      <c r="O40" s="55" t="s">
        <v>217</v>
      </c>
      <c r="P40" s="55" t="s">
        <v>217</v>
      </c>
      <c r="Q40" s="55" t="s">
        <v>217</v>
      </c>
      <c r="R40" s="55" t="s">
        <v>217</v>
      </c>
      <c r="S40" s="55" t="s">
        <v>217</v>
      </c>
      <c r="T40" s="7"/>
      <c r="U40" s="55" t="s">
        <v>216</v>
      </c>
      <c r="V40" s="55" t="s">
        <v>216</v>
      </c>
      <c r="W40" s="55" t="s">
        <v>216</v>
      </c>
      <c r="X40" s="55" t="s">
        <v>216</v>
      </c>
      <c r="Y40" s="7"/>
      <c r="Z40" s="55" t="s">
        <v>216</v>
      </c>
      <c r="AA40" s="55" t="s">
        <v>216</v>
      </c>
      <c r="AB40" s="55" t="s">
        <v>216</v>
      </c>
      <c r="AC40" s="55" t="s">
        <v>216</v>
      </c>
      <c r="AD40" s="55" t="s">
        <v>216</v>
      </c>
      <c r="AE40" s="55" t="s">
        <v>216</v>
      </c>
      <c r="AF40" s="55" t="s">
        <v>216</v>
      </c>
      <c r="AG40" s="55" t="s">
        <v>216</v>
      </c>
      <c r="AH40" s="7"/>
      <c r="AI40" s="55" t="s">
        <v>216</v>
      </c>
      <c r="AJ40" s="55" t="s">
        <v>216</v>
      </c>
      <c r="AK40" s="55" t="s">
        <v>216</v>
      </c>
      <c r="AL40" s="55" t="s">
        <v>216</v>
      </c>
      <c r="AM40" s="55" t="s">
        <v>216</v>
      </c>
      <c r="AN40" s="55" t="s">
        <v>216</v>
      </c>
      <c r="AO40" s="55" t="s">
        <v>216</v>
      </c>
      <c r="AP40" s="55" t="s">
        <v>216</v>
      </c>
      <c r="AQ40" s="55" t="s">
        <v>216</v>
      </c>
      <c r="AR40" s="55" t="s">
        <v>216</v>
      </c>
      <c r="AS40" s="7"/>
      <c r="AT40" s="55" t="s">
        <v>216</v>
      </c>
      <c r="AU40" s="55" t="s">
        <v>216</v>
      </c>
      <c r="AV40" s="55" t="s">
        <v>216</v>
      </c>
      <c r="AW40" s="55" t="s">
        <v>216</v>
      </c>
      <c r="AX40" s="55" t="s">
        <v>216</v>
      </c>
      <c r="AY40" s="7"/>
      <c r="AZ40" s="55" t="s">
        <v>216</v>
      </c>
      <c r="BA40" s="55" t="s">
        <v>216</v>
      </c>
      <c r="BB40" s="55" t="s">
        <v>216</v>
      </c>
      <c r="BC40" s="55" t="s">
        <v>216</v>
      </c>
      <c r="BD40" s="55" t="s">
        <v>216</v>
      </c>
      <c r="BE40" s="55" t="s">
        <v>216</v>
      </c>
      <c r="BF40" s="55" t="s">
        <v>216</v>
      </c>
      <c r="BG40" s="55" t="s">
        <v>216</v>
      </c>
      <c r="BH40" s="55" t="s">
        <v>216</v>
      </c>
      <c r="BI40" s="55" t="s">
        <v>216</v>
      </c>
      <c r="BJ40" s="55" t="s">
        <v>216</v>
      </c>
      <c r="BK40" s="55" t="s">
        <v>216</v>
      </c>
      <c r="BL40" s="59"/>
      <c r="BM40" s="57" t="s">
        <v>216</v>
      </c>
      <c r="BN40" s="57" t="s">
        <v>216</v>
      </c>
      <c r="BO40" s="57" t="s">
        <v>216</v>
      </c>
      <c r="BP40" s="57" t="s">
        <v>216</v>
      </c>
      <c r="BQ40" s="57" t="s">
        <v>216</v>
      </c>
      <c r="BR40" s="57" t="s">
        <v>216</v>
      </c>
      <c r="BS40" s="58" t="s">
        <v>216</v>
      </c>
      <c r="BT40" s="59"/>
      <c r="BU40" s="57" t="s">
        <v>216</v>
      </c>
      <c r="BV40" s="57" t="s">
        <v>216</v>
      </c>
      <c r="BW40" s="57" t="s">
        <v>216</v>
      </c>
      <c r="BX40" s="57" t="s">
        <v>216</v>
      </c>
      <c r="BY40" s="57" t="s">
        <v>216</v>
      </c>
      <c r="BZ40" s="57" t="s">
        <v>216</v>
      </c>
      <c r="CA40" s="59"/>
      <c r="CB40" s="57" t="s">
        <v>216</v>
      </c>
      <c r="CC40" s="57" t="s">
        <v>216</v>
      </c>
      <c r="CD40" s="57" t="s">
        <v>216</v>
      </c>
      <c r="CE40" s="57" t="s">
        <v>216</v>
      </c>
      <c r="CF40" s="59"/>
      <c r="CG40" s="57" t="s">
        <v>216</v>
      </c>
      <c r="CH40" s="57" t="s">
        <v>216</v>
      </c>
      <c r="CI40" s="57" t="s">
        <v>216</v>
      </c>
      <c r="CJ40" s="57" t="s">
        <v>216</v>
      </c>
      <c r="CK40" s="57" t="s">
        <v>216</v>
      </c>
      <c r="CL40" s="57" t="s">
        <v>216</v>
      </c>
      <c r="CM40" s="57" t="s">
        <v>216</v>
      </c>
      <c r="CN40" s="57" t="s">
        <v>216</v>
      </c>
      <c r="CO40" s="57" t="s">
        <v>216</v>
      </c>
      <c r="CP40" s="59"/>
      <c r="CQ40" s="57" t="s">
        <v>216</v>
      </c>
      <c r="CR40" s="57" t="s">
        <v>216</v>
      </c>
      <c r="CS40" s="57" t="s">
        <v>216</v>
      </c>
      <c r="CT40" s="57" t="s">
        <v>216</v>
      </c>
      <c r="CU40" s="59"/>
      <c r="CV40" s="84" t="s">
        <v>216</v>
      </c>
      <c r="CW40" s="84" t="s">
        <v>216</v>
      </c>
      <c r="CX40" s="84" t="s">
        <v>216</v>
      </c>
      <c r="CY40" s="84" t="s">
        <v>216</v>
      </c>
      <c r="CZ40" s="85"/>
      <c r="DA40" s="86"/>
      <c r="DB40" s="86"/>
      <c r="DC40" s="86"/>
      <c r="DD40" s="86"/>
    </row>
    <row r="41">
      <c r="A41" s="108" t="s">
        <v>218</v>
      </c>
      <c r="B41" s="5"/>
      <c r="C41" s="5"/>
      <c r="D41" s="6"/>
      <c r="E41" s="103"/>
      <c r="F41" s="103"/>
      <c r="G41" s="103"/>
      <c r="H41" s="103"/>
      <c r="I41" s="103"/>
      <c r="J41" s="7"/>
      <c r="K41" s="100"/>
      <c r="L41" s="100"/>
      <c r="M41" s="100"/>
      <c r="N41" s="100"/>
      <c r="O41" s="100"/>
      <c r="P41" s="100"/>
      <c r="Q41" s="100"/>
      <c r="R41" s="100"/>
      <c r="S41" s="100"/>
      <c r="T41" s="7"/>
      <c r="U41" s="100"/>
      <c r="V41" s="100"/>
      <c r="W41" s="100"/>
      <c r="X41" s="100"/>
      <c r="Y41" s="7"/>
      <c r="Z41" s="100"/>
      <c r="AA41" s="100"/>
      <c r="AB41" s="100"/>
      <c r="AC41" s="100"/>
      <c r="AD41" s="100"/>
      <c r="AE41" s="100"/>
      <c r="AF41" s="100"/>
      <c r="AG41" s="100"/>
      <c r="AH41" s="7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7"/>
      <c r="AT41" s="100"/>
      <c r="AU41" s="100"/>
      <c r="AV41" s="100"/>
      <c r="AW41" s="100"/>
      <c r="AX41" s="104"/>
      <c r="AY41" s="7"/>
      <c r="AZ41" s="100"/>
      <c r="BA41" s="100"/>
      <c r="BB41" s="100"/>
      <c r="BC41" s="104"/>
      <c r="BD41" s="104"/>
      <c r="BE41" s="104"/>
      <c r="BF41" s="104"/>
      <c r="BG41" s="104"/>
      <c r="BH41" s="104"/>
      <c r="BI41" s="104"/>
      <c r="BJ41" s="104"/>
      <c r="BK41" s="104"/>
      <c r="BL41" s="11"/>
      <c r="BM41" s="104"/>
      <c r="BN41" s="122"/>
      <c r="BO41" s="122"/>
      <c r="BP41" s="122"/>
      <c r="BQ41" s="122"/>
      <c r="BR41" s="122"/>
      <c r="BS41" s="123"/>
      <c r="BT41" s="15"/>
      <c r="BU41" s="104"/>
      <c r="BV41" s="104"/>
      <c r="BW41" s="104"/>
      <c r="BX41" s="104"/>
      <c r="BY41" s="104"/>
      <c r="BZ41" s="104"/>
      <c r="CA41" s="15"/>
      <c r="CB41" s="124"/>
      <c r="CC41" s="124"/>
      <c r="CD41" s="104"/>
      <c r="CE41" s="104"/>
      <c r="CF41" s="15"/>
      <c r="CG41" s="104"/>
      <c r="CH41" s="104"/>
      <c r="CI41" s="104"/>
      <c r="CJ41" s="104"/>
      <c r="CK41" s="104"/>
      <c r="CL41" s="104"/>
      <c r="CM41" s="104"/>
      <c r="CN41" s="104"/>
      <c r="CO41" s="104"/>
      <c r="CP41" s="15"/>
      <c r="CQ41" s="122"/>
      <c r="CR41" s="122"/>
      <c r="CS41" s="122"/>
      <c r="CT41" s="122"/>
      <c r="CU41" s="15"/>
      <c r="CV41" s="122"/>
      <c r="CW41" s="122"/>
      <c r="CX41" s="122"/>
      <c r="CY41" s="122"/>
      <c r="CZ41" s="7"/>
      <c r="DA41" s="125"/>
      <c r="DB41" s="125"/>
      <c r="DC41" s="125"/>
      <c r="DD41" s="125"/>
    </row>
    <row r="42">
      <c r="A42" s="108" t="s">
        <v>219</v>
      </c>
      <c r="B42" s="5"/>
      <c r="C42" s="5"/>
      <c r="D42" s="6"/>
      <c r="E42" s="103"/>
      <c r="F42" s="103"/>
      <c r="G42" s="103"/>
      <c r="H42" s="103"/>
      <c r="I42" s="103"/>
      <c r="J42" s="7"/>
      <c r="K42" s="100"/>
      <c r="L42" s="100"/>
      <c r="M42" s="100"/>
      <c r="N42" s="100"/>
      <c r="O42" s="100"/>
      <c r="P42" s="100"/>
      <c r="Q42" s="100"/>
      <c r="R42" s="100"/>
      <c r="S42" s="100"/>
      <c r="T42" s="7"/>
      <c r="U42" s="100"/>
      <c r="V42" s="100"/>
      <c r="W42" s="100"/>
      <c r="X42" s="100"/>
      <c r="Y42" s="7"/>
      <c r="Z42" s="100"/>
      <c r="AA42" s="100"/>
      <c r="AB42" s="100"/>
      <c r="AC42" s="100"/>
      <c r="AD42" s="100"/>
      <c r="AE42" s="100"/>
      <c r="AF42" s="100"/>
      <c r="AG42" s="100"/>
      <c r="AH42" s="7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7"/>
      <c r="AT42" s="100"/>
      <c r="AU42" s="100"/>
      <c r="AV42" s="100"/>
      <c r="AW42" s="100"/>
      <c r="AX42" s="104"/>
      <c r="AY42" s="7"/>
      <c r="AZ42" s="100"/>
      <c r="BA42" s="100"/>
      <c r="BB42" s="100"/>
      <c r="BC42" s="104"/>
      <c r="BD42" s="104"/>
      <c r="BE42" s="104"/>
      <c r="BF42" s="104"/>
      <c r="BG42" s="104"/>
      <c r="BH42" s="104"/>
      <c r="BI42" s="104"/>
      <c r="BJ42" s="104"/>
      <c r="BK42" s="104"/>
      <c r="BL42" s="11"/>
      <c r="BM42" s="104"/>
      <c r="BN42" s="122"/>
      <c r="BO42" s="122"/>
      <c r="BP42" s="122"/>
      <c r="BQ42" s="122"/>
      <c r="BR42" s="122"/>
      <c r="BS42" s="123"/>
      <c r="BT42" s="15"/>
      <c r="BU42" s="104"/>
      <c r="BV42" s="104"/>
      <c r="BW42" s="104"/>
      <c r="BX42" s="104"/>
      <c r="BY42" s="104"/>
      <c r="BZ42" s="104"/>
      <c r="CA42" s="15"/>
      <c r="CB42" s="124"/>
      <c r="CC42" s="124"/>
      <c r="CD42" s="104"/>
      <c r="CE42" s="104"/>
      <c r="CF42" s="15"/>
      <c r="CG42" s="104"/>
      <c r="CH42" s="104"/>
      <c r="CI42" s="104"/>
      <c r="CJ42" s="104"/>
      <c r="CK42" s="104"/>
      <c r="CL42" s="104"/>
      <c r="CM42" s="104"/>
      <c r="CN42" s="104"/>
      <c r="CO42" s="104"/>
      <c r="CP42" s="15"/>
      <c r="CQ42" s="122"/>
      <c r="CR42" s="122"/>
      <c r="CS42" s="122"/>
      <c r="CT42" s="122"/>
      <c r="CU42" s="15"/>
      <c r="CV42" s="122"/>
      <c r="CW42" s="122"/>
      <c r="CX42" s="122"/>
      <c r="CY42" s="122"/>
      <c r="CZ42" s="7"/>
      <c r="DA42" s="125"/>
      <c r="DB42" s="125"/>
      <c r="DC42" s="125"/>
      <c r="DD42" s="125"/>
    </row>
    <row r="43">
      <c r="A43" s="108" t="s">
        <v>220</v>
      </c>
      <c r="B43" s="5"/>
      <c r="C43" s="5"/>
      <c r="D43" s="6"/>
      <c r="E43" s="103"/>
      <c r="F43" s="103"/>
      <c r="G43" s="103"/>
      <c r="H43" s="103"/>
      <c r="I43" s="103"/>
      <c r="J43" s="7"/>
      <c r="K43" s="100"/>
      <c r="L43" s="100"/>
      <c r="M43" s="100"/>
      <c r="N43" s="100"/>
      <c r="O43" s="100"/>
      <c r="P43" s="100"/>
      <c r="Q43" s="100"/>
      <c r="R43" s="100"/>
      <c r="S43" s="100"/>
      <c r="T43" s="7"/>
      <c r="U43" s="100"/>
      <c r="V43" s="100"/>
      <c r="W43" s="100"/>
      <c r="X43" s="100"/>
      <c r="Y43" s="7"/>
      <c r="Z43" s="100"/>
      <c r="AA43" s="100"/>
      <c r="AB43" s="100"/>
      <c r="AC43" s="100"/>
      <c r="AD43" s="100"/>
      <c r="AE43" s="100"/>
      <c r="AF43" s="100"/>
      <c r="AG43" s="100"/>
      <c r="AH43" s="7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7"/>
      <c r="AT43" s="100"/>
      <c r="AU43" s="100"/>
      <c r="AV43" s="100"/>
      <c r="AW43" s="100"/>
      <c r="AX43" s="104"/>
      <c r="AY43" s="7"/>
      <c r="AZ43" s="100"/>
      <c r="BA43" s="100"/>
      <c r="BB43" s="100"/>
      <c r="BC43" s="104"/>
      <c r="BD43" s="104"/>
      <c r="BE43" s="104"/>
      <c r="BF43" s="104"/>
      <c r="BG43" s="104"/>
      <c r="BH43" s="104"/>
      <c r="BI43" s="104"/>
      <c r="BJ43" s="104"/>
      <c r="BK43" s="104"/>
      <c r="BL43" s="11"/>
      <c r="BM43" s="104"/>
      <c r="BN43" s="122"/>
      <c r="BO43" s="122"/>
      <c r="BP43" s="122"/>
      <c r="BQ43" s="122"/>
      <c r="BR43" s="122"/>
      <c r="BS43" s="123"/>
      <c r="BT43" s="15"/>
      <c r="BU43" s="104"/>
      <c r="BV43" s="104"/>
      <c r="BW43" s="104"/>
      <c r="BX43" s="104"/>
      <c r="BY43" s="104"/>
      <c r="BZ43" s="104"/>
      <c r="CA43" s="15"/>
      <c r="CB43" s="124"/>
      <c r="CC43" s="124"/>
      <c r="CD43" s="104"/>
      <c r="CE43" s="104"/>
      <c r="CF43" s="15"/>
      <c r="CG43" s="104"/>
      <c r="CH43" s="104"/>
      <c r="CI43" s="104"/>
      <c r="CJ43" s="104"/>
      <c r="CK43" s="104"/>
      <c r="CL43" s="104"/>
      <c r="CM43" s="104"/>
      <c r="CN43" s="104"/>
      <c r="CO43" s="104"/>
      <c r="CP43" s="15"/>
      <c r="CQ43" s="122"/>
      <c r="CR43" s="122"/>
      <c r="CS43" s="122"/>
      <c r="CT43" s="122"/>
      <c r="CU43" s="15"/>
      <c r="CV43" s="122"/>
      <c r="CW43" s="122"/>
      <c r="CX43" s="122"/>
      <c r="CY43" s="122"/>
      <c r="CZ43" s="7"/>
      <c r="DA43" s="125"/>
      <c r="DB43" s="125"/>
      <c r="DC43" s="125"/>
      <c r="DD43" s="125"/>
    </row>
    <row r="44">
      <c r="A44" s="126" t="s">
        <v>221</v>
      </c>
      <c r="B44" s="5"/>
      <c r="C44" s="5"/>
      <c r="D44" s="6"/>
      <c r="E44" s="54" t="s">
        <v>222</v>
      </c>
      <c r="F44" s="54" t="s">
        <v>222</v>
      </c>
      <c r="G44" s="54" t="s">
        <v>222</v>
      </c>
      <c r="H44" s="54" t="s">
        <v>222</v>
      </c>
      <c r="I44" s="54" t="s">
        <v>222</v>
      </c>
      <c r="J44" s="7"/>
      <c r="K44" s="55" t="s">
        <v>222</v>
      </c>
      <c r="L44" s="55" t="s">
        <v>222</v>
      </c>
      <c r="M44" s="55" t="s">
        <v>222</v>
      </c>
      <c r="N44" s="55" t="s">
        <v>222</v>
      </c>
      <c r="O44" s="55" t="s">
        <v>222</v>
      </c>
      <c r="P44" s="55" t="s">
        <v>222</v>
      </c>
      <c r="Q44" s="55" t="s">
        <v>222</v>
      </c>
      <c r="R44" s="55" t="s">
        <v>222</v>
      </c>
      <c r="S44" s="55" t="s">
        <v>222</v>
      </c>
      <c r="T44" s="7"/>
      <c r="U44" s="55" t="s">
        <v>222</v>
      </c>
      <c r="V44" s="55" t="s">
        <v>222</v>
      </c>
      <c r="W44" s="55" t="s">
        <v>222</v>
      </c>
      <c r="X44" s="55" t="s">
        <v>222</v>
      </c>
      <c r="Y44" s="7"/>
      <c r="Z44" s="55" t="s">
        <v>222</v>
      </c>
      <c r="AA44" s="127" t="s">
        <v>223</v>
      </c>
      <c r="AB44" s="127" t="s">
        <v>223</v>
      </c>
      <c r="AC44" s="55" t="s">
        <v>222</v>
      </c>
      <c r="AD44" s="55" t="s">
        <v>222</v>
      </c>
      <c r="AE44" s="127" t="s">
        <v>223</v>
      </c>
      <c r="AF44" s="55" t="s">
        <v>222</v>
      </c>
      <c r="AG44" s="55" t="s">
        <v>222</v>
      </c>
      <c r="AH44" s="7"/>
      <c r="AI44" s="127" t="s">
        <v>223</v>
      </c>
      <c r="AJ44" s="127" t="s">
        <v>223</v>
      </c>
      <c r="AK44" s="127" t="s">
        <v>223</v>
      </c>
      <c r="AL44" s="55" t="s">
        <v>222</v>
      </c>
      <c r="AM44" s="55" t="s">
        <v>222</v>
      </c>
      <c r="AN44" s="55" t="s">
        <v>222</v>
      </c>
      <c r="AO44" s="55" t="s">
        <v>222</v>
      </c>
      <c r="AP44" s="55" t="s">
        <v>222</v>
      </c>
      <c r="AQ44" s="127" t="s">
        <v>223</v>
      </c>
      <c r="AR44" s="127" t="s">
        <v>223</v>
      </c>
      <c r="AS44" s="7"/>
      <c r="AT44" s="127" t="s">
        <v>223</v>
      </c>
      <c r="AU44" s="55" t="s">
        <v>222</v>
      </c>
      <c r="AV44" s="55" t="s">
        <v>222</v>
      </c>
      <c r="AW44" s="55" t="s">
        <v>222</v>
      </c>
      <c r="AX44" s="55" t="s">
        <v>222</v>
      </c>
      <c r="AY44" s="7"/>
      <c r="AZ44" s="127" t="s">
        <v>223</v>
      </c>
      <c r="BA44" s="55" t="s">
        <v>222</v>
      </c>
      <c r="BB44" s="55" t="s">
        <v>222</v>
      </c>
      <c r="BC44" s="127" t="s">
        <v>223</v>
      </c>
      <c r="BD44" s="127" t="s">
        <v>223</v>
      </c>
      <c r="BE44" s="55" t="s">
        <v>222</v>
      </c>
      <c r="BF44" s="127" t="s">
        <v>223</v>
      </c>
      <c r="BG44" s="55" t="s">
        <v>222</v>
      </c>
      <c r="BH44" s="55" t="s">
        <v>222</v>
      </c>
      <c r="BI44" s="127" t="s">
        <v>223</v>
      </c>
      <c r="BJ44" s="55" t="s">
        <v>222</v>
      </c>
      <c r="BK44" s="127" t="s">
        <v>223</v>
      </c>
      <c r="BL44" s="59"/>
      <c r="BM44" s="57" t="s">
        <v>222</v>
      </c>
      <c r="BN44" s="57" t="s">
        <v>222</v>
      </c>
      <c r="BO44" s="57" t="s">
        <v>222</v>
      </c>
      <c r="BP44" s="57" t="s">
        <v>222</v>
      </c>
      <c r="BQ44" s="127" t="s">
        <v>223</v>
      </c>
      <c r="BR44" s="57" t="s">
        <v>222</v>
      </c>
      <c r="BS44" s="127" t="s">
        <v>223</v>
      </c>
      <c r="BT44" s="128"/>
      <c r="BU44" s="57" t="s">
        <v>222</v>
      </c>
      <c r="BV44" s="57" t="s">
        <v>222</v>
      </c>
      <c r="BW44" s="127" t="s">
        <v>223</v>
      </c>
      <c r="BX44" s="57" t="s">
        <v>222</v>
      </c>
      <c r="BY44" s="57" t="s">
        <v>222</v>
      </c>
      <c r="BZ44" s="57" t="s">
        <v>222</v>
      </c>
      <c r="CA44" s="128"/>
      <c r="CB44" s="57" t="s">
        <v>222</v>
      </c>
      <c r="CC44" s="57" t="s">
        <v>222</v>
      </c>
      <c r="CD44" s="57" t="s">
        <v>222</v>
      </c>
      <c r="CE44" s="57" t="s">
        <v>222</v>
      </c>
      <c r="CF44" s="128"/>
      <c r="CG44" s="57" t="s">
        <v>222</v>
      </c>
      <c r="CH44" s="57" t="s">
        <v>222</v>
      </c>
      <c r="CI44" s="127" t="s">
        <v>223</v>
      </c>
      <c r="CJ44" s="57" t="s">
        <v>222</v>
      </c>
      <c r="CK44" s="57" t="s">
        <v>222</v>
      </c>
      <c r="CL44" s="57" t="s">
        <v>222</v>
      </c>
      <c r="CM44" s="57" t="s">
        <v>222</v>
      </c>
      <c r="CN44" s="127" t="s">
        <v>223</v>
      </c>
      <c r="CO44" s="57" t="s">
        <v>222</v>
      </c>
      <c r="CP44" s="128"/>
      <c r="CQ44" s="57" t="s">
        <v>222</v>
      </c>
      <c r="CR44" s="127" t="s">
        <v>223</v>
      </c>
      <c r="CS44" s="57" t="s">
        <v>222</v>
      </c>
      <c r="CT44" s="57" t="s">
        <v>222</v>
      </c>
      <c r="CU44" s="128"/>
      <c r="CV44" s="84" t="s">
        <v>222</v>
      </c>
      <c r="CW44" s="84" t="s">
        <v>222</v>
      </c>
      <c r="CX44" s="84" t="s">
        <v>222</v>
      </c>
      <c r="CY44" s="84" t="s">
        <v>222</v>
      </c>
      <c r="CZ44" s="85"/>
      <c r="DA44" s="86"/>
      <c r="DB44" s="86"/>
      <c r="DC44" s="86"/>
      <c r="DD44" s="86"/>
    </row>
    <row r="45">
      <c r="A45" s="129" t="s">
        <v>224</v>
      </c>
      <c r="B45" s="5"/>
      <c r="C45" s="5"/>
      <c r="D45" s="6"/>
      <c r="E45" s="130"/>
      <c r="F45" s="131">
        <v>44118.0</v>
      </c>
      <c r="G45" s="130"/>
      <c r="H45" s="130"/>
      <c r="I45" s="130"/>
      <c r="J45" s="132"/>
      <c r="K45" s="133">
        <v>44120.0</v>
      </c>
      <c r="L45" s="134"/>
      <c r="M45" s="134"/>
      <c r="N45" s="134"/>
      <c r="O45" s="134"/>
      <c r="P45" s="134"/>
      <c r="Q45" s="134"/>
      <c r="R45" s="134"/>
      <c r="S45" s="134"/>
      <c r="T45" s="132"/>
      <c r="U45" s="134"/>
      <c r="V45" s="134"/>
      <c r="W45" s="134"/>
      <c r="X45" s="134"/>
      <c r="Y45" s="132"/>
      <c r="Z45" s="134"/>
      <c r="AA45" s="133">
        <v>44126.0</v>
      </c>
      <c r="AB45" s="133">
        <v>44128.0</v>
      </c>
      <c r="AC45" s="134"/>
      <c r="AD45" s="134"/>
      <c r="AE45" s="134"/>
      <c r="AF45" s="134"/>
      <c r="AG45" s="134"/>
      <c r="AH45" s="132"/>
      <c r="AI45" s="133">
        <v>44124.0</v>
      </c>
      <c r="AJ45" s="134"/>
      <c r="AK45" s="134"/>
      <c r="AL45" s="134"/>
      <c r="AM45" s="134"/>
      <c r="AN45" s="134"/>
      <c r="AO45" s="134"/>
      <c r="AP45" s="134"/>
      <c r="AQ45" s="134"/>
      <c r="AR45" s="134"/>
      <c r="AS45" s="132"/>
      <c r="AT45" s="133">
        <v>44132.0</v>
      </c>
      <c r="AU45" s="134"/>
      <c r="AV45" s="134"/>
      <c r="AW45" s="134"/>
      <c r="AX45" s="135"/>
      <c r="AY45" s="132"/>
      <c r="AZ45" s="134"/>
      <c r="BA45" s="134"/>
      <c r="BB45" s="134"/>
      <c r="BC45" s="135"/>
      <c r="BD45" s="135"/>
      <c r="BE45" s="136"/>
      <c r="BF45" s="135"/>
      <c r="BG45" s="135"/>
      <c r="BH45" s="135"/>
      <c r="BI45" s="135"/>
      <c r="BJ45" s="135"/>
      <c r="BK45" s="135"/>
      <c r="BL45" s="137"/>
      <c r="BM45" s="135"/>
      <c r="BN45" s="138"/>
      <c r="BO45" s="138"/>
      <c r="BP45" s="138"/>
      <c r="BQ45" s="138"/>
      <c r="BR45" s="138"/>
      <c r="BS45" s="139"/>
      <c r="BT45" s="140"/>
      <c r="BU45" s="135"/>
      <c r="BV45" s="135"/>
      <c r="BW45" s="135"/>
      <c r="BX45" s="136">
        <v>44129.0</v>
      </c>
      <c r="BY45" s="135"/>
      <c r="BZ45" s="135"/>
      <c r="CA45" s="140"/>
      <c r="CB45" s="141">
        <v>44129.0</v>
      </c>
      <c r="CC45" s="141"/>
      <c r="CD45" s="135"/>
      <c r="CE45" s="135"/>
      <c r="CF45" s="140"/>
      <c r="CG45" s="135"/>
      <c r="CH45" s="135"/>
      <c r="CI45" s="135"/>
      <c r="CJ45" s="135"/>
      <c r="CK45" s="135"/>
      <c r="CL45" s="135"/>
      <c r="CM45" s="135"/>
      <c r="CN45" s="135"/>
      <c r="CO45" s="136">
        <v>44132.0</v>
      </c>
      <c r="CP45" s="140"/>
      <c r="CQ45" s="142">
        <v>44134.0</v>
      </c>
      <c r="CR45" s="138"/>
      <c r="CS45" s="142">
        <v>44133.0</v>
      </c>
      <c r="CT45" s="142">
        <v>44133.0</v>
      </c>
      <c r="CU45" s="140"/>
      <c r="CV45" s="138"/>
      <c r="CW45" s="138"/>
      <c r="CX45" s="138"/>
      <c r="CY45" s="138"/>
      <c r="CZ45" s="132"/>
      <c r="DA45" s="143"/>
      <c r="DB45" s="143"/>
      <c r="DC45" s="143"/>
      <c r="DD45" s="143"/>
    </row>
    <row r="46">
      <c r="E46" s="144"/>
      <c r="F46" s="144"/>
      <c r="G46" s="144"/>
      <c r="H46" s="144"/>
      <c r="I46" s="111" t="s">
        <v>225</v>
      </c>
      <c r="J46" s="145">
        <f>AVERAGE(E37:I37)</f>
        <v>0.3745454545</v>
      </c>
      <c r="K46" s="21"/>
      <c r="L46" s="21"/>
      <c r="M46" s="21"/>
      <c r="N46" s="21"/>
      <c r="O46" s="21"/>
      <c r="P46" s="21"/>
      <c r="Q46" s="21"/>
      <c r="R46" s="21"/>
      <c r="S46" s="111" t="s">
        <v>225</v>
      </c>
      <c r="T46" s="145">
        <f>AVERAGE(K37:S37)</f>
        <v>0.4383838384</v>
      </c>
      <c r="U46" s="21"/>
      <c r="V46" s="21"/>
      <c r="W46" s="21"/>
      <c r="X46" s="111" t="s">
        <v>225</v>
      </c>
      <c r="Y46" s="145">
        <f>AVERAGE(U37:X37)</f>
        <v>0.45</v>
      </c>
      <c r="Z46" s="21"/>
      <c r="AA46" s="21"/>
      <c r="AB46" s="21"/>
      <c r="AC46" s="21"/>
      <c r="AD46" s="21"/>
      <c r="AE46" s="21"/>
      <c r="AF46" s="21"/>
      <c r="AG46" s="111" t="s">
        <v>225</v>
      </c>
      <c r="AH46" s="145">
        <f>AVERAGE(Z37:AG37)</f>
        <v>0.5181818182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111" t="s">
        <v>225</v>
      </c>
      <c r="AS46" s="145">
        <f>AVERAGE(AI37:AR37)</f>
        <v>0.54</v>
      </c>
      <c r="AT46" s="21"/>
      <c r="AU46" s="21"/>
      <c r="AV46" s="21"/>
      <c r="AW46" s="21"/>
      <c r="AX46" s="111" t="s">
        <v>225</v>
      </c>
      <c r="AY46" s="145">
        <f>AVERAGE(AT37:AX37)</f>
        <v>0.5309090909</v>
      </c>
      <c r="AZ46" s="21"/>
      <c r="BA46" s="21"/>
      <c r="BB46" s="21"/>
      <c r="BC46" s="21"/>
      <c r="BD46" s="21"/>
      <c r="BE46" s="146"/>
      <c r="BF46" s="146"/>
      <c r="BG46" s="146"/>
      <c r="BH46" s="21"/>
      <c r="BI46" s="21"/>
      <c r="BJ46" s="146"/>
      <c r="BK46" s="147" t="s">
        <v>225</v>
      </c>
      <c r="BL46" s="147">
        <f>AVERAGE(AZ37:BK37)</f>
        <v>0.6052631579</v>
      </c>
      <c r="BM46" s="146"/>
      <c r="BN46" s="148"/>
      <c r="BO46" s="148"/>
      <c r="BP46" s="148"/>
      <c r="BQ46" s="148"/>
      <c r="BR46" s="148"/>
      <c r="BS46" s="147" t="s">
        <v>225</v>
      </c>
      <c r="BT46" s="149">
        <f>AVERAGE(BM37:BS37)</f>
        <v>0.5388471178</v>
      </c>
      <c r="BU46" s="146"/>
      <c r="BV46" s="146"/>
      <c r="BW46" s="146"/>
      <c r="BX46" s="146"/>
      <c r="BY46" s="146"/>
      <c r="BZ46" s="147" t="s">
        <v>225</v>
      </c>
      <c r="CA46" s="149">
        <f>AVERAGE(BU37:BZ37)</f>
        <v>0.5175438596</v>
      </c>
      <c r="CB46" s="146"/>
      <c r="CC46" s="21"/>
      <c r="CD46" s="21"/>
      <c r="CE46" s="147" t="s">
        <v>225</v>
      </c>
      <c r="CF46" s="149">
        <f>AVERAGE(CB37:CE37)</f>
        <v>0.451754386</v>
      </c>
      <c r="CG46" s="146"/>
      <c r="CH46" s="146"/>
      <c r="CI46" s="146"/>
      <c r="CJ46" s="146"/>
      <c r="CK46" s="146"/>
      <c r="CL46" s="146"/>
      <c r="CM46" s="146"/>
      <c r="CN46" s="146"/>
      <c r="CO46" s="147" t="s">
        <v>225</v>
      </c>
      <c r="CP46" s="149">
        <f>AVERAGE(CG37:CO37)</f>
        <v>0.5360623782</v>
      </c>
      <c r="CQ46" s="148"/>
      <c r="CR46" s="148"/>
      <c r="CS46" s="148"/>
      <c r="CT46" s="147" t="s">
        <v>225</v>
      </c>
      <c r="CU46" s="150">
        <f>AVERAGE(CQ37:CT37)</f>
        <v>0.5394736842</v>
      </c>
      <c r="CV46" s="148"/>
      <c r="CW46" s="148"/>
      <c r="CX46" s="148"/>
      <c r="CY46" s="147" t="s">
        <v>225</v>
      </c>
      <c r="CZ46" s="150">
        <f>AVERAGE(CV37:CY37)</f>
        <v>0.4298245614</v>
      </c>
      <c r="DA46" s="151"/>
      <c r="DB46" s="151"/>
      <c r="DC46" s="151"/>
      <c r="DD46" s="151"/>
    </row>
    <row r="47">
      <c r="E47" s="144"/>
      <c r="F47" s="144"/>
      <c r="G47" s="144"/>
      <c r="H47" s="144"/>
      <c r="I47" s="100" t="s">
        <v>226</v>
      </c>
      <c r="J47" s="152">
        <f>COUNTA(E2:I2)</f>
        <v>5</v>
      </c>
      <c r="K47" s="21"/>
      <c r="L47" s="21"/>
      <c r="M47" s="21"/>
      <c r="N47" s="21"/>
      <c r="O47" s="21"/>
      <c r="P47" s="21"/>
      <c r="Q47" s="21"/>
      <c r="R47" s="21"/>
      <c r="S47" s="100" t="s">
        <v>226</v>
      </c>
      <c r="T47" s="152">
        <f>COUNTA(K2:S3)</f>
        <v>9</v>
      </c>
      <c r="U47" s="21"/>
      <c r="V47" s="21"/>
      <c r="W47" s="21"/>
      <c r="X47" s="100" t="s">
        <v>226</v>
      </c>
      <c r="Y47" s="152">
        <f>COUNTA(U2:X3)</f>
        <v>4</v>
      </c>
      <c r="Z47" s="21"/>
      <c r="AA47" s="21"/>
      <c r="AB47" s="21"/>
      <c r="AC47" s="21"/>
      <c r="AD47" s="21"/>
      <c r="AE47" s="21"/>
      <c r="AF47" s="21"/>
      <c r="AG47" s="100" t="s">
        <v>226</v>
      </c>
      <c r="AH47" s="152">
        <f>COUNTA(Z2:AG3)</f>
        <v>8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100" t="s">
        <v>226</v>
      </c>
      <c r="AS47" s="152">
        <f>COUNTA(AI2:AR3)</f>
        <v>10</v>
      </c>
      <c r="AT47" s="21"/>
      <c r="AU47" s="21"/>
      <c r="AV47" s="21"/>
      <c r="AW47" s="21"/>
      <c r="AX47" s="100" t="s">
        <v>226</v>
      </c>
      <c r="AY47" s="152">
        <f>COUNTA(AT2:AX3)</f>
        <v>5</v>
      </c>
      <c r="AZ47" s="21"/>
      <c r="BA47" s="21"/>
      <c r="BB47" s="21"/>
      <c r="BC47" s="21"/>
      <c r="BD47" s="21"/>
      <c r="BE47" s="153"/>
      <c r="BF47" s="153"/>
      <c r="BG47" s="153"/>
      <c r="BH47" s="21"/>
      <c r="BI47" s="21"/>
      <c r="BJ47" s="153"/>
      <c r="BK47" s="154" t="s">
        <v>226</v>
      </c>
      <c r="BL47" s="154">
        <f>COUNTA(AZ2:BK3)</f>
        <v>12</v>
      </c>
      <c r="BM47" s="153"/>
      <c r="BN47" s="155"/>
      <c r="BO47" s="155"/>
      <c r="BP47" s="155"/>
      <c r="BQ47" s="155"/>
      <c r="BR47" s="155"/>
      <c r="BS47" s="154" t="s">
        <v>226</v>
      </c>
      <c r="BT47" s="156">
        <f>COUNTA(BM2:BS3)</f>
        <v>7</v>
      </c>
      <c r="BU47" s="153"/>
      <c r="BV47" s="153"/>
      <c r="BW47" s="153"/>
      <c r="BX47" s="153"/>
      <c r="BY47" s="153"/>
      <c r="BZ47" s="154" t="s">
        <v>226</v>
      </c>
      <c r="CA47" s="156">
        <f>COUNTA(BU2:BZ3)</f>
        <v>6</v>
      </c>
      <c r="CB47" s="153"/>
      <c r="CC47" s="21"/>
      <c r="CD47" s="21"/>
      <c r="CE47" s="154" t="s">
        <v>226</v>
      </c>
      <c r="CF47" s="156">
        <f>COUNTA(CB2:CE3)</f>
        <v>4</v>
      </c>
      <c r="CG47" s="153"/>
      <c r="CH47" s="153"/>
      <c r="CI47" s="153"/>
      <c r="CJ47" s="153"/>
      <c r="CK47" s="153"/>
      <c r="CL47" s="153"/>
      <c r="CM47" s="153"/>
      <c r="CN47" s="153"/>
      <c r="CO47" s="154" t="s">
        <v>226</v>
      </c>
      <c r="CP47" s="156">
        <f>COUNTA(CG2:CO3)</f>
        <v>9</v>
      </c>
      <c r="CQ47" s="155"/>
      <c r="CR47" s="155"/>
      <c r="CS47" s="155"/>
      <c r="CT47" s="154" t="s">
        <v>226</v>
      </c>
      <c r="CU47" s="156">
        <f>COUNTA(CQ2:CT3)</f>
        <v>4</v>
      </c>
      <c r="CV47" s="155"/>
      <c r="CW47" s="155"/>
      <c r="CX47" s="155"/>
      <c r="CY47" s="154" t="s">
        <v>226</v>
      </c>
      <c r="CZ47" s="156">
        <f>COUNTA(CV2:CY3)</f>
        <v>4</v>
      </c>
      <c r="DA47" s="125"/>
      <c r="DB47" s="125"/>
      <c r="DC47" s="125"/>
      <c r="DD47" s="125"/>
    </row>
    <row r="48">
      <c r="E48" s="144"/>
      <c r="F48" s="144"/>
      <c r="G48" s="144"/>
      <c r="H48" s="144"/>
      <c r="I48" s="157" t="s">
        <v>227</v>
      </c>
      <c r="J48" s="158">
        <f>SUM(E4:I4)</f>
        <v>0.0127662037</v>
      </c>
      <c r="K48" s="21"/>
      <c r="L48" s="21"/>
      <c r="M48" s="21"/>
      <c r="N48" s="21"/>
      <c r="O48" s="21"/>
      <c r="P48" s="21"/>
      <c r="Q48" s="21"/>
      <c r="R48" s="21"/>
      <c r="S48" s="157" t="s">
        <v>227</v>
      </c>
      <c r="T48" s="158">
        <f>SUM(K4:S4)</f>
        <v>0.02947916667</v>
      </c>
      <c r="U48" s="21"/>
      <c r="V48" s="21"/>
      <c r="W48" s="21"/>
      <c r="X48" s="157" t="s">
        <v>227</v>
      </c>
      <c r="Y48" s="158">
        <f>SUM(U4:X4)</f>
        <v>0.01002314815</v>
      </c>
      <c r="Z48" s="21"/>
      <c r="AA48" s="21"/>
      <c r="AB48" s="21"/>
      <c r="AC48" s="21"/>
      <c r="AD48" s="21"/>
      <c r="AE48" s="21"/>
      <c r="AF48" s="21"/>
      <c r="AG48" s="157" t="s">
        <v>227</v>
      </c>
      <c r="AH48" s="158">
        <f>SUM(Z4:AG4)</f>
        <v>0.03753472222</v>
      </c>
      <c r="AI48" s="21"/>
      <c r="AJ48" s="21"/>
      <c r="AK48" s="21"/>
      <c r="AL48" s="21"/>
      <c r="AM48" s="21"/>
      <c r="AN48" s="21"/>
      <c r="AO48" s="21"/>
      <c r="AP48" s="21"/>
      <c r="AQ48" s="21"/>
      <c r="AR48" s="157" t="s">
        <v>227</v>
      </c>
      <c r="AS48" s="158">
        <f>SUM(AI4:AR4)</f>
        <v>0.04917824074</v>
      </c>
      <c r="AT48" s="21"/>
      <c r="AU48" s="21"/>
      <c r="AV48" s="21"/>
      <c r="AW48" s="21"/>
      <c r="AX48" s="157" t="s">
        <v>227</v>
      </c>
      <c r="AY48" s="158">
        <f>SUM(AT4:AX4)</f>
        <v>0.01605324074</v>
      </c>
      <c r="AZ48" s="21"/>
      <c r="BA48" s="21"/>
      <c r="BB48" s="21"/>
      <c r="BC48" s="21"/>
      <c r="BD48" s="21"/>
      <c r="BE48" s="159"/>
      <c r="BF48" s="159"/>
      <c r="BG48" s="159"/>
      <c r="BH48" s="21"/>
      <c r="BI48" s="21"/>
      <c r="BJ48" s="159"/>
      <c r="BK48" s="160" t="s">
        <v>227</v>
      </c>
      <c r="BL48" s="160">
        <f>SUM(AZ4:BK4)</f>
        <v>0.07050925926</v>
      </c>
      <c r="BM48" s="159"/>
      <c r="BN48" s="161"/>
      <c r="BO48" s="161"/>
      <c r="BP48" s="161"/>
      <c r="BQ48" s="161"/>
      <c r="BR48" s="161"/>
      <c r="BS48" s="160" t="s">
        <v>227</v>
      </c>
      <c r="BT48" s="162">
        <f>SUM(BM4:BS4)</f>
        <v>0.03532407407</v>
      </c>
      <c r="BU48" s="159"/>
      <c r="BV48" s="159"/>
      <c r="BW48" s="159"/>
      <c r="BX48" s="159"/>
      <c r="BY48" s="159"/>
      <c r="BZ48" s="160" t="s">
        <v>227</v>
      </c>
      <c r="CA48" s="162">
        <f>SUM(BU4:BZ4)</f>
        <v>0.0246875</v>
      </c>
      <c r="CB48" s="159"/>
      <c r="CC48" s="21"/>
      <c r="CD48" s="21"/>
      <c r="CE48" s="160" t="s">
        <v>227</v>
      </c>
      <c r="CF48" s="162">
        <f>SUM(CB4:CE4)</f>
        <v>0.01806712963</v>
      </c>
      <c r="CG48" s="159"/>
      <c r="CH48" s="159"/>
      <c r="CI48" s="159"/>
      <c r="CJ48" s="159"/>
      <c r="CK48" s="159"/>
      <c r="CL48" s="159"/>
      <c r="CM48" s="159"/>
      <c r="CN48" s="159"/>
      <c r="CO48" s="160" t="s">
        <v>227</v>
      </c>
      <c r="CP48" s="162">
        <f>SUM(CG4:CO4)</f>
        <v>0.03084490741</v>
      </c>
      <c r="CQ48" s="161"/>
      <c r="CR48" s="161"/>
      <c r="CS48" s="161"/>
      <c r="CT48" s="160" t="s">
        <v>227</v>
      </c>
      <c r="CU48" s="162">
        <f>SUM(CQ4:CT4)</f>
        <v>0.01231481481</v>
      </c>
      <c r="CV48" s="163"/>
      <c r="CW48" s="163"/>
      <c r="CX48" s="163"/>
      <c r="CY48" s="160" t="s">
        <v>227</v>
      </c>
      <c r="CZ48" s="162">
        <f>SUM(CV4:CY4)</f>
        <v>0.01326388889</v>
      </c>
      <c r="DA48" s="164"/>
      <c r="DB48" s="164"/>
      <c r="DC48" s="164"/>
      <c r="DD48" s="164"/>
    </row>
    <row r="49">
      <c r="E49" s="144"/>
      <c r="F49" s="144"/>
      <c r="G49" s="144"/>
      <c r="H49" s="144"/>
      <c r="I49" s="144"/>
      <c r="K49" s="21"/>
      <c r="L49" s="21"/>
      <c r="M49" s="21"/>
      <c r="N49" s="21"/>
      <c r="O49" s="21"/>
      <c r="P49" s="21"/>
      <c r="Q49" s="21"/>
      <c r="R49" s="21"/>
      <c r="S49" s="21"/>
      <c r="U49" s="21"/>
      <c r="V49" s="21"/>
      <c r="W49" s="21"/>
      <c r="X49" s="21"/>
      <c r="Z49" s="21"/>
      <c r="AA49" s="21"/>
      <c r="AB49" s="21"/>
      <c r="AC49" s="21"/>
      <c r="AD49" s="21"/>
      <c r="AE49" s="21"/>
      <c r="AF49" s="21"/>
      <c r="AG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T49" s="21"/>
      <c r="AU49" s="21"/>
      <c r="AV49" s="21"/>
      <c r="AW49" s="21"/>
      <c r="AX49" s="153"/>
      <c r="AZ49" s="21"/>
      <c r="BA49" s="21"/>
      <c r="BB49" s="21"/>
      <c r="BC49" s="21"/>
      <c r="BD49" s="21"/>
      <c r="BE49" s="153"/>
      <c r="BF49" s="153"/>
      <c r="BG49" s="153"/>
      <c r="BH49" s="153"/>
      <c r="BI49" s="153"/>
      <c r="BJ49" s="153"/>
      <c r="BK49" s="153"/>
      <c r="BL49" s="153"/>
      <c r="BM49" s="153"/>
      <c r="BN49" s="155"/>
      <c r="BO49" s="155"/>
      <c r="BP49" s="155"/>
      <c r="BQ49" s="155"/>
      <c r="BR49" s="155"/>
      <c r="BS49" s="155"/>
      <c r="BT49" s="165"/>
      <c r="BU49" s="153"/>
      <c r="BV49" s="153"/>
      <c r="BW49" s="153"/>
      <c r="BX49" s="153"/>
      <c r="BY49" s="153"/>
      <c r="BZ49" s="153"/>
      <c r="CA49" s="165"/>
      <c r="CB49" s="153"/>
      <c r="CC49" s="153"/>
      <c r="CD49" s="153"/>
      <c r="CE49" s="153"/>
      <c r="CF49" s="165"/>
      <c r="CG49" s="153"/>
      <c r="CH49" s="153"/>
      <c r="CI49" s="153"/>
      <c r="CJ49" s="153"/>
      <c r="CK49" s="153"/>
      <c r="CL49" s="153"/>
      <c r="CM49" s="153"/>
      <c r="CN49" s="153"/>
      <c r="CO49" s="153"/>
      <c r="CP49" s="165"/>
      <c r="CQ49" s="155"/>
      <c r="CR49" s="155"/>
      <c r="CS49" s="155"/>
      <c r="CT49" s="155"/>
      <c r="CU49" s="165"/>
      <c r="CV49" s="155"/>
      <c r="CW49" s="155"/>
      <c r="CX49" s="155"/>
      <c r="CY49" s="155"/>
      <c r="CZ49" s="125"/>
      <c r="DA49" s="125"/>
      <c r="DB49" s="125"/>
      <c r="DC49" s="125"/>
      <c r="DD49" s="125"/>
    </row>
    <row r="50">
      <c r="E50" s="144"/>
      <c r="F50" s="144"/>
      <c r="G50" s="144"/>
      <c r="H50" s="144"/>
      <c r="I50" s="144"/>
      <c r="K50" s="21"/>
      <c r="L50" s="21"/>
      <c r="M50" s="21"/>
      <c r="N50" s="21"/>
      <c r="O50" s="21"/>
      <c r="P50" s="21"/>
      <c r="Q50" s="21"/>
      <c r="R50" s="21"/>
      <c r="S50" s="21"/>
      <c r="U50" s="21"/>
      <c r="V50" s="21"/>
      <c r="W50" s="21"/>
      <c r="X50" s="21"/>
      <c r="Z50" s="21"/>
      <c r="AA50" s="21"/>
      <c r="AB50" s="21"/>
      <c r="AC50" s="21"/>
      <c r="AD50" s="21"/>
      <c r="AE50" s="21"/>
      <c r="AF50" s="21"/>
      <c r="AG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T50" s="21"/>
      <c r="AU50" s="21"/>
      <c r="AV50" s="21"/>
      <c r="AW50" s="21"/>
      <c r="AX50" s="153"/>
      <c r="AZ50" s="21"/>
      <c r="BA50" s="21"/>
      <c r="BB50" s="21"/>
      <c r="BC50" s="21"/>
      <c r="BD50" s="21"/>
      <c r="BE50" s="153"/>
      <c r="BF50" s="153"/>
      <c r="BG50" s="153"/>
      <c r="BH50" s="153"/>
      <c r="BI50" s="153"/>
      <c r="BJ50" s="153"/>
      <c r="BK50" s="153"/>
      <c r="BL50" s="153"/>
      <c r="BM50" s="153"/>
      <c r="BN50" s="155"/>
      <c r="BO50" s="155"/>
      <c r="BP50" s="155"/>
      <c r="BQ50" s="155"/>
      <c r="BR50" s="155"/>
      <c r="BS50" s="155"/>
      <c r="BT50" s="165"/>
      <c r="BU50" s="153"/>
      <c r="BV50" s="153"/>
      <c r="BW50" s="153"/>
      <c r="BX50" s="153"/>
      <c r="BY50" s="153"/>
      <c r="BZ50" s="153"/>
      <c r="CA50" s="165"/>
      <c r="CB50" s="153"/>
      <c r="CC50" s="153"/>
      <c r="CD50" s="153"/>
      <c r="CE50" s="153"/>
      <c r="CF50" s="165"/>
      <c r="CG50" s="153"/>
      <c r="CH50" s="153"/>
      <c r="CI50" s="153"/>
      <c r="CJ50" s="153"/>
      <c r="CK50" s="153"/>
      <c r="CL50" s="153"/>
      <c r="CM50" s="153"/>
      <c r="CN50" s="153"/>
      <c r="CO50" s="153"/>
      <c r="CP50" s="165"/>
      <c r="CQ50" s="155"/>
      <c r="CR50" s="155"/>
      <c r="CS50" s="155"/>
      <c r="CT50" s="155"/>
      <c r="CU50" s="165"/>
      <c r="CV50" s="155"/>
      <c r="CW50" s="155"/>
      <c r="CX50" s="155"/>
      <c r="CY50" s="155"/>
      <c r="CZ50" s="125"/>
      <c r="DA50" s="125"/>
      <c r="DB50" s="125"/>
      <c r="DC50" s="125"/>
      <c r="DD50" s="125"/>
    </row>
    <row r="51">
      <c r="E51" s="144"/>
      <c r="F51" s="144"/>
      <c r="G51" s="144"/>
      <c r="H51" s="144"/>
      <c r="I51" s="144"/>
      <c r="K51" s="21"/>
      <c r="L51" s="21"/>
      <c r="M51" s="21"/>
      <c r="N51" s="21"/>
      <c r="O51" s="21"/>
      <c r="P51" s="21"/>
      <c r="Q51" s="21"/>
      <c r="R51" s="21"/>
      <c r="S51" s="21"/>
      <c r="U51" s="21"/>
      <c r="V51" s="21"/>
      <c r="W51" s="21"/>
      <c r="X51" s="21"/>
      <c r="Z51" s="21"/>
      <c r="AA51" s="21"/>
      <c r="AB51" s="21"/>
      <c r="AC51" s="21"/>
      <c r="AD51" s="21"/>
      <c r="AE51" s="21"/>
      <c r="AF51" s="21"/>
      <c r="AG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T51" s="21"/>
      <c r="AU51" s="21"/>
      <c r="AV51" s="21"/>
      <c r="AW51" s="21"/>
      <c r="AX51" s="153"/>
      <c r="AZ51" s="21"/>
      <c r="BA51" s="21"/>
      <c r="BB51" s="21"/>
      <c r="BC51" s="21"/>
      <c r="BD51" s="21"/>
      <c r="BE51" s="153"/>
      <c r="BF51" s="153"/>
      <c r="BG51" s="153"/>
      <c r="BH51" s="153"/>
      <c r="BI51" s="153"/>
      <c r="BJ51" s="153"/>
      <c r="BK51" s="153"/>
      <c r="BL51" s="153"/>
      <c r="BM51" s="153"/>
      <c r="BN51" s="155"/>
      <c r="BO51" s="155"/>
      <c r="BP51" s="155"/>
      <c r="BQ51" s="155"/>
      <c r="BR51" s="155"/>
      <c r="BS51" s="155"/>
      <c r="BT51" s="165"/>
      <c r="BU51" s="153"/>
      <c r="BV51" s="153"/>
      <c r="BW51" s="153"/>
      <c r="BX51" s="153"/>
      <c r="BY51" s="153"/>
      <c r="BZ51" s="153"/>
      <c r="CA51" s="165"/>
      <c r="CB51" s="153"/>
      <c r="CC51" s="153"/>
      <c r="CD51" s="153"/>
      <c r="CE51" s="153"/>
      <c r="CF51" s="165"/>
      <c r="CG51" s="153"/>
      <c r="CH51" s="153"/>
      <c r="CI51" s="153"/>
      <c r="CJ51" s="153"/>
      <c r="CK51" s="153"/>
      <c r="CL51" s="153"/>
      <c r="CM51" s="153"/>
      <c r="CN51" s="153"/>
      <c r="CO51" s="153"/>
      <c r="CP51" s="165"/>
      <c r="CQ51" s="155"/>
      <c r="CR51" s="155"/>
      <c r="CS51" s="155"/>
      <c r="CT51" s="155"/>
      <c r="CU51" s="165"/>
      <c r="CV51" s="155"/>
      <c r="CW51" s="155"/>
      <c r="CX51" s="155"/>
      <c r="CY51" s="155"/>
      <c r="CZ51" s="125"/>
      <c r="DA51" s="125"/>
      <c r="DB51" s="125"/>
      <c r="DC51" s="125"/>
      <c r="DD51" s="125"/>
    </row>
    <row r="52">
      <c r="E52" s="144"/>
      <c r="F52" s="144"/>
      <c r="G52" s="144"/>
      <c r="H52" s="144"/>
      <c r="I52" s="144"/>
      <c r="K52" s="21"/>
      <c r="L52" s="21"/>
      <c r="M52" s="21"/>
      <c r="N52" s="21"/>
      <c r="O52" s="21"/>
      <c r="P52" s="21"/>
      <c r="Q52" s="21"/>
      <c r="R52" s="21"/>
      <c r="S52" s="21"/>
      <c r="U52" s="21"/>
      <c r="V52" s="21"/>
      <c r="W52" s="21"/>
      <c r="X52" s="21"/>
      <c r="Z52" s="21"/>
      <c r="AA52" s="21"/>
      <c r="AB52" s="21"/>
      <c r="AC52" s="21"/>
      <c r="AD52" s="21"/>
      <c r="AE52" s="21"/>
      <c r="AF52" s="21"/>
      <c r="AG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T52" s="21"/>
      <c r="AU52" s="21"/>
      <c r="AV52" s="21"/>
      <c r="AW52" s="21"/>
      <c r="AX52" s="153"/>
      <c r="AZ52" s="21"/>
      <c r="BA52" s="21"/>
      <c r="BB52" s="21"/>
      <c r="BC52" s="21"/>
      <c r="BD52" s="21"/>
      <c r="BE52" s="153"/>
      <c r="BF52" s="153"/>
      <c r="BG52" s="153"/>
      <c r="BH52" s="153"/>
      <c r="BI52" s="153"/>
      <c r="BJ52" s="153"/>
      <c r="BK52" s="153"/>
      <c r="BL52" s="153"/>
      <c r="BM52" s="153"/>
      <c r="BN52" s="155"/>
      <c r="BO52" s="155"/>
      <c r="BP52" s="155"/>
      <c r="BQ52" s="155"/>
      <c r="BR52" s="155"/>
      <c r="BS52" s="155"/>
      <c r="BT52" s="165"/>
      <c r="BU52" s="153"/>
      <c r="BV52" s="153"/>
      <c r="BW52" s="153"/>
      <c r="BX52" s="153"/>
      <c r="BY52" s="153"/>
      <c r="BZ52" s="153"/>
      <c r="CA52" s="165"/>
      <c r="CB52" s="153"/>
      <c r="CC52" s="153"/>
      <c r="CD52" s="153"/>
      <c r="CE52" s="153"/>
      <c r="CF52" s="165"/>
      <c r="CG52" s="153"/>
      <c r="CH52" s="153"/>
      <c r="CI52" s="153"/>
      <c r="CJ52" s="153"/>
      <c r="CK52" s="153"/>
      <c r="CL52" s="153"/>
      <c r="CM52" s="153"/>
      <c r="CN52" s="153"/>
      <c r="CO52" s="153"/>
      <c r="CP52" s="165"/>
      <c r="CQ52" s="155"/>
      <c r="CR52" s="155"/>
      <c r="CS52" s="155"/>
      <c r="CT52" s="155"/>
      <c r="CU52" s="165"/>
      <c r="CV52" s="155"/>
      <c r="CW52" s="155"/>
      <c r="CX52" s="155"/>
      <c r="CY52" s="155"/>
      <c r="CZ52" s="125"/>
      <c r="DA52" s="125"/>
      <c r="DB52" s="125"/>
      <c r="DC52" s="125"/>
      <c r="DD52" s="125"/>
    </row>
    <row r="53">
      <c r="E53" s="144"/>
      <c r="F53" s="144"/>
      <c r="G53" s="144"/>
      <c r="H53" s="144"/>
      <c r="I53" s="144"/>
      <c r="K53" s="21"/>
      <c r="L53" s="21"/>
      <c r="M53" s="21"/>
      <c r="N53" s="21"/>
      <c r="O53" s="21"/>
      <c r="P53" s="21"/>
      <c r="Q53" s="21"/>
      <c r="R53" s="21"/>
      <c r="S53" s="21"/>
      <c r="U53" s="21"/>
      <c r="V53" s="21"/>
      <c r="W53" s="21"/>
      <c r="X53" s="21"/>
      <c r="Z53" s="21"/>
      <c r="AA53" s="21"/>
      <c r="AB53" s="21"/>
      <c r="AC53" s="21"/>
      <c r="AD53" s="21"/>
      <c r="AE53" s="21"/>
      <c r="AF53" s="21"/>
      <c r="AG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T53" s="21"/>
      <c r="AU53" s="21"/>
      <c r="AV53" s="21"/>
      <c r="AW53" s="21"/>
      <c r="AX53" s="153"/>
      <c r="AZ53" s="21"/>
      <c r="BA53" s="21"/>
      <c r="BB53" s="21"/>
      <c r="BC53" s="21"/>
      <c r="BD53" s="21"/>
      <c r="BE53" s="153"/>
      <c r="BF53" s="153"/>
      <c r="BG53" s="153"/>
      <c r="BH53" s="153"/>
      <c r="BI53" s="153"/>
      <c r="BJ53" s="153"/>
      <c r="BK53" s="153"/>
      <c r="BL53" s="153"/>
      <c r="BM53" s="153"/>
      <c r="BN53" s="155"/>
      <c r="BO53" s="155"/>
      <c r="BP53" s="155"/>
      <c r="BQ53" s="155"/>
      <c r="BR53" s="155"/>
      <c r="BS53" s="155"/>
      <c r="BT53" s="165"/>
      <c r="BU53" s="153"/>
      <c r="BV53" s="153"/>
      <c r="BW53" s="153"/>
      <c r="BX53" s="153"/>
      <c r="BY53" s="153"/>
      <c r="BZ53" s="153"/>
      <c r="CA53" s="165"/>
      <c r="CB53" s="153"/>
      <c r="CC53" s="153"/>
      <c r="CD53" s="153"/>
      <c r="CE53" s="153"/>
      <c r="CF53" s="165"/>
      <c r="CG53" s="153"/>
      <c r="CH53" s="153"/>
      <c r="CI53" s="153"/>
      <c r="CJ53" s="153"/>
      <c r="CK53" s="153"/>
      <c r="CL53" s="153"/>
      <c r="CM53" s="153"/>
      <c r="CN53" s="153"/>
      <c r="CO53" s="153"/>
      <c r="CP53" s="165"/>
      <c r="CQ53" s="155"/>
      <c r="CR53" s="155"/>
      <c r="CS53" s="155"/>
      <c r="CT53" s="155"/>
      <c r="CU53" s="165"/>
      <c r="CV53" s="155"/>
      <c r="CW53" s="155"/>
      <c r="CX53" s="155"/>
      <c r="CY53" s="155"/>
      <c r="CZ53" s="125"/>
      <c r="DA53" s="125"/>
      <c r="DB53" s="125"/>
      <c r="DC53" s="125"/>
      <c r="DD53" s="125"/>
    </row>
    <row r="54">
      <c r="E54" s="144"/>
      <c r="F54" s="144"/>
      <c r="G54" s="144"/>
      <c r="H54" s="144"/>
      <c r="I54" s="144"/>
      <c r="K54" s="21"/>
      <c r="L54" s="21"/>
      <c r="M54" s="21"/>
      <c r="N54" s="21"/>
      <c r="O54" s="21"/>
      <c r="P54" s="21"/>
      <c r="Q54" s="21"/>
      <c r="R54" s="21"/>
      <c r="S54" s="21"/>
      <c r="U54" s="21"/>
      <c r="V54" s="21"/>
      <c r="W54" s="21"/>
      <c r="X54" s="21"/>
      <c r="Z54" s="21"/>
      <c r="AA54" s="21"/>
      <c r="AB54" s="21"/>
      <c r="AC54" s="21"/>
      <c r="AD54" s="21"/>
      <c r="AE54" s="21"/>
      <c r="AF54" s="21"/>
      <c r="AG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T54" s="21"/>
      <c r="AU54" s="21"/>
      <c r="AV54" s="21"/>
      <c r="AW54" s="21"/>
      <c r="AX54" s="153"/>
      <c r="AZ54" s="21"/>
      <c r="BA54" s="21"/>
      <c r="BB54" s="21"/>
      <c r="BC54" s="21"/>
      <c r="BD54" s="21"/>
      <c r="BE54" s="153"/>
      <c r="BF54" s="153"/>
      <c r="BG54" s="153"/>
      <c r="BH54" s="153"/>
      <c r="BI54" s="153"/>
      <c r="BJ54" s="153"/>
      <c r="BK54" s="153"/>
      <c r="BL54" s="153"/>
      <c r="BM54" s="153"/>
      <c r="BN54" s="155"/>
      <c r="BO54" s="155"/>
      <c r="BP54" s="155"/>
      <c r="BQ54" s="155"/>
      <c r="BR54" s="155"/>
      <c r="BS54" s="155"/>
      <c r="BT54" s="165"/>
      <c r="BU54" s="153"/>
      <c r="BV54" s="153"/>
      <c r="BW54" s="153"/>
      <c r="BX54" s="153"/>
      <c r="BY54" s="153"/>
      <c r="BZ54" s="153"/>
      <c r="CA54" s="165"/>
      <c r="CB54" s="153"/>
      <c r="CC54" s="153"/>
      <c r="CD54" s="153"/>
      <c r="CE54" s="153"/>
      <c r="CF54" s="165"/>
      <c r="CG54" s="153"/>
      <c r="CH54" s="153"/>
      <c r="CI54" s="153"/>
      <c r="CJ54" s="153"/>
      <c r="CK54" s="153"/>
      <c r="CL54" s="153"/>
      <c r="CM54" s="153"/>
      <c r="CN54" s="153"/>
      <c r="CO54" s="153"/>
      <c r="CP54" s="165"/>
      <c r="CQ54" s="155"/>
      <c r="CR54" s="155"/>
      <c r="CS54" s="155"/>
      <c r="CT54" s="155"/>
      <c r="CU54" s="165"/>
      <c r="CV54" s="155"/>
      <c r="CW54" s="155"/>
      <c r="CX54" s="155"/>
      <c r="CY54" s="155"/>
      <c r="CZ54" s="125"/>
      <c r="DA54" s="125"/>
      <c r="DB54" s="125"/>
      <c r="DC54" s="125"/>
      <c r="DD54" s="125"/>
    </row>
    <row r="55">
      <c r="E55" s="144"/>
      <c r="F55" s="144"/>
      <c r="G55" s="144"/>
      <c r="H55" s="144"/>
      <c r="I55" s="144"/>
      <c r="K55" s="21"/>
      <c r="L55" s="21"/>
      <c r="M55" s="21"/>
      <c r="N55" s="21"/>
      <c r="O55" s="21"/>
      <c r="P55" s="21"/>
      <c r="Q55" s="21"/>
      <c r="R55" s="21"/>
      <c r="S55" s="21"/>
      <c r="U55" s="21"/>
      <c r="V55" s="21"/>
      <c r="W55" s="21"/>
      <c r="X55" s="21"/>
      <c r="Z55" s="21"/>
      <c r="AA55" s="21"/>
      <c r="AB55" s="21"/>
      <c r="AC55" s="21"/>
      <c r="AD55" s="21"/>
      <c r="AE55" s="21"/>
      <c r="AF55" s="21"/>
      <c r="AG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T55" s="21"/>
      <c r="AU55" s="21"/>
      <c r="AV55" s="21"/>
      <c r="AW55" s="21"/>
      <c r="AX55" s="153"/>
      <c r="AZ55" s="21"/>
      <c r="BA55" s="21"/>
      <c r="BB55" s="21"/>
      <c r="BC55" s="21"/>
      <c r="BD55" s="21"/>
      <c r="BE55" s="153"/>
      <c r="BF55" s="153"/>
      <c r="BG55" s="153"/>
      <c r="BH55" s="153"/>
      <c r="BI55" s="153"/>
      <c r="BJ55" s="153"/>
      <c r="BK55" s="153"/>
      <c r="BL55" s="153"/>
      <c r="BM55" s="153"/>
      <c r="BN55" s="155"/>
      <c r="BO55" s="155"/>
      <c r="BP55" s="155"/>
      <c r="BQ55" s="155"/>
      <c r="BR55" s="155"/>
      <c r="BS55" s="155"/>
      <c r="BT55" s="165"/>
      <c r="BU55" s="153"/>
      <c r="BV55" s="153"/>
      <c r="BW55" s="153"/>
      <c r="BX55" s="153"/>
      <c r="BY55" s="153"/>
      <c r="BZ55" s="153"/>
      <c r="CA55" s="165"/>
      <c r="CB55" s="153"/>
      <c r="CC55" s="153"/>
      <c r="CD55" s="153"/>
      <c r="CE55" s="153"/>
      <c r="CF55" s="165"/>
      <c r="CG55" s="153"/>
      <c r="CH55" s="153"/>
      <c r="CI55" s="153"/>
      <c r="CJ55" s="153"/>
      <c r="CK55" s="153"/>
      <c r="CL55" s="153"/>
      <c r="CM55" s="153"/>
      <c r="CN55" s="153"/>
      <c r="CO55" s="153"/>
      <c r="CP55" s="165"/>
      <c r="CQ55" s="155"/>
      <c r="CR55" s="155"/>
      <c r="CS55" s="155"/>
      <c r="CT55" s="155"/>
      <c r="CU55" s="165"/>
      <c r="CV55" s="155"/>
      <c r="CW55" s="155"/>
      <c r="CX55" s="155"/>
      <c r="CY55" s="155"/>
      <c r="CZ55" s="125"/>
      <c r="DA55" s="125"/>
      <c r="DB55" s="125"/>
      <c r="DC55" s="125"/>
      <c r="DD55" s="125"/>
    </row>
    <row r="56">
      <c r="E56" s="144"/>
      <c r="F56" s="144"/>
      <c r="G56" s="144"/>
      <c r="H56" s="144"/>
      <c r="I56" s="144"/>
      <c r="K56" s="21"/>
      <c r="L56" s="21"/>
      <c r="M56" s="21"/>
      <c r="N56" s="21"/>
      <c r="O56" s="21"/>
      <c r="P56" s="21"/>
      <c r="Q56" s="21"/>
      <c r="R56" s="21"/>
      <c r="S56" s="21"/>
      <c r="U56" s="21"/>
      <c r="V56" s="21"/>
      <c r="W56" s="21"/>
      <c r="X56" s="21"/>
      <c r="Z56" s="21"/>
      <c r="AA56" s="21"/>
      <c r="AB56" s="21"/>
      <c r="AC56" s="21"/>
      <c r="AD56" s="21"/>
      <c r="AE56" s="21"/>
      <c r="AF56" s="21"/>
      <c r="AG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T56" s="21"/>
      <c r="AU56" s="21"/>
      <c r="AV56" s="21"/>
      <c r="AW56" s="21"/>
      <c r="AX56" s="153"/>
      <c r="AZ56" s="21"/>
      <c r="BA56" s="21"/>
      <c r="BB56" s="21"/>
      <c r="BC56" s="21"/>
      <c r="BD56" s="21"/>
      <c r="BE56" s="153"/>
      <c r="BF56" s="153"/>
      <c r="BG56" s="153"/>
      <c r="BH56" s="153"/>
      <c r="BI56" s="153"/>
      <c r="BJ56" s="153"/>
      <c r="BK56" s="153"/>
      <c r="BL56" s="153"/>
      <c r="BM56" s="153"/>
      <c r="BN56" s="155"/>
      <c r="BO56" s="155"/>
      <c r="BP56" s="155"/>
      <c r="BQ56" s="155"/>
      <c r="BR56" s="155"/>
      <c r="BS56" s="155"/>
      <c r="BT56" s="165"/>
      <c r="BU56" s="153"/>
      <c r="BV56" s="153"/>
      <c r="BW56" s="153"/>
      <c r="BX56" s="153"/>
      <c r="BY56" s="153"/>
      <c r="BZ56" s="153"/>
      <c r="CA56" s="165"/>
      <c r="CB56" s="153"/>
      <c r="CC56" s="153"/>
      <c r="CD56" s="153"/>
      <c r="CE56" s="153"/>
      <c r="CF56" s="165"/>
      <c r="CG56" s="153"/>
      <c r="CH56" s="153"/>
      <c r="CI56" s="153"/>
      <c r="CJ56" s="153"/>
      <c r="CK56" s="153"/>
      <c r="CL56" s="153"/>
      <c r="CM56" s="153"/>
      <c r="CN56" s="153"/>
      <c r="CO56" s="153"/>
      <c r="CP56" s="165"/>
      <c r="CQ56" s="155"/>
      <c r="CR56" s="155"/>
      <c r="CS56" s="155"/>
      <c r="CT56" s="155"/>
      <c r="CU56" s="165"/>
      <c r="CV56" s="155"/>
      <c r="CW56" s="155"/>
      <c r="CX56" s="155"/>
      <c r="CY56" s="155"/>
      <c r="CZ56" s="125"/>
      <c r="DA56" s="125"/>
      <c r="DB56" s="125"/>
      <c r="DC56" s="125"/>
      <c r="DD56" s="125"/>
    </row>
    <row r="57">
      <c r="E57" s="144"/>
      <c r="F57" s="144"/>
      <c r="G57" s="144"/>
      <c r="H57" s="144"/>
      <c r="I57" s="144"/>
      <c r="K57" s="21"/>
      <c r="L57" s="21"/>
      <c r="M57" s="21"/>
      <c r="N57" s="21"/>
      <c r="O57" s="21"/>
      <c r="P57" s="21"/>
      <c r="Q57" s="21"/>
      <c r="R57" s="21"/>
      <c r="S57" s="21"/>
      <c r="U57" s="21"/>
      <c r="V57" s="21"/>
      <c r="W57" s="21"/>
      <c r="X57" s="21"/>
      <c r="Z57" s="21"/>
      <c r="AA57" s="21"/>
      <c r="AB57" s="21"/>
      <c r="AC57" s="21"/>
      <c r="AD57" s="21"/>
      <c r="AE57" s="21"/>
      <c r="AF57" s="21"/>
      <c r="AG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T57" s="21"/>
      <c r="AU57" s="21"/>
      <c r="AV57" s="21"/>
      <c r="AW57" s="21"/>
      <c r="AX57" s="153"/>
      <c r="AZ57" s="21"/>
      <c r="BA57" s="21"/>
      <c r="BB57" s="21"/>
      <c r="BC57" s="21"/>
      <c r="BD57" s="21"/>
      <c r="BE57" s="153"/>
      <c r="BF57" s="153"/>
      <c r="BG57" s="153"/>
      <c r="BH57" s="153"/>
      <c r="BI57" s="153"/>
      <c r="BJ57" s="153"/>
      <c r="BK57" s="153"/>
      <c r="BL57" s="153"/>
      <c r="BM57" s="153"/>
      <c r="BN57" s="155"/>
      <c r="BO57" s="155"/>
      <c r="BP57" s="155"/>
      <c r="BQ57" s="155"/>
      <c r="BR57" s="155"/>
      <c r="BS57" s="155"/>
      <c r="BT57" s="165"/>
      <c r="BU57" s="153"/>
      <c r="BV57" s="153"/>
      <c r="BW57" s="153"/>
      <c r="BX57" s="153"/>
      <c r="BY57" s="153"/>
      <c r="BZ57" s="153"/>
      <c r="CA57" s="165"/>
      <c r="CB57" s="153"/>
      <c r="CC57" s="153"/>
      <c r="CD57" s="153"/>
      <c r="CE57" s="153"/>
      <c r="CF57" s="165"/>
      <c r="CG57" s="153"/>
      <c r="CH57" s="153"/>
      <c r="CI57" s="153"/>
      <c r="CJ57" s="153"/>
      <c r="CK57" s="153"/>
      <c r="CL57" s="153"/>
      <c r="CM57" s="153"/>
      <c r="CN57" s="153"/>
      <c r="CO57" s="153"/>
      <c r="CP57" s="165"/>
      <c r="CQ57" s="155"/>
      <c r="CR57" s="155"/>
      <c r="CS57" s="155"/>
      <c r="CT57" s="155"/>
      <c r="CU57" s="165"/>
      <c r="CV57" s="155"/>
      <c r="CW57" s="155"/>
      <c r="CX57" s="155"/>
      <c r="CY57" s="155"/>
      <c r="CZ57" s="125"/>
      <c r="DA57" s="125"/>
      <c r="DB57" s="125"/>
      <c r="DC57" s="125"/>
      <c r="DD57" s="125"/>
    </row>
    <row r="58">
      <c r="E58" s="144"/>
      <c r="F58" s="144"/>
      <c r="G58" s="144"/>
      <c r="H58" s="144"/>
      <c r="I58" s="144"/>
      <c r="K58" s="21"/>
      <c r="L58" s="21"/>
      <c r="M58" s="21"/>
      <c r="N58" s="21"/>
      <c r="O58" s="21"/>
      <c r="P58" s="21"/>
      <c r="Q58" s="21"/>
      <c r="R58" s="21"/>
      <c r="S58" s="21"/>
      <c r="U58" s="21"/>
      <c r="V58" s="21"/>
      <c r="W58" s="21"/>
      <c r="X58" s="21"/>
      <c r="Z58" s="21"/>
      <c r="AA58" s="21"/>
      <c r="AB58" s="21"/>
      <c r="AC58" s="21"/>
      <c r="AD58" s="21"/>
      <c r="AE58" s="21"/>
      <c r="AF58" s="21"/>
      <c r="AG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T58" s="21"/>
      <c r="AU58" s="21"/>
      <c r="AV58" s="21"/>
      <c r="AW58" s="21"/>
      <c r="AX58" s="153"/>
      <c r="AZ58" s="21"/>
      <c r="BA58" s="21"/>
      <c r="BB58" s="21"/>
      <c r="BC58" s="21"/>
      <c r="BD58" s="21"/>
      <c r="BE58" s="153"/>
      <c r="BF58" s="153"/>
      <c r="BG58" s="153"/>
      <c r="BH58" s="153"/>
      <c r="BI58" s="153"/>
      <c r="BJ58" s="153"/>
      <c r="BK58" s="153"/>
      <c r="BL58" s="153"/>
      <c r="BM58" s="153"/>
      <c r="BN58" s="155"/>
      <c r="BO58" s="155"/>
      <c r="BP58" s="155"/>
      <c r="BQ58" s="155"/>
      <c r="BR58" s="155"/>
      <c r="BS58" s="155"/>
      <c r="BT58" s="165"/>
      <c r="BU58" s="153"/>
      <c r="BV58" s="153"/>
      <c r="BW58" s="153"/>
      <c r="BX58" s="153"/>
      <c r="BY58" s="153"/>
      <c r="BZ58" s="153"/>
      <c r="CA58" s="165"/>
      <c r="CB58" s="153"/>
      <c r="CC58" s="153"/>
      <c r="CD58" s="153"/>
      <c r="CE58" s="153"/>
      <c r="CF58" s="165"/>
      <c r="CG58" s="153"/>
      <c r="CH58" s="153"/>
      <c r="CI58" s="153"/>
      <c r="CJ58" s="153"/>
      <c r="CK58" s="153"/>
      <c r="CL58" s="153"/>
      <c r="CM58" s="153"/>
      <c r="CN58" s="153"/>
      <c r="CO58" s="153"/>
      <c r="CP58" s="165"/>
      <c r="CQ58" s="155"/>
      <c r="CR58" s="155"/>
      <c r="CS58" s="155"/>
      <c r="CT58" s="155"/>
      <c r="CU58" s="165"/>
      <c r="CV58" s="155"/>
      <c r="CW58" s="155"/>
      <c r="CX58" s="155"/>
      <c r="CY58" s="155"/>
      <c r="CZ58" s="125"/>
      <c r="DA58" s="125"/>
      <c r="DB58" s="125"/>
      <c r="DC58" s="125"/>
      <c r="DD58" s="125"/>
    </row>
    <row r="59">
      <c r="E59" s="144"/>
      <c r="F59" s="144"/>
      <c r="G59" s="144"/>
      <c r="H59" s="144"/>
      <c r="I59" s="144"/>
      <c r="K59" s="21"/>
      <c r="L59" s="21"/>
      <c r="M59" s="21"/>
      <c r="N59" s="21"/>
      <c r="O59" s="21"/>
      <c r="P59" s="21"/>
      <c r="Q59" s="21"/>
      <c r="R59" s="21"/>
      <c r="S59" s="21"/>
      <c r="U59" s="21"/>
      <c r="V59" s="21"/>
      <c r="W59" s="21"/>
      <c r="X59" s="21"/>
      <c r="Z59" s="21"/>
      <c r="AA59" s="21"/>
      <c r="AB59" s="21"/>
      <c r="AC59" s="21"/>
      <c r="AD59" s="21"/>
      <c r="AE59" s="21"/>
      <c r="AF59" s="21"/>
      <c r="AG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T59" s="21"/>
      <c r="AU59" s="21"/>
      <c r="AV59" s="21"/>
      <c r="AW59" s="21"/>
      <c r="AX59" s="153"/>
      <c r="AZ59" s="21"/>
      <c r="BA59" s="21"/>
      <c r="BB59" s="21"/>
      <c r="BC59" s="21"/>
      <c r="BD59" s="21"/>
      <c r="BE59" s="153"/>
      <c r="BF59" s="153"/>
      <c r="BG59" s="153"/>
      <c r="BH59" s="153"/>
      <c r="BI59" s="153"/>
      <c r="BJ59" s="153"/>
      <c r="BK59" s="153"/>
      <c r="BL59" s="153"/>
      <c r="BM59" s="153"/>
      <c r="BN59" s="155"/>
      <c r="BO59" s="155"/>
      <c r="BP59" s="155"/>
      <c r="BQ59" s="155"/>
      <c r="BR59" s="155"/>
      <c r="BS59" s="155"/>
      <c r="BT59" s="165"/>
      <c r="BU59" s="153"/>
      <c r="BV59" s="153"/>
      <c r="BW59" s="153"/>
      <c r="BX59" s="153"/>
      <c r="BY59" s="153"/>
      <c r="BZ59" s="153"/>
      <c r="CA59" s="165"/>
      <c r="CB59" s="153"/>
      <c r="CC59" s="153"/>
      <c r="CD59" s="153"/>
      <c r="CE59" s="153"/>
      <c r="CF59" s="165"/>
      <c r="CG59" s="153"/>
      <c r="CH59" s="153"/>
      <c r="CI59" s="153"/>
      <c r="CJ59" s="153"/>
      <c r="CK59" s="153"/>
      <c r="CL59" s="153"/>
      <c r="CM59" s="153"/>
      <c r="CN59" s="153"/>
      <c r="CO59" s="153"/>
      <c r="CP59" s="165"/>
      <c r="CQ59" s="155"/>
      <c r="CR59" s="155"/>
      <c r="CS59" s="155"/>
      <c r="CT59" s="155"/>
      <c r="CU59" s="165"/>
      <c r="CV59" s="155"/>
      <c r="CW59" s="155"/>
      <c r="CX59" s="155"/>
      <c r="CY59" s="155"/>
      <c r="CZ59" s="125"/>
      <c r="DA59" s="125"/>
      <c r="DB59" s="125"/>
      <c r="DC59" s="125"/>
      <c r="DD59" s="125"/>
    </row>
    <row r="60">
      <c r="E60" s="144"/>
      <c r="F60" s="144"/>
      <c r="G60" s="144"/>
      <c r="H60" s="144"/>
      <c r="I60" s="144"/>
      <c r="K60" s="21"/>
      <c r="L60" s="21"/>
      <c r="M60" s="21"/>
      <c r="N60" s="21"/>
      <c r="O60" s="21"/>
      <c r="P60" s="21"/>
      <c r="Q60" s="21"/>
      <c r="R60" s="21"/>
      <c r="S60" s="21"/>
      <c r="U60" s="21"/>
      <c r="V60" s="21"/>
      <c r="W60" s="21"/>
      <c r="X60" s="21"/>
      <c r="Z60" s="21"/>
      <c r="AA60" s="21"/>
      <c r="AB60" s="21"/>
      <c r="AC60" s="21"/>
      <c r="AD60" s="21"/>
      <c r="AE60" s="21"/>
      <c r="AF60" s="21"/>
      <c r="AG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T60" s="21"/>
      <c r="AU60" s="21"/>
      <c r="AV60" s="21"/>
      <c r="AW60" s="21"/>
      <c r="AX60" s="153"/>
      <c r="AZ60" s="21"/>
      <c r="BA60" s="21"/>
      <c r="BB60" s="21"/>
      <c r="BC60" s="21"/>
      <c r="BD60" s="21"/>
      <c r="BE60" s="153"/>
      <c r="BF60" s="153"/>
      <c r="BG60" s="153"/>
      <c r="BH60" s="153"/>
      <c r="BI60" s="153"/>
      <c r="BJ60" s="153"/>
      <c r="BK60" s="153"/>
      <c r="BL60" s="153"/>
      <c r="BM60" s="153"/>
      <c r="BN60" s="155"/>
      <c r="BO60" s="155"/>
      <c r="BP60" s="155"/>
      <c r="BQ60" s="155"/>
      <c r="BR60" s="155"/>
      <c r="BS60" s="155"/>
      <c r="BT60" s="165"/>
      <c r="BU60" s="153"/>
      <c r="BV60" s="153"/>
      <c r="BW60" s="153"/>
      <c r="BX60" s="153"/>
      <c r="BY60" s="153"/>
      <c r="BZ60" s="153"/>
      <c r="CA60" s="165"/>
      <c r="CB60" s="153"/>
      <c r="CC60" s="153"/>
      <c r="CD60" s="153"/>
      <c r="CE60" s="153"/>
      <c r="CF60" s="165"/>
      <c r="CG60" s="153"/>
      <c r="CH60" s="153"/>
      <c r="CI60" s="153"/>
      <c r="CJ60" s="153"/>
      <c r="CK60" s="153"/>
      <c r="CL60" s="153"/>
      <c r="CM60" s="153"/>
      <c r="CN60" s="153"/>
      <c r="CO60" s="153"/>
      <c r="CP60" s="165"/>
      <c r="CQ60" s="155"/>
      <c r="CR60" s="155"/>
      <c r="CS60" s="155"/>
      <c r="CT60" s="155"/>
      <c r="CU60" s="165"/>
      <c r="CV60" s="155"/>
      <c r="CW60" s="155"/>
      <c r="CX60" s="155"/>
      <c r="CY60" s="155"/>
      <c r="CZ60" s="125"/>
      <c r="DA60" s="125"/>
      <c r="DB60" s="125"/>
      <c r="DC60" s="125"/>
      <c r="DD60" s="125"/>
    </row>
    <row r="61">
      <c r="E61" s="144"/>
      <c r="F61" s="144"/>
      <c r="G61" s="144"/>
      <c r="H61" s="144"/>
      <c r="I61" s="144"/>
      <c r="K61" s="21"/>
      <c r="L61" s="21"/>
      <c r="M61" s="21"/>
      <c r="N61" s="21"/>
      <c r="O61" s="21"/>
      <c r="P61" s="21"/>
      <c r="Q61" s="21"/>
      <c r="R61" s="21"/>
      <c r="S61" s="21"/>
      <c r="U61" s="21"/>
      <c r="V61" s="21"/>
      <c r="W61" s="21"/>
      <c r="X61" s="21"/>
      <c r="Z61" s="21"/>
      <c r="AA61" s="21"/>
      <c r="AB61" s="21"/>
      <c r="AC61" s="21"/>
      <c r="AD61" s="21"/>
      <c r="AE61" s="21"/>
      <c r="AF61" s="21"/>
      <c r="AG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T61" s="21"/>
      <c r="AU61" s="21"/>
      <c r="AV61" s="21"/>
      <c r="AW61" s="21"/>
      <c r="AX61" s="153"/>
      <c r="AZ61" s="21"/>
      <c r="BA61" s="21"/>
      <c r="BB61" s="21"/>
      <c r="BC61" s="21"/>
      <c r="BD61" s="21"/>
      <c r="BE61" s="153"/>
      <c r="BF61" s="153"/>
      <c r="BG61" s="153"/>
      <c r="BH61" s="153"/>
      <c r="BI61" s="153"/>
      <c r="BJ61" s="153"/>
      <c r="BK61" s="153"/>
      <c r="BL61" s="153"/>
      <c r="BM61" s="153"/>
      <c r="BN61" s="155"/>
      <c r="BO61" s="155"/>
      <c r="BP61" s="155"/>
      <c r="BQ61" s="155"/>
      <c r="BR61" s="155"/>
      <c r="BS61" s="155"/>
      <c r="BT61" s="165"/>
      <c r="BU61" s="153"/>
      <c r="BV61" s="153"/>
      <c r="BW61" s="153"/>
      <c r="BX61" s="153"/>
      <c r="BY61" s="153"/>
      <c r="BZ61" s="153"/>
      <c r="CA61" s="165"/>
      <c r="CB61" s="153"/>
      <c r="CC61" s="153"/>
      <c r="CD61" s="153"/>
      <c r="CE61" s="153"/>
      <c r="CF61" s="165"/>
      <c r="CG61" s="153"/>
      <c r="CH61" s="153"/>
      <c r="CI61" s="153"/>
      <c r="CJ61" s="153"/>
      <c r="CK61" s="153"/>
      <c r="CL61" s="153"/>
      <c r="CM61" s="153"/>
      <c r="CN61" s="153"/>
      <c r="CO61" s="153"/>
      <c r="CP61" s="165"/>
      <c r="CQ61" s="155"/>
      <c r="CR61" s="155"/>
      <c r="CS61" s="155"/>
      <c r="CT61" s="155"/>
      <c r="CU61" s="165"/>
      <c r="CV61" s="155"/>
      <c r="CW61" s="155"/>
      <c r="CX61" s="155"/>
      <c r="CY61" s="155"/>
      <c r="CZ61" s="125"/>
      <c r="DA61" s="125"/>
      <c r="DB61" s="125"/>
      <c r="DC61" s="125"/>
      <c r="DD61" s="125"/>
    </row>
    <row r="62">
      <c r="E62" s="144"/>
      <c r="F62" s="144"/>
      <c r="G62" s="144"/>
      <c r="H62" s="144"/>
      <c r="I62" s="144"/>
      <c r="K62" s="21"/>
      <c r="L62" s="21"/>
      <c r="M62" s="21"/>
      <c r="N62" s="21"/>
      <c r="O62" s="21"/>
      <c r="P62" s="21"/>
      <c r="Q62" s="21"/>
      <c r="R62" s="21"/>
      <c r="S62" s="21"/>
      <c r="U62" s="21"/>
      <c r="V62" s="21"/>
      <c r="W62" s="21"/>
      <c r="X62" s="21"/>
      <c r="Z62" s="21"/>
      <c r="AA62" s="21"/>
      <c r="AB62" s="21"/>
      <c r="AC62" s="21"/>
      <c r="AD62" s="21"/>
      <c r="AE62" s="21"/>
      <c r="AF62" s="21"/>
      <c r="AG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T62" s="21"/>
      <c r="AU62" s="21"/>
      <c r="AV62" s="21"/>
      <c r="AW62" s="21"/>
      <c r="AX62" s="153"/>
      <c r="AZ62" s="21"/>
      <c r="BA62" s="21"/>
      <c r="BB62" s="21"/>
      <c r="BC62" s="21"/>
      <c r="BD62" s="21"/>
      <c r="BE62" s="153"/>
      <c r="BF62" s="153"/>
      <c r="BG62" s="153"/>
      <c r="BH62" s="153"/>
      <c r="BI62" s="153"/>
      <c r="BJ62" s="153"/>
      <c r="BK62" s="153"/>
      <c r="BL62" s="153"/>
      <c r="BM62" s="153"/>
      <c r="BN62" s="155"/>
      <c r="BO62" s="155"/>
      <c r="BP62" s="155"/>
      <c r="BQ62" s="155"/>
      <c r="BR62" s="155"/>
      <c r="BS62" s="155"/>
      <c r="BT62" s="165"/>
      <c r="BU62" s="153"/>
      <c r="BV62" s="153"/>
      <c r="BW62" s="153"/>
      <c r="BX62" s="153"/>
      <c r="BY62" s="153"/>
      <c r="BZ62" s="153"/>
      <c r="CA62" s="165"/>
      <c r="CB62" s="153"/>
      <c r="CC62" s="153"/>
      <c r="CD62" s="153"/>
      <c r="CE62" s="153"/>
      <c r="CF62" s="165"/>
      <c r="CG62" s="153"/>
      <c r="CH62" s="153"/>
      <c r="CI62" s="153"/>
      <c r="CJ62" s="153"/>
      <c r="CK62" s="153"/>
      <c r="CL62" s="153"/>
      <c r="CM62" s="153"/>
      <c r="CN62" s="153"/>
      <c r="CO62" s="153"/>
      <c r="CP62" s="165"/>
      <c r="CQ62" s="155"/>
      <c r="CR62" s="155"/>
      <c r="CS62" s="155"/>
      <c r="CT62" s="155"/>
      <c r="CU62" s="165"/>
      <c r="CV62" s="155"/>
      <c r="CW62" s="155"/>
      <c r="CX62" s="155"/>
      <c r="CY62" s="155"/>
      <c r="CZ62" s="125"/>
      <c r="DA62" s="125"/>
      <c r="DB62" s="125"/>
      <c r="DC62" s="125"/>
      <c r="DD62" s="125"/>
    </row>
    <row r="63">
      <c r="E63" s="144"/>
      <c r="F63" s="144"/>
      <c r="G63" s="144"/>
      <c r="H63" s="144"/>
      <c r="I63" s="144"/>
      <c r="K63" s="21"/>
      <c r="L63" s="21"/>
      <c r="M63" s="21"/>
      <c r="N63" s="21"/>
      <c r="O63" s="21"/>
      <c r="P63" s="21"/>
      <c r="Q63" s="21"/>
      <c r="R63" s="21"/>
      <c r="S63" s="21"/>
      <c r="U63" s="21"/>
      <c r="V63" s="21"/>
      <c r="W63" s="21"/>
      <c r="X63" s="21"/>
      <c r="Z63" s="21"/>
      <c r="AA63" s="21"/>
      <c r="AB63" s="21"/>
      <c r="AC63" s="21"/>
      <c r="AD63" s="21"/>
      <c r="AE63" s="21"/>
      <c r="AF63" s="21"/>
      <c r="AG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T63" s="21"/>
      <c r="AU63" s="21"/>
      <c r="AV63" s="21"/>
      <c r="AW63" s="21"/>
      <c r="AX63" s="153"/>
      <c r="AZ63" s="21"/>
      <c r="BA63" s="21"/>
      <c r="BB63" s="21"/>
      <c r="BC63" s="21"/>
      <c r="BD63" s="21"/>
      <c r="BE63" s="153"/>
      <c r="BF63" s="153"/>
      <c r="BG63" s="153"/>
      <c r="BH63" s="153"/>
      <c r="BI63" s="153"/>
      <c r="BJ63" s="153"/>
      <c r="BK63" s="153"/>
      <c r="BL63" s="153"/>
      <c r="BM63" s="153"/>
      <c r="BN63" s="155"/>
      <c r="BO63" s="155"/>
      <c r="BP63" s="155"/>
      <c r="BQ63" s="155"/>
      <c r="BR63" s="155"/>
      <c r="BS63" s="155"/>
      <c r="BT63" s="165"/>
      <c r="BU63" s="153"/>
      <c r="BV63" s="153"/>
      <c r="BW63" s="153"/>
      <c r="BX63" s="153"/>
      <c r="BY63" s="153"/>
      <c r="BZ63" s="153"/>
      <c r="CA63" s="165"/>
      <c r="CB63" s="153"/>
      <c r="CC63" s="153"/>
      <c r="CD63" s="153"/>
      <c r="CE63" s="153"/>
      <c r="CF63" s="165"/>
      <c r="CG63" s="153"/>
      <c r="CH63" s="153"/>
      <c r="CI63" s="153"/>
      <c r="CJ63" s="153"/>
      <c r="CK63" s="153"/>
      <c r="CL63" s="153"/>
      <c r="CM63" s="153"/>
      <c r="CN63" s="153"/>
      <c r="CO63" s="153"/>
      <c r="CP63" s="165"/>
      <c r="CQ63" s="155"/>
      <c r="CR63" s="155"/>
      <c r="CS63" s="155"/>
      <c r="CT63" s="155"/>
      <c r="CU63" s="165"/>
      <c r="CV63" s="155"/>
      <c r="CW63" s="155"/>
      <c r="CX63" s="155"/>
      <c r="CY63" s="155"/>
      <c r="CZ63" s="125"/>
      <c r="DA63" s="125"/>
      <c r="DB63" s="125"/>
      <c r="DC63" s="125"/>
      <c r="DD63" s="125"/>
    </row>
    <row r="64">
      <c r="E64" s="144"/>
      <c r="F64" s="144"/>
      <c r="G64" s="144"/>
      <c r="H64" s="144"/>
      <c r="I64" s="144"/>
      <c r="K64" s="21"/>
      <c r="L64" s="21"/>
      <c r="M64" s="21"/>
      <c r="N64" s="21"/>
      <c r="O64" s="21"/>
      <c r="P64" s="21"/>
      <c r="Q64" s="21"/>
      <c r="R64" s="21"/>
      <c r="S64" s="21"/>
      <c r="U64" s="21"/>
      <c r="V64" s="21"/>
      <c r="W64" s="21"/>
      <c r="X64" s="21"/>
      <c r="Z64" s="21"/>
      <c r="AA64" s="21"/>
      <c r="AB64" s="21"/>
      <c r="AC64" s="21"/>
      <c r="AD64" s="21"/>
      <c r="AE64" s="21"/>
      <c r="AF64" s="21"/>
      <c r="AG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T64" s="21"/>
      <c r="AU64" s="21"/>
      <c r="AV64" s="21"/>
      <c r="AW64" s="21"/>
      <c r="AX64" s="153"/>
      <c r="AZ64" s="21"/>
      <c r="BA64" s="21"/>
      <c r="BB64" s="21"/>
      <c r="BC64" s="21"/>
      <c r="BD64" s="21"/>
      <c r="BE64" s="153"/>
      <c r="BF64" s="153"/>
      <c r="BG64" s="153"/>
      <c r="BH64" s="153"/>
      <c r="BI64" s="153"/>
      <c r="BJ64" s="153"/>
      <c r="BK64" s="153"/>
      <c r="BL64" s="153"/>
      <c r="BM64" s="153"/>
      <c r="BN64" s="155"/>
      <c r="BO64" s="155"/>
      <c r="BP64" s="155"/>
      <c r="BQ64" s="155"/>
      <c r="BR64" s="155"/>
      <c r="BS64" s="155"/>
      <c r="BT64" s="165"/>
      <c r="BU64" s="153"/>
      <c r="BV64" s="153"/>
      <c r="BW64" s="153"/>
      <c r="BX64" s="153"/>
      <c r="BY64" s="153"/>
      <c r="BZ64" s="153"/>
      <c r="CA64" s="165"/>
      <c r="CB64" s="153"/>
      <c r="CC64" s="153"/>
      <c r="CD64" s="153"/>
      <c r="CE64" s="153"/>
      <c r="CF64" s="165"/>
      <c r="CG64" s="153"/>
      <c r="CH64" s="153"/>
      <c r="CI64" s="153"/>
      <c r="CJ64" s="153"/>
      <c r="CK64" s="153"/>
      <c r="CL64" s="153"/>
      <c r="CM64" s="153"/>
      <c r="CN64" s="153"/>
      <c r="CO64" s="153"/>
      <c r="CP64" s="165"/>
      <c r="CQ64" s="155"/>
      <c r="CR64" s="155"/>
      <c r="CS64" s="155"/>
      <c r="CT64" s="155"/>
      <c r="CU64" s="165"/>
      <c r="CV64" s="155"/>
      <c r="CW64" s="155"/>
      <c r="CX64" s="155"/>
      <c r="CY64" s="155"/>
      <c r="CZ64" s="125"/>
      <c r="DA64" s="125"/>
      <c r="DB64" s="125"/>
      <c r="DC64" s="125"/>
      <c r="DD64" s="125"/>
    </row>
    <row r="65">
      <c r="E65" s="144"/>
      <c r="F65" s="144"/>
      <c r="G65" s="144"/>
      <c r="H65" s="144"/>
      <c r="I65" s="144"/>
      <c r="K65" s="21"/>
      <c r="L65" s="21"/>
      <c r="M65" s="21"/>
      <c r="N65" s="21"/>
      <c r="O65" s="21"/>
      <c r="P65" s="21"/>
      <c r="Q65" s="21"/>
      <c r="R65" s="21"/>
      <c r="S65" s="21"/>
      <c r="U65" s="21"/>
      <c r="V65" s="21"/>
      <c r="W65" s="21"/>
      <c r="X65" s="21"/>
      <c r="Z65" s="21"/>
      <c r="AA65" s="21"/>
      <c r="AB65" s="21"/>
      <c r="AC65" s="21"/>
      <c r="AD65" s="21"/>
      <c r="AE65" s="21"/>
      <c r="AF65" s="21"/>
      <c r="AG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T65" s="21"/>
      <c r="AU65" s="21"/>
      <c r="AV65" s="21"/>
      <c r="AW65" s="21"/>
      <c r="AX65" s="153"/>
      <c r="AZ65" s="21"/>
      <c r="BA65" s="21"/>
      <c r="BB65" s="21"/>
      <c r="BC65" s="21"/>
      <c r="BD65" s="21"/>
      <c r="BE65" s="153"/>
      <c r="BF65" s="153"/>
      <c r="BG65" s="153"/>
      <c r="BH65" s="153"/>
      <c r="BI65" s="153"/>
      <c r="BJ65" s="153"/>
      <c r="BK65" s="153"/>
      <c r="BL65" s="153"/>
      <c r="BM65" s="153"/>
      <c r="BN65" s="155"/>
      <c r="BO65" s="155"/>
      <c r="BP65" s="155"/>
      <c r="BQ65" s="155"/>
      <c r="BR65" s="155"/>
      <c r="BS65" s="155"/>
      <c r="BT65" s="165"/>
      <c r="BU65" s="153"/>
      <c r="BV65" s="153"/>
      <c r="BW65" s="153"/>
      <c r="BX65" s="153"/>
      <c r="BY65" s="153"/>
      <c r="BZ65" s="153"/>
      <c r="CA65" s="165"/>
      <c r="CB65" s="153"/>
      <c r="CC65" s="153"/>
      <c r="CD65" s="153"/>
      <c r="CE65" s="153"/>
      <c r="CF65" s="165"/>
      <c r="CG65" s="153"/>
      <c r="CH65" s="153"/>
      <c r="CI65" s="153"/>
      <c r="CJ65" s="153"/>
      <c r="CK65" s="153"/>
      <c r="CL65" s="153"/>
      <c r="CM65" s="153"/>
      <c r="CN65" s="153"/>
      <c r="CO65" s="153"/>
      <c r="CP65" s="165"/>
      <c r="CQ65" s="155"/>
      <c r="CR65" s="155"/>
      <c r="CS65" s="155"/>
      <c r="CT65" s="155"/>
      <c r="CU65" s="165"/>
      <c r="CV65" s="155"/>
      <c r="CW65" s="155"/>
      <c r="CX65" s="155"/>
      <c r="CY65" s="155"/>
      <c r="CZ65" s="125"/>
      <c r="DA65" s="125"/>
      <c r="DB65" s="125"/>
      <c r="DC65" s="125"/>
      <c r="DD65" s="125"/>
    </row>
    <row r="66">
      <c r="E66" s="144"/>
      <c r="F66" s="144"/>
      <c r="G66" s="144"/>
      <c r="H66" s="144"/>
      <c r="I66" s="144"/>
      <c r="K66" s="21"/>
      <c r="L66" s="21"/>
      <c r="M66" s="21"/>
      <c r="N66" s="21"/>
      <c r="O66" s="21"/>
      <c r="P66" s="21"/>
      <c r="Q66" s="21"/>
      <c r="R66" s="21"/>
      <c r="S66" s="21"/>
      <c r="U66" s="21"/>
      <c r="V66" s="21"/>
      <c r="W66" s="21"/>
      <c r="X66" s="21"/>
      <c r="Z66" s="21"/>
      <c r="AA66" s="21"/>
      <c r="AB66" s="21"/>
      <c r="AC66" s="21"/>
      <c r="AD66" s="21"/>
      <c r="AE66" s="21"/>
      <c r="AF66" s="21"/>
      <c r="AG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T66" s="21"/>
      <c r="AU66" s="21"/>
      <c r="AV66" s="21"/>
      <c r="AW66" s="21"/>
      <c r="AX66" s="153"/>
      <c r="AZ66" s="21"/>
      <c r="BA66" s="21"/>
      <c r="BB66" s="21"/>
      <c r="BC66" s="21"/>
      <c r="BD66" s="21"/>
      <c r="BE66" s="153"/>
      <c r="BF66" s="153"/>
      <c r="BG66" s="153"/>
      <c r="BH66" s="153"/>
      <c r="BI66" s="153"/>
      <c r="BJ66" s="153"/>
      <c r="BK66" s="153"/>
      <c r="BL66" s="153"/>
      <c r="BM66" s="153"/>
      <c r="BN66" s="155"/>
      <c r="BO66" s="155"/>
      <c r="BP66" s="155"/>
      <c r="BQ66" s="155"/>
      <c r="BR66" s="155"/>
      <c r="BS66" s="155"/>
      <c r="BT66" s="165"/>
      <c r="BU66" s="153"/>
      <c r="BV66" s="153"/>
      <c r="BW66" s="153"/>
      <c r="BX66" s="153"/>
      <c r="BY66" s="153"/>
      <c r="BZ66" s="153"/>
      <c r="CA66" s="165"/>
      <c r="CB66" s="153"/>
      <c r="CC66" s="153"/>
      <c r="CD66" s="153"/>
      <c r="CE66" s="153"/>
      <c r="CF66" s="165"/>
      <c r="CG66" s="153"/>
      <c r="CH66" s="153"/>
      <c r="CI66" s="153"/>
      <c r="CJ66" s="153"/>
      <c r="CK66" s="153"/>
      <c r="CL66" s="153"/>
      <c r="CM66" s="153"/>
      <c r="CN66" s="153"/>
      <c r="CO66" s="153"/>
      <c r="CP66" s="165"/>
      <c r="CQ66" s="155"/>
      <c r="CR66" s="155"/>
      <c r="CS66" s="155"/>
      <c r="CT66" s="155"/>
      <c r="CU66" s="165"/>
      <c r="CV66" s="155"/>
      <c r="CW66" s="155"/>
      <c r="CX66" s="155"/>
      <c r="CY66" s="155"/>
      <c r="CZ66" s="125"/>
      <c r="DA66" s="125"/>
      <c r="DB66" s="125"/>
      <c r="DC66" s="125"/>
      <c r="DD66" s="125"/>
    </row>
    <row r="67">
      <c r="E67" s="144"/>
      <c r="F67" s="144"/>
      <c r="G67" s="144"/>
      <c r="H67" s="144"/>
      <c r="I67" s="144"/>
      <c r="K67" s="21"/>
      <c r="L67" s="21"/>
      <c r="M67" s="21"/>
      <c r="N67" s="21"/>
      <c r="O67" s="21"/>
      <c r="P67" s="21"/>
      <c r="Q67" s="21"/>
      <c r="R67" s="21"/>
      <c r="S67" s="21"/>
      <c r="U67" s="21"/>
      <c r="V67" s="21"/>
      <c r="W67" s="21"/>
      <c r="X67" s="21"/>
      <c r="Z67" s="21"/>
      <c r="AA67" s="21"/>
      <c r="AB67" s="21"/>
      <c r="AC67" s="21"/>
      <c r="AD67" s="21"/>
      <c r="AE67" s="21"/>
      <c r="AF67" s="21"/>
      <c r="AG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T67" s="21"/>
      <c r="AU67" s="21"/>
      <c r="AV67" s="21"/>
      <c r="AW67" s="21"/>
      <c r="AX67" s="153"/>
      <c r="AZ67" s="21"/>
      <c r="BA67" s="21"/>
      <c r="BB67" s="21"/>
      <c r="BC67" s="21"/>
      <c r="BD67" s="21"/>
      <c r="BE67" s="153"/>
      <c r="BF67" s="153"/>
      <c r="BG67" s="153"/>
      <c r="BH67" s="153"/>
      <c r="BI67" s="153"/>
      <c r="BJ67" s="153"/>
      <c r="BK67" s="153"/>
      <c r="BL67" s="153"/>
      <c r="BM67" s="153"/>
      <c r="BN67" s="155"/>
      <c r="BO67" s="155"/>
      <c r="BP67" s="155"/>
      <c r="BQ67" s="155"/>
      <c r="BR67" s="155"/>
      <c r="BS67" s="155"/>
      <c r="BT67" s="165"/>
      <c r="BU67" s="153"/>
      <c r="BV67" s="153"/>
      <c r="BW67" s="153"/>
      <c r="BX67" s="153"/>
      <c r="BY67" s="153"/>
      <c r="BZ67" s="153"/>
      <c r="CA67" s="165"/>
      <c r="CB67" s="153"/>
      <c r="CC67" s="153"/>
      <c r="CD67" s="153"/>
      <c r="CE67" s="153"/>
      <c r="CF67" s="165"/>
      <c r="CG67" s="153"/>
      <c r="CH67" s="153"/>
      <c r="CI67" s="153"/>
      <c r="CJ67" s="153"/>
      <c r="CK67" s="153"/>
      <c r="CL67" s="153"/>
      <c r="CM67" s="153"/>
      <c r="CN67" s="153"/>
      <c r="CO67" s="153"/>
      <c r="CP67" s="165"/>
      <c r="CQ67" s="155"/>
      <c r="CR67" s="155"/>
      <c r="CS67" s="155"/>
      <c r="CT67" s="155"/>
      <c r="CU67" s="165"/>
      <c r="CV67" s="155"/>
      <c r="CW67" s="155"/>
      <c r="CX67" s="155"/>
      <c r="CY67" s="155"/>
      <c r="CZ67" s="125"/>
      <c r="DA67" s="125"/>
      <c r="DB67" s="125"/>
      <c r="DC67" s="125"/>
      <c r="DD67" s="125"/>
    </row>
    <row r="68">
      <c r="E68" s="144"/>
      <c r="F68" s="144"/>
      <c r="G68" s="144"/>
      <c r="H68" s="144"/>
      <c r="I68" s="144"/>
      <c r="K68" s="21"/>
      <c r="L68" s="21"/>
      <c r="M68" s="21"/>
      <c r="N68" s="21"/>
      <c r="O68" s="21"/>
      <c r="P68" s="21"/>
      <c r="Q68" s="21"/>
      <c r="R68" s="21"/>
      <c r="S68" s="21"/>
      <c r="U68" s="21"/>
      <c r="V68" s="21"/>
      <c r="W68" s="21"/>
      <c r="X68" s="21"/>
      <c r="Z68" s="21"/>
      <c r="AA68" s="21"/>
      <c r="AB68" s="21"/>
      <c r="AC68" s="21"/>
      <c r="AD68" s="21"/>
      <c r="AE68" s="21"/>
      <c r="AF68" s="21"/>
      <c r="AG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T68" s="21"/>
      <c r="AU68" s="21"/>
      <c r="AV68" s="21"/>
      <c r="AW68" s="21"/>
      <c r="AX68" s="153"/>
      <c r="AZ68" s="21"/>
      <c r="BA68" s="21"/>
      <c r="BB68" s="21"/>
      <c r="BC68" s="21"/>
      <c r="BD68" s="21"/>
      <c r="BE68" s="153"/>
      <c r="BF68" s="153"/>
      <c r="BG68" s="153"/>
      <c r="BH68" s="153"/>
      <c r="BI68" s="153"/>
      <c r="BJ68" s="153"/>
      <c r="BK68" s="153"/>
      <c r="BL68" s="153"/>
      <c r="BM68" s="153"/>
      <c r="BN68" s="155"/>
      <c r="BO68" s="155"/>
      <c r="BP68" s="155"/>
      <c r="BQ68" s="155"/>
      <c r="BR68" s="155"/>
      <c r="BS68" s="155"/>
      <c r="BT68" s="165"/>
      <c r="BU68" s="153"/>
      <c r="BV68" s="153"/>
      <c r="BW68" s="153"/>
      <c r="BX68" s="153"/>
      <c r="BY68" s="153"/>
      <c r="BZ68" s="153"/>
      <c r="CA68" s="165"/>
      <c r="CB68" s="153"/>
      <c r="CC68" s="153"/>
      <c r="CD68" s="153"/>
      <c r="CE68" s="153"/>
      <c r="CF68" s="165"/>
      <c r="CG68" s="153"/>
      <c r="CH68" s="153"/>
      <c r="CI68" s="153"/>
      <c r="CJ68" s="153"/>
      <c r="CK68" s="153"/>
      <c r="CL68" s="153"/>
      <c r="CM68" s="153"/>
      <c r="CN68" s="153"/>
      <c r="CO68" s="153"/>
      <c r="CP68" s="165"/>
      <c r="CQ68" s="155"/>
      <c r="CR68" s="155"/>
      <c r="CS68" s="155"/>
      <c r="CT68" s="155"/>
      <c r="CU68" s="165"/>
      <c r="CV68" s="155"/>
      <c r="CW68" s="155"/>
      <c r="CX68" s="155"/>
      <c r="CY68" s="155"/>
      <c r="CZ68" s="125"/>
      <c r="DA68" s="125"/>
      <c r="DB68" s="125"/>
      <c r="DC68" s="125"/>
      <c r="DD68" s="125"/>
    </row>
    <row r="69">
      <c r="E69" s="144"/>
      <c r="F69" s="144"/>
      <c r="G69" s="144"/>
      <c r="H69" s="144"/>
      <c r="I69" s="144"/>
      <c r="K69" s="21"/>
      <c r="L69" s="21"/>
      <c r="M69" s="21"/>
      <c r="N69" s="21"/>
      <c r="O69" s="21"/>
      <c r="P69" s="21"/>
      <c r="Q69" s="21"/>
      <c r="R69" s="21"/>
      <c r="S69" s="21"/>
      <c r="U69" s="21"/>
      <c r="V69" s="21"/>
      <c r="W69" s="21"/>
      <c r="X69" s="21"/>
      <c r="Z69" s="21"/>
      <c r="AA69" s="21"/>
      <c r="AB69" s="21"/>
      <c r="AC69" s="21"/>
      <c r="AD69" s="21"/>
      <c r="AE69" s="21"/>
      <c r="AF69" s="21"/>
      <c r="AG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T69" s="21"/>
      <c r="AU69" s="21"/>
      <c r="AV69" s="21"/>
      <c r="AW69" s="21"/>
      <c r="AX69" s="153"/>
      <c r="AZ69" s="21"/>
      <c r="BA69" s="21"/>
      <c r="BB69" s="21"/>
      <c r="BC69" s="21"/>
      <c r="BD69" s="21"/>
      <c r="BE69" s="153"/>
      <c r="BF69" s="153"/>
      <c r="BG69" s="153"/>
      <c r="BH69" s="153"/>
      <c r="BI69" s="153"/>
      <c r="BJ69" s="153"/>
      <c r="BK69" s="153"/>
      <c r="BL69" s="153"/>
      <c r="BM69" s="153"/>
      <c r="BN69" s="155"/>
      <c r="BO69" s="155"/>
      <c r="BP69" s="155"/>
      <c r="BQ69" s="155"/>
      <c r="BR69" s="155"/>
      <c r="BS69" s="155"/>
      <c r="BT69" s="165"/>
      <c r="BU69" s="153"/>
      <c r="BV69" s="153"/>
      <c r="BW69" s="153"/>
      <c r="BX69" s="153"/>
      <c r="BY69" s="153"/>
      <c r="BZ69" s="153"/>
      <c r="CA69" s="165"/>
      <c r="CB69" s="153"/>
      <c r="CC69" s="153"/>
      <c r="CD69" s="153"/>
      <c r="CE69" s="153"/>
      <c r="CF69" s="165"/>
      <c r="CG69" s="153"/>
      <c r="CH69" s="153"/>
      <c r="CI69" s="153"/>
      <c r="CJ69" s="153"/>
      <c r="CK69" s="153"/>
      <c r="CL69" s="153"/>
      <c r="CM69" s="153"/>
      <c r="CN69" s="153"/>
      <c r="CO69" s="153"/>
      <c r="CP69" s="165"/>
      <c r="CQ69" s="155"/>
      <c r="CR69" s="155"/>
      <c r="CS69" s="155"/>
      <c r="CT69" s="155"/>
      <c r="CU69" s="165"/>
      <c r="CV69" s="155"/>
      <c r="CW69" s="155"/>
      <c r="CX69" s="155"/>
      <c r="CY69" s="155"/>
      <c r="CZ69" s="125"/>
      <c r="DA69" s="125"/>
      <c r="DB69" s="125"/>
      <c r="DC69" s="125"/>
      <c r="DD69" s="125"/>
    </row>
    <row r="70">
      <c r="E70" s="144"/>
      <c r="F70" s="144"/>
      <c r="G70" s="144"/>
      <c r="H70" s="144"/>
      <c r="I70" s="144"/>
      <c r="K70" s="21"/>
      <c r="L70" s="21"/>
      <c r="M70" s="21"/>
      <c r="N70" s="21"/>
      <c r="O70" s="21"/>
      <c r="P70" s="21"/>
      <c r="Q70" s="21"/>
      <c r="R70" s="21"/>
      <c r="S70" s="21"/>
      <c r="U70" s="21"/>
      <c r="V70" s="21"/>
      <c r="W70" s="21"/>
      <c r="X70" s="21"/>
      <c r="Z70" s="21"/>
      <c r="AA70" s="21"/>
      <c r="AB70" s="21"/>
      <c r="AC70" s="21"/>
      <c r="AD70" s="21"/>
      <c r="AE70" s="21"/>
      <c r="AF70" s="21"/>
      <c r="AG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T70" s="21"/>
      <c r="AU70" s="21"/>
      <c r="AV70" s="21"/>
      <c r="AW70" s="21"/>
      <c r="AX70" s="153"/>
      <c r="AZ70" s="21"/>
      <c r="BA70" s="21"/>
      <c r="BB70" s="21"/>
      <c r="BC70" s="21"/>
      <c r="BD70" s="21"/>
      <c r="BE70" s="153"/>
      <c r="BF70" s="153"/>
      <c r="BG70" s="153"/>
      <c r="BH70" s="153"/>
      <c r="BI70" s="153"/>
      <c r="BJ70" s="153"/>
      <c r="BK70" s="153"/>
      <c r="BL70" s="153"/>
      <c r="BM70" s="153"/>
      <c r="BN70" s="155"/>
      <c r="BO70" s="155"/>
      <c r="BP70" s="155"/>
      <c r="BQ70" s="155"/>
      <c r="BR70" s="155"/>
      <c r="BS70" s="155"/>
      <c r="BT70" s="165"/>
      <c r="BU70" s="153"/>
      <c r="BV70" s="153"/>
      <c r="BW70" s="153"/>
      <c r="BX70" s="153"/>
      <c r="BY70" s="153"/>
      <c r="BZ70" s="153"/>
      <c r="CA70" s="165"/>
      <c r="CB70" s="153"/>
      <c r="CC70" s="153"/>
      <c r="CD70" s="153"/>
      <c r="CE70" s="153"/>
      <c r="CF70" s="165"/>
      <c r="CG70" s="153"/>
      <c r="CH70" s="153"/>
      <c r="CI70" s="153"/>
      <c r="CJ70" s="153"/>
      <c r="CK70" s="153"/>
      <c r="CL70" s="153"/>
      <c r="CM70" s="153"/>
      <c r="CN70" s="153"/>
      <c r="CO70" s="153"/>
      <c r="CP70" s="165"/>
      <c r="CQ70" s="155"/>
      <c r="CR70" s="155"/>
      <c r="CS70" s="155"/>
      <c r="CT70" s="155"/>
      <c r="CU70" s="165"/>
      <c r="CV70" s="155"/>
      <c r="CW70" s="155"/>
      <c r="CX70" s="155"/>
      <c r="CY70" s="155"/>
      <c r="CZ70" s="125"/>
      <c r="DA70" s="125"/>
      <c r="DB70" s="125"/>
      <c r="DC70" s="125"/>
      <c r="DD70" s="125"/>
    </row>
    <row r="71">
      <c r="E71" s="144"/>
      <c r="F71" s="144"/>
      <c r="G71" s="144"/>
      <c r="H71" s="144"/>
      <c r="I71" s="144"/>
      <c r="K71" s="21"/>
      <c r="L71" s="21"/>
      <c r="M71" s="21"/>
      <c r="N71" s="21"/>
      <c r="O71" s="21"/>
      <c r="P71" s="21"/>
      <c r="Q71" s="21"/>
      <c r="R71" s="21"/>
      <c r="S71" s="21"/>
      <c r="U71" s="21"/>
      <c r="V71" s="21"/>
      <c r="W71" s="21"/>
      <c r="X71" s="21"/>
      <c r="Z71" s="21"/>
      <c r="AA71" s="21"/>
      <c r="AB71" s="21"/>
      <c r="AC71" s="21"/>
      <c r="AD71" s="21"/>
      <c r="AE71" s="21"/>
      <c r="AF71" s="21"/>
      <c r="AG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T71" s="21"/>
      <c r="AU71" s="21"/>
      <c r="AV71" s="21"/>
      <c r="AW71" s="21"/>
      <c r="AX71" s="153"/>
      <c r="AZ71" s="21"/>
      <c r="BA71" s="21"/>
      <c r="BB71" s="21"/>
      <c r="BC71" s="21"/>
      <c r="BD71" s="21"/>
      <c r="BE71" s="153"/>
      <c r="BF71" s="153"/>
      <c r="BG71" s="153"/>
      <c r="BH71" s="153"/>
      <c r="BI71" s="153"/>
      <c r="BJ71" s="153"/>
      <c r="BK71" s="153"/>
      <c r="BL71" s="153"/>
      <c r="BM71" s="153"/>
      <c r="BN71" s="155"/>
      <c r="BO71" s="155"/>
      <c r="BP71" s="155"/>
      <c r="BQ71" s="155"/>
      <c r="BR71" s="155"/>
      <c r="BS71" s="155"/>
      <c r="BT71" s="165"/>
      <c r="BU71" s="153"/>
      <c r="BV71" s="153"/>
      <c r="BW71" s="153"/>
      <c r="BX71" s="153"/>
      <c r="BY71" s="153"/>
      <c r="BZ71" s="153"/>
      <c r="CA71" s="165"/>
      <c r="CB71" s="153"/>
      <c r="CC71" s="153"/>
      <c r="CD71" s="153"/>
      <c r="CE71" s="153"/>
      <c r="CF71" s="165"/>
      <c r="CG71" s="153"/>
      <c r="CH71" s="153"/>
      <c r="CI71" s="153"/>
      <c r="CJ71" s="153"/>
      <c r="CK71" s="153"/>
      <c r="CL71" s="153"/>
      <c r="CM71" s="153"/>
      <c r="CN71" s="153"/>
      <c r="CO71" s="153"/>
      <c r="CP71" s="165"/>
      <c r="CQ71" s="155"/>
      <c r="CR71" s="155"/>
      <c r="CS71" s="155"/>
      <c r="CT71" s="155"/>
      <c r="CU71" s="165"/>
      <c r="CV71" s="155"/>
      <c r="CW71" s="155"/>
      <c r="CX71" s="155"/>
      <c r="CY71" s="155"/>
      <c r="CZ71" s="125"/>
      <c r="DA71" s="125"/>
      <c r="DB71" s="125"/>
      <c r="DC71" s="125"/>
      <c r="DD71" s="125"/>
    </row>
    <row r="72">
      <c r="E72" s="144"/>
      <c r="F72" s="144"/>
      <c r="G72" s="144"/>
      <c r="H72" s="144"/>
      <c r="I72" s="144"/>
      <c r="K72" s="21"/>
      <c r="L72" s="21"/>
      <c r="M72" s="21"/>
      <c r="N72" s="21"/>
      <c r="O72" s="21"/>
      <c r="P72" s="21"/>
      <c r="Q72" s="21"/>
      <c r="R72" s="21"/>
      <c r="S72" s="21"/>
      <c r="U72" s="21"/>
      <c r="V72" s="21"/>
      <c r="W72" s="21"/>
      <c r="X72" s="21"/>
      <c r="Z72" s="21"/>
      <c r="AA72" s="21"/>
      <c r="AB72" s="21"/>
      <c r="AC72" s="21"/>
      <c r="AD72" s="21"/>
      <c r="AE72" s="21"/>
      <c r="AF72" s="21"/>
      <c r="AG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T72" s="21"/>
      <c r="AU72" s="21"/>
      <c r="AV72" s="21"/>
      <c r="AW72" s="21"/>
      <c r="AX72" s="153"/>
      <c r="AZ72" s="21"/>
      <c r="BA72" s="21"/>
      <c r="BB72" s="21"/>
      <c r="BC72" s="21"/>
      <c r="BD72" s="21"/>
      <c r="BE72" s="153"/>
      <c r="BF72" s="153"/>
      <c r="BG72" s="153"/>
      <c r="BH72" s="153"/>
      <c r="BI72" s="153"/>
      <c r="BJ72" s="153"/>
      <c r="BK72" s="153"/>
      <c r="BL72" s="153"/>
      <c r="BM72" s="153"/>
      <c r="BN72" s="155"/>
      <c r="BO72" s="155"/>
      <c r="BP72" s="155"/>
      <c r="BQ72" s="155"/>
      <c r="BR72" s="155"/>
      <c r="BS72" s="155"/>
      <c r="BT72" s="165"/>
      <c r="BU72" s="153"/>
      <c r="BV72" s="153"/>
      <c r="BW72" s="153"/>
      <c r="BX72" s="153"/>
      <c r="BY72" s="153"/>
      <c r="BZ72" s="153"/>
      <c r="CA72" s="165"/>
      <c r="CB72" s="153"/>
      <c r="CC72" s="153"/>
      <c r="CD72" s="153"/>
      <c r="CE72" s="153"/>
      <c r="CF72" s="165"/>
      <c r="CG72" s="153"/>
      <c r="CH72" s="153"/>
      <c r="CI72" s="153"/>
      <c r="CJ72" s="153"/>
      <c r="CK72" s="153"/>
      <c r="CL72" s="153"/>
      <c r="CM72" s="153"/>
      <c r="CN72" s="153"/>
      <c r="CO72" s="153"/>
      <c r="CP72" s="165"/>
      <c r="CQ72" s="155"/>
      <c r="CR72" s="155"/>
      <c r="CS72" s="155"/>
      <c r="CT72" s="155"/>
      <c r="CU72" s="165"/>
      <c r="CV72" s="155"/>
      <c r="CW72" s="155"/>
      <c r="CX72" s="155"/>
      <c r="CY72" s="155"/>
      <c r="CZ72" s="125"/>
      <c r="DA72" s="125"/>
      <c r="DB72" s="125"/>
      <c r="DC72" s="125"/>
      <c r="DD72" s="125"/>
    </row>
    <row r="73">
      <c r="E73" s="144"/>
      <c r="F73" s="144"/>
      <c r="G73" s="144"/>
      <c r="H73" s="144"/>
      <c r="I73" s="144"/>
      <c r="K73" s="21"/>
      <c r="L73" s="21"/>
      <c r="M73" s="21"/>
      <c r="N73" s="21"/>
      <c r="O73" s="21"/>
      <c r="P73" s="21"/>
      <c r="Q73" s="21"/>
      <c r="R73" s="21"/>
      <c r="S73" s="21"/>
      <c r="U73" s="21"/>
      <c r="V73" s="21"/>
      <c r="W73" s="21"/>
      <c r="X73" s="21"/>
      <c r="Z73" s="21"/>
      <c r="AA73" s="21"/>
      <c r="AB73" s="21"/>
      <c r="AC73" s="21"/>
      <c r="AD73" s="21"/>
      <c r="AE73" s="21"/>
      <c r="AF73" s="21"/>
      <c r="AG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T73" s="21"/>
      <c r="AU73" s="21"/>
      <c r="AV73" s="21"/>
      <c r="AW73" s="21"/>
      <c r="AX73" s="153"/>
      <c r="AZ73" s="21"/>
      <c r="BA73" s="21"/>
      <c r="BB73" s="21"/>
      <c r="BC73" s="21"/>
      <c r="BD73" s="21"/>
      <c r="BE73" s="153"/>
      <c r="BF73" s="153"/>
      <c r="BG73" s="153"/>
      <c r="BH73" s="153"/>
      <c r="BI73" s="153"/>
      <c r="BJ73" s="153"/>
      <c r="BK73" s="153"/>
      <c r="BL73" s="153"/>
      <c r="BM73" s="153"/>
      <c r="BN73" s="155"/>
      <c r="BO73" s="155"/>
      <c r="BP73" s="155"/>
      <c r="BQ73" s="155"/>
      <c r="BR73" s="155"/>
      <c r="BS73" s="155"/>
      <c r="BT73" s="165"/>
      <c r="BU73" s="153"/>
      <c r="BV73" s="153"/>
      <c r="BW73" s="153"/>
      <c r="BX73" s="153"/>
      <c r="BY73" s="153"/>
      <c r="BZ73" s="153"/>
      <c r="CA73" s="165"/>
      <c r="CB73" s="153"/>
      <c r="CC73" s="153"/>
      <c r="CD73" s="153"/>
      <c r="CE73" s="153"/>
      <c r="CF73" s="165"/>
      <c r="CG73" s="153"/>
      <c r="CH73" s="153"/>
      <c r="CI73" s="153"/>
      <c r="CJ73" s="153"/>
      <c r="CK73" s="153"/>
      <c r="CL73" s="153"/>
      <c r="CM73" s="153"/>
      <c r="CN73" s="153"/>
      <c r="CO73" s="153"/>
      <c r="CP73" s="165"/>
      <c r="CQ73" s="155"/>
      <c r="CR73" s="155"/>
      <c r="CS73" s="155"/>
      <c r="CT73" s="155"/>
      <c r="CU73" s="165"/>
      <c r="CV73" s="155"/>
      <c r="CW73" s="155"/>
      <c r="CX73" s="155"/>
      <c r="CY73" s="155"/>
      <c r="CZ73" s="125"/>
      <c r="DA73" s="125"/>
      <c r="DB73" s="125"/>
      <c r="DC73" s="125"/>
      <c r="DD73" s="125"/>
    </row>
    <row r="74">
      <c r="E74" s="144"/>
      <c r="F74" s="144"/>
      <c r="G74" s="144"/>
      <c r="H74" s="144"/>
      <c r="I74" s="144"/>
      <c r="K74" s="21"/>
      <c r="L74" s="21"/>
      <c r="M74" s="21"/>
      <c r="N74" s="21"/>
      <c r="O74" s="21"/>
      <c r="P74" s="21"/>
      <c r="Q74" s="21"/>
      <c r="R74" s="21"/>
      <c r="S74" s="21"/>
      <c r="U74" s="21"/>
      <c r="V74" s="21"/>
      <c r="W74" s="21"/>
      <c r="X74" s="21"/>
      <c r="Z74" s="21"/>
      <c r="AA74" s="21"/>
      <c r="AB74" s="21"/>
      <c r="AC74" s="21"/>
      <c r="AD74" s="21"/>
      <c r="AE74" s="21"/>
      <c r="AF74" s="21"/>
      <c r="AG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T74" s="21"/>
      <c r="AU74" s="21"/>
      <c r="AV74" s="21"/>
      <c r="AW74" s="21"/>
      <c r="AX74" s="153"/>
      <c r="AZ74" s="21"/>
      <c r="BA74" s="21"/>
      <c r="BB74" s="21"/>
      <c r="BC74" s="21"/>
      <c r="BD74" s="21"/>
      <c r="BE74" s="153"/>
      <c r="BF74" s="153"/>
      <c r="BG74" s="153"/>
      <c r="BH74" s="153"/>
      <c r="BI74" s="153"/>
      <c r="BJ74" s="153"/>
      <c r="BK74" s="153"/>
      <c r="BL74" s="153"/>
      <c r="BM74" s="153"/>
      <c r="BN74" s="155"/>
      <c r="BO74" s="155"/>
      <c r="BP74" s="155"/>
      <c r="BQ74" s="155"/>
      <c r="BR74" s="155"/>
      <c r="BS74" s="155"/>
      <c r="BT74" s="165"/>
      <c r="BU74" s="153"/>
      <c r="BV74" s="153"/>
      <c r="BW74" s="153"/>
      <c r="BX74" s="153"/>
      <c r="BY74" s="153"/>
      <c r="BZ74" s="153"/>
      <c r="CA74" s="165"/>
      <c r="CB74" s="153"/>
      <c r="CC74" s="153"/>
      <c r="CD74" s="153"/>
      <c r="CE74" s="153"/>
      <c r="CF74" s="165"/>
      <c r="CG74" s="153"/>
      <c r="CH74" s="153"/>
      <c r="CI74" s="153"/>
      <c r="CJ74" s="153"/>
      <c r="CK74" s="153"/>
      <c r="CL74" s="153"/>
      <c r="CM74" s="153"/>
      <c r="CN74" s="153"/>
      <c r="CO74" s="153"/>
      <c r="CP74" s="165"/>
      <c r="CQ74" s="155"/>
      <c r="CR74" s="155"/>
      <c r="CS74" s="155"/>
      <c r="CT74" s="155"/>
      <c r="CU74" s="165"/>
      <c r="CV74" s="155"/>
      <c r="CW74" s="155"/>
      <c r="CX74" s="155"/>
      <c r="CY74" s="155"/>
      <c r="CZ74" s="125"/>
      <c r="DA74" s="125"/>
      <c r="DB74" s="125"/>
      <c r="DC74" s="125"/>
      <c r="DD74" s="125"/>
    </row>
    <row r="75">
      <c r="E75" s="144"/>
      <c r="F75" s="144"/>
      <c r="G75" s="144"/>
      <c r="H75" s="144"/>
      <c r="I75" s="144"/>
      <c r="K75" s="21"/>
      <c r="L75" s="21"/>
      <c r="M75" s="21"/>
      <c r="N75" s="21"/>
      <c r="O75" s="21"/>
      <c r="P75" s="21"/>
      <c r="Q75" s="21"/>
      <c r="R75" s="21"/>
      <c r="S75" s="21"/>
      <c r="U75" s="21"/>
      <c r="V75" s="21"/>
      <c r="W75" s="21"/>
      <c r="X75" s="21"/>
      <c r="Z75" s="21"/>
      <c r="AA75" s="21"/>
      <c r="AB75" s="21"/>
      <c r="AC75" s="21"/>
      <c r="AD75" s="21"/>
      <c r="AE75" s="21"/>
      <c r="AF75" s="21"/>
      <c r="AG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T75" s="21"/>
      <c r="AU75" s="21"/>
      <c r="AV75" s="21"/>
      <c r="AW75" s="21"/>
      <c r="AX75" s="153"/>
      <c r="AZ75" s="21"/>
      <c r="BA75" s="21"/>
      <c r="BB75" s="21"/>
      <c r="BC75" s="21"/>
      <c r="BD75" s="21"/>
      <c r="BE75" s="153"/>
      <c r="BF75" s="153"/>
      <c r="BG75" s="153"/>
      <c r="BH75" s="153"/>
      <c r="BI75" s="153"/>
      <c r="BJ75" s="153"/>
      <c r="BK75" s="153"/>
      <c r="BL75" s="153"/>
      <c r="BM75" s="153"/>
      <c r="BN75" s="155"/>
      <c r="BO75" s="155"/>
      <c r="BP75" s="155"/>
      <c r="BQ75" s="155"/>
      <c r="BR75" s="155"/>
      <c r="BS75" s="155"/>
      <c r="BT75" s="165"/>
      <c r="BU75" s="153"/>
      <c r="BV75" s="153"/>
      <c r="BW75" s="153"/>
      <c r="BX75" s="153"/>
      <c r="BY75" s="153"/>
      <c r="BZ75" s="153"/>
      <c r="CA75" s="165"/>
      <c r="CB75" s="153"/>
      <c r="CC75" s="153"/>
      <c r="CD75" s="153"/>
      <c r="CE75" s="153"/>
      <c r="CF75" s="165"/>
      <c r="CG75" s="153"/>
      <c r="CH75" s="153"/>
      <c r="CI75" s="153"/>
      <c r="CJ75" s="153"/>
      <c r="CK75" s="153"/>
      <c r="CL75" s="153"/>
      <c r="CM75" s="153"/>
      <c r="CN75" s="153"/>
      <c r="CO75" s="153"/>
      <c r="CP75" s="165"/>
      <c r="CQ75" s="155"/>
      <c r="CR75" s="155"/>
      <c r="CS75" s="155"/>
      <c r="CT75" s="155"/>
      <c r="CU75" s="165"/>
      <c r="CV75" s="155"/>
      <c r="CW75" s="155"/>
      <c r="CX75" s="155"/>
      <c r="CY75" s="155"/>
      <c r="CZ75" s="125"/>
      <c r="DA75" s="125"/>
      <c r="DB75" s="125"/>
      <c r="DC75" s="125"/>
      <c r="DD75" s="125"/>
    </row>
    <row r="76">
      <c r="E76" s="144"/>
      <c r="F76" s="144"/>
      <c r="G76" s="144"/>
      <c r="H76" s="144"/>
      <c r="I76" s="144"/>
      <c r="K76" s="21"/>
      <c r="L76" s="21"/>
      <c r="M76" s="21"/>
      <c r="N76" s="21"/>
      <c r="O76" s="21"/>
      <c r="P76" s="21"/>
      <c r="Q76" s="21"/>
      <c r="R76" s="21"/>
      <c r="S76" s="21"/>
      <c r="U76" s="21"/>
      <c r="V76" s="21"/>
      <c r="W76" s="21"/>
      <c r="X76" s="21"/>
      <c r="Z76" s="21"/>
      <c r="AA76" s="21"/>
      <c r="AB76" s="21"/>
      <c r="AC76" s="21"/>
      <c r="AD76" s="21"/>
      <c r="AE76" s="21"/>
      <c r="AF76" s="21"/>
      <c r="AG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T76" s="21"/>
      <c r="AU76" s="21"/>
      <c r="AV76" s="21"/>
      <c r="AW76" s="21"/>
      <c r="AX76" s="153"/>
      <c r="AZ76" s="21"/>
      <c r="BA76" s="21"/>
      <c r="BB76" s="21"/>
      <c r="BC76" s="21"/>
      <c r="BD76" s="21"/>
      <c r="BE76" s="153"/>
      <c r="BF76" s="153"/>
      <c r="BG76" s="153"/>
      <c r="BH76" s="153"/>
      <c r="BI76" s="153"/>
      <c r="BJ76" s="153"/>
      <c r="BK76" s="153"/>
      <c r="BL76" s="153"/>
      <c r="BM76" s="153"/>
      <c r="BN76" s="155"/>
      <c r="BO76" s="155"/>
      <c r="BP76" s="155"/>
      <c r="BQ76" s="155"/>
      <c r="BR76" s="155"/>
      <c r="BS76" s="155"/>
      <c r="BT76" s="165"/>
      <c r="BU76" s="153"/>
      <c r="BV76" s="153"/>
      <c r="BW76" s="153"/>
      <c r="BX76" s="153"/>
      <c r="BY76" s="153"/>
      <c r="BZ76" s="153"/>
      <c r="CA76" s="165"/>
      <c r="CB76" s="153"/>
      <c r="CC76" s="153"/>
      <c r="CD76" s="153"/>
      <c r="CE76" s="153"/>
      <c r="CF76" s="165"/>
      <c r="CG76" s="153"/>
      <c r="CH76" s="153"/>
      <c r="CI76" s="153"/>
      <c r="CJ76" s="153"/>
      <c r="CK76" s="153"/>
      <c r="CL76" s="153"/>
      <c r="CM76" s="153"/>
      <c r="CN76" s="153"/>
      <c r="CO76" s="153"/>
      <c r="CP76" s="165"/>
      <c r="CQ76" s="155"/>
      <c r="CR76" s="155"/>
      <c r="CS76" s="155"/>
      <c r="CT76" s="155"/>
      <c r="CU76" s="165"/>
      <c r="CV76" s="155"/>
      <c r="CW76" s="155"/>
      <c r="CX76" s="155"/>
      <c r="CY76" s="155"/>
      <c r="CZ76" s="125"/>
      <c r="DA76" s="125"/>
      <c r="DB76" s="125"/>
      <c r="DC76" s="125"/>
      <c r="DD76" s="125"/>
    </row>
    <row r="77">
      <c r="E77" s="144"/>
      <c r="F77" s="144"/>
      <c r="G77" s="144"/>
      <c r="H77" s="144"/>
      <c r="I77" s="144"/>
      <c r="K77" s="21"/>
      <c r="L77" s="21"/>
      <c r="M77" s="21"/>
      <c r="N77" s="21"/>
      <c r="O77" s="21"/>
      <c r="P77" s="21"/>
      <c r="Q77" s="21"/>
      <c r="R77" s="21"/>
      <c r="S77" s="21"/>
      <c r="U77" s="21"/>
      <c r="V77" s="21"/>
      <c r="W77" s="21"/>
      <c r="X77" s="21"/>
      <c r="Z77" s="21"/>
      <c r="AA77" s="21"/>
      <c r="AB77" s="21"/>
      <c r="AC77" s="21"/>
      <c r="AD77" s="21"/>
      <c r="AE77" s="21"/>
      <c r="AF77" s="21"/>
      <c r="AG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T77" s="21"/>
      <c r="AU77" s="21"/>
      <c r="AV77" s="21"/>
      <c r="AW77" s="21"/>
      <c r="AX77" s="153"/>
      <c r="AZ77" s="21"/>
      <c r="BA77" s="21"/>
      <c r="BB77" s="21"/>
      <c r="BC77" s="21"/>
      <c r="BD77" s="21"/>
      <c r="BE77" s="153"/>
      <c r="BF77" s="153"/>
      <c r="BG77" s="153"/>
      <c r="BH77" s="153"/>
      <c r="BI77" s="153"/>
      <c r="BJ77" s="153"/>
      <c r="BK77" s="153"/>
      <c r="BL77" s="153"/>
      <c r="BM77" s="153"/>
      <c r="BN77" s="155"/>
      <c r="BO77" s="155"/>
      <c r="BP77" s="155"/>
      <c r="BQ77" s="155"/>
      <c r="BR77" s="155"/>
      <c r="BS77" s="155"/>
      <c r="BT77" s="165"/>
      <c r="BU77" s="153"/>
      <c r="BV77" s="153"/>
      <c r="BW77" s="153"/>
      <c r="BX77" s="153"/>
      <c r="BY77" s="153"/>
      <c r="BZ77" s="153"/>
      <c r="CA77" s="165"/>
      <c r="CB77" s="153"/>
      <c r="CC77" s="153"/>
      <c r="CD77" s="153"/>
      <c r="CE77" s="153"/>
      <c r="CF77" s="165"/>
      <c r="CG77" s="153"/>
      <c r="CH77" s="153"/>
      <c r="CI77" s="153"/>
      <c r="CJ77" s="153"/>
      <c r="CK77" s="153"/>
      <c r="CL77" s="153"/>
      <c r="CM77" s="153"/>
      <c r="CN77" s="153"/>
      <c r="CO77" s="153"/>
      <c r="CP77" s="165"/>
      <c r="CQ77" s="155"/>
      <c r="CR77" s="155"/>
      <c r="CS77" s="155"/>
      <c r="CT77" s="155"/>
      <c r="CU77" s="165"/>
      <c r="CV77" s="155"/>
      <c r="CW77" s="155"/>
      <c r="CX77" s="155"/>
      <c r="CY77" s="155"/>
      <c r="CZ77" s="125"/>
      <c r="DA77" s="125"/>
      <c r="DB77" s="125"/>
      <c r="DC77" s="125"/>
      <c r="DD77" s="125"/>
    </row>
    <row r="78">
      <c r="E78" s="144"/>
      <c r="F78" s="144"/>
      <c r="G78" s="144"/>
      <c r="H78" s="144"/>
      <c r="I78" s="144"/>
      <c r="K78" s="21"/>
      <c r="L78" s="21"/>
      <c r="M78" s="21"/>
      <c r="N78" s="21"/>
      <c r="O78" s="21"/>
      <c r="P78" s="21"/>
      <c r="Q78" s="21"/>
      <c r="R78" s="21"/>
      <c r="S78" s="21"/>
      <c r="U78" s="21"/>
      <c r="V78" s="21"/>
      <c r="W78" s="21"/>
      <c r="X78" s="21"/>
      <c r="Z78" s="21"/>
      <c r="AA78" s="21"/>
      <c r="AB78" s="21"/>
      <c r="AC78" s="21"/>
      <c r="AD78" s="21"/>
      <c r="AE78" s="21"/>
      <c r="AF78" s="21"/>
      <c r="AG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T78" s="21"/>
      <c r="AU78" s="21"/>
      <c r="AV78" s="21"/>
      <c r="AW78" s="21"/>
      <c r="AX78" s="153"/>
      <c r="AZ78" s="21"/>
      <c r="BA78" s="21"/>
      <c r="BB78" s="21"/>
      <c r="BC78" s="21"/>
      <c r="BD78" s="21"/>
      <c r="BE78" s="153"/>
      <c r="BF78" s="153"/>
      <c r="BG78" s="153"/>
      <c r="BH78" s="153"/>
      <c r="BI78" s="153"/>
      <c r="BJ78" s="153"/>
      <c r="BK78" s="153"/>
      <c r="BL78" s="153"/>
      <c r="BM78" s="153"/>
      <c r="BN78" s="155"/>
      <c r="BO78" s="155"/>
      <c r="BP78" s="155"/>
      <c r="BQ78" s="155"/>
      <c r="BR78" s="155"/>
      <c r="BS78" s="155"/>
      <c r="BT78" s="165"/>
      <c r="BU78" s="153"/>
      <c r="BV78" s="153"/>
      <c r="BW78" s="153"/>
      <c r="BX78" s="153"/>
      <c r="BY78" s="153"/>
      <c r="BZ78" s="153"/>
      <c r="CA78" s="165"/>
      <c r="CB78" s="153"/>
      <c r="CC78" s="153"/>
      <c r="CD78" s="153"/>
      <c r="CE78" s="153"/>
      <c r="CF78" s="165"/>
      <c r="CG78" s="153"/>
      <c r="CH78" s="153"/>
      <c r="CI78" s="153"/>
      <c r="CJ78" s="153"/>
      <c r="CK78" s="153"/>
      <c r="CL78" s="153"/>
      <c r="CM78" s="153"/>
      <c r="CN78" s="153"/>
      <c r="CO78" s="153"/>
      <c r="CP78" s="165"/>
      <c r="CQ78" s="155"/>
      <c r="CR78" s="155"/>
      <c r="CS78" s="155"/>
      <c r="CT78" s="155"/>
      <c r="CU78" s="165"/>
      <c r="CV78" s="155"/>
      <c r="CW78" s="155"/>
      <c r="CX78" s="155"/>
      <c r="CY78" s="155"/>
      <c r="CZ78" s="125"/>
      <c r="DA78" s="125"/>
      <c r="DB78" s="125"/>
      <c r="DC78" s="125"/>
      <c r="DD78" s="125"/>
    </row>
    <row r="79">
      <c r="E79" s="144"/>
      <c r="F79" s="144"/>
      <c r="G79" s="144"/>
      <c r="H79" s="144"/>
      <c r="I79" s="144"/>
      <c r="K79" s="21"/>
      <c r="L79" s="21"/>
      <c r="M79" s="21"/>
      <c r="N79" s="21"/>
      <c r="O79" s="21"/>
      <c r="P79" s="21"/>
      <c r="Q79" s="21"/>
      <c r="R79" s="21"/>
      <c r="S79" s="21"/>
      <c r="U79" s="21"/>
      <c r="V79" s="21"/>
      <c r="W79" s="21"/>
      <c r="X79" s="21"/>
      <c r="Z79" s="21"/>
      <c r="AA79" s="21"/>
      <c r="AB79" s="21"/>
      <c r="AC79" s="21"/>
      <c r="AD79" s="21"/>
      <c r="AE79" s="21"/>
      <c r="AF79" s="21"/>
      <c r="AG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T79" s="21"/>
      <c r="AU79" s="21"/>
      <c r="AV79" s="21"/>
      <c r="AW79" s="21"/>
      <c r="AX79" s="153"/>
      <c r="AZ79" s="21"/>
      <c r="BA79" s="21"/>
      <c r="BB79" s="21"/>
      <c r="BC79" s="21"/>
      <c r="BD79" s="21"/>
      <c r="BE79" s="153"/>
      <c r="BF79" s="153"/>
      <c r="BG79" s="153"/>
      <c r="BH79" s="153"/>
      <c r="BI79" s="153"/>
      <c r="BJ79" s="153"/>
      <c r="BK79" s="153"/>
      <c r="BL79" s="153"/>
      <c r="BM79" s="153"/>
      <c r="BN79" s="155"/>
      <c r="BO79" s="155"/>
      <c r="BP79" s="155"/>
      <c r="BQ79" s="155"/>
      <c r="BR79" s="155"/>
      <c r="BS79" s="155"/>
      <c r="BT79" s="165"/>
      <c r="BU79" s="153"/>
      <c r="BV79" s="153"/>
      <c r="BW79" s="153"/>
      <c r="BX79" s="153"/>
      <c r="BY79" s="153"/>
      <c r="BZ79" s="153"/>
      <c r="CA79" s="165"/>
      <c r="CB79" s="153"/>
      <c r="CC79" s="153"/>
      <c r="CD79" s="153"/>
      <c r="CE79" s="153"/>
      <c r="CF79" s="165"/>
      <c r="CG79" s="153"/>
      <c r="CH79" s="153"/>
      <c r="CI79" s="153"/>
      <c r="CJ79" s="153"/>
      <c r="CK79" s="153"/>
      <c r="CL79" s="153"/>
      <c r="CM79" s="153"/>
      <c r="CN79" s="153"/>
      <c r="CO79" s="153"/>
      <c r="CP79" s="165"/>
      <c r="CQ79" s="155"/>
      <c r="CR79" s="155"/>
      <c r="CS79" s="155"/>
      <c r="CT79" s="155"/>
      <c r="CU79" s="165"/>
      <c r="CV79" s="155"/>
      <c r="CW79" s="155"/>
      <c r="CX79" s="155"/>
      <c r="CY79" s="155"/>
      <c r="CZ79" s="125"/>
      <c r="DA79" s="125"/>
      <c r="DB79" s="125"/>
      <c r="DC79" s="125"/>
      <c r="DD79" s="125"/>
    </row>
    <row r="80">
      <c r="E80" s="144"/>
      <c r="F80" s="144"/>
      <c r="G80" s="144"/>
      <c r="H80" s="144"/>
      <c r="I80" s="144"/>
      <c r="K80" s="21"/>
      <c r="L80" s="21"/>
      <c r="M80" s="21"/>
      <c r="N80" s="21"/>
      <c r="O80" s="21"/>
      <c r="P80" s="21"/>
      <c r="Q80" s="21"/>
      <c r="R80" s="21"/>
      <c r="S80" s="21"/>
      <c r="U80" s="21"/>
      <c r="V80" s="21"/>
      <c r="W80" s="21"/>
      <c r="X80" s="21"/>
      <c r="Z80" s="21"/>
      <c r="AA80" s="21"/>
      <c r="AB80" s="21"/>
      <c r="AC80" s="21"/>
      <c r="AD80" s="21"/>
      <c r="AE80" s="21"/>
      <c r="AF80" s="21"/>
      <c r="AG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T80" s="21"/>
      <c r="AU80" s="21"/>
      <c r="AV80" s="21"/>
      <c r="AW80" s="21"/>
      <c r="AX80" s="153"/>
      <c r="AZ80" s="21"/>
      <c r="BA80" s="21"/>
      <c r="BB80" s="21"/>
      <c r="BC80" s="21"/>
      <c r="BD80" s="21"/>
      <c r="BE80" s="153"/>
      <c r="BF80" s="153"/>
      <c r="BG80" s="153"/>
      <c r="BH80" s="153"/>
      <c r="BI80" s="153"/>
      <c r="BJ80" s="153"/>
      <c r="BK80" s="153"/>
      <c r="BL80" s="153"/>
      <c r="BM80" s="153"/>
      <c r="BN80" s="155"/>
      <c r="BO80" s="155"/>
      <c r="BP80" s="155"/>
      <c r="BQ80" s="155"/>
      <c r="BR80" s="155"/>
      <c r="BS80" s="155"/>
      <c r="BT80" s="165"/>
      <c r="BU80" s="153"/>
      <c r="BV80" s="153"/>
      <c r="BW80" s="153"/>
      <c r="BX80" s="153"/>
      <c r="BY80" s="153"/>
      <c r="BZ80" s="153"/>
      <c r="CA80" s="165"/>
      <c r="CB80" s="153"/>
      <c r="CC80" s="153"/>
      <c r="CD80" s="153"/>
      <c r="CE80" s="153"/>
      <c r="CF80" s="165"/>
      <c r="CG80" s="153"/>
      <c r="CH80" s="153"/>
      <c r="CI80" s="153"/>
      <c r="CJ80" s="153"/>
      <c r="CK80" s="153"/>
      <c r="CL80" s="153"/>
      <c r="CM80" s="153"/>
      <c r="CN80" s="153"/>
      <c r="CO80" s="153"/>
      <c r="CP80" s="165"/>
      <c r="CQ80" s="155"/>
      <c r="CR80" s="155"/>
      <c r="CS80" s="155"/>
      <c r="CT80" s="155"/>
      <c r="CU80" s="165"/>
      <c r="CV80" s="155"/>
      <c r="CW80" s="155"/>
      <c r="CX80" s="155"/>
      <c r="CY80" s="155"/>
      <c r="CZ80" s="125"/>
      <c r="DA80" s="125"/>
      <c r="DB80" s="125"/>
      <c r="DC80" s="125"/>
      <c r="DD80" s="125"/>
    </row>
    <row r="81">
      <c r="E81" s="144"/>
      <c r="F81" s="144"/>
      <c r="G81" s="144"/>
      <c r="H81" s="144"/>
      <c r="I81" s="144"/>
      <c r="K81" s="21"/>
      <c r="L81" s="21"/>
      <c r="M81" s="21"/>
      <c r="N81" s="21"/>
      <c r="O81" s="21"/>
      <c r="P81" s="21"/>
      <c r="Q81" s="21"/>
      <c r="R81" s="21"/>
      <c r="S81" s="21"/>
      <c r="U81" s="21"/>
      <c r="V81" s="21"/>
      <c r="W81" s="21"/>
      <c r="X81" s="21"/>
      <c r="Z81" s="21"/>
      <c r="AA81" s="21"/>
      <c r="AB81" s="21"/>
      <c r="AC81" s="21"/>
      <c r="AD81" s="21"/>
      <c r="AE81" s="21"/>
      <c r="AF81" s="21"/>
      <c r="AG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T81" s="21"/>
      <c r="AU81" s="21"/>
      <c r="AV81" s="21"/>
      <c r="AW81" s="21"/>
      <c r="AX81" s="153"/>
      <c r="AZ81" s="21"/>
      <c r="BA81" s="21"/>
      <c r="BB81" s="21"/>
      <c r="BC81" s="21"/>
      <c r="BD81" s="21"/>
      <c r="BE81" s="153"/>
      <c r="BF81" s="153"/>
      <c r="BG81" s="153"/>
      <c r="BH81" s="153"/>
      <c r="BI81" s="153"/>
      <c r="BJ81" s="153"/>
      <c r="BK81" s="153"/>
      <c r="BL81" s="153"/>
      <c r="BM81" s="153"/>
      <c r="BN81" s="155"/>
      <c r="BO81" s="155"/>
      <c r="BP81" s="155"/>
      <c r="BQ81" s="155"/>
      <c r="BR81" s="155"/>
      <c r="BS81" s="155"/>
      <c r="BT81" s="165"/>
      <c r="BU81" s="153"/>
      <c r="BV81" s="153"/>
      <c r="BW81" s="153"/>
      <c r="BX81" s="153"/>
      <c r="BY81" s="153"/>
      <c r="BZ81" s="153"/>
      <c r="CA81" s="165"/>
      <c r="CB81" s="153"/>
      <c r="CC81" s="153"/>
      <c r="CD81" s="153"/>
      <c r="CE81" s="153"/>
      <c r="CF81" s="165"/>
      <c r="CG81" s="153"/>
      <c r="CH81" s="153"/>
      <c r="CI81" s="153"/>
      <c r="CJ81" s="153"/>
      <c r="CK81" s="153"/>
      <c r="CL81" s="153"/>
      <c r="CM81" s="153"/>
      <c r="CN81" s="153"/>
      <c r="CO81" s="153"/>
      <c r="CP81" s="165"/>
      <c r="CQ81" s="155"/>
      <c r="CR81" s="155"/>
      <c r="CS81" s="155"/>
      <c r="CT81" s="155"/>
      <c r="CU81" s="165"/>
      <c r="CV81" s="155"/>
      <c r="CW81" s="155"/>
      <c r="CX81" s="155"/>
      <c r="CY81" s="155"/>
      <c r="CZ81" s="125"/>
      <c r="DA81" s="125"/>
      <c r="DB81" s="125"/>
      <c r="DC81" s="125"/>
      <c r="DD81" s="125"/>
    </row>
    <row r="82">
      <c r="E82" s="144"/>
      <c r="F82" s="144"/>
      <c r="G82" s="144"/>
      <c r="H82" s="144"/>
      <c r="I82" s="144"/>
      <c r="K82" s="21"/>
      <c r="L82" s="21"/>
      <c r="M82" s="21"/>
      <c r="N82" s="21"/>
      <c r="O82" s="21"/>
      <c r="P82" s="21"/>
      <c r="Q82" s="21"/>
      <c r="R82" s="21"/>
      <c r="S82" s="21"/>
      <c r="U82" s="21"/>
      <c r="V82" s="21"/>
      <c r="W82" s="21"/>
      <c r="X82" s="21"/>
      <c r="Z82" s="21"/>
      <c r="AA82" s="21"/>
      <c r="AB82" s="21"/>
      <c r="AC82" s="21"/>
      <c r="AD82" s="21"/>
      <c r="AE82" s="21"/>
      <c r="AF82" s="21"/>
      <c r="AG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T82" s="21"/>
      <c r="AU82" s="21"/>
      <c r="AV82" s="21"/>
      <c r="AW82" s="21"/>
      <c r="AX82" s="153"/>
      <c r="AZ82" s="21"/>
      <c r="BA82" s="21"/>
      <c r="BB82" s="21"/>
      <c r="BC82" s="21"/>
      <c r="BD82" s="21"/>
      <c r="BE82" s="153"/>
      <c r="BF82" s="153"/>
      <c r="BG82" s="153"/>
      <c r="BH82" s="153"/>
      <c r="BI82" s="153"/>
      <c r="BJ82" s="153"/>
      <c r="BK82" s="153"/>
      <c r="BL82" s="153"/>
      <c r="BM82" s="153"/>
      <c r="BN82" s="155"/>
      <c r="BO82" s="155"/>
      <c r="BP82" s="155"/>
      <c r="BQ82" s="155"/>
      <c r="BR82" s="155"/>
      <c r="BS82" s="155"/>
      <c r="BT82" s="165"/>
      <c r="BU82" s="153"/>
      <c r="BV82" s="153"/>
      <c r="BW82" s="153"/>
      <c r="BX82" s="153"/>
      <c r="BY82" s="153"/>
      <c r="BZ82" s="153"/>
      <c r="CA82" s="165"/>
      <c r="CB82" s="153"/>
      <c r="CC82" s="153"/>
      <c r="CD82" s="153"/>
      <c r="CE82" s="153"/>
      <c r="CF82" s="165"/>
      <c r="CG82" s="153"/>
      <c r="CH82" s="153"/>
      <c r="CI82" s="153"/>
      <c r="CJ82" s="153"/>
      <c r="CK82" s="153"/>
      <c r="CL82" s="153"/>
      <c r="CM82" s="153"/>
      <c r="CN82" s="153"/>
      <c r="CO82" s="153"/>
      <c r="CP82" s="165"/>
      <c r="CQ82" s="155"/>
      <c r="CR82" s="155"/>
      <c r="CS82" s="155"/>
      <c r="CT82" s="155"/>
      <c r="CU82" s="165"/>
      <c r="CV82" s="155"/>
      <c r="CW82" s="155"/>
      <c r="CX82" s="155"/>
      <c r="CY82" s="155"/>
      <c r="CZ82" s="125"/>
      <c r="DA82" s="125"/>
      <c r="DB82" s="125"/>
      <c r="DC82" s="125"/>
      <c r="DD82" s="125"/>
    </row>
    <row r="83">
      <c r="E83" s="144"/>
      <c r="F83" s="144"/>
      <c r="G83" s="144"/>
      <c r="H83" s="144"/>
      <c r="I83" s="144"/>
      <c r="K83" s="21"/>
      <c r="L83" s="21"/>
      <c r="M83" s="21"/>
      <c r="N83" s="21"/>
      <c r="O83" s="21"/>
      <c r="P83" s="21"/>
      <c r="Q83" s="21"/>
      <c r="R83" s="21"/>
      <c r="S83" s="21"/>
      <c r="U83" s="21"/>
      <c r="V83" s="21"/>
      <c r="W83" s="21"/>
      <c r="X83" s="21"/>
      <c r="Z83" s="21"/>
      <c r="AA83" s="21"/>
      <c r="AB83" s="21"/>
      <c r="AC83" s="21"/>
      <c r="AD83" s="21"/>
      <c r="AE83" s="21"/>
      <c r="AF83" s="21"/>
      <c r="AG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T83" s="21"/>
      <c r="AU83" s="21"/>
      <c r="AV83" s="21"/>
      <c r="AW83" s="21"/>
      <c r="AX83" s="153"/>
      <c r="AZ83" s="21"/>
      <c r="BA83" s="21"/>
      <c r="BB83" s="21"/>
      <c r="BC83" s="21"/>
      <c r="BD83" s="21"/>
      <c r="BE83" s="153"/>
      <c r="BF83" s="153"/>
      <c r="BG83" s="153"/>
      <c r="BH83" s="153"/>
      <c r="BI83" s="153"/>
      <c r="BJ83" s="153"/>
      <c r="BK83" s="153"/>
      <c r="BL83" s="153"/>
      <c r="BM83" s="153"/>
      <c r="BN83" s="155"/>
      <c r="BO83" s="155"/>
      <c r="BP83" s="155"/>
      <c r="BQ83" s="155"/>
      <c r="BR83" s="155"/>
      <c r="BS83" s="155"/>
      <c r="BT83" s="165"/>
      <c r="BU83" s="153"/>
      <c r="BV83" s="153"/>
      <c r="BW83" s="153"/>
      <c r="BX83" s="153"/>
      <c r="BY83" s="153"/>
      <c r="BZ83" s="153"/>
      <c r="CA83" s="165"/>
      <c r="CB83" s="153"/>
      <c r="CC83" s="153"/>
      <c r="CD83" s="153"/>
      <c r="CE83" s="153"/>
      <c r="CF83" s="165"/>
      <c r="CG83" s="153"/>
      <c r="CH83" s="153"/>
      <c r="CI83" s="153"/>
      <c r="CJ83" s="153"/>
      <c r="CK83" s="153"/>
      <c r="CL83" s="153"/>
      <c r="CM83" s="153"/>
      <c r="CN83" s="153"/>
      <c r="CO83" s="153"/>
      <c r="CP83" s="165"/>
      <c r="CQ83" s="155"/>
      <c r="CR83" s="155"/>
      <c r="CS83" s="155"/>
      <c r="CT83" s="155"/>
      <c r="CU83" s="165"/>
      <c r="CV83" s="155"/>
      <c r="CW83" s="155"/>
      <c r="CX83" s="155"/>
      <c r="CY83" s="155"/>
      <c r="CZ83" s="125"/>
      <c r="DA83" s="125"/>
      <c r="DB83" s="125"/>
      <c r="DC83" s="125"/>
      <c r="DD83" s="125"/>
    </row>
    <row r="84">
      <c r="E84" s="144"/>
      <c r="F84" s="144"/>
      <c r="G84" s="144"/>
      <c r="H84" s="144"/>
      <c r="I84" s="144"/>
      <c r="K84" s="21"/>
      <c r="L84" s="21"/>
      <c r="M84" s="21"/>
      <c r="N84" s="21"/>
      <c r="O84" s="21"/>
      <c r="P84" s="21"/>
      <c r="Q84" s="21"/>
      <c r="R84" s="21"/>
      <c r="S84" s="21"/>
      <c r="U84" s="21"/>
      <c r="V84" s="21"/>
      <c r="W84" s="21"/>
      <c r="X84" s="21"/>
      <c r="Z84" s="21"/>
      <c r="AA84" s="21"/>
      <c r="AB84" s="21"/>
      <c r="AC84" s="21"/>
      <c r="AD84" s="21"/>
      <c r="AE84" s="21"/>
      <c r="AF84" s="21"/>
      <c r="AG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T84" s="21"/>
      <c r="AU84" s="21"/>
      <c r="AV84" s="21"/>
      <c r="AW84" s="21"/>
      <c r="AX84" s="153"/>
      <c r="AZ84" s="21"/>
      <c r="BA84" s="21"/>
      <c r="BB84" s="21"/>
      <c r="BC84" s="21"/>
      <c r="BD84" s="21"/>
      <c r="BE84" s="153"/>
      <c r="BF84" s="153"/>
      <c r="BG84" s="153"/>
      <c r="BH84" s="153"/>
      <c r="BI84" s="153"/>
      <c r="BJ84" s="153"/>
      <c r="BK84" s="153"/>
      <c r="BL84" s="153"/>
      <c r="BM84" s="153"/>
      <c r="BN84" s="155"/>
      <c r="BO84" s="155"/>
      <c r="BP84" s="155"/>
      <c r="BQ84" s="155"/>
      <c r="BR84" s="155"/>
      <c r="BS84" s="155"/>
      <c r="BT84" s="165"/>
      <c r="BU84" s="153"/>
      <c r="BV84" s="153"/>
      <c r="BW84" s="153"/>
      <c r="BX84" s="153"/>
      <c r="BY84" s="153"/>
      <c r="BZ84" s="153"/>
      <c r="CA84" s="165"/>
      <c r="CB84" s="153"/>
      <c r="CC84" s="153"/>
      <c r="CD84" s="153"/>
      <c r="CE84" s="153"/>
      <c r="CF84" s="165"/>
      <c r="CG84" s="153"/>
      <c r="CH84" s="153"/>
      <c r="CI84" s="153"/>
      <c r="CJ84" s="153"/>
      <c r="CK84" s="153"/>
      <c r="CL84" s="153"/>
      <c r="CM84" s="153"/>
      <c r="CN84" s="153"/>
      <c r="CO84" s="153"/>
      <c r="CP84" s="165"/>
      <c r="CQ84" s="155"/>
      <c r="CR84" s="155"/>
      <c r="CS84" s="155"/>
      <c r="CT84" s="155"/>
      <c r="CU84" s="165"/>
      <c r="CV84" s="155"/>
      <c r="CW84" s="155"/>
      <c r="CX84" s="155"/>
      <c r="CY84" s="155"/>
      <c r="CZ84" s="125"/>
      <c r="DA84" s="125"/>
      <c r="DB84" s="125"/>
      <c r="DC84" s="125"/>
      <c r="DD84" s="125"/>
    </row>
    <row r="85">
      <c r="E85" s="144"/>
      <c r="F85" s="144"/>
      <c r="G85" s="144"/>
      <c r="H85" s="144"/>
      <c r="I85" s="144"/>
      <c r="K85" s="21"/>
      <c r="L85" s="21"/>
      <c r="M85" s="21"/>
      <c r="N85" s="21"/>
      <c r="O85" s="21"/>
      <c r="P85" s="21"/>
      <c r="Q85" s="21"/>
      <c r="R85" s="21"/>
      <c r="S85" s="21"/>
      <c r="U85" s="21"/>
      <c r="V85" s="21"/>
      <c r="W85" s="21"/>
      <c r="X85" s="21"/>
      <c r="Z85" s="21"/>
      <c r="AA85" s="21"/>
      <c r="AB85" s="21"/>
      <c r="AC85" s="21"/>
      <c r="AD85" s="21"/>
      <c r="AE85" s="21"/>
      <c r="AF85" s="21"/>
      <c r="AG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T85" s="21"/>
      <c r="AU85" s="21"/>
      <c r="AV85" s="21"/>
      <c r="AW85" s="21"/>
      <c r="AX85" s="153"/>
      <c r="AZ85" s="21"/>
      <c r="BA85" s="21"/>
      <c r="BB85" s="21"/>
      <c r="BC85" s="21"/>
      <c r="BD85" s="21"/>
      <c r="BE85" s="153"/>
      <c r="BF85" s="153"/>
      <c r="BG85" s="153"/>
      <c r="BH85" s="153"/>
      <c r="BI85" s="153"/>
      <c r="BJ85" s="153"/>
      <c r="BK85" s="153"/>
      <c r="BL85" s="153"/>
      <c r="BM85" s="153"/>
      <c r="BN85" s="155"/>
      <c r="BO85" s="155"/>
      <c r="BP85" s="155"/>
      <c r="BQ85" s="155"/>
      <c r="BR85" s="155"/>
      <c r="BS85" s="155"/>
      <c r="BT85" s="165"/>
      <c r="BU85" s="153"/>
      <c r="BV85" s="153"/>
      <c r="BW85" s="153"/>
      <c r="BX85" s="153"/>
      <c r="BY85" s="153"/>
      <c r="BZ85" s="153"/>
      <c r="CA85" s="165"/>
      <c r="CB85" s="153"/>
      <c r="CC85" s="153"/>
      <c r="CD85" s="153"/>
      <c r="CE85" s="153"/>
      <c r="CF85" s="165"/>
      <c r="CG85" s="153"/>
      <c r="CH85" s="153"/>
      <c r="CI85" s="153"/>
      <c r="CJ85" s="153"/>
      <c r="CK85" s="153"/>
      <c r="CL85" s="153"/>
      <c r="CM85" s="153"/>
      <c r="CN85" s="153"/>
      <c r="CO85" s="153"/>
      <c r="CP85" s="165"/>
      <c r="CQ85" s="155"/>
      <c r="CR85" s="155"/>
      <c r="CS85" s="155"/>
      <c r="CT85" s="155"/>
      <c r="CU85" s="165"/>
      <c r="CV85" s="155"/>
      <c r="CW85" s="155"/>
      <c r="CX85" s="155"/>
      <c r="CY85" s="155"/>
      <c r="CZ85" s="125"/>
      <c r="DA85" s="125"/>
      <c r="DB85" s="125"/>
      <c r="DC85" s="125"/>
      <c r="DD85" s="125"/>
    </row>
    <row r="86">
      <c r="E86" s="144"/>
      <c r="F86" s="144"/>
      <c r="G86" s="144"/>
      <c r="H86" s="144"/>
      <c r="I86" s="144"/>
      <c r="K86" s="21"/>
      <c r="L86" s="21"/>
      <c r="M86" s="21"/>
      <c r="N86" s="21"/>
      <c r="O86" s="21"/>
      <c r="P86" s="21"/>
      <c r="Q86" s="21"/>
      <c r="R86" s="21"/>
      <c r="S86" s="21"/>
      <c r="U86" s="21"/>
      <c r="V86" s="21"/>
      <c r="W86" s="21"/>
      <c r="X86" s="21"/>
      <c r="Z86" s="21"/>
      <c r="AA86" s="21"/>
      <c r="AB86" s="21"/>
      <c r="AC86" s="21"/>
      <c r="AD86" s="21"/>
      <c r="AE86" s="21"/>
      <c r="AF86" s="21"/>
      <c r="AG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T86" s="21"/>
      <c r="AU86" s="21"/>
      <c r="AV86" s="21"/>
      <c r="AW86" s="21"/>
      <c r="AX86" s="153"/>
      <c r="AZ86" s="21"/>
      <c r="BA86" s="21"/>
      <c r="BB86" s="21"/>
      <c r="BC86" s="21"/>
      <c r="BD86" s="21"/>
      <c r="BE86" s="153"/>
      <c r="BF86" s="153"/>
      <c r="BG86" s="153"/>
      <c r="BH86" s="153"/>
      <c r="BI86" s="153"/>
      <c r="BJ86" s="153"/>
      <c r="BK86" s="153"/>
      <c r="BL86" s="153"/>
      <c r="BM86" s="153"/>
      <c r="BN86" s="155"/>
      <c r="BO86" s="155"/>
      <c r="BP86" s="155"/>
      <c r="BQ86" s="155"/>
      <c r="BR86" s="155"/>
      <c r="BS86" s="155"/>
      <c r="BT86" s="165"/>
      <c r="BU86" s="153"/>
      <c r="BV86" s="153"/>
      <c r="BW86" s="153"/>
      <c r="BX86" s="153"/>
      <c r="BY86" s="153"/>
      <c r="BZ86" s="153"/>
      <c r="CA86" s="165"/>
      <c r="CB86" s="153"/>
      <c r="CC86" s="153"/>
      <c r="CD86" s="153"/>
      <c r="CE86" s="153"/>
      <c r="CF86" s="165"/>
      <c r="CG86" s="153"/>
      <c r="CH86" s="153"/>
      <c r="CI86" s="153"/>
      <c r="CJ86" s="153"/>
      <c r="CK86" s="153"/>
      <c r="CL86" s="153"/>
      <c r="CM86" s="153"/>
      <c r="CN86" s="153"/>
      <c r="CO86" s="153"/>
      <c r="CP86" s="165"/>
      <c r="CQ86" s="155"/>
      <c r="CR86" s="155"/>
      <c r="CS86" s="155"/>
      <c r="CT86" s="155"/>
      <c r="CU86" s="165"/>
      <c r="CV86" s="155"/>
      <c r="CW86" s="155"/>
      <c r="CX86" s="155"/>
      <c r="CY86" s="155"/>
      <c r="CZ86" s="125"/>
      <c r="DA86" s="125"/>
      <c r="DB86" s="125"/>
      <c r="DC86" s="125"/>
      <c r="DD86" s="125"/>
    </row>
    <row r="87">
      <c r="E87" s="144"/>
      <c r="F87" s="144"/>
      <c r="G87" s="144"/>
      <c r="H87" s="144"/>
      <c r="I87" s="144"/>
      <c r="K87" s="21"/>
      <c r="L87" s="21"/>
      <c r="M87" s="21"/>
      <c r="N87" s="21"/>
      <c r="O87" s="21"/>
      <c r="P87" s="21"/>
      <c r="Q87" s="21"/>
      <c r="R87" s="21"/>
      <c r="S87" s="21"/>
      <c r="U87" s="21"/>
      <c r="V87" s="21"/>
      <c r="W87" s="21"/>
      <c r="X87" s="21"/>
      <c r="Z87" s="21"/>
      <c r="AA87" s="21"/>
      <c r="AB87" s="21"/>
      <c r="AC87" s="21"/>
      <c r="AD87" s="21"/>
      <c r="AE87" s="21"/>
      <c r="AF87" s="21"/>
      <c r="AG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T87" s="21"/>
      <c r="AU87" s="21"/>
      <c r="AV87" s="21"/>
      <c r="AW87" s="21"/>
      <c r="AX87" s="153"/>
      <c r="AZ87" s="21"/>
      <c r="BA87" s="21"/>
      <c r="BB87" s="21"/>
      <c r="BC87" s="21"/>
      <c r="BD87" s="21"/>
      <c r="BE87" s="153"/>
      <c r="BF87" s="153"/>
      <c r="BG87" s="153"/>
      <c r="BH87" s="153"/>
      <c r="BI87" s="153"/>
      <c r="BJ87" s="153"/>
      <c r="BK87" s="153"/>
      <c r="BL87" s="153"/>
      <c r="BM87" s="153"/>
      <c r="BN87" s="155"/>
      <c r="BO87" s="155"/>
      <c r="BP87" s="155"/>
      <c r="BQ87" s="155"/>
      <c r="BR87" s="155"/>
      <c r="BS87" s="155"/>
      <c r="BT87" s="165"/>
      <c r="BU87" s="153"/>
      <c r="BV87" s="153"/>
      <c r="BW87" s="153"/>
      <c r="BX87" s="153"/>
      <c r="BY87" s="153"/>
      <c r="BZ87" s="153"/>
      <c r="CA87" s="165"/>
      <c r="CB87" s="153"/>
      <c r="CC87" s="153"/>
      <c r="CD87" s="153"/>
      <c r="CE87" s="153"/>
      <c r="CF87" s="165"/>
      <c r="CG87" s="153"/>
      <c r="CH87" s="153"/>
      <c r="CI87" s="153"/>
      <c r="CJ87" s="153"/>
      <c r="CK87" s="153"/>
      <c r="CL87" s="153"/>
      <c r="CM87" s="153"/>
      <c r="CN87" s="153"/>
      <c r="CO87" s="153"/>
      <c r="CP87" s="165"/>
      <c r="CQ87" s="155"/>
      <c r="CR87" s="155"/>
      <c r="CS87" s="155"/>
      <c r="CT87" s="155"/>
      <c r="CU87" s="165"/>
      <c r="CV87" s="155"/>
      <c r="CW87" s="155"/>
      <c r="CX87" s="155"/>
      <c r="CY87" s="155"/>
      <c r="CZ87" s="125"/>
      <c r="DA87" s="125"/>
      <c r="DB87" s="125"/>
      <c r="DC87" s="125"/>
      <c r="DD87" s="125"/>
    </row>
    <row r="88">
      <c r="E88" s="144"/>
      <c r="F88" s="144"/>
      <c r="G88" s="144"/>
      <c r="H88" s="144"/>
      <c r="I88" s="144"/>
      <c r="K88" s="21"/>
      <c r="L88" s="21"/>
      <c r="M88" s="21"/>
      <c r="N88" s="21"/>
      <c r="O88" s="21"/>
      <c r="P88" s="21"/>
      <c r="Q88" s="21"/>
      <c r="R88" s="21"/>
      <c r="S88" s="21"/>
      <c r="U88" s="21"/>
      <c r="V88" s="21"/>
      <c r="W88" s="21"/>
      <c r="X88" s="21"/>
      <c r="Z88" s="21"/>
      <c r="AA88" s="21"/>
      <c r="AB88" s="21"/>
      <c r="AC88" s="21"/>
      <c r="AD88" s="21"/>
      <c r="AE88" s="21"/>
      <c r="AF88" s="21"/>
      <c r="AG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T88" s="21"/>
      <c r="AU88" s="21"/>
      <c r="AV88" s="21"/>
      <c r="AW88" s="21"/>
      <c r="AX88" s="153"/>
      <c r="AZ88" s="21"/>
      <c r="BA88" s="21"/>
      <c r="BB88" s="21"/>
      <c r="BC88" s="21"/>
      <c r="BD88" s="21"/>
      <c r="BE88" s="153"/>
      <c r="BF88" s="153"/>
      <c r="BG88" s="153"/>
      <c r="BH88" s="153"/>
      <c r="BI88" s="153"/>
      <c r="BJ88" s="153"/>
      <c r="BK88" s="153"/>
      <c r="BL88" s="153"/>
      <c r="BM88" s="153"/>
      <c r="BN88" s="155"/>
      <c r="BO88" s="155"/>
      <c r="BP88" s="155"/>
      <c r="BQ88" s="155"/>
      <c r="BR88" s="155"/>
      <c r="BS88" s="155"/>
      <c r="BT88" s="165"/>
      <c r="BU88" s="153"/>
      <c r="BV88" s="153"/>
      <c r="BW88" s="153"/>
      <c r="BX88" s="153"/>
      <c r="BY88" s="153"/>
      <c r="BZ88" s="153"/>
      <c r="CA88" s="165"/>
      <c r="CB88" s="153"/>
      <c r="CC88" s="153"/>
      <c r="CD88" s="153"/>
      <c r="CE88" s="153"/>
      <c r="CF88" s="165"/>
      <c r="CG88" s="153"/>
      <c r="CH88" s="153"/>
      <c r="CI88" s="153"/>
      <c r="CJ88" s="153"/>
      <c r="CK88" s="153"/>
      <c r="CL88" s="153"/>
      <c r="CM88" s="153"/>
      <c r="CN88" s="153"/>
      <c r="CO88" s="153"/>
      <c r="CP88" s="165"/>
      <c r="CQ88" s="155"/>
      <c r="CR88" s="155"/>
      <c r="CS88" s="155"/>
      <c r="CT88" s="155"/>
      <c r="CU88" s="165"/>
      <c r="CV88" s="155"/>
      <c r="CW88" s="155"/>
      <c r="CX88" s="155"/>
      <c r="CY88" s="155"/>
      <c r="CZ88" s="125"/>
      <c r="DA88" s="125"/>
      <c r="DB88" s="125"/>
      <c r="DC88" s="125"/>
      <c r="DD88" s="125"/>
    </row>
    <row r="89">
      <c r="E89" s="144"/>
      <c r="F89" s="144"/>
      <c r="G89" s="144"/>
      <c r="H89" s="144"/>
      <c r="I89" s="144"/>
      <c r="K89" s="21"/>
      <c r="L89" s="21"/>
      <c r="M89" s="21"/>
      <c r="N89" s="21"/>
      <c r="O89" s="21"/>
      <c r="P89" s="21"/>
      <c r="Q89" s="21"/>
      <c r="R89" s="21"/>
      <c r="S89" s="21"/>
      <c r="U89" s="21"/>
      <c r="V89" s="21"/>
      <c r="W89" s="21"/>
      <c r="X89" s="21"/>
      <c r="Z89" s="21"/>
      <c r="AA89" s="21"/>
      <c r="AB89" s="21"/>
      <c r="AC89" s="21"/>
      <c r="AD89" s="21"/>
      <c r="AE89" s="21"/>
      <c r="AF89" s="21"/>
      <c r="AG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T89" s="21"/>
      <c r="AU89" s="21"/>
      <c r="AV89" s="21"/>
      <c r="AW89" s="21"/>
      <c r="AX89" s="153"/>
      <c r="AZ89" s="21"/>
      <c r="BA89" s="21"/>
      <c r="BB89" s="21"/>
      <c r="BC89" s="21"/>
      <c r="BD89" s="21"/>
      <c r="BE89" s="153"/>
      <c r="BF89" s="153"/>
      <c r="BG89" s="153"/>
      <c r="BH89" s="153"/>
      <c r="BI89" s="153"/>
      <c r="BJ89" s="153"/>
      <c r="BK89" s="153"/>
      <c r="BL89" s="153"/>
      <c r="BM89" s="153"/>
      <c r="BN89" s="155"/>
      <c r="BO89" s="155"/>
      <c r="BP89" s="155"/>
      <c r="BQ89" s="155"/>
      <c r="BR89" s="155"/>
      <c r="BS89" s="155"/>
      <c r="BT89" s="165"/>
      <c r="BU89" s="153"/>
      <c r="BV89" s="153"/>
      <c r="BW89" s="153"/>
      <c r="BX89" s="153"/>
      <c r="BY89" s="153"/>
      <c r="BZ89" s="153"/>
      <c r="CA89" s="165"/>
      <c r="CB89" s="153"/>
      <c r="CC89" s="153"/>
      <c r="CD89" s="153"/>
      <c r="CE89" s="153"/>
      <c r="CF89" s="165"/>
      <c r="CG89" s="153"/>
      <c r="CH89" s="153"/>
      <c r="CI89" s="153"/>
      <c r="CJ89" s="153"/>
      <c r="CK89" s="153"/>
      <c r="CL89" s="153"/>
      <c r="CM89" s="153"/>
      <c r="CN89" s="153"/>
      <c r="CO89" s="153"/>
      <c r="CP89" s="165"/>
      <c r="CQ89" s="155"/>
      <c r="CR89" s="155"/>
      <c r="CS89" s="155"/>
      <c r="CT89" s="155"/>
      <c r="CU89" s="165"/>
      <c r="CV89" s="155"/>
      <c r="CW89" s="155"/>
      <c r="CX89" s="155"/>
      <c r="CY89" s="155"/>
      <c r="CZ89" s="125"/>
      <c r="DA89" s="125"/>
      <c r="DB89" s="125"/>
      <c r="DC89" s="125"/>
      <c r="DD89" s="125"/>
    </row>
    <row r="90">
      <c r="E90" s="144"/>
      <c r="F90" s="144"/>
      <c r="G90" s="144"/>
      <c r="H90" s="144"/>
      <c r="I90" s="144"/>
      <c r="K90" s="21"/>
      <c r="L90" s="21"/>
      <c r="M90" s="21"/>
      <c r="N90" s="21"/>
      <c r="O90" s="21"/>
      <c r="P90" s="21"/>
      <c r="Q90" s="21"/>
      <c r="R90" s="21"/>
      <c r="S90" s="21"/>
      <c r="U90" s="21"/>
      <c r="V90" s="21"/>
      <c r="W90" s="21"/>
      <c r="X90" s="21"/>
      <c r="Z90" s="21"/>
      <c r="AA90" s="21"/>
      <c r="AB90" s="21"/>
      <c r="AC90" s="21"/>
      <c r="AD90" s="21"/>
      <c r="AE90" s="21"/>
      <c r="AF90" s="21"/>
      <c r="AG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T90" s="21"/>
      <c r="AU90" s="21"/>
      <c r="AV90" s="21"/>
      <c r="AW90" s="21"/>
      <c r="AX90" s="153"/>
      <c r="AZ90" s="21"/>
      <c r="BA90" s="21"/>
      <c r="BB90" s="21"/>
      <c r="BC90" s="21"/>
      <c r="BD90" s="21"/>
      <c r="BE90" s="153"/>
      <c r="BF90" s="153"/>
      <c r="BG90" s="153"/>
      <c r="BH90" s="153"/>
      <c r="BI90" s="153"/>
      <c r="BJ90" s="153"/>
      <c r="BK90" s="153"/>
      <c r="BL90" s="153"/>
      <c r="BM90" s="153"/>
      <c r="BN90" s="155"/>
      <c r="BO90" s="155"/>
      <c r="BP90" s="155"/>
      <c r="BQ90" s="155"/>
      <c r="BR90" s="155"/>
      <c r="BS90" s="155"/>
      <c r="BT90" s="165"/>
      <c r="BU90" s="153"/>
      <c r="BV90" s="153"/>
      <c r="BW90" s="153"/>
      <c r="BX90" s="153"/>
      <c r="BY90" s="153"/>
      <c r="BZ90" s="153"/>
      <c r="CA90" s="165"/>
      <c r="CB90" s="153"/>
      <c r="CC90" s="153"/>
      <c r="CD90" s="153"/>
      <c r="CE90" s="153"/>
      <c r="CF90" s="165"/>
      <c r="CG90" s="153"/>
      <c r="CH90" s="153"/>
      <c r="CI90" s="153"/>
      <c r="CJ90" s="153"/>
      <c r="CK90" s="153"/>
      <c r="CL90" s="153"/>
      <c r="CM90" s="153"/>
      <c r="CN90" s="153"/>
      <c r="CO90" s="153"/>
      <c r="CP90" s="165"/>
      <c r="CQ90" s="155"/>
      <c r="CR90" s="155"/>
      <c r="CS90" s="155"/>
      <c r="CT90" s="155"/>
      <c r="CU90" s="165"/>
      <c r="CV90" s="155"/>
      <c r="CW90" s="155"/>
      <c r="CX90" s="155"/>
      <c r="CY90" s="155"/>
      <c r="CZ90" s="125"/>
      <c r="DA90" s="125"/>
      <c r="DB90" s="125"/>
      <c r="DC90" s="125"/>
      <c r="DD90" s="125"/>
    </row>
    <row r="91">
      <c r="E91" s="144"/>
      <c r="F91" s="144"/>
      <c r="G91" s="144"/>
      <c r="H91" s="144"/>
      <c r="I91" s="144"/>
      <c r="K91" s="21"/>
      <c r="L91" s="21"/>
      <c r="M91" s="21"/>
      <c r="N91" s="21"/>
      <c r="O91" s="21"/>
      <c r="P91" s="21"/>
      <c r="Q91" s="21"/>
      <c r="R91" s="21"/>
      <c r="S91" s="21"/>
      <c r="U91" s="21"/>
      <c r="V91" s="21"/>
      <c r="W91" s="21"/>
      <c r="X91" s="21"/>
      <c r="Z91" s="21"/>
      <c r="AA91" s="21"/>
      <c r="AB91" s="21"/>
      <c r="AC91" s="21"/>
      <c r="AD91" s="21"/>
      <c r="AE91" s="21"/>
      <c r="AF91" s="21"/>
      <c r="AG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T91" s="21"/>
      <c r="AU91" s="21"/>
      <c r="AV91" s="21"/>
      <c r="AW91" s="21"/>
      <c r="AX91" s="153"/>
      <c r="AZ91" s="21"/>
      <c r="BA91" s="21"/>
      <c r="BB91" s="21"/>
      <c r="BC91" s="21"/>
      <c r="BD91" s="21"/>
      <c r="BE91" s="153"/>
      <c r="BF91" s="153"/>
      <c r="BG91" s="153"/>
      <c r="BH91" s="153"/>
      <c r="BI91" s="153"/>
      <c r="BJ91" s="153"/>
      <c r="BK91" s="153"/>
      <c r="BL91" s="153"/>
      <c r="BM91" s="153"/>
      <c r="BN91" s="155"/>
      <c r="BO91" s="155"/>
      <c r="BP91" s="155"/>
      <c r="BQ91" s="155"/>
      <c r="BR91" s="155"/>
      <c r="BS91" s="155"/>
      <c r="BT91" s="165"/>
      <c r="BU91" s="153"/>
      <c r="BV91" s="153"/>
      <c r="BW91" s="153"/>
      <c r="BX91" s="153"/>
      <c r="BY91" s="153"/>
      <c r="BZ91" s="153"/>
      <c r="CA91" s="165"/>
      <c r="CB91" s="153"/>
      <c r="CC91" s="153"/>
      <c r="CD91" s="153"/>
      <c r="CE91" s="153"/>
      <c r="CF91" s="165"/>
      <c r="CG91" s="153"/>
      <c r="CH91" s="153"/>
      <c r="CI91" s="153"/>
      <c r="CJ91" s="153"/>
      <c r="CK91" s="153"/>
      <c r="CL91" s="153"/>
      <c r="CM91" s="153"/>
      <c r="CN91" s="153"/>
      <c r="CO91" s="153"/>
      <c r="CP91" s="165"/>
      <c r="CQ91" s="155"/>
      <c r="CR91" s="155"/>
      <c r="CS91" s="155"/>
      <c r="CT91" s="155"/>
      <c r="CU91" s="165"/>
      <c r="CV91" s="155"/>
      <c r="CW91" s="155"/>
      <c r="CX91" s="155"/>
      <c r="CY91" s="155"/>
      <c r="CZ91" s="125"/>
      <c r="DA91" s="125"/>
      <c r="DB91" s="125"/>
      <c r="DC91" s="125"/>
      <c r="DD91" s="125"/>
    </row>
    <row r="92">
      <c r="E92" s="144"/>
      <c r="F92" s="144"/>
      <c r="G92" s="144"/>
      <c r="H92" s="144"/>
      <c r="I92" s="144"/>
      <c r="K92" s="21"/>
      <c r="L92" s="21"/>
      <c r="M92" s="21"/>
      <c r="N92" s="21"/>
      <c r="O92" s="21"/>
      <c r="P92" s="21"/>
      <c r="Q92" s="21"/>
      <c r="R92" s="21"/>
      <c r="S92" s="21"/>
      <c r="U92" s="21"/>
      <c r="V92" s="21"/>
      <c r="W92" s="21"/>
      <c r="X92" s="21"/>
      <c r="Z92" s="21"/>
      <c r="AA92" s="21"/>
      <c r="AB92" s="21"/>
      <c r="AC92" s="21"/>
      <c r="AD92" s="21"/>
      <c r="AE92" s="21"/>
      <c r="AF92" s="21"/>
      <c r="AG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T92" s="21"/>
      <c r="AU92" s="21"/>
      <c r="AV92" s="21"/>
      <c r="AW92" s="21"/>
      <c r="AX92" s="153"/>
      <c r="AZ92" s="21"/>
      <c r="BA92" s="21"/>
      <c r="BB92" s="21"/>
      <c r="BC92" s="21"/>
      <c r="BD92" s="21"/>
      <c r="BE92" s="153"/>
      <c r="BF92" s="153"/>
      <c r="BG92" s="153"/>
      <c r="BH92" s="153"/>
      <c r="BI92" s="153"/>
      <c r="BJ92" s="153"/>
      <c r="BK92" s="153"/>
      <c r="BL92" s="153"/>
      <c r="BM92" s="153"/>
      <c r="BN92" s="155"/>
      <c r="BO92" s="155"/>
      <c r="BP92" s="155"/>
      <c r="BQ92" s="155"/>
      <c r="BR92" s="155"/>
      <c r="BS92" s="155"/>
      <c r="BT92" s="165"/>
      <c r="BU92" s="153"/>
      <c r="BV92" s="153"/>
      <c r="BW92" s="153"/>
      <c r="BX92" s="153"/>
      <c r="BY92" s="153"/>
      <c r="BZ92" s="153"/>
      <c r="CA92" s="165"/>
      <c r="CB92" s="153"/>
      <c r="CC92" s="153"/>
      <c r="CD92" s="153"/>
      <c r="CE92" s="153"/>
      <c r="CF92" s="165"/>
      <c r="CG92" s="153"/>
      <c r="CH92" s="153"/>
      <c r="CI92" s="153"/>
      <c r="CJ92" s="153"/>
      <c r="CK92" s="153"/>
      <c r="CL92" s="153"/>
      <c r="CM92" s="153"/>
      <c r="CN92" s="153"/>
      <c r="CO92" s="153"/>
      <c r="CP92" s="165"/>
      <c r="CQ92" s="155"/>
      <c r="CR92" s="155"/>
      <c r="CS92" s="155"/>
      <c r="CT92" s="155"/>
      <c r="CU92" s="165"/>
      <c r="CV92" s="155"/>
      <c r="CW92" s="155"/>
      <c r="CX92" s="155"/>
      <c r="CY92" s="155"/>
      <c r="CZ92" s="125"/>
      <c r="DA92" s="125"/>
      <c r="DB92" s="125"/>
      <c r="DC92" s="125"/>
      <c r="DD92" s="125"/>
    </row>
    <row r="93">
      <c r="E93" s="144"/>
      <c r="F93" s="144"/>
      <c r="G93" s="144"/>
      <c r="H93" s="144"/>
      <c r="I93" s="144"/>
      <c r="K93" s="21"/>
      <c r="L93" s="21"/>
      <c r="M93" s="21"/>
      <c r="N93" s="21"/>
      <c r="O93" s="21"/>
      <c r="P93" s="21"/>
      <c r="Q93" s="21"/>
      <c r="R93" s="21"/>
      <c r="S93" s="21"/>
      <c r="U93" s="21"/>
      <c r="V93" s="21"/>
      <c r="W93" s="21"/>
      <c r="X93" s="21"/>
      <c r="Z93" s="21"/>
      <c r="AA93" s="21"/>
      <c r="AB93" s="21"/>
      <c r="AC93" s="21"/>
      <c r="AD93" s="21"/>
      <c r="AE93" s="21"/>
      <c r="AF93" s="21"/>
      <c r="AG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T93" s="21"/>
      <c r="AU93" s="21"/>
      <c r="AV93" s="21"/>
      <c r="AW93" s="21"/>
      <c r="AX93" s="153"/>
      <c r="AZ93" s="21"/>
      <c r="BA93" s="21"/>
      <c r="BB93" s="21"/>
      <c r="BC93" s="21"/>
      <c r="BD93" s="21"/>
      <c r="BE93" s="153"/>
      <c r="BF93" s="153"/>
      <c r="BG93" s="153"/>
      <c r="BH93" s="153"/>
      <c r="BI93" s="153"/>
      <c r="BJ93" s="153"/>
      <c r="BK93" s="153"/>
      <c r="BL93" s="153"/>
      <c r="BM93" s="153"/>
      <c r="BN93" s="155"/>
      <c r="BO93" s="155"/>
      <c r="BP93" s="155"/>
      <c r="BQ93" s="155"/>
      <c r="BR93" s="155"/>
      <c r="BS93" s="155"/>
      <c r="BT93" s="165"/>
      <c r="BU93" s="153"/>
      <c r="BV93" s="153"/>
      <c r="BW93" s="153"/>
      <c r="BX93" s="153"/>
      <c r="BY93" s="153"/>
      <c r="BZ93" s="153"/>
      <c r="CA93" s="165"/>
      <c r="CB93" s="153"/>
      <c r="CC93" s="153"/>
      <c r="CD93" s="153"/>
      <c r="CE93" s="153"/>
      <c r="CF93" s="165"/>
      <c r="CG93" s="153"/>
      <c r="CH93" s="153"/>
      <c r="CI93" s="153"/>
      <c r="CJ93" s="153"/>
      <c r="CK93" s="153"/>
      <c r="CL93" s="153"/>
      <c r="CM93" s="153"/>
      <c r="CN93" s="153"/>
      <c r="CO93" s="153"/>
      <c r="CP93" s="165"/>
      <c r="CQ93" s="155"/>
      <c r="CR93" s="155"/>
      <c r="CS93" s="155"/>
      <c r="CT93" s="155"/>
      <c r="CU93" s="165"/>
      <c r="CV93" s="155"/>
      <c r="CW93" s="155"/>
      <c r="CX93" s="155"/>
      <c r="CY93" s="155"/>
      <c r="CZ93" s="125"/>
      <c r="DA93" s="125"/>
      <c r="DB93" s="125"/>
      <c r="DC93" s="125"/>
      <c r="DD93" s="125"/>
    </row>
    <row r="94">
      <c r="E94" s="144"/>
      <c r="F94" s="144"/>
      <c r="G94" s="144"/>
      <c r="H94" s="144"/>
      <c r="I94" s="144"/>
      <c r="K94" s="21"/>
      <c r="L94" s="21"/>
      <c r="M94" s="21"/>
      <c r="N94" s="21"/>
      <c r="O94" s="21"/>
      <c r="P94" s="21"/>
      <c r="Q94" s="21"/>
      <c r="R94" s="21"/>
      <c r="S94" s="21"/>
      <c r="U94" s="21"/>
      <c r="V94" s="21"/>
      <c r="W94" s="21"/>
      <c r="X94" s="21"/>
      <c r="Z94" s="21"/>
      <c r="AA94" s="21"/>
      <c r="AB94" s="21"/>
      <c r="AC94" s="21"/>
      <c r="AD94" s="21"/>
      <c r="AE94" s="21"/>
      <c r="AF94" s="21"/>
      <c r="AG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T94" s="21"/>
      <c r="AU94" s="21"/>
      <c r="AV94" s="21"/>
      <c r="AW94" s="21"/>
      <c r="AX94" s="153"/>
      <c r="AZ94" s="21"/>
      <c r="BA94" s="21"/>
      <c r="BB94" s="21"/>
      <c r="BC94" s="21"/>
      <c r="BD94" s="21"/>
      <c r="BE94" s="153"/>
      <c r="BF94" s="153"/>
      <c r="BG94" s="153"/>
      <c r="BH94" s="153"/>
      <c r="BI94" s="153"/>
      <c r="BJ94" s="153"/>
      <c r="BK94" s="153"/>
      <c r="BL94" s="153"/>
      <c r="BM94" s="153"/>
      <c r="BN94" s="155"/>
      <c r="BO94" s="155"/>
      <c r="BP94" s="155"/>
      <c r="BQ94" s="155"/>
      <c r="BR94" s="155"/>
      <c r="BS94" s="155"/>
      <c r="BT94" s="165"/>
      <c r="BU94" s="153"/>
      <c r="BV94" s="153"/>
      <c r="BW94" s="153"/>
      <c r="BX94" s="153"/>
      <c r="BY94" s="153"/>
      <c r="BZ94" s="153"/>
      <c r="CA94" s="165"/>
      <c r="CB94" s="153"/>
      <c r="CC94" s="153"/>
      <c r="CD94" s="153"/>
      <c r="CE94" s="153"/>
      <c r="CF94" s="165"/>
      <c r="CG94" s="153"/>
      <c r="CH94" s="153"/>
      <c r="CI94" s="153"/>
      <c r="CJ94" s="153"/>
      <c r="CK94" s="153"/>
      <c r="CL94" s="153"/>
      <c r="CM94" s="153"/>
      <c r="CN94" s="153"/>
      <c r="CO94" s="153"/>
      <c r="CP94" s="165"/>
      <c r="CQ94" s="155"/>
      <c r="CR94" s="155"/>
      <c r="CS94" s="155"/>
      <c r="CT94" s="155"/>
      <c r="CU94" s="165"/>
      <c r="CV94" s="155"/>
      <c r="CW94" s="155"/>
      <c r="CX94" s="155"/>
      <c r="CY94" s="155"/>
      <c r="CZ94" s="125"/>
      <c r="DA94" s="125"/>
      <c r="DB94" s="125"/>
      <c r="DC94" s="125"/>
      <c r="DD94" s="125"/>
    </row>
    <row r="95">
      <c r="E95" s="144"/>
      <c r="F95" s="144"/>
      <c r="G95" s="144"/>
      <c r="H95" s="144"/>
      <c r="I95" s="144"/>
      <c r="K95" s="21"/>
      <c r="L95" s="21"/>
      <c r="M95" s="21"/>
      <c r="N95" s="21"/>
      <c r="O95" s="21"/>
      <c r="P95" s="21"/>
      <c r="Q95" s="21"/>
      <c r="R95" s="21"/>
      <c r="S95" s="21"/>
      <c r="U95" s="21"/>
      <c r="V95" s="21"/>
      <c r="W95" s="21"/>
      <c r="X95" s="21"/>
      <c r="Z95" s="21"/>
      <c r="AA95" s="21"/>
      <c r="AB95" s="21"/>
      <c r="AC95" s="21"/>
      <c r="AD95" s="21"/>
      <c r="AE95" s="21"/>
      <c r="AF95" s="21"/>
      <c r="AG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T95" s="21"/>
      <c r="AU95" s="21"/>
      <c r="AV95" s="21"/>
      <c r="AW95" s="21"/>
      <c r="AX95" s="153"/>
      <c r="AZ95" s="21"/>
      <c r="BA95" s="21"/>
      <c r="BB95" s="21"/>
      <c r="BC95" s="21"/>
      <c r="BD95" s="21"/>
      <c r="BE95" s="153"/>
      <c r="BF95" s="153"/>
      <c r="BG95" s="153"/>
      <c r="BH95" s="153"/>
      <c r="BI95" s="153"/>
      <c r="BJ95" s="153"/>
      <c r="BK95" s="153"/>
      <c r="BL95" s="153"/>
      <c r="BM95" s="153"/>
      <c r="BN95" s="155"/>
      <c r="BO95" s="155"/>
      <c r="BP95" s="155"/>
      <c r="BQ95" s="155"/>
      <c r="BR95" s="155"/>
      <c r="BS95" s="155"/>
      <c r="BT95" s="165"/>
      <c r="BU95" s="153"/>
      <c r="BV95" s="153"/>
      <c r="BW95" s="153"/>
      <c r="BX95" s="153"/>
      <c r="BY95" s="153"/>
      <c r="BZ95" s="153"/>
      <c r="CA95" s="165"/>
      <c r="CB95" s="153"/>
      <c r="CC95" s="153"/>
      <c r="CD95" s="153"/>
      <c r="CE95" s="153"/>
      <c r="CF95" s="165"/>
      <c r="CG95" s="153"/>
      <c r="CH95" s="153"/>
      <c r="CI95" s="153"/>
      <c r="CJ95" s="153"/>
      <c r="CK95" s="153"/>
      <c r="CL95" s="153"/>
      <c r="CM95" s="153"/>
      <c r="CN95" s="153"/>
      <c r="CO95" s="153"/>
      <c r="CP95" s="165"/>
      <c r="CQ95" s="155"/>
      <c r="CR95" s="155"/>
      <c r="CS95" s="155"/>
      <c r="CT95" s="155"/>
      <c r="CU95" s="165"/>
      <c r="CV95" s="155"/>
      <c r="CW95" s="155"/>
      <c r="CX95" s="155"/>
      <c r="CY95" s="155"/>
      <c r="CZ95" s="125"/>
      <c r="DA95" s="125"/>
      <c r="DB95" s="125"/>
      <c r="DC95" s="125"/>
      <c r="DD95" s="125"/>
    </row>
    <row r="96">
      <c r="E96" s="144"/>
      <c r="F96" s="144"/>
      <c r="G96" s="144"/>
      <c r="H96" s="144"/>
      <c r="I96" s="144"/>
      <c r="K96" s="21"/>
      <c r="L96" s="21"/>
      <c r="M96" s="21"/>
      <c r="N96" s="21"/>
      <c r="O96" s="21"/>
      <c r="P96" s="21"/>
      <c r="Q96" s="21"/>
      <c r="R96" s="21"/>
      <c r="S96" s="21"/>
      <c r="U96" s="21"/>
      <c r="V96" s="21"/>
      <c r="W96" s="21"/>
      <c r="X96" s="21"/>
      <c r="Z96" s="21"/>
      <c r="AA96" s="21"/>
      <c r="AB96" s="21"/>
      <c r="AC96" s="21"/>
      <c r="AD96" s="21"/>
      <c r="AE96" s="21"/>
      <c r="AF96" s="21"/>
      <c r="AG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T96" s="21"/>
      <c r="AU96" s="21"/>
      <c r="AV96" s="21"/>
      <c r="AW96" s="21"/>
      <c r="AX96" s="153"/>
      <c r="AZ96" s="21"/>
      <c r="BA96" s="21"/>
      <c r="BB96" s="21"/>
      <c r="BC96" s="21"/>
      <c r="BD96" s="21"/>
      <c r="BE96" s="153"/>
      <c r="BF96" s="153"/>
      <c r="BG96" s="153"/>
      <c r="BH96" s="153"/>
      <c r="BI96" s="153"/>
      <c r="BJ96" s="153"/>
      <c r="BK96" s="153"/>
      <c r="BL96" s="153"/>
      <c r="BM96" s="153"/>
      <c r="BN96" s="155"/>
      <c r="BO96" s="155"/>
      <c r="BP96" s="155"/>
      <c r="BQ96" s="155"/>
      <c r="BR96" s="155"/>
      <c r="BS96" s="155"/>
      <c r="BT96" s="165"/>
      <c r="BU96" s="153"/>
      <c r="BV96" s="153"/>
      <c r="BW96" s="153"/>
      <c r="BX96" s="153"/>
      <c r="BY96" s="153"/>
      <c r="BZ96" s="153"/>
      <c r="CA96" s="165"/>
      <c r="CB96" s="153"/>
      <c r="CC96" s="153"/>
      <c r="CD96" s="153"/>
      <c r="CE96" s="153"/>
      <c r="CF96" s="165"/>
      <c r="CG96" s="153"/>
      <c r="CH96" s="153"/>
      <c r="CI96" s="153"/>
      <c r="CJ96" s="153"/>
      <c r="CK96" s="153"/>
      <c r="CL96" s="153"/>
      <c r="CM96" s="153"/>
      <c r="CN96" s="153"/>
      <c r="CO96" s="153"/>
      <c r="CP96" s="165"/>
      <c r="CQ96" s="155"/>
      <c r="CR96" s="155"/>
      <c r="CS96" s="155"/>
      <c r="CT96" s="155"/>
      <c r="CU96" s="165"/>
      <c r="CV96" s="155"/>
      <c r="CW96" s="155"/>
      <c r="CX96" s="155"/>
      <c r="CY96" s="155"/>
      <c r="CZ96" s="125"/>
      <c r="DA96" s="125"/>
      <c r="DB96" s="125"/>
      <c r="DC96" s="125"/>
      <c r="DD96" s="125"/>
    </row>
    <row r="97">
      <c r="E97" s="144"/>
      <c r="F97" s="144"/>
      <c r="G97" s="144"/>
      <c r="H97" s="144"/>
      <c r="I97" s="144"/>
      <c r="K97" s="21"/>
      <c r="L97" s="21"/>
      <c r="M97" s="21"/>
      <c r="N97" s="21"/>
      <c r="O97" s="21"/>
      <c r="P97" s="21"/>
      <c r="Q97" s="21"/>
      <c r="R97" s="21"/>
      <c r="S97" s="21"/>
      <c r="U97" s="21"/>
      <c r="V97" s="21"/>
      <c r="W97" s="21"/>
      <c r="X97" s="21"/>
      <c r="Z97" s="21"/>
      <c r="AA97" s="21"/>
      <c r="AB97" s="21"/>
      <c r="AC97" s="21"/>
      <c r="AD97" s="21"/>
      <c r="AE97" s="21"/>
      <c r="AF97" s="21"/>
      <c r="AG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T97" s="21"/>
      <c r="AU97" s="21"/>
      <c r="AV97" s="21"/>
      <c r="AW97" s="21"/>
      <c r="AX97" s="153"/>
      <c r="AZ97" s="21"/>
      <c r="BA97" s="21"/>
      <c r="BB97" s="21"/>
      <c r="BC97" s="21"/>
      <c r="BD97" s="21"/>
      <c r="BE97" s="153"/>
      <c r="BF97" s="153"/>
      <c r="BG97" s="153"/>
      <c r="BH97" s="153"/>
      <c r="BI97" s="153"/>
      <c r="BJ97" s="153"/>
      <c r="BK97" s="153"/>
      <c r="BL97" s="153"/>
      <c r="BM97" s="153"/>
      <c r="BN97" s="155"/>
      <c r="BO97" s="155"/>
      <c r="BP97" s="155"/>
      <c r="BQ97" s="155"/>
      <c r="BR97" s="155"/>
      <c r="BS97" s="155"/>
      <c r="BT97" s="165"/>
      <c r="BU97" s="153"/>
      <c r="BV97" s="153"/>
      <c r="BW97" s="153"/>
      <c r="BX97" s="153"/>
      <c r="BY97" s="153"/>
      <c r="BZ97" s="153"/>
      <c r="CA97" s="165"/>
      <c r="CB97" s="153"/>
      <c r="CC97" s="153"/>
      <c r="CD97" s="153"/>
      <c r="CE97" s="153"/>
      <c r="CF97" s="165"/>
      <c r="CG97" s="153"/>
      <c r="CH97" s="153"/>
      <c r="CI97" s="153"/>
      <c r="CJ97" s="153"/>
      <c r="CK97" s="153"/>
      <c r="CL97" s="153"/>
      <c r="CM97" s="153"/>
      <c r="CN97" s="153"/>
      <c r="CO97" s="153"/>
      <c r="CP97" s="165"/>
      <c r="CQ97" s="155"/>
      <c r="CR97" s="155"/>
      <c r="CS97" s="155"/>
      <c r="CT97" s="155"/>
      <c r="CU97" s="165"/>
      <c r="CV97" s="155"/>
      <c r="CW97" s="155"/>
      <c r="CX97" s="155"/>
      <c r="CY97" s="155"/>
      <c r="CZ97" s="125"/>
      <c r="DA97" s="125"/>
      <c r="DB97" s="125"/>
      <c r="DC97" s="125"/>
      <c r="DD97" s="125"/>
    </row>
    <row r="98">
      <c r="E98" s="144"/>
      <c r="F98" s="144"/>
      <c r="G98" s="144"/>
      <c r="H98" s="144"/>
      <c r="I98" s="144"/>
      <c r="K98" s="21"/>
      <c r="L98" s="21"/>
      <c r="M98" s="21"/>
      <c r="N98" s="21"/>
      <c r="O98" s="21"/>
      <c r="P98" s="21"/>
      <c r="Q98" s="21"/>
      <c r="R98" s="21"/>
      <c r="S98" s="21"/>
      <c r="U98" s="21"/>
      <c r="V98" s="21"/>
      <c r="W98" s="21"/>
      <c r="X98" s="21"/>
      <c r="Z98" s="21"/>
      <c r="AA98" s="21"/>
      <c r="AB98" s="21"/>
      <c r="AC98" s="21"/>
      <c r="AD98" s="21"/>
      <c r="AE98" s="21"/>
      <c r="AF98" s="21"/>
      <c r="AG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T98" s="21"/>
      <c r="AU98" s="21"/>
      <c r="AV98" s="21"/>
      <c r="AW98" s="21"/>
      <c r="AX98" s="153"/>
      <c r="AZ98" s="21"/>
      <c r="BA98" s="21"/>
      <c r="BB98" s="21"/>
      <c r="BC98" s="21"/>
      <c r="BD98" s="21"/>
      <c r="BE98" s="153"/>
      <c r="BF98" s="153"/>
      <c r="BG98" s="153"/>
      <c r="BH98" s="153"/>
      <c r="BI98" s="153"/>
      <c r="BJ98" s="153"/>
      <c r="BK98" s="153"/>
      <c r="BL98" s="153"/>
      <c r="BM98" s="153"/>
      <c r="BN98" s="155"/>
      <c r="BO98" s="155"/>
      <c r="BP98" s="155"/>
      <c r="BQ98" s="155"/>
      <c r="BR98" s="155"/>
      <c r="BS98" s="155"/>
      <c r="BT98" s="165"/>
      <c r="BU98" s="153"/>
      <c r="BV98" s="153"/>
      <c r="BW98" s="153"/>
      <c r="BX98" s="153"/>
      <c r="BY98" s="153"/>
      <c r="BZ98" s="153"/>
      <c r="CA98" s="165"/>
      <c r="CB98" s="153"/>
      <c r="CC98" s="153"/>
      <c r="CD98" s="153"/>
      <c r="CE98" s="153"/>
      <c r="CF98" s="165"/>
      <c r="CG98" s="153"/>
      <c r="CH98" s="153"/>
      <c r="CI98" s="153"/>
      <c r="CJ98" s="153"/>
      <c r="CK98" s="153"/>
      <c r="CL98" s="153"/>
      <c r="CM98" s="153"/>
      <c r="CN98" s="153"/>
      <c r="CO98" s="153"/>
      <c r="CP98" s="165"/>
      <c r="CQ98" s="155"/>
      <c r="CR98" s="155"/>
      <c r="CS98" s="155"/>
      <c r="CT98" s="155"/>
      <c r="CU98" s="165"/>
      <c r="CV98" s="155"/>
      <c r="CW98" s="155"/>
      <c r="CX98" s="155"/>
      <c r="CY98" s="155"/>
      <c r="CZ98" s="125"/>
      <c r="DA98" s="125"/>
      <c r="DB98" s="125"/>
      <c r="DC98" s="125"/>
      <c r="DD98" s="125"/>
    </row>
    <row r="99">
      <c r="E99" s="144"/>
      <c r="F99" s="144"/>
      <c r="G99" s="144"/>
      <c r="H99" s="144"/>
      <c r="I99" s="144"/>
      <c r="K99" s="21"/>
      <c r="L99" s="21"/>
      <c r="M99" s="21"/>
      <c r="N99" s="21"/>
      <c r="O99" s="21"/>
      <c r="P99" s="21"/>
      <c r="Q99" s="21"/>
      <c r="R99" s="21"/>
      <c r="S99" s="21"/>
      <c r="U99" s="21"/>
      <c r="V99" s="21"/>
      <c r="W99" s="21"/>
      <c r="X99" s="21"/>
      <c r="Z99" s="21"/>
      <c r="AA99" s="21"/>
      <c r="AB99" s="21"/>
      <c r="AC99" s="21"/>
      <c r="AD99" s="21"/>
      <c r="AE99" s="21"/>
      <c r="AF99" s="21"/>
      <c r="AG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T99" s="21"/>
      <c r="AU99" s="21"/>
      <c r="AV99" s="21"/>
      <c r="AW99" s="21"/>
      <c r="AX99" s="153"/>
      <c r="AZ99" s="21"/>
      <c r="BA99" s="21"/>
      <c r="BB99" s="21"/>
      <c r="BC99" s="21"/>
      <c r="BD99" s="21"/>
      <c r="BE99" s="153"/>
      <c r="BF99" s="153"/>
      <c r="BG99" s="153"/>
      <c r="BH99" s="153"/>
      <c r="BI99" s="153"/>
      <c r="BJ99" s="153"/>
      <c r="BK99" s="153"/>
      <c r="BL99" s="153"/>
      <c r="BM99" s="153"/>
      <c r="BN99" s="155"/>
      <c r="BO99" s="155"/>
      <c r="BP99" s="155"/>
      <c r="BQ99" s="155"/>
      <c r="BR99" s="155"/>
      <c r="BS99" s="155"/>
      <c r="BT99" s="165"/>
      <c r="BU99" s="153"/>
      <c r="BV99" s="153"/>
      <c r="BW99" s="153"/>
      <c r="BX99" s="153"/>
      <c r="BY99" s="153"/>
      <c r="BZ99" s="153"/>
      <c r="CA99" s="165"/>
      <c r="CB99" s="153"/>
      <c r="CC99" s="153"/>
      <c r="CD99" s="153"/>
      <c r="CE99" s="153"/>
      <c r="CF99" s="165"/>
      <c r="CG99" s="153"/>
      <c r="CH99" s="153"/>
      <c r="CI99" s="153"/>
      <c r="CJ99" s="153"/>
      <c r="CK99" s="153"/>
      <c r="CL99" s="153"/>
      <c r="CM99" s="153"/>
      <c r="CN99" s="153"/>
      <c r="CO99" s="153"/>
      <c r="CP99" s="165"/>
      <c r="CQ99" s="155"/>
      <c r="CR99" s="155"/>
      <c r="CS99" s="155"/>
      <c r="CT99" s="155"/>
      <c r="CU99" s="165"/>
      <c r="CV99" s="155"/>
      <c r="CW99" s="155"/>
      <c r="CX99" s="155"/>
      <c r="CY99" s="155"/>
      <c r="CZ99" s="125"/>
      <c r="DA99" s="125"/>
      <c r="DB99" s="125"/>
      <c r="DC99" s="125"/>
      <c r="DD99" s="125"/>
    </row>
    <row r="100">
      <c r="E100" s="144"/>
      <c r="F100" s="144"/>
      <c r="G100" s="144"/>
      <c r="H100" s="144"/>
      <c r="I100" s="144"/>
      <c r="K100" s="21"/>
      <c r="L100" s="21"/>
      <c r="M100" s="21"/>
      <c r="N100" s="21"/>
      <c r="O100" s="21"/>
      <c r="P100" s="21"/>
      <c r="Q100" s="21"/>
      <c r="R100" s="21"/>
      <c r="S100" s="21"/>
      <c r="U100" s="21"/>
      <c r="V100" s="21"/>
      <c r="W100" s="21"/>
      <c r="X100" s="21"/>
      <c r="Z100" s="21"/>
      <c r="AA100" s="21"/>
      <c r="AB100" s="21"/>
      <c r="AC100" s="21"/>
      <c r="AD100" s="21"/>
      <c r="AE100" s="21"/>
      <c r="AF100" s="21"/>
      <c r="AG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T100" s="21"/>
      <c r="AU100" s="21"/>
      <c r="AV100" s="21"/>
      <c r="AW100" s="21"/>
      <c r="AX100" s="153"/>
      <c r="AZ100" s="21"/>
      <c r="BA100" s="21"/>
      <c r="BB100" s="21"/>
      <c r="BC100" s="21"/>
      <c r="BD100" s="21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5"/>
      <c r="BO100" s="155"/>
      <c r="BP100" s="155"/>
      <c r="BQ100" s="155"/>
      <c r="BR100" s="155"/>
      <c r="BS100" s="155"/>
      <c r="BT100" s="165"/>
      <c r="BU100" s="153"/>
      <c r="BV100" s="153"/>
      <c r="BW100" s="153"/>
      <c r="BX100" s="153"/>
      <c r="BY100" s="153"/>
      <c r="BZ100" s="153"/>
      <c r="CA100" s="165"/>
      <c r="CB100" s="153"/>
      <c r="CC100" s="153"/>
      <c r="CD100" s="153"/>
      <c r="CE100" s="153"/>
      <c r="CF100" s="165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65"/>
      <c r="CQ100" s="155"/>
      <c r="CR100" s="155"/>
      <c r="CS100" s="155"/>
      <c r="CT100" s="155"/>
      <c r="CU100" s="165"/>
      <c r="CV100" s="155"/>
      <c r="CW100" s="155"/>
      <c r="CX100" s="155"/>
      <c r="CY100" s="155"/>
      <c r="CZ100" s="125"/>
      <c r="DA100" s="125"/>
      <c r="DB100" s="125"/>
      <c r="DC100" s="125"/>
      <c r="DD100" s="125"/>
    </row>
    <row r="101">
      <c r="E101" s="144"/>
      <c r="F101" s="144"/>
      <c r="G101" s="144"/>
      <c r="H101" s="144"/>
      <c r="I101" s="144"/>
      <c r="K101" s="21"/>
      <c r="L101" s="21"/>
      <c r="M101" s="21"/>
      <c r="N101" s="21"/>
      <c r="O101" s="21"/>
      <c r="P101" s="21"/>
      <c r="Q101" s="21"/>
      <c r="R101" s="21"/>
      <c r="S101" s="21"/>
      <c r="U101" s="21"/>
      <c r="V101" s="21"/>
      <c r="W101" s="21"/>
      <c r="X101" s="21"/>
      <c r="Z101" s="21"/>
      <c r="AA101" s="21"/>
      <c r="AB101" s="21"/>
      <c r="AC101" s="21"/>
      <c r="AD101" s="21"/>
      <c r="AE101" s="21"/>
      <c r="AF101" s="21"/>
      <c r="AG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T101" s="21"/>
      <c r="AU101" s="21"/>
      <c r="AV101" s="21"/>
      <c r="AW101" s="21"/>
      <c r="AX101" s="153"/>
      <c r="AZ101" s="21"/>
      <c r="BA101" s="21"/>
      <c r="BB101" s="21"/>
      <c r="BC101" s="21"/>
      <c r="BD101" s="21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5"/>
      <c r="BO101" s="155"/>
      <c r="BP101" s="155"/>
      <c r="BQ101" s="155"/>
      <c r="BR101" s="155"/>
      <c r="BS101" s="155"/>
      <c r="BT101" s="165"/>
      <c r="BU101" s="153"/>
      <c r="BV101" s="153"/>
      <c r="BW101" s="153"/>
      <c r="BX101" s="153"/>
      <c r="BY101" s="153"/>
      <c r="BZ101" s="153"/>
      <c r="CA101" s="165"/>
      <c r="CB101" s="153"/>
      <c r="CC101" s="153"/>
      <c r="CD101" s="153"/>
      <c r="CE101" s="153"/>
      <c r="CF101" s="165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65"/>
      <c r="CQ101" s="155"/>
      <c r="CR101" s="155"/>
      <c r="CS101" s="155"/>
      <c r="CT101" s="155"/>
      <c r="CU101" s="165"/>
      <c r="CV101" s="155"/>
      <c r="CW101" s="155"/>
      <c r="CX101" s="155"/>
      <c r="CY101" s="155"/>
      <c r="CZ101" s="125"/>
      <c r="DA101" s="125"/>
      <c r="DB101" s="125"/>
      <c r="DC101" s="125"/>
      <c r="DD101" s="125"/>
    </row>
    <row r="102">
      <c r="E102" s="144"/>
      <c r="F102" s="144"/>
      <c r="G102" s="144"/>
      <c r="H102" s="144"/>
      <c r="I102" s="144"/>
      <c r="K102" s="21"/>
      <c r="L102" s="21"/>
      <c r="M102" s="21"/>
      <c r="N102" s="21"/>
      <c r="O102" s="21"/>
      <c r="P102" s="21"/>
      <c r="Q102" s="21"/>
      <c r="R102" s="21"/>
      <c r="S102" s="21"/>
      <c r="U102" s="21"/>
      <c r="V102" s="21"/>
      <c r="W102" s="21"/>
      <c r="X102" s="21"/>
      <c r="Z102" s="21"/>
      <c r="AA102" s="21"/>
      <c r="AB102" s="21"/>
      <c r="AC102" s="21"/>
      <c r="AD102" s="21"/>
      <c r="AE102" s="21"/>
      <c r="AF102" s="21"/>
      <c r="AG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T102" s="21"/>
      <c r="AU102" s="21"/>
      <c r="AV102" s="21"/>
      <c r="AW102" s="21"/>
      <c r="AX102" s="153"/>
      <c r="AZ102" s="21"/>
      <c r="BA102" s="21"/>
      <c r="BB102" s="21"/>
      <c r="BC102" s="21"/>
      <c r="BD102" s="21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5"/>
      <c r="BO102" s="155"/>
      <c r="BP102" s="155"/>
      <c r="BQ102" s="155"/>
      <c r="BR102" s="155"/>
      <c r="BS102" s="155"/>
      <c r="BT102" s="165"/>
      <c r="BU102" s="153"/>
      <c r="BV102" s="153"/>
      <c r="BW102" s="153"/>
      <c r="BX102" s="153"/>
      <c r="BY102" s="153"/>
      <c r="BZ102" s="153"/>
      <c r="CA102" s="165"/>
      <c r="CB102" s="153"/>
      <c r="CC102" s="153"/>
      <c r="CD102" s="153"/>
      <c r="CE102" s="153"/>
      <c r="CF102" s="165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65"/>
      <c r="CQ102" s="155"/>
      <c r="CR102" s="155"/>
      <c r="CS102" s="155"/>
      <c r="CT102" s="155"/>
      <c r="CU102" s="165"/>
      <c r="CV102" s="155"/>
      <c r="CW102" s="155"/>
      <c r="CX102" s="155"/>
      <c r="CY102" s="155"/>
      <c r="CZ102" s="125"/>
      <c r="DA102" s="125"/>
      <c r="DB102" s="125"/>
      <c r="DC102" s="125"/>
      <c r="DD102" s="125"/>
    </row>
    <row r="103">
      <c r="E103" s="144"/>
      <c r="F103" s="144"/>
      <c r="G103" s="144"/>
      <c r="H103" s="144"/>
      <c r="I103" s="144"/>
      <c r="K103" s="21"/>
      <c r="L103" s="21"/>
      <c r="M103" s="21"/>
      <c r="N103" s="21"/>
      <c r="O103" s="21"/>
      <c r="P103" s="21"/>
      <c r="Q103" s="21"/>
      <c r="R103" s="21"/>
      <c r="S103" s="21"/>
      <c r="U103" s="21"/>
      <c r="V103" s="21"/>
      <c r="W103" s="21"/>
      <c r="X103" s="21"/>
      <c r="Z103" s="21"/>
      <c r="AA103" s="21"/>
      <c r="AB103" s="21"/>
      <c r="AC103" s="21"/>
      <c r="AD103" s="21"/>
      <c r="AE103" s="21"/>
      <c r="AF103" s="21"/>
      <c r="AG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T103" s="21"/>
      <c r="AU103" s="21"/>
      <c r="AV103" s="21"/>
      <c r="AW103" s="21"/>
      <c r="AX103" s="153"/>
      <c r="AZ103" s="21"/>
      <c r="BA103" s="21"/>
      <c r="BB103" s="21"/>
      <c r="BC103" s="21"/>
      <c r="BD103" s="21"/>
      <c r="BE103" s="153"/>
      <c r="BF103" s="153"/>
      <c r="BG103" s="153"/>
      <c r="BH103" s="153"/>
      <c r="BI103" s="153"/>
      <c r="BJ103" s="153"/>
      <c r="BK103" s="153"/>
      <c r="BL103" s="153"/>
      <c r="BM103" s="153"/>
      <c r="BN103" s="155"/>
      <c r="BO103" s="155"/>
      <c r="BP103" s="155"/>
      <c r="BQ103" s="155"/>
      <c r="BR103" s="155"/>
      <c r="BS103" s="155"/>
      <c r="BT103" s="165"/>
      <c r="BU103" s="153"/>
      <c r="BV103" s="153"/>
      <c r="BW103" s="153"/>
      <c r="BX103" s="153"/>
      <c r="BY103" s="153"/>
      <c r="BZ103" s="153"/>
      <c r="CA103" s="165"/>
      <c r="CB103" s="153"/>
      <c r="CC103" s="153"/>
      <c r="CD103" s="153"/>
      <c r="CE103" s="153"/>
      <c r="CF103" s="165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65"/>
      <c r="CQ103" s="155"/>
      <c r="CR103" s="155"/>
      <c r="CS103" s="155"/>
      <c r="CT103" s="155"/>
      <c r="CU103" s="165"/>
      <c r="CV103" s="155"/>
      <c r="CW103" s="155"/>
      <c r="CX103" s="155"/>
      <c r="CY103" s="155"/>
      <c r="CZ103" s="125"/>
      <c r="DA103" s="125"/>
      <c r="DB103" s="125"/>
      <c r="DC103" s="125"/>
      <c r="DD103" s="125"/>
    </row>
    <row r="104">
      <c r="E104" s="144"/>
      <c r="F104" s="144"/>
      <c r="G104" s="144"/>
      <c r="H104" s="144"/>
      <c r="I104" s="144"/>
      <c r="K104" s="21"/>
      <c r="L104" s="21"/>
      <c r="M104" s="21"/>
      <c r="N104" s="21"/>
      <c r="O104" s="21"/>
      <c r="P104" s="21"/>
      <c r="Q104" s="21"/>
      <c r="R104" s="21"/>
      <c r="S104" s="21"/>
      <c r="U104" s="21"/>
      <c r="V104" s="21"/>
      <c r="W104" s="21"/>
      <c r="X104" s="21"/>
      <c r="Z104" s="21"/>
      <c r="AA104" s="21"/>
      <c r="AB104" s="21"/>
      <c r="AC104" s="21"/>
      <c r="AD104" s="21"/>
      <c r="AE104" s="21"/>
      <c r="AF104" s="21"/>
      <c r="AG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T104" s="21"/>
      <c r="AU104" s="21"/>
      <c r="AV104" s="21"/>
      <c r="AW104" s="21"/>
      <c r="AX104" s="153"/>
      <c r="AZ104" s="21"/>
      <c r="BA104" s="21"/>
      <c r="BB104" s="21"/>
      <c r="BC104" s="21"/>
      <c r="BD104" s="21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5"/>
      <c r="BO104" s="155"/>
      <c r="BP104" s="155"/>
      <c r="BQ104" s="155"/>
      <c r="BR104" s="155"/>
      <c r="BS104" s="155"/>
      <c r="BT104" s="165"/>
      <c r="BU104" s="153"/>
      <c r="BV104" s="153"/>
      <c r="BW104" s="153"/>
      <c r="BX104" s="153"/>
      <c r="BY104" s="153"/>
      <c r="BZ104" s="153"/>
      <c r="CA104" s="165"/>
      <c r="CB104" s="153"/>
      <c r="CC104" s="153"/>
      <c r="CD104" s="153"/>
      <c r="CE104" s="153"/>
      <c r="CF104" s="165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65"/>
      <c r="CQ104" s="155"/>
      <c r="CR104" s="155"/>
      <c r="CS104" s="155"/>
      <c r="CT104" s="155"/>
      <c r="CU104" s="165"/>
      <c r="CV104" s="155"/>
      <c r="CW104" s="155"/>
      <c r="CX104" s="155"/>
      <c r="CY104" s="155"/>
      <c r="CZ104" s="125"/>
      <c r="DA104" s="125"/>
      <c r="DB104" s="125"/>
      <c r="DC104" s="125"/>
      <c r="DD104" s="125"/>
    </row>
    <row r="105">
      <c r="E105" s="144"/>
      <c r="F105" s="144"/>
      <c r="G105" s="144"/>
      <c r="H105" s="144"/>
      <c r="I105" s="144"/>
      <c r="K105" s="21"/>
      <c r="L105" s="21"/>
      <c r="M105" s="21"/>
      <c r="N105" s="21"/>
      <c r="O105" s="21"/>
      <c r="P105" s="21"/>
      <c r="Q105" s="21"/>
      <c r="R105" s="21"/>
      <c r="S105" s="21"/>
      <c r="U105" s="21"/>
      <c r="V105" s="21"/>
      <c r="W105" s="21"/>
      <c r="X105" s="21"/>
      <c r="Z105" s="21"/>
      <c r="AA105" s="21"/>
      <c r="AB105" s="21"/>
      <c r="AC105" s="21"/>
      <c r="AD105" s="21"/>
      <c r="AE105" s="21"/>
      <c r="AF105" s="21"/>
      <c r="AG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T105" s="21"/>
      <c r="AU105" s="21"/>
      <c r="AV105" s="21"/>
      <c r="AW105" s="21"/>
      <c r="AX105" s="153"/>
      <c r="AZ105" s="21"/>
      <c r="BA105" s="21"/>
      <c r="BB105" s="21"/>
      <c r="BC105" s="21"/>
      <c r="BD105" s="21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5"/>
      <c r="BO105" s="155"/>
      <c r="BP105" s="155"/>
      <c r="BQ105" s="155"/>
      <c r="BR105" s="155"/>
      <c r="BS105" s="155"/>
      <c r="BT105" s="165"/>
      <c r="BU105" s="153"/>
      <c r="BV105" s="153"/>
      <c r="BW105" s="153"/>
      <c r="BX105" s="153"/>
      <c r="BY105" s="153"/>
      <c r="BZ105" s="153"/>
      <c r="CA105" s="165"/>
      <c r="CB105" s="153"/>
      <c r="CC105" s="153"/>
      <c r="CD105" s="153"/>
      <c r="CE105" s="153"/>
      <c r="CF105" s="165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65"/>
      <c r="CQ105" s="155"/>
      <c r="CR105" s="155"/>
      <c r="CS105" s="155"/>
      <c r="CT105" s="155"/>
      <c r="CU105" s="165"/>
      <c r="CV105" s="155"/>
      <c r="CW105" s="155"/>
      <c r="CX105" s="155"/>
      <c r="CY105" s="155"/>
      <c r="CZ105" s="125"/>
      <c r="DA105" s="125"/>
      <c r="DB105" s="125"/>
      <c r="DC105" s="125"/>
      <c r="DD105" s="125"/>
    </row>
    <row r="106">
      <c r="E106" s="144"/>
      <c r="F106" s="144"/>
      <c r="G106" s="144"/>
      <c r="H106" s="144"/>
      <c r="I106" s="144"/>
      <c r="K106" s="21"/>
      <c r="L106" s="21"/>
      <c r="M106" s="21"/>
      <c r="N106" s="21"/>
      <c r="O106" s="21"/>
      <c r="P106" s="21"/>
      <c r="Q106" s="21"/>
      <c r="R106" s="21"/>
      <c r="S106" s="21"/>
      <c r="U106" s="21"/>
      <c r="V106" s="21"/>
      <c r="W106" s="21"/>
      <c r="X106" s="21"/>
      <c r="Z106" s="21"/>
      <c r="AA106" s="21"/>
      <c r="AB106" s="21"/>
      <c r="AC106" s="21"/>
      <c r="AD106" s="21"/>
      <c r="AE106" s="21"/>
      <c r="AF106" s="21"/>
      <c r="AG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T106" s="21"/>
      <c r="AU106" s="21"/>
      <c r="AV106" s="21"/>
      <c r="AW106" s="21"/>
      <c r="AX106" s="153"/>
      <c r="AZ106" s="21"/>
      <c r="BA106" s="21"/>
      <c r="BB106" s="21"/>
      <c r="BC106" s="21"/>
      <c r="BD106" s="21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5"/>
      <c r="BO106" s="155"/>
      <c r="BP106" s="155"/>
      <c r="BQ106" s="155"/>
      <c r="BR106" s="155"/>
      <c r="BS106" s="155"/>
      <c r="BT106" s="165"/>
      <c r="BU106" s="153"/>
      <c r="BV106" s="153"/>
      <c r="BW106" s="153"/>
      <c r="BX106" s="153"/>
      <c r="BY106" s="153"/>
      <c r="BZ106" s="153"/>
      <c r="CA106" s="165"/>
      <c r="CB106" s="153"/>
      <c r="CC106" s="153"/>
      <c r="CD106" s="153"/>
      <c r="CE106" s="153"/>
      <c r="CF106" s="165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65"/>
      <c r="CQ106" s="155"/>
      <c r="CR106" s="155"/>
      <c r="CS106" s="155"/>
      <c r="CT106" s="155"/>
      <c r="CU106" s="165"/>
      <c r="CV106" s="155"/>
      <c r="CW106" s="155"/>
      <c r="CX106" s="155"/>
      <c r="CY106" s="155"/>
      <c r="CZ106" s="125"/>
      <c r="DA106" s="125"/>
      <c r="DB106" s="125"/>
      <c r="DC106" s="125"/>
      <c r="DD106" s="125"/>
    </row>
    <row r="107">
      <c r="E107" s="144"/>
      <c r="F107" s="144"/>
      <c r="G107" s="144"/>
      <c r="H107" s="144"/>
      <c r="I107" s="144"/>
      <c r="K107" s="21"/>
      <c r="L107" s="21"/>
      <c r="M107" s="21"/>
      <c r="N107" s="21"/>
      <c r="O107" s="21"/>
      <c r="P107" s="21"/>
      <c r="Q107" s="21"/>
      <c r="R107" s="21"/>
      <c r="S107" s="21"/>
      <c r="U107" s="21"/>
      <c r="V107" s="21"/>
      <c r="W107" s="21"/>
      <c r="X107" s="21"/>
      <c r="Z107" s="21"/>
      <c r="AA107" s="21"/>
      <c r="AB107" s="21"/>
      <c r="AC107" s="21"/>
      <c r="AD107" s="21"/>
      <c r="AE107" s="21"/>
      <c r="AF107" s="21"/>
      <c r="AG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T107" s="21"/>
      <c r="AU107" s="21"/>
      <c r="AV107" s="21"/>
      <c r="AW107" s="21"/>
      <c r="AX107" s="153"/>
      <c r="AZ107" s="21"/>
      <c r="BA107" s="21"/>
      <c r="BB107" s="21"/>
      <c r="BC107" s="21"/>
      <c r="BD107" s="21"/>
      <c r="BE107" s="153"/>
      <c r="BF107" s="153"/>
      <c r="BG107" s="153"/>
      <c r="BH107" s="153"/>
      <c r="BI107" s="153"/>
      <c r="BJ107" s="153"/>
      <c r="BK107" s="153"/>
      <c r="BL107" s="153"/>
      <c r="BM107" s="153"/>
      <c r="BN107" s="155"/>
      <c r="BO107" s="155"/>
      <c r="BP107" s="155"/>
      <c r="BQ107" s="155"/>
      <c r="BR107" s="155"/>
      <c r="BS107" s="155"/>
      <c r="BT107" s="165"/>
      <c r="BU107" s="153"/>
      <c r="BV107" s="153"/>
      <c r="BW107" s="153"/>
      <c r="BX107" s="153"/>
      <c r="BY107" s="153"/>
      <c r="BZ107" s="153"/>
      <c r="CA107" s="165"/>
      <c r="CB107" s="153"/>
      <c r="CC107" s="153"/>
      <c r="CD107" s="153"/>
      <c r="CE107" s="153"/>
      <c r="CF107" s="165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65"/>
      <c r="CQ107" s="155"/>
      <c r="CR107" s="155"/>
      <c r="CS107" s="155"/>
      <c r="CT107" s="155"/>
      <c r="CU107" s="165"/>
      <c r="CV107" s="155"/>
      <c r="CW107" s="155"/>
      <c r="CX107" s="155"/>
      <c r="CY107" s="155"/>
      <c r="CZ107" s="125"/>
      <c r="DA107" s="125"/>
      <c r="DB107" s="125"/>
      <c r="DC107" s="125"/>
      <c r="DD107" s="125"/>
    </row>
    <row r="108">
      <c r="E108" s="144"/>
      <c r="F108" s="144"/>
      <c r="G108" s="144"/>
      <c r="H108" s="144"/>
      <c r="I108" s="144"/>
      <c r="K108" s="21"/>
      <c r="L108" s="21"/>
      <c r="M108" s="21"/>
      <c r="N108" s="21"/>
      <c r="O108" s="21"/>
      <c r="P108" s="21"/>
      <c r="Q108" s="21"/>
      <c r="R108" s="21"/>
      <c r="S108" s="21"/>
      <c r="U108" s="21"/>
      <c r="V108" s="21"/>
      <c r="W108" s="21"/>
      <c r="X108" s="21"/>
      <c r="Z108" s="21"/>
      <c r="AA108" s="21"/>
      <c r="AB108" s="21"/>
      <c r="AC108" s="21"/>
      <c r="AD108" s="21"/>
      <c r="AE108" s="21"/>
      <c r="AF108" s="21"/>
      <c r="AG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T108" s="21"/>
      <c r="AU108" s="21"/>
      <c r="AV108" s="21"/>
      <c r="AW108" s="21"/>
      <c r="AX108" s="153"/>
      <c r="AZ108" s="21"/>
      <c r="BA108" s="21"/>
      <c r="BB108" s="21"/>
      <c r="BC108" s="21"/>
      <c r="BD108" s="21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5"/>
      <c r="BO108" s="155"/>
      <c r="BP108" s="155"/>
      <c r="BQ108" s="155"/>
      <c r="BR108" s="155"/>
      <c r="BS108" s="155"/>
      <c r="BT108" s="165"/>
      <c r="BU108" s="153"/>
      <c r="BV108" s="153"/>
      <c r="BW108" s="153"/>
      <c r="BX108" s="153"/>
      <c r="BY108" s="153"/>
      <c r="BZ108" s="153"/>
      <c r="CA108" s="165"/>
      <c r="CB108" s="153"/>
      <c r="CC108" s="153"/>
      <c r="CD108" s="153"/>
      <c r="CE108" s="153"/>
      <c r="CF108" s="165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65"/>
      <c r="CQ108" s="155"/>
      <c r="CR108" s="155"/>
      <c r="CS108" s="155"/>
      <c r="CT108" s="155"/>
      <c r="CU108" s="165"/>
      <c r="CV108" s="155"/>
      <c r="CW108" s="155"/>
      <c r="CX108" s="155"/>
      <c r="CY108" s="155"/>
      <c r="CZ108" s="125"/>
      <c r="DA108" s="125"/>
      <c r="DB108" s="125"/>
      <c r="DC108" s="125"/>
      <c r="DD108" s="125"/>
    </row>
    <row r="109">
      <c r="E109" s="144"/>
      <c r="F109" s="144"/>
      <c r="G109" s="144"/>
      <c r="H109" s="144"/>
      <c r="I109" s="144"/>
      <c r="K109" s="21"/>
      <c r="L109" s="21"/>
      <c r="M109" s="21"/>
      <c r="N109" s="21"/>
      <c r="O109" s="21"/>
      <c r="P109" s="21"/>
      <c r="Q109" s="21"/>
      <c r="R109" s="21"/>
      <c r="S109" s="21"/>
      <c r="U109" s="21"/>
      <c r="V109" s="21"/>
      <c r="W109" s="21"/>
      <c r="X109" s="21"/>
      <c r="Z109" s="21"/>
      <c r="AA109" s="21"/>
      <c r="AB109" s="21"/>
      <c r="AC109" s="21"/>
      <c r="AD109" s="21"/>
      <c r="AE109" s="21"/>
      <c r="AF109" s="21"/>
      <c r="AG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T109" s="21"/>
      <c r="AU109" s="21"/>
      <c r="AV109" s="21"/>
      <c r="AW109" s="21"/>
      <c r="AX109" s="153"/>
      <c r="AZ109" s="21"/>
      <c r="BA109" s="21"/>
      <c r="BB109" s="21"/>
      <c r="BC109" s="21"/>
      <c r="BD109" s="21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5"/>
      <c r="BO109" s="155"/>
      <c r="BP109" s="155"/>
      <c r="BQ109" s="155"/>
      <c r="BR109" s="155"/>
      <c r="BS109" s="155"/>
      <c r="BT109" s="165"/>
      <c r="BU109" s="153"/>
      <c r="BV109" s="153"/>
      <c r="BW109" s="153"/>
      <c r="BX109" s="153"/>
      <c r="BY109" s="153"/>
      <c r="BZ109" s="153"/>
      <c r="CA109" s="165"/>
      <c r="CB109" s="153"/>
      <c r="CC109" s="153"/>
      <c r="CD109" s="153"/>
      <c r="CE109" s="153"/>
      <c r="CF109" s="165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65"/>
      <c r="CQ109" s="155"/>
      <c r="CR109" s="155"/>
      <c r="CS109" s="155"/>
      <c r="CT109" s="155"/>
      <c r="CU109" s="165"/>
      <c r="CV109" s="155"/>
      <c r="CW109" s="155"/>
      <c r="CX109" s="155"/>
      <c r="CY109" s="155"/>
      <c r="CZ109" s="125"/>
      <c r="DA109" s="125"/>
      <c r="DB109" s="125"/>
      <c r="DC109" s="125"/>
      <c r="DD109" s="125"/>
    </row>
    <row r="110">
      <c r="E110" s="144"/>
      <c r="F110" s="144"/>
      <c r="G110" s="144"/>
      <c r="H110" s="144"/>
      <c r="I110" s="144"/>
      <c r="K110" s="21"/>
      <c r="L110" s="21"/>
      <c r="M110" s="21"/>
      <c r="N110" s="21"/>
      <c r="O110" s="21"/>
      <c r="P110" s="21"/>
      <c r="Q110" s="21"/>
      <c r="R110" s="21"/>
      <c r="S110" s="21"/>
      <c r="U110" s="21"/>
      <c r="V110" s="21"/>
      <c r="W110" s="21"/>
      <c r="X110" s="21"/>
      <c r="Z110" s="21"/>
      <c r="AA110" s="21"/>
      <c r="AB110" s="21"/>
      <c r="AC110" s="21"/>
      <c r="AD110" s="21"/>
      <c r="AE110" s="21"/>
      <c r="AF110" s="21"/>
      <c r="AG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T110" s="21"/>
      <c r="AU110" s="21"/>
      <c r="AV110" s="21"/>
      <c r="AW110" s="21"/>
      <c r="AX110" s="153"/>
      <c r="AZ110" s="21"/>
      <c r="BA110" s="21"/>
      <c r="BB110" s="21"/>
      <c r="BC110" s="21"/>
      <c r="BD110" s="21"/>
      <c r="BE110" s="153"/>
      <c r="BF110" s="153"/>
      <c r="BG110" s="153"/>
      <c r="BH110" s="153"/>
      <c r="BI110" s="153"/>
      <c r="BJ110" s="153"/>
      <c r="BK110" s="153"/>
      <c r="BL110" s="153"/>
      <c r="BM110" s="153"/>
      <c r="BN110" s="155"/>
      <c r="BO110" s="155"/>
      <c r="BP110" s="155"/>
      <c r="BQ110" s="155"/>
      <c r="BR110" s="155"/>
      <c r="BS110" s="155"/>
      <c r="BT110" s="165"/>
      <c r="BU110" s="153"/>
      <c r="BV110" s="153"/>
      <c r="BW110" s="153"/>
      <c r="BX110" s="153"/>
      <c r="BY110" s="153"/>
      <c r="BZ110" s="153"/>
      <c r="CA110" s="165"/>
      <c r="CB110" s="153"/>
      <c r="CC110" s="153"/>
      <c r="CD110" s="153"/>
      <c r="CE110" s="153"/>
      <c r="CF110" s="165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65"/>
      <c r="CQ110" s="155"/>
      <c r="CR110" s="155"/>
      <c r="CS110" s="155"/>
      <c r="CT110" s="155"/>
      <c r="CU110" s="165"/>
      <c r="CV110" s="155"/>
      <c r="CW110" s="155"/>
      <c r="CX110" s="155"/>
      <c r="CY110" s="155"/>
      <c r="CZ110" s="125"/>
      <c r="DA110" s="125"/>
      <c r="DB110" s="125"/>
      <c r="DC110" s="125"/>
      <c r="DD110" s="125"/>
    </row>
    <row r="111">
      <c r="E111" s="144"/>
      <c r="F111" s="144"/>
      <c r="G111" s="144"/>
      <c r="H111" s="144"/>
      <c r="I111" s="144"/>
      <c r="K111" s="21"/>
      <c r="L111" s="21"/>
      <c r="M111" s="21"/>
      <c r="N111" s="21"/>
      <c r="O111" s="21"/>
      <c r="P111" s="21"/>
      <c r="Q111" s="21"/>
      <c r="R111" s="21"/>
      <c r="S111" s="21"/>
      <c r="U111" s="21"/>
      <c r="V111" s="21"/>
      <c r="W111" s="21"/>
      <c r="X111" s="21"/>
      <c r="Z111" s="21"/>
      <c r="AA111" s="21"/>
      <c r="AB111" s="21"/>
      <c r="AC111" s="21"/>
      <c r="AD111" s="21"/>
      <c r="AE111" s="21"/>
      <c r="AF111" s="21"/>
      <c r="AG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T111" s="21"/>
      <c r="AU111" s="21"/>
      <c r="AV111" s="21"/>
      <c r="AW111" s="21"/>
      <c r="AX111" s="153"/>
      <c r="AZ111" s="21"/>
      <c r="BA111" s="21"/>
      <c r="BB111" s="21"/>
      <c r="BC111" s="21"/>
      <c r="BD111" s="21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5"/>
      <c r="BO111" s="155"/>
      <c r="BP111" s="155"/>
      <c r="BQ111" s="155"/>
      <c r="BR111" s="155"/>
      <c r="BS111" s="155"/>
      <c r="BT111" s="165"/>
      <c r="BU111" s="153"/>
      <c r="BV111" s="153"/>
      <c r="BW111" s="153"/>
      <c r="BX111" s="153"/>
      <c r="BY111" s="153"/>
      <c r="BZ111" s="153"/>
      <c r="CA111" s="165"/>
      <c r="CB111" s="153"/>
      <c r="CC111" s="153"/>
      <c r="CD111" s="153"/>
      <c r="CE111" s="153"/>
      <c r="CF111" s="165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65"/>
      <c r="CQ111" s="155"/>
      <c r="CR111" s="155"/>
      <c r="CS111" s="155"/>
      <c r="CT111" s="155"/>
      <c r="CU111" s="165"/>
      <c r="CV111" s="155"/>
      <c r="CW111" s="155"/>
      <c r="CX111" s="155"/>
      <c r="CY111" s="155"/>
      <c r="CZ111" s="125"/>
      <c r="DA111" s="125"/>
      <c r="DB111" s="125"/>
      <c r="DC111" s="125"/>
      <c r="DD111" s="125"/>
    </row>
    <row r="112">
      <c r="E112" s="144"/>
      <c r="F112" s="144"/>
      <c r="G112" s="144"/>
      <c r="H112" s="144"/>
      <c r="I112" s="144"/>
      <c r="K112" s="21"/>
      <c r="L112" s="21"/>
      <c r="M112" s="21"/>
      <c r="N112" s="21"/>
      <c r="O112" s="21"/>
      <c r="P112" s="21"/>
      <c r="Q112" s="21"/>
      <c r="R112" s="21"/>
      <c r="S112" s="21"/>
      <c r="U112" s="21"/>
      <c r="V112" s="21"/>
      <c r="W112" s="21"/>
      <c r="X112" s="21"/>
      <c r="Z112" s="21"/>
      <c r="AA112" s="21"/>
      <c r="AB112" s="21"/>
      <c r="AC112" s="21"/>
      <c r="AD112" s="21"/>
      <c r="AE112" s="21"/>
      <c r="AF112" s="21"/>
      <c r="AG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T112" s="21"/>
      <c r="AU112" s="21"/>
      <c r="AV112" s="21"/>
      <c r="AW112" s="21"/>
      <c r="AX112" s="153"/>
      <c r="AZ112" s="21"/>
      <c r="BA112" s="21"/>
      <c r="BB112" s="21"/>
      <c r="BC112" s="21"/>
      <c r="BD112" s="21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5"/>
      <c r="BO112" s="155"/>
      <c r="BP112" s="155"/>
      <c r="BQ112" s="155"/>
      <c r="BR112" s="155"/>
      <c r="BS112" s="155"/>
      <c r="BT112" s="165"/>
      <c r="BU112" s="153"/>
      <c r="BV112" s="153"/>
      <c r="BW112" s="153"/>
      <c r="BX112" s="153"/>
      <c r="BY112" s="153"/>
      <c r="BZ112" s="153"/>
      <c r="CA112" s="165"/>
      <c r="CB112" s="153"/>
      <c r="CC112" s="153"/>
      <c r="CD112" s="153"/>
      <c r="CE112" s="153"/>
      <c r="CF112" s="165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65"/>
      <c r="CQ112" s="155"/>
      <c r="CR112" s="155"/>
      <c r="CS112" s="155"/>
      <c r="CT112" s="155"/>
      <c r="CU112" s="165"/>
      <c r="CV112" s="155"/>
      <c r="CW112" s="155"/>
      <c r="CX112" s="155"/>
      <c r="CY112" s="155"/>
      <c r="CZ112" s="125"/>
      <c r="DA112" s="125"/>
      <c r="DB112" s="125"/>
      <c r="DC112" s="125"/>
      <c r="DD112" s="125"/>
    </row>
    <row r="113">
      <c r="E113" s="144"/>
      <c r="F113" s="144"/>
      <c r="G113" s="144"/>
      <c r="H113" s="144"/>
      <c r="I113" s="144"/>
      <c r="K113" s="21"/>
      <c r="L113" s="21"/>
      <c r="M113" s="21"/>
      <c r="N113" s="21"/>
      <c r="O113" s="21"/>
      <c r="P113" s="21"/>
      <c r="Q113" s="21"/>
      <c r="R113" s="21"/>
      <c r="S113" s="21"/>
      <c r="U113" s="21"/>
      <c r="V113" s="21"/>
      <c r="W113" s="21"/>
      <c r="X113" s="21"/>
      <c r="Z113" s="21"/>
      <c r="AA113" s="21"/>
      <c r="AB113" s="21"/>
      <c r="AC113" s="21"/>
      <c r="AD113" s="21"/>
      <c r="AE113" s="21"/>
      <c r="AF113" s="21"/>
      <c r="AG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T113" s="21"/>
      <c r="AU113" s="21"/>
      <c r="AV113" s="21"/>
      <c r="AW113" s="21"/>
      <c r="AX113" s="153"/>
      <c r="AZ113" s="21"/>
      <c r="BA113" s="21"/>
      <c r="BB113" s="21"/>
      <c r="BC113" s="21"/>
      <c r="BD113" s="21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5"/>
      <c r="BO113" s="155"/>
      <c r="BP113" s="155"/>
      <c r="BQ113" s="155"/>
      <c r="BR113" s="155"/>
      <c r="BS113" s="155"/>
      <c r="BT113" s="165"/>
      <c r="BU113" s="153"/>
      <c r="BV113" s="153"/>
      <c r="BW113" s="153"/>
      <c r="BX113" s="153"/>
      <c r="BY113" s="153"/>
      <c r="BZ113" s="153"/>
      <c r="CA113" s="165"/>
      <c r="CB113" s="153"/>
      <c r="CC113" s="153"/>
      <c r="CD113" s="153"/>
      <c r="CE113" s="153"/>
      <c r="CF113" s="165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65"/>
      <c r="CQ113" s="155"/>
      <c r="CR113" s="155"/>
      <c r="CS113" s="155"/>
      <c r="CT113" s="155"/>
      <c r="CU113" s="165"/>
      <c r="CV113" s="155"/>
      <c r="CW113" s="155"/>
      <c r="CX113" s="155"/>
      <c r="CY113" s="155"/>
      <c r="CZ113" s="125"/>
      <c r="DA113" s="125"/>
      <c r="DB113" s="125"/>
      <c r="DC113" s="125"/>
      <c r="DD113" s="125"/>
    </row>
    <row r="114">
      <c r="E114" s="144"/>
      <c r="F114" s="144"/>
      <c r="G114" s="144"/>
      <c r="H114" s="144"/>
      <c r="I114" s="144"/>
      <c r="K114" s="21"/>
      <c r="L114" s="21"/>
      <c r="M114" s="21"/>
      <c r="N114" s="21"/>
      <c r="O114" s="21"/>
      <c r="P114" s="21"/>
      <c r="Q114" s="21"/>
      <c r="R114" s="21"/>
      <c r="S114" s="21"/>
      <c r="U114" s="21"/>
      <c r="V114" s="21"/>
      <c r="W114" s="21"/>
      <c r="X114" s="21"/>
      <c r="Z114" s="21"/>
      <c r="AA114" s="21"/>
      <c r="AB114" s="21"/>
      <c r="AC114" s="21"/>
      <c r="AD114" s="21"/>
      <c r="AE114" s="21"/>
      <c r="AF114" s="21"/>
      <c r="AG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T114" s="21"/>
      <c r="AU114" s="21"/>
      <c r="AV114" s="21"/>
      <c r="AW114" s="21"/>
      <c r="AX114" s="153"/>
      <c r="AZ114" s="21"/>
      <c r="BA114" s="21"/>
      <c r="BB114" s="21"/>
      <c r="BC114" s="21"/>
      <c r="BD114" s="21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5"/>
      <c r="BO114" s="155"/>
      <c r="BP114" s="155"/>
      <c r="BQ114" s="155"/>
      <c r="BR114" s="155"/>
      <c r="BS114" s="155"/>
      <c r="BT114" s="165"/>
      <c r="BU114" s="153"/>
      <c r="BV114" s="153"/>
      <c r="BW114" s="153"/>
      <c r="BX114" s="153"/>
      <c r="BY114" s="153"/>
      <c r="BZ114" s="153"/>
      <c r="CA114" s="165"/>
      <c r="CB114" s="153"/>
      <c r="CC114" s="153"/>
      <c r="CD114" s="153"/>
      <c r="CE114" s="153"/>
      <c r="CF114" s="165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65"/>
      <c r="CQ114" s="155"/>
      <c r="CR114" s="155"/>
      <c r="CS114" s="155"/>
      <c r="CT114" s="155"/>
      <c r="CU114" s="165"/>
      <c r="CV114" s="155"/>
      <c r="CW114" s="155"/>
      <c r="CX114" s="155"/>
      <c r="CY114" s="155"/>
      <c r="CZ114" s="125"/>
      <c r="DA114" s="125"/>
      <c r="DB114" s="125"/>
      <c r="DC114" s="125"/>
      <c r="DD114" s="125"/>
    </row>
    <row r="115">
      <c r="E115" s="144"/>
      <c r="F115" s="144"/>
      <c r="G115" s="144"/>
      <c r="H115" s="144"/>
      <c r="I115" s="144"/>
      <c r="K115" s="21"/>
      <c r="L115" s="21"/>
      <c r="M115" s="21"/>
      <c r="N115" s="21"/>
      <c r="O115" s="21"/>
      <c r="P115" s="21"/>
      <c r="Q115" s="21"/>
      <c r="R115" s="21"/>
      <c r="S115" s="21"/>
      <c r="U115" s="21"/>
      <c r="V115" s="21"/>
      <c r="W115" s="21"/>
      <c r="X115" s="21"/>
      <c r="Z115" s="21"/>
      <c r="AA115" s="21"/>
      <c r="AB115" s="21"/>
      <c r="AC115" s="21"/>
      <c r="AD115" s="21"/>
      <c r="AE115" s="21"/>
      <c r="AF115" s="21"/>
      <c r="AG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T115" s="21"/>
      <c r="AU115" s="21"/>
      <c r="AV115" s="21"/>
      <c r="AW115" s="21"/>
      <c r="AX115" s="153"/>
      <c r="AZ115" s="21"/>
      <c r="BA115" s="21"/>
      <c r="BB115" s="21"/>
      <c r="BC115" s="21"/>
      <c r="BD115" s="21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5"/>
      <c r="BO115" s="155"/>
      <c r="BP115" s="155"/>
      <c r="BQ115" s="155"/>
      <c r="BR115" s="155"/>
      <c r="BS115" s="155"/>
      <c r="BT115" s="165"/>
      <c r="BU115" s="153"/>
      <c r="BV115" s="153"/>
      <c r="BW115" s="153"/>
      <c r="BX115" s="153"/>
      <c r="BY115" s="153"/>
      <c r="BZ115" s="153"/>
      <c r="CA115" s="165"/>
      <c r="CB115" s="153"/>
      <c r="CC115" s="153"/>
      <c r="CD115" s="153"/>
      <c r="CE115" s="153"/>
      <c r="CF115" s="165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65"/>
      <c r="CQ115" s="155"/>
      <c r="CR115" s="155"/>
      <c r="CS115" s="155"/>
      <c r="CT115" s="155"/>
      <c r="CU115" s="165"/>
      <c r="CV115" s="155"/>
      <c r="CW115" s="155"/>
      <c r="CX115" s="155"/>
      <c r="CY115" s="155"/>
      <c r="CZ115" s="125"/>
      <c r="DA115" s="125"/>
      <c r="DB115" s="125"/>
      <c r="DC115" s="125"/>
      <c r="DD115" s="125"/>
    </row>
    <row r="116">
      <c r="E116" s="144"/>
      <c r="F116" s="144"/>
      <c r="G116" s="144"/>
      <c r="H116" s="144"/>
      <c r="I116" s="144"/>
      <c r="K116" s="21"/>
      <c r="L116" s="21"/>
      <c r="M116" s="21"/>
      <c r="N116" s="21"/>
      <c r="O116" s="21"/>
      <c r="P116" s="21"/>
      <c r="Q116" s="21"/>
      <c r="R116" s="21"/>
      <c r="S116" s="21"/>
      <c r="U116" s="21"/>
      <c r="V116" s="21"/>
      <c r="W116" s="21"/>
      <c r="X116" s="21"/>
      <c r="Z116" s="21"/>
      <c r="AA116" s="21"/>
      <c r="AB116" s="21"/>
      <c r="AC116" s="21"/>
      <c r="AD116" s="21"/>
      <c r="AE116" s="21"/>
      <c r="AF116" s="21"/>
      <c r="AG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T116" s="21"/>
      <c r="AU116" s="21"/>
      <c r="AV116" s="21"/>
      <c r="AW116" s="21"/>
      <c r="AX116" s="153"/>
      <c r="AZ116" s="21"/>
      <c r="BA116" s="21"/>
      <c r="BB116" s="21"/>
      <c r="BC116" s="21"/>
      <c r="BD116" s="21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5"/>
      <c r="BO116" s="155"/>
      <c r="BP116" s="155"/>
      <c r="BQ116" s="155"/>
      <c r="BR116" s="155"/>
      <c r="BS116" s="155"/>
      <c r="BT116" s="165"/>
      <c r="BU116" s="153"/>
      <c r="BV116" s="153"/>
      <c r="BW116" s="153"/>
      <c r="BX116" s="153"/>
      <c r="BY116" s="153"/>
      <c r="BZ116" s="153"/>
      <c r="CA116" s="165"/>
      <c r="CB116" s="153"/>
      <c r="CC116" s="153"/>
      <c r="CD116" s="153"/>
      <c r="CE116" s="153"/>
      <c r="CF116" s="165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65"/>
      <c r="CQ116" s="155"/>
      <c r="CR116" s="155"/>
      <c r="CS116" s="155"/>
      <c r="CT116" s="155"/>
      <c r="CU116" s="165"/>
      <c r="CV116" s="155"/>
      <c r="CW116" s="155"/>
      <c r="CX116" s="155"/>
      <c r="CY116" s="155"/>
      <c r="CZ116" s="125"/>
      <c r="DA116" s="125"/>
      <c r="DB116" s="125"/>
      <c r="DC116" s="125"/>
      <c r="DD116" s="125"/>
    </row>
    <row r="117">
      <c r="E117" s="144"/>
      <c r="F117" s="144"/>
      <c r="G117" s="144"/>
      <c r="H117" s="144"/>
      <c r="I117" s="144"/>
      <c r="K117" s="21"/>
      <c r="L117" s="21"/>
      <c r="M117" s="21"/>
      <c r="N117" s="21"/>
      <c r="O117" s="21"/>
      <c r="P117" s="21"/>
      <c r="Q117" s="21"/>
      <c r="R117" s="21"/>
      <c r="S117" s="21"/>
      <c r="U117" s="21"/>
      <c r="V117" s="21"/>
      <c r="W117" s="21"/>
      <c r="X117" s="21"/>
      <c r="Z117" s="21"/>
      <c r="AA117" s="21"/>
      <c r="AB117" s="21"/>
      <c r="AC117" s="21"/>
      <c r="AD117" s="21"/>
      <c r="AE117" s="21"/>
      <c r="AF117" s="21"/>
      <c r="AG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T117" s="21"/>
      <c r="AU117" s="21"/>
      <c r="AV117" s="21"/>
      <c r="AW117" s="21"/>
      <c r="AX117" s="153"/>
      <c r="AZ117" s="21"/>
      <c r="BA117" s="21"/>
      <c r="BB117" s="21"/>
      <c r="BC117" s="21"/>
      <c r="BD117" s="21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5"/>
      <c r="BO117" s="155"/>
      <c r="BP117" s="155"/>
      <c r="BQ117" s="155"/>
      <c r="BR117" s="155"/>
      <c r="BS117" s="155"/>
      <c r="BT117" s="165"/>
      <c r="BU117" s="153"/>
      <c r="BV117" s="153"/>
      <c r="BW117" s="153"/>
      <c r="BX117" s="153"/>
      <c r="BY117" s="153"/>
      <c r="BZ117" s="153"/>
      <c r="CA117" s="165"/>
      <c r="CB117" s="153"/>
      <c r="CC117" s="153"/>
      <c r="CD117" s="153"/>
      <c r="CE117" s="153"/>
      <c r="CF117" s="165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65"/>
      <c r="CQ117" s="155"/>
      <c r="CR117" s="155"/>
      <c r="CS117" s="155"/>
      <c r="CT117" s="155"/>
      <c r="CU117" s="165"/>
      <c r="CV117" s="155"/>
      <c r="CW117" s="155"/>
      <c r="CX117" s="155"/>
      <c r="CY117" s="155"/>
      <c r="CZ117" s="125"/>
      <c r="DA117" s="125"/>
      <c r="DB117" s="125"/>
      <c r="DC117" s="125"/>
      <c r="DD117" s="125"/>
    </row>
    <row r="118">
      <c r="E118" s="144"/>
      <c r="F118" s="144"/>
      <c r="G118" s="144"/>
      <c r="H118" s="144"/>
      <c r="I118" s="144"/>
      <c r="K118" s="21"/>
      <c r="L118" s="21"/>
      <c r="M118" s="21"/>
      <c r="N118" s="21"/>
      <c r="O118" s="21"/>
      <c r="P118" s="21"/>
      <c r="Q118" s="21"/>
      <c r="R118" s="21"/>
      <c r="S118" s="21"/>
      <c r="U118" s="21"/>
      <c r="V118" s="21"/>
      <c r="W118" s="21"/>
      <c r="X118" s="21"/>
      <c r="Z118" s="21"/>
      <c r="AA118" s="21"/>
      <c r="AB118" s="21"/>
      <c r="AC118" s="21"/>
      <c r="AD118" s="21"/>
      <c r="AE118" s="21"/>
      <c r="AF118" s="21"/>
      <c r="AG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T118" s="21"/>
      <c r="AU118" s="21"/>
      <c r="AV118" s="21"/>
      <c r="AW118" s="21"/>
      <c r="AX118" s="153"/>
      <c r="AZ118" s="21"/>
      <c r="BA118" s="21"/>
      <c r="BB118" s="21"/>
      <c r="BC118" s="21"/>
      <c r="BD118" s="21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5"/>
      <c r="BO118" s="155"/>
      <c r="BP118" s="155"/>
      <c r="BQ118" s="155"/>
      <c r="BR118" s="155"/>
      <c r="BS118" s="155"/>
      <c r="BT118" s="165"/>
      <c r="BU118" s="153"/>
      <c r="BV118" s="153"/>
      <c r="BW118" s="153"/>
      <c r="BX118" s="153"/>
      <c r="BY118" s="153"/>
      <c r="BZ118" s="153"/>
      <c r="CA118" s="165"/>
      <c r="CB118" s="153"/>
      <c r="CC118" s="153"/>
      <c r="CD118" s="153"/>
      <c r="CE118" s="153"/>
      <c r="CF118" s="165"/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65"/>
      <c r="CQ118" s="155"/>
      <c r="CR118" s="155"/>
      <c r="CS118" s="155"/>
      <c r="CT118" s="155"/>
      <c r="CU118" s="165"/>
      <c r="CV118" s="155"/>
      <c r="CW118" s="155"/>
      <c r="CX118" s="155"/>
      <c r="CY118" s="155"/>
      <c r="CZ118" s="125"/>
      <c r="DA118" s="125"/>
      <c r="DB118" s="125"/>
      <c r="DC118" s="125"/>
      <c r="DD118" s="125"/>
    </row>
    <row r="119">
      <c r="E119" s="144"/>
      <c r="F119" s="144"/>
      <c r="G119" s="144"/>
      <c r="H119" s="144"/>
      <c r="I119" s="144"/>
      <c r="K119" s="21"/>
      <c r="L119" s="21"/>
      <c r="M119" s="21"/>
      <c r="N119" s="21"/>
      <c r="O119" s="21"/>
      <c r="P119" s="21"/>
      <c r="Q119" s="21"/>
      <c r="R119" s="21"/>
      <c r="S119" s="21"/>
      <c r="U119" s="21"/>
      <c r="V119" s="21"/>
      <c r="W119" s="21"/>
      <c r="X119" s="21"/>
      <c r="Z119" s="21"/>
      <c r="AA119" s="21"/>
      <c r="AB119" s="21"/>
      <c r="AC119" s="21"/>
      <c r="AD119" s="21"/>
      <c r="AE119" s="21"/>
      <c r="AF119" s="21"/>
      <c r="AG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T119" s="21"/>
      <c r="AU119" s="21"/>
      <c r="AV119" s="21"/>
      <c r="AW119" s="21"/>
      <c r="AX119" s="153"/>
      <c r="AZ119" s="21"/>
      <c r="BA119" s="21"/>
      <c r="BB119" s="21"/>
      <c r="BC119" s="21"/>
      <c r="BD119" s="21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5"/>
      <c r="BO119" s="155"/>
      <c r="BP119" s="155"/>
      <c r="BQ119" s="155"/>
      <c r="BR119" s="155"/>
      <c r="BS119" s="155"/>
      <c r="BT119" s="165"/>
      <c r="BU119" s="153"/>
      <c r="BV119" s="153"/>
      <c r="BW119" s="153"/>
      <c r="BX119" s="153"/>
      <c r="BY119" s="153"/>
      <c r="BZ119" s="153"/>
      <c r="CA119" s="165"/>
      <c r="CB119" s="153"/>
      <c r="CC119" s="153"/>
      <c r="CD119" s="153"/>
      <c r="CE119" s="153"/>
      <c r="CF119" s="165"/>
      <c r="CG119" s="153"/>
      <c r="CH119" s="153"/>
      <c r="CI119" s="153"/>
      <c r="CJ119" s="153"/>
      <c r="CK119" s="153"/>
      <c r="CL119" s="153"/>
      <c r="CM119" s="153"/>
      <c r="CN119" s="153"/>
      <c r="CO119" s="153"/>
      <c r="CP119" s="165"/>
      <c r="CQ119" s="155"/>
      <c r="CR119" s="155"/>
      <c r="CS119" s="155"/>
      <c r="CT119" s="155"/>
      <c r="CU119" s="165"/>
      <c r="CV119" s="155"/>
      <c r="CW119" s="155"/>
      <c r="CX119" s="155"/>
      <c r="CY119" s="155"/>
      <c r="CZ119" s="125"/>
      <c r="DA119" s="125"/>
      <c r="DB119" s="125"/>
      <c r="DC119" s="125"/>
      <c r="DD119" s="125"/>
    </row>
    <row r="120">
      <c r="E120" s="144"/>
      <c r="F120" s="144"/>
      <c r="G120" s="144"/>
      <c r="H120" s="144"/>
      <c r="I120" s="144"/>
      <c r="K120" s="21"/>
      <c r="L120" s="21"/>
      <c r="M120" s="21"/>
      <c r="N120" s="21"/>
      <c r="O120" s="21"/>
      <c r="P120" s="21"/>
      <c r="Q120" s="21"/>
      <c r="R120" s="21"/>
      <c r="S120" s="21"/>
      <c r="U120" s="21"/>
      <c r="V120" s="21"/>
      <c r="W120" s="21"/>
      <c r="X120" s="21"/>
      <c r="Z120" s="21"/>
      <c r="AA120" s="21"/>
      <c r="AB120" s="21"/>
      <c r="AC120" s="21"/>
      <c r="AD120" s="21"/>
      <c r="AE120" s="21"/>
      <c r="AF120" s="21"/>
      <c r="AG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T120" s="21"/>
      <c r="AU120" s="21"/>
      <c r="AV120" s="21"/>
      <c r="AW120" s="21"/>
      <c r="AX120" s="153"/>
      <c r="AZ120" s="21"/>
      <c r="BA120" s="21"/>
      <c r="BB120" s="21"/>
      <c r="BC120" s="21"/>
      <c r="BD120" s="21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5"/>
      <c r="BO120" s="155"/>
      <c r="BP120" s="155"/>
      <c r="BQ120" s="155"/>
      <c r="BR120" s="155"/>
      <c r="BS120" s="155"/>
      <c r="BT120" s="165"/>
      <c r="BU120" s="153"/>
      <c r="BV120" s="153"/>
      <c r="BW120" s="153"/>
      <c r="BX120" s="153"/>
      <c r="BY120" s="153"/>
      <c r="BZ120" s="153"/>
      <c r="CA120" s="165"/>
      <c r="CB120" s="153"/>
      <c r="CC120" s="153"/>
      <c r="CD120" s="153"/>
      <c r="CE120" s="153"/>
      <c r="CF120" s="165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65"/>
      <c r="CQ120" s="155"/>
      <c r="CR120" s="155"/>
      <c r="CS120" s="155"/>
      <c r="CT120" s="155"/>
      <c r="CU120" s="165"/>
      <c r="CV120" s="155"/>
      <c r="CW120" s="155"/>
      <c r="CX120" s="155"/>
      <c r="CY120" s="155"/>
      <c r="CZ120" s="125"/>
      <c r="DA120" s="125"/>
      <c r="DB120" s="125"/>
      <c r="DC120" s="125"/>
      <c r="DD120" s="125"/>
    </row>
    <row r="121">
      <c r="E121" s="144"/>
      <c r="F121" s="144"/>
      <c r="G121" s="144"/>
      <c r="H121" s="144"/>
      <c r="I121" s="144"/>
      <c r="K121" s="21"/>
      <c r="L121" s="21"/>
      <c r="M121" s="21"/>
      <c r="N121" s="21"/>
      <c r="O121" s="21"/>
      <c r="P121" s="21"/>
      <c r="Q121" s="21"/>
      <c r="R121" s="21"/>
      <c r="S121" s="21"/>
      <c r="U121" s="21"/>
      <c r="V121" s="21"/>
      <c r="W121" s="21"/>
      <c r="X121" s="21"/>
      <c r="Z121" s="21"/>
      <c r="AA121" s="21"/>
      <c r="AB121" s="21"/>
      <c r="AC121" s="21"/>
      <c r="AD121" s="21"/>
      <c r="AE121" s="21"/>
      <c r="AF121" s="21"/>
      <c r="AG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T121" s="21"/>
      <c r="AU121" s="21"/>
      <c r="AV121" s="21"/>
      <c r="AW121" s="21"/>
      <c r="AX121" s="153"/>
      <c r="AZ121" s="21"/>
      <c r="BA121" s="21"/>
      <c r="BB121" s="21"/>
      <c r="BC121" s="21"/>
      <c r="BD121" s="21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5"/>
      <c r="BO121" s="155"/>
      <c r="BP121" s="155"/>
      <c r="BQ121" s="155"/>
      <c r="BR121" s="155"/>
      <c r="BS121" s="155"/>
      <c r="BT121" s="165"/>
      <c r="BU121" s="153"/>
      <c r="BV121" s="153"/>
      <c r="BW121" s="153"/>
      <c r="BX121" s="153"/>
      <c r="BY121" s="153"/>
      <c r="BZ121" s="153"/>
      <c r="CA121" s="165"/>
      <c r="CB121" s="153"/>
      <c r="CC121" s="153"/>
      <c r="CD121" s="153"/>
      <c r="CE121" s="153"/>
      <c r="CF121" s="165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65"/>
      <c r="CQ121" s="155"/>
      <c r="CR121" s="155"/>
      <c r="CS121" s="155"/>
      <c r="CT121" s="155"/>
      <c r="CU121" s="165"/>
      <c r="CV121" s="155"/>
      <c r="CW121" s="155"/>
      <c r="CX121" s="155"/>
      <c r="CY121" s="155"/>
      <c r="CZ121" s="125"/>
      <c r="DA121" s="125"/>
      <c r="DB121" s="125"/>
      <c r="DC121" s="125"/>
      <c r="DD121" s="125"/>
    </row>
    <row r="122">
      <c r="E122" s="144"/>
      <c r="F122" s="144"/>
      <c r="G122" s="144"/>
      <c r="H122" s="144"/>
      <c r="I122" s="144"/>
      <c r="K122" s="21"/>
      <c r="L122" s="21"/>
      <c r="M122" s="21"/>
      <c r="N122" s="21"/>
      <c r="O122" s="21"/>
      <c r="P122" s="21"/>
      <c r="Q122" s="21"/>
      <c r="R122" s="21"/>
      <c r="S122" s="21"/>
      <c r="U122" s="21"/>
      <c r="V122" s="21"/>
      <c r="W122" s="21"/>
      <c r="X122" s="21"/>
      <c r="Z122" s="21"/>
      <c r="AA122" s="21"/>
      <c r="AB122" s="21"/>
      <c r="AC122" s="21"/>
      <c r="AD122" s="21"/>
      <c r="AE122" s="21"/>
      <c r="AF122" s="21"/>
      <c r="AG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T122" s="21"/>
      <c r="AU122" s="21"/>
      <c r="AV122" s="21"/>
      <c r="AW122" s="21"/>
      <c r="AX122" s="153"/>
      <c r="AZ122" s="21"/>
      <c r="BA122" s="21"/>
      <c r="BB122" s="21"/>
      <c r="BC122" s="21"/>
      <c r="BD122" s="21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5"/>
      <c r="BO122" s="155"/>
      <c r="BP122" s="155"/>
      <c r="BQ122" s="155"/>
      <c r="BR122" s="155"/>
      <c r="BS122" s="155"/>
      <c r="BT122" s="165"/>
      <c r="BU122" s="153"/>
      <c r="BV122" s="153"/>
      <c r="BW122" s="153"/>
      <c r="BX122" s="153"/>
      <c r="BY122" s="153"/>
      <c r="BZ122" s="153"/>
      <c r="CA122" s="165"/>
      <c r="CB122" s="153"/>
      <c r="CC122" s="153"/>
      <c r="CD122" s="153"/>
      <c r="CE122" s="153"/>
      <c r="CF122" s="165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65"/>
      <c r="CQ122" s="155"/>
      <c r="CR122" s="155"/>
      <c r="CS122" s="155"/>
      <c r="CT122" s="155"/>
      <c r="CU122" s="165"/>
      <c r="CV122" s="155"/>
      <c r="CW122" s="155"/>
      <c r="CX122" s="155"/>
      <c r="CY122" s="155"/>
      <c r="CZ122" s="125"/>
      <c r="DA122" s="125"/>
      <c r="DB122" s="125"/>
      <c r="DC122" s="125"/>
      <c r="DD122" s="125"/>
    </row>
    <row r="123">
      <c r="E123" s="144"/>
      <c r="F123" s="144"/>
      <c r="G123" s="144"/>
      <c r="H123" s="144"/>
      <c r="I123" s="144"/>
      <c r="K123" s="21"/>
      <c r="L123" s="21"/>
      <c r="M123" s="21"/>
      <c r="N123" s="21"/>
      <c r="O123" s="21"/>
      <c r="P123" s="21"/>
      <c r="Q123" s="21"/>
      <c r="R123" s="21"/>
      <c r="S123" s="21"/>
      <c r="U123" s="21"/>
      <c r="V123" s="21"/>
      <c r="W123" s="21"/>
      <c r="X123" s="21"/>
      <c r="Z123" s="21"/>
      <c r="AA123" s="21"/>
      <c r="AB123" s="21"/>
      <c r="AC123" s="21"/>
      <c r="AD123" s="21"/>
      <c r="AE123" s="21"/>
      <c r="AF123" s="21"/>
      <c r="AG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T123" s="21"/>
      <c r="AU123" s="21"/>
      <c r="AV123" s="21"/>
      <c r="AW123" s="21"/>
      <c r="AX123" s="153"/>
      <c r="AZ123" s="21"/>
      <c r="BA123" s="21"/>
      <c r="BB123" s="21"/>
      <c r="BC123" s="21"/>
      <c r="BD123" s="21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5"/>
      <c r="BO123" s="155"/>
      <c r="BP123" s="155"/>
      <c r="BQ123" s="155"/>
      <c r="BR123" s="155"/>
      <c r="BS123" s="155"/>
      <c r="BT123" s="165"/>
      <c r="BU123" s="153"/>
      <c r="BV123" s="153"/>
      <c r="BW123" s="153"/>
      <c r="BX123" s="153"/>
      <c r="BY123" s="153"/>
      <c r="BZ123" s="153"/>
      <c r="CA123" s="165"/>
      <c r="CB123" s="153"/>
      <c r="CC123" s="153"/>
      <c r="CD123" s="153"/>
      <c r="CE123" s="153"/>
      <c r="CF123" s="165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65"/>
      <c r="CQ123" s="155"/>
      <c r="CR123" s="155"/>
      <c r="CS123" s="155"/>
      <c r="CT123" s="155"/>
      <c r="CU123" s="165"/>
      <c r="CV123" s="155"/>
      <c r="CW123" s="155"/>
      <c r="CX123" s="155"/>
      <c r="CY123" s="155"/>
      <c r="CZ123" s="125"/>
      <c r="DA123" s="125"/>
      <c r="DB123" s="125"/>
      <c r="DC123" s="125"/>
      <c r="DD123" s="125"/>
    </row>
    <row r="124">
      <c r="E124" s="144"/>
      <c r="F124" s="144"/>
      <c r="G124" s="144"/>
      <c r="H124" s="144"/>
      <c r="I124" s="144"/>
      <c r="K124" s="21"/>
      <c r="L124" s="21"/>
      <c r="M124" s="21"/>
      <c r="N124" s="21"/>
      <c r="O124" s="21"/>
      <c r="P124" s="21"/>
      <c r="Q124" s="21"/>
      <c r="R124" s="21"/>
      <c r="S124" s="21"/>
      <c r="U124" s="21"/>
      <c r="V124" s="21"/>
      <c r="W124" s="21"/>
      <c r="X124" s="21"/>
      <c r="Z124" s="21"/>
      <c r="AA124" s="21"/>
      <c r="AB124" s="21"/>
      <c r="AC124" s="21"/>
      <c r="AD124" s="21"/>
      <c r="AE124" s="21"/>
      <c r="AF124" s="21"/>
      <c r="AG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T124" s="21"/>
      <c r="AU124" s="21"/>
      <c r="AV124" s="21"/>
      <c r="AW124" s="21"/>
      <c r="AX124" s="153"/>
      <c r="AZ124" s="21"/>
      <c r="BA124" s="21"/>
      <c r="BB124" s="21"/>
      <c r="BC124" s="21"/>
      <c r="BD124" s="21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5"/>
      <c r="BO124" s="155"/>
      <c r="BP124" s="155"/>
      <c r="BQ124" s="155"/>
      <c r="BR124" s="155"/>
      <c r="BS124" s="155"/>
      <c r="BT124" s="165"/>
      <c r="BU124" s="153"/>
      <c r="BV124" s="153"/>
      <c r="BW124" s="153"/>
      <c r="BX124" s="153"/>
      <c r="BY124" s="153"/>
      <c r="BZ124" s="153"/>
      <c r="CA124" s="165"/>
      <c r="CB124" s="153"/>
      <c r="CC124" s="153"/>
      <c r="CD124" s="153"/>
      <c r="CE124" s="153"/>
      <c r="CF124" s="165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65"/>
      <c r="CQ124" s="155"/>
      <c r="CR124" s="155"/>
      <c r="CS124" s="155"/>
      <c r="CT124" s="155"/>
      <c r="CU124" s="165"/>
      <c r="CV124" s="155"/>
      <c r="CW124" s="155"/>
      <c r="CX124" s="155"/>
      <c r="CY124" s="155"/>
      <c r="CZ124" s="125"/>
      <c r="DA124" s="125"/>
      <c r="DB124" s="125"/>
      <c r="DC124" s="125"/>
      <c r="DD124" s="125"/>
    </row>
    <row r="125">
      <c r="E125" s="144"/>
      <c r="F125" s="144"/>
      <c r="G125" s="144"/>
      <c r="H125" s="144"/>
      <c r="I125" s="144"/>
      <c r="K125" s="21"/>
      <c r="L125" s="21"/>
      <c r="M125" s="21"/>
      <c r="N125" s="21"/>
      <c r="O125" s="21"/>
      <c r="P125" s="21"/>
      <c r="Q125" s="21"/>
      <c r="R125" s="21"/>
      <c r="S125" s="21"/>
      <c r="U125" s="21"/>
      <c r="V125" s="21"/>
      <c r="W125" s="21"/>
      <c r="X125" s="21"/>
      <c r="Z125" s="21"/>
      <c r="AA125" s="21"/>
      <c r="AB125" s="21"/>
      <c r="AC125" s="21"/>
      <c r="AD125" s="21"/>
      <c r="AE125" s="21"/>
      <c r="AF125" s="21"/>
      <c r="AG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T125" s="21"/>
      <c r="AU125" s="21"/>
      <c r="AV125" s="21"/>
      <c r="AW125" s="21"/>
      <c r="AX125" s="153"/>
      <c r="AZ125" s="21"/>
      <c r="BA125" s="21"/>
      <c r="BB125" s="21"/>
      <c r="BC125" s="21"/>
      <c r="BD125" s="21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5"/>
      <c r="BO125" s="155"/>
      <c r="BP125" s="155"/>
      <c r="BQ125" s="155"/>
      <c r="BR125" s="155"/>
      <c r="BS125" s="155"/>
      <c r="BT125" s="165"/>
      <c r="BU125" s="153"/>
      <c r="BV125" s="153"/>
      <c r="BW125" s="153"/>
      <c r="BX125" s="153"/>
      <c r="BY125" s="153"/>
      <c r="BZ125" s="153"/>
      <c r="CA125" s="165"/>
      <c r="CB125" s="153"/>
      <c r="CC125" s="153"/>
      <c r="CD125" s="153"/>
      <c r="CE125" s="153"/>
      <c r="CF125" s="165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65"/>
      <c r="CQ125" s="155"/>
      <c r="CR125" s="155"/>
      <c r="CS125" s="155"/>
      <c r="CT125" s="155"/>
      <c r="CU125" s="165"/>
      <c r="CV125" s="155"/>
      <c r="CW125" s="155"/>
      <c r="CX125" s="155"/>
      <c r="CY125" s="155"/>
      <c r="CZ125" s="125"/>
      <c r="DA125" s="125"/>
      <c r="DB125" s="125"/>
      <c r="DC125" s="125"/>
      <c r="DD125" s="125"/>
    </row>
    <row r="126">
      <c r="E126" s="144"/>
      <c r="F126" s="144"/>
      <c r="G126" s="144"/>
      <c r="H126" s="144"/>
      <c r="I126" s="144"/>
      <c r="K126" s="21"/>
      <c r="L126" s="21"/>
      <c r="M126" s="21"/>
      <c r="N126" s="21"/>
      <c r="O126" s="21"/>
      <c r="P126" s="21"/>
      <c r="Q126" s="21"/>
      <c r="R126" s="21"/>
      <c r="S126" s="21"/>
      <c r="U126" s="21"/>
      <c r="V126" s="21"/>
      <c r="W126" s="21"/>
      <c r="X126" s="21"/>
      <c r="Z126" s="21"/>
      <c r="AA126" s="21"/>
      <c r="AB126" s="21"/>
      <c r="AC126" s="21"/>
      <c r="AD126" s="21"/>
      <c r="AE126" s="21"/>
      <c r="AF126" s="21"/>
      <c r="AG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T126" s="21"/>
      <c r="AU126" s="21"/>
      <c r="AV126" s="21"/>
      <c r="AW126" s="21"/>
      <c r="AX126" s="153"/>
      <c r="AZ126" s="21"/>
      <c r="BA126" s="21"/>
      <c r="BB126" s="21"/>
      <c r="BC126" s="21"/>
      <c r="BD126" s="21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5"/>
      <c r="BO126" s="155"/>
      <c r="BP126" s="155"/>
      <c r="BQ126" s="155"/>
      <c r="BR126" s="155"/>
      <c r="BS126" s="155"/>
      <c r="BT126" s="165"/>
      <c r="BU126" s="153"/>
      <c r="BV126" s="153"/>
      <c r="BW126" s="153"/>
      <c r="BX126" s="153"/>
      <c r="BY126" s="153"/>
      <c r="BZ126" s="153"/>
      <c r="CA126" s="165"/>
      <c r="CB126" s="153"/>
      <c r="CC126" s="153"/>
      <c r="CD126" s="153"/>
      <c r="CE126" s="153"/>
      <c r="CF126" s="165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65"/>
      <c r="CQ126" s="155"/>
      <c r="CR126" s="155"/>
      <c r="CS126" s="155"/>
      <c r="CT126" s="155"/>
      <c r="CU126" s="165"/>
      <c r="CV126" s="155"/>
      <c r="CW126" s="155"/>
      <c r="CX126" s="155"/>
      <c r="CY126" s="155"/>
      <c r="CZ126" s="125"/>
      <c r="DA126" s="125"/>
      <c r="DB126" s="125"/>
      <c r="DC126" s="125"/>
      <c r="DD126" s="125"/>
    </row>
    <row r="127">
      <c r="E127" s="144"/>
      <c r="F127" s="144"/>
      <c r="G127" s="144"/>
      <c r="H127" s="144"/>
      <c r="I127" s="144"/>
      <c r="K127" s="21"/>
      <c r="L127" s="21"/>
      <c r="M127" s="21"/>
      <c r="N127" s="21"/>
      <c r="O127" s="21"/>
      <c r="P127" s="21"/>
      <c r="Q127" s="21"/>
      <c r="R127" s="21"/>
      <c r="S127" s="21"/>
      <c r="U127" s="21"/>
      <c r="V127" s="21"/>
      <c r="W127" s="21"/>
      <c r="X127" s="21"/>
      <c r="Z127" s="21"/>
      <c r="AA127" s="21"/>
      <c r="AB127" s="21"/>
      <c r="AC127" s="21"/>
      <c r="AD127" s="21"/>
      <c r="AE127" s="21"/>
      <c r="AF127" s="21"/>
      <c r="AG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T127" s="21"/>
      <c r="AU127" s="21"/>
      <c r="AV127" s="21"/>
      <c r="AW127" s="21"/>
      <c r="AX127" s="153"/>
      <c r="AZ127" s="21"/>
      <c r="BA127" s="21"/>
      <c r="BB127" s="21"/>
      <c r="BC127" s="21"/>
      <c r="BD127" s="21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5"/>
      <c r="BO127" s="155"/>
      <c r="BP127" s="155"/>
      <c r="BQ127" s="155"/>
      <c r="BR127" s="155"/>
      <c r="BS127" s="155"/>
      <c r="BT127" s="165"/>
      <c r="BU127" s="153"/>
      <c r="BV127" s="153"/>
      <c r="BW127" s="153"/>
      <c r="BX127" s="153"/>
      <c r="BY127" s="153"/>
      <c r="BZ127" s="153"/>
      <c r="CA127" s="165"/>
      <c r="CB127" s="153"/>
      <c r="CC127" s="153"/>
      <c r="CD127" s="153"/>
      <c r="CE127" s="153"/>
      <c r="CF127" s="165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65"/>
      <c r="CQ127" s="155"/>
      <c r="CR127" s="155"/>
      <c r="CS127" s="155"/>
      <c r="CT127" s="155"/>
      <c r="CU127" s="165"/>
      <c r="CV127" s="155"/>
      <c r="CW127" s="155"/>
      <c r="CX127" s="155"/>
      <c r="CY127" s="155"/>
      <c r="CZ127" s="125"/>
      <c r="DA127" s="125"/>
      <c r="DB127" s="125"/>
      <c r="DC127" s="125"/>
      <c r="DD127" s="125"/>
    </row>
    <row r="128">
      <c r="E128" s="144"/>
      <c r="F128" s="144"/>
      <c r="G128" s="144"/>
      <c r="H128" s="144"/>
      <c r="I128" s="144"/>
      <c r="K128" s="21"/>
      <c r="L128" s="21"/>
      <c r="M128" s="21"/>
      <c r="N128" s="21"/>
      <c r="O128" s="21"/>
      <c r="P128" s="21"/>
      <c r="Q128" s="21"/>
      <c r="R128" s="21"/>
      <c r="S128" s="21"/>
      <c r="U128" s="21"/>
      <c r="V128" s="21"/>
      <c r="W128" s="21"/>
      <c r="X128" s="21"/>
      <c r="Z128" s="21"/>
      <c r="AA128" s="21"/>
      <c r="AB128" s="21"/>
      <c r="AC128" s="21"/>
      <c r="AD128" s="21"/>
      <c r="AE128" s="21"/>
      <c r="AF128" s="21"/>
      <c r="AG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T128" s="21"/>
      <c r="AU128" s="21"/>
      <c r="AV128" s="21"/>
      <c r="AW128" s="21"/>
      <c r="AX128" s="153"/>
      <c r="AZ128" s="21"/>
      <c r="BA128" s="21"/>
      <c r="BB128" s="21"/>
      <c r="BC128" s="21"/>
      <c r="BD128" s="21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5"/>
      <c r="BO128" s="155"/>
      <c r="BP128" s="155"/>
      <c r="BQ128" s="155"/>
      <c r="BR128" s="155"/>
      <c r="BS128" s="155"/>
      <c r="BT128" s="165"/>
      <c r="BU128" s="153"/>
      <c r="BV128" s="153"/>
      <c r="BW128" s="153"/>
      <c r="BX128" s="153"/>
      <c r="BY128" s="153"/>
      <c r="BZ128" s="153"/>
      <c r="CA128" s="165"/>
      <c r="CB128" s="153"/>
      <c r="CC128" s="153"/>
      <c r="CD128" s="153"/>
      <c r="CE128" s="153"/>
      <c r="CF128" s="165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65"/>
      <c r="CQ128" s="155"/>
      <c r="CR128" s="155"/>
      <c r="CS128" s="155"/>
      <c r="CT128" s="155"/>
      <c r="CU128" s="165"/>
      <c r="CV128" s="155"/>
      <c r="CW128" s="155"/>
      <c r="CX128" s="155"/>
      <c r="CY128" s="155"/>
      <c r="CZ128" s="125"/>
      <c r="DA128" s="125"/>
      <c r="DB128" s="125"/>
      <c r="DC128" s="125"/>
      <c r="DD128" s="125"/>
    </row>
    <row r="129">
      <c r="E129" s="144"/>
      <c r="F129" s="144"/>
      <c r="G129" s="144"/>
      <c r="H129" s="144"/>
      <c r="I129" s="144"/>
      <c r="K129" s="21"/>
      <c r="L129" s="21"/>
      <c r="M129" s="21"/>
      <c r="N129" s="21"/>
      <c r="O129" s="21"/>
      <c r="P129" s="21"/>
      <c r="Q129" s="21"/>
      <c r="R129" s="21"/>
      <c r="S129" s="21"/>
      <c r="U129" s="21"/>
      <c r="V129" s="21"/>
      <c r="W129" s="21"/>
      <c r="X129" s="21"/>
      <c r="Z129" s="21"/>
      <c r="AA129" s="21"/>
      <c r="AB129" s="21"/>
      <c r="AC129" s="21"/>
      <c r="AD129" s="21"/>
      <c r="AE129" s="21"/>
      <c r="AF129" s="21"/>
      <c r="AG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T129" s="21"/>
      <c r="AU129" s="21"/>
      <c r="AV129" s="21"/>
      <c r="AW129" s="21"/>
      <c r="AX129" s="153"/>
      <c r="AZ129" s="21"/>
      <c r="BA129" s="21"/>
      <c r="BB129" s="21"/>
      <c r="BC129" s="21"/>
      <c r="BD129" s="21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5"/>
      <c r="BO129" s="155"/>
      <c r="BP129" s="155"/>
      <c r="BQ129" s="155"/>
      <c r="BR129" s="155"/>
      <c r="BS129" s="155"/>
      <c r="BT129" s="165"/>
      <c r="BU129" s="153"/>
      <c r="BV129" s="153"/>
      <c r="BW129" s="153"/>
      <c r="BX129" s="153"/>
      <c r="BY129" s="153"/>
      <c r="BZ129" s="153"/>
      <c r="CA129" s="165"/>
      <c r="CB129" s="153"/>
      <c r="CC129" s="153"/>
      <c r="CD129" s="153"/>
      <c r="CE129" s="153"/>
      <c r="CF129" s="165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65"/>
      <c r="CQ129" s="155"/>
      <c r="CR129" s="155"/>
      <c r="CS129" s="155"/>
      <c r="CT129" s="155"/>
      <c r="CU129" s="165"/>
      <c r="CV129" s="155"/>
      <c r="CW129" s="155"/>
      <c r="CX129" s="155"/>
      <c r="CY129" s="155"/>
      <c r="CZ129" s="125"/>
      <c r="DA129" s="125"/>
      <c r="DB129" s="125"/>
      <c r="DC129" s="125"/>
      <c r="DD129" s="125"/>
    </row>
    <row r="130">
      <c r="E130" s="144"/>
      <c r="F130" s="144"/>
      <c r="G130" s="144"/>
      <c r="H130" s="144"/>
      <c r="I130" s="144"/>
      <c r="K130" s="21"/>
      <c r="L130" s="21"/>
      <c r="M130" s="21"/>
      <c r="N130" s="21"/>
      <c r="O130" s="21"/>
      <c r="P130" s="21"/>
      <c r="Q130" s="21"/>
      <c r="R130" s="21"/>
      <c r="S130" s="21"/>
      <c r="U130" s="21"/>
      <c r="V130" s="21"/>
      <c r="W130" s="21"/>
      <c r="X130" s="21"/>
      <c r="Z130" s="21"/>
      <c r="AA130" s="21"/>
      <c r="AB130" s="21"/>
      <c r="AC130" s="21"/>
      <c r="AD130" s="21"/>
      <c r="AE130" s="21"/>
      <c r="AF130" s="21"/>
      <c r="AG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T130" s="21"/>
      <c r="AU130" s="21"/>
      <c r="AV130" s="21"/>
      <c r="AW130" s="21"/>
      <c r="AX130" s="153"/>
      <c r="AZ130" s="21"/>
      <c r="BA130" s="21"/>
      <c r="BB130" s="21"/>
      <c r="BC130" s="21"/>
      <c r="BD130" s="21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5"/>
      <c r="BO130" s="155"/>
      <c r="BP130" s="155"/>
      <c r="BQ130" s="155"/>
      <c r="BR130" s="155"/>
      <c r="BS130" s="155"/>
      <c r="BT130" s="165"/>
      <c r="BU130" s="153"/>
      <c r="BV130" s="153"/>
      <c r="BW130" s="153"/>
      <c r="BX130" s="153"/>
      <c r="BY130" s="153"/>
      <c r="BZ130" s="153"/>
      <c r="CA130" s="165"/>
      <c r="CB130" s="153"/>
      <c r="CC130" s="153"/>
      <c r="CD130" s="153"/>
      <c r="CE130" s="153"/>
      <c r="CF130" s="165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65"/>
      <c r="CQ130" s="155"/>
      <c r="CR130" s="155"/>
      <c r="CS130" s="155"/>
      <c r="CT130" s="155"/>
      <c r="CU130" s="165"/>
      <c r="CV130" s="155"/>
      <c r="CW130" s="155"/>
      <c r="CX130" s="155"/>
      <c r="CY130" s="155"/>
      <c r="CZ130" s="125"/>
      <c r="DA130" s="125"/>
      <c r="DB130" s="125"/>
      <c r="DC130" s="125"/>
      <c r="DD130" s="125"/>
    </row>
    <row r="131">
      <c r="E131" s="144"/>
      <c r="F131" s="144"/>
      <c r="G131" s="144"/>
      <c r="H131" s="144"/>
      <c r="I131" s="144"/>
      <c r="K131" s="21"/>
      <c r="L131" s="21"/>
      <c r="M131" s="21"/>
      <c r="N131" s="21"/>
      <c r="O131" s="21"/>
      <c r="P131" s="21"/>
      <c r="Q131" s="21"/>
      <c r="R131" s="21"/>
      <c r="S131" s="21"/>
      <c r="U131" s="21"/>
      <c r="V131" s="21"/>
      <c r="W131" s="21"/>
      <c r="X131" s="21"/>
      <c r="Z131" s="21"/>
      <c r="AA131" s="21"/>
      <c r="AB131" s="21"/>
      <c r="AC131" s="21"/>
      <c r="AD131" s="21"/>
      <c r="AE131" s="21"/>
      <c r="AF131" s="21"/>
      <c r="AG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T131" s="21"/>
      <c r="AU131" s="21"/>
      <c r="AV131" s="21"/>
      <c r="AW131" s="21"/>
      <c r="AX131" s="153"/>
      <c r="AZ131" s="21"/>
      <c r="BA131" s="21"/>
      <c r="BB131" s="21"/>
      <c r="BC131" s="21"/>
      <c r="BD131" s="21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5"/>
      <c r="BO131" s="155"/>
      <c r="BP131" s="155"/>
      <c r="BQ131" s="155"/>
      <c r="BR131" s="155"/>
      <c r="BS131" s="155"/>
      <c r="BT131" s="165"/>
      <c r="BU131" s="153"/>
      <c r="BV131" s="153"/>
      <c r="BW131" s="153"/>
      <c r="BX131" s="153"/>
      <c r="BY131" s="153"/>
      <c r="BZ131" s="153"/>
      <c r="CA131" s="165"/>
      <c r="CB131" s="153"/>
      <c r="CC131" s="153"/>
      <c r="CD131" s="153"/>
      <c r="CE131" s="153"/>
      <c r="CF131" s="165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65"/>
      <c r="CQ131" s="155"/>
      <c r="CR131" s="155"/>
      <c r="CS131" s="155"/>
      <c r="CT131" s="155"/>
      <c r="CU131" s="165"/>
      <c r="CV131" s="155"/>
      <c r="CW131" s="155"/>
      <c r="CX131" s="155"/>
      <c r="CY131" s="155"/>
      <c r="CZ131" s="125"/>
      <c r="DA131" s="125"/>
      <c r="DB131" s="125"/>
      <c r="DC131" s="125"/>
      <c r="DD131" s="125"/>
    </row>
    <row r="132">
      <c r="E132" s="144"/>
      <c r="F132" s="144"/>
      <c r="G132" s="144"/>
      <c r="H132" s="144"/>
      <c r="I132" s="144"/>
      <c r="K132" s="21"/>
      <c r="L132" s="21"/>
      <c r="M132" s="21"/>
      <c r="N132" s="21"/>
      <c r="O132" s="21"/>
      <c r="P132" s="21"/>
      <c r="Q132" s="21"/>
      <c r="R132" s="21"/>
      <c r="S132" s="21"/>
      <c r="U132" s="21"/>
      <c r="V132" s="21"/>
      <c r="W132" s="21"/>
      <c r="X132" s="21"/>
      <c r="Z132" s="21"/>
      <c r="AA132" s="21"/>
      <c r="AB132" s="21"/>
      <c r="AC132" s="21"/>
      <c r="AD132" s="21"/>
      <c r="AE132" s="21"/>
      <c r="AF132" s="21"/>
      <c r="AG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T132" s="21"/>
      <c r="AU132" s="21"/>
      <c r="AV132" s="21"/>
      <c r="AW132" s="21"/>
      <c r="AX132" s="153"/>
      <c r="AZ132" s="21"/>
      <c r="BA132" s="21"/>
      <c r="BB132" s="21"/>
      <c r="BC132" s="21"/>
      <c r="BD132" s="21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5"/>
      <c r="BO132" s="155"/>
      <c r="BP132" s="155"/>
      <c r="BQ132" s="155"/>
      <c r="BR132" s="155"/>
      <c r="BS132" s="155"/>
      <c r="BT132" s="165"/>
      <c r="BU132" s="153"/>
      <c r="BV132" s="153"/>
      <c r="BW132" s="153"/>
      <c r="BX132" s="153"/>
      <c r="BY132" s="153"/>
      <c r="BZ132" s="153"/>
      <c r="CA132" s="165"/>
      <c r="CB132" s="153"/>
      <c r="CC132" s="153"/>
      <c r="CD132" s="153"/>
      <c r="CE132" s="153"/>
      <c r="CF132" s="165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65"/>
      <c r="CQ132" s="155"/>
      <c r="CR132" s="155"/>
      <c r="CS132" s="155"/>
      <c r="CT132" s="155"/>
      <c r="CU132" s="165"/>
      <c r="CV132" s="155"/>
      <c r="CW132" s="155"/>
      <c r="CX132" s="155"/>
      <c r="CY132" s="155"/>
      <c r="CZ132" s="125"/>
      <c r="DA132" s="125"/>
      <c r="DB132" s="125"/>
      <c r="DC132" s="125"/>
      <c r="DD132" s="125"/>
    </row>
    <row r="133">
      <c r="E133" s="144"/>
      <c r="F133" s="144"/>
      <c r="G133" s="144"/>
      <c r="H133" s="144"/>
      <c r="I133" s="144"/>
      <c r="K133" s="21"/>
      <c r="L133" s="21"/>
      <c r="M133" s="21"/>
      <c r="N133" s="21"/>
      <c r="O133" s="21"/>
      <c r="P133" s="21"/>
      <c r="Q133" s="21"/>
      <c r="R133" s="21"/>
      <c r="S133" s="21"/>
      <c r="U133" s="21"/>
      <c r="V133" s="21"/>
      <c r="W133" s="21"/>
      <c r="X133" s="21"/>
      <c r="Z133" s="21"/>
      <c r="AA133" s="21"/>
      <c r="AB133" s="21"/>
      <c r="AC133" s="21"/>
      <c r="AD133" s="21"/>
      <c r="AE133" s="21"/>
      <c r="AF133" s="21"/>
      <c r="AG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T133" s="21"/>
      <c r="AU133" s="21"/>
      <c r="AV133" s="21"/>
      <c r="AW133" s="21"/>
      <c r="AX133" s="153"/>
      <c r="AZ133" s="21"/>
      <c r="BA133" s="21"/>
      <c r="BB133" s="21"/>
      <c r="BC133" s="21"/>
      <c r="BD133" s="21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5"/>
      <c r="BO133" s="155"/>
      <c r="BP133" s="155"/>
      <c r="BQ133" s="155"/>
      <c r="BR133" s="155"/>
      <c r="BS133" s="155"/>
      <c r="BT133" s="165"/>
      <c r="BU133" s="153"/>
      <c r="BV133" s="153"/>
      <c r="BW133" s="153"/>
      <c r="BX133" s="153"/>
      <c r="BY133" s="153"/>
      <c r="BZ133" s="153"/>
      <c r="CA133" s="165"/>
      <c r="CB133" s="153"/>
      <c r="CC133" s="153"/>
      <c r="CD133" s="153"/>
      <c r="CE133" s="153"/>
      <c r="CF133" s="165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65"/>
      <c r="CQ133" s="155"/>
      <c r="CR133" s="155"/>
      <c r="CS133" s="155"/>
      <c r="CT133" s="155"/>
      <c r="CU133" s="165"/>
      <c r="CV133" s="155"/>
      <c r="CW133" s="155"/>
      <c r="CX133" s="155"/>
      <c r="CY133" s="155"/>
      <c r="CZ133" s="125"/>
      <c r="DA133" s="125"/>
      <c r="DB133" s="125"/>
      <c r="DC133" s="125"/>
      <c r="DD133" s="125"/>
    </row>
    <row r="134">
      <c r="E134" s="144"/>
      <c r="F134" s="144"/>
      <c r="G134" s="144"/>
      <c r="H134" s="144"/>
      <c r="I134" s="144"/>
      <c r="K134" s="21"/>
      <c r="L134" s="21"/>
      <c r="M134" s="21"/>
      <c r="N134" s="21"/>
      <c r="O134" s="21"/>
      <c r="P134" s="21"/>
      <c r="Q134" s="21"/>
      <c r="R134" s="21"/>
      <c r="S134" s="21"/>
      <c r="U134" s="21"/>
      <c r="V134" s="21"/>
      <c r="W134" s="21"/>
      <c r="X134" s="21"/>
      <c r="Z134" s="21"/>
      <c r="AA134" s="21"/>
      <c r="AB134" s="21"/>
      <c r="AC134" s="21"/>
      <c r="AD134" s="21"/>
      <c r="AE134" s="21"/>
      <c r="AF134" s="21"/>
      <c r="AG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T134" s="21"/>
      <c r="AU134" s="21"/>
      <c r="AV134" s="21"/>
      <c r="AW134" s="21"/>
      <c r="AX134" s="153"/>
      <c r="AZ134" s="21"/>
      <c r="BA134" s="21"/>
      <c r="BB134" s="21"/>
      <c r="BC134" s="21"/>
      <c r="BD134" s="21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5"/>
      <c r="BO134" s="155"/>
      <c r="BP134" s="155"/>
      <c r="BQ134" s="155"/>
      <c r="BR134" s="155"/>
      <c r="BS134" s="155"/>
      <c r="BT134" s="165"/>
      <c r="BU134" s="153"/>
      <c r="BV134" s="153"/>
      <c r="BW134" s="153"/>
      <c r="BX134" s="153"/>
      <c r="BY134" s="153"/>
      <c r="BZ134" s="153"/>
      <c r="CA134" s="165"/>
      <c r="CB134" s="153"/>
      <c r="CC134" s="153"/>
      <c r="CD134" s="153"/>
      <c r="CE134" s="153"/>
      <c r="CF134" s="165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65"/>
      <c r="CQ134" s="155"/>
      <c r="CR134" s="155"/>
      <c r="CS134" s="155"/>
      <c r="CT134" s="155"/>
      <c r="CU134" s="165"/>
      <c r="CV134" s="155"/>
      <c r="CW134" s="155"/>
      <c r="CX134" s="155"/>
      <c r="CY134" s="155"/>
      <c r="CZ134" s="125"/>
      <c r="DA134" s="125"/>
      <c r="DB134" s="125"/>
      <c r="DC134" s="125"/>
      <c r="DD134" s="125"/>
    </row>
    <row r="135">
      <c r="E135" s="144"/>
      <c r="F135" s="144"/>
      <c r="G135" s="144"/>
      <c r="H135" s="144"/>
      <c r="I135" s="144"/>
      <c r="K135" s="21"/>
      <c r="L135" s="21"/>
      <c r="M135" s="21"/>
      <c r="N135" s="21"/>
      <c r="O135" s="21"/>
      <c r="P135" s="21"/>
      <c r="Q135" s="21"/>
      <c r="R135" s="21"/>
      <c r="S135" s="21"/>
      <c r="U135" s="21"/>
      <c r="V135" s="21"/>
      <c r="W135" s="21"/>
      <c r="X135" s="21"/>
      <c r="Z135" s="21"/>
      <c r="AA135" s="21"/>
      <c r="AB135" s="21"/>
      <c r="AC135" s="21"/>
      <c r="AD135" s="21"/>
      <c r="AE135" s="21"/>
      <c r="AF135" s="21"/>
      <c r="AG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T135" s="21"/>
      <c r="AU135" s="21"/>
      <c r="AV135" s="21"/>
      <c r="AW135" s="21"/>
      <c r="AX135" s="153"/>
      <c r="AZ135" s="21"/>
      <c r="BA135" s="21"/>
      <c r="BB135" s="21"/>
      <c r="BC135" s="21"/>
      <c r="BD135" s="21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5"/>
      <c r="BO135" s="155"/>
      <c r="BP135" s="155"/>
      <c r="BQ135" s="155"/>
      <c r="BR135" s="155"/>
      <c r="BS135" s="155"/>
      <c r="BT135" s="165"/>
      <c r="BU135" s="153"/>
      <c r="BV135" s="153"/>
      <c r="BW135" s="153"/>
      <c r="BX135" s="153"/>
      <c r="BY135" s="153"/>
      <c r="BZ135" s="153"/>
      <c r="CA135" s="165"/>
      <c r="CB135" s="153"/>
      <c r="CC135" s="153"/>
      <c r="CD135" s="153"/>
      <c r="CE135" s="153"/>
      <c r="CF135" s="165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65"/>
      <c r="CQ135" s="155"/>
      <c r="CR135" s="155"/>
      <c r="CS135" s="155"/>
      <c r="CT135" s="155"/>
      <c r="CU135" s="165"/>
      <c r="CV135" s="155"/>
      <c r="CW135" s="155"/>
      <c r="CX135" s="155"/>
      <c r="CY135" s="155"/>
      <c r="CZ135" s="125"/>
      <c r="DA135" s="125"/>
      <c r="DB135" s="125"/>
      <c r="DC135" s="125"/>
      <c r="DD135" s="125"/>
    </row>
    <row r="136">
      <c r="E136" s="144"/>
      <c r="F136" s="144"/>
      <c r="G136" s="144"/>
      <c r="H136" s="144"/>
      <c r="I136" s="144"/>
      <c r="K136" s="21"/>
      <c r="L136" s="21"/>
      <c r="M136" s="21"/>
      <c r="N136" s="21"/>
      <c r="O136" s="21"/>
      <c r="P136" s="21"/>
      <c r="Q136" s="21"/>
      <c r="R136" s="21"/>
      <c r="S136" s="21"/>
      <c r="U136" s="21"/>
      <c r="V136" s="21"/>
      <c r="W136" s="21"/>
      <c r="X136" s="21"/>
      <c r="Z136" s="21"/>
      <c r="AA136" s="21"/>
      <c r="AB136" s="21"/>
      <c r="AC136" s="21"/>
      <c r="AD136" s="21"/>
      <c r="AE136" s="21"/>
      <c r="AF136" s="21"/>
      <c r="AG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T136" s="21"/>
      <c r="AU136" s="21"/>
      <c r="AV136" s="21"/>
      <c r="AW136" s="21"/>
      <c r="AX136" s="153"/>
      <c r="AZ136" s="21"/>
      <c r="BA136" s="21"/>
      <c r="BB136" s="21"/>
      <c r="BC136" s="21"/>
      <c r="BD136" s="21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5"/>
      <c r="BO136" s="155"/>
      <c r="BP136" s="155"/>
      <c r="BQ136" s="155"/>
      <c r="BR136" s="155"/>
      <c r="BS136" s="155"/>
      <c r="BT136" s="165"/>
      <c r="BU136" s="153"/>
      <c r="BV136" s="153"/>
      <c r="BW136" s="153"/>
      <c r="BX136" s="153"/>
      <c r="BY136" s="153"/>
      <c r="BZ136" s="153"/>
      <c r="CA136" s="165"/>
      <c r="CB136" s="153"/>
      <c r="CC136" s="153"/>
      <c r="CD136" s="153"/>
      <c r="CE136" s="153"/>
      <c r="CF136" s="165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65"/>
      <c r="CQ136" s="155"/>
      <c r="CR136" s="155"/>
      <c r="CS136" s="155"/>
      <c r="CT136" s="155"/>
      <c r="CU136" s="165"/>
      <c r="CV136" s="155"/>
      <c r="CW136" s="155"/>
      <c r="CX136" s="155"/>
      <c r="CY136" s="155"/>
      <c r="CZ136" s="125"/>
      <c r="DA136" s="125"/>
      <c r="DB136" s="125"/>
      <c r="DC136" s="125"/>
      <c r="DD136" s="125"/>
    </row>
    <row r="137">
      <c r="E137" s="144"/>
      <c r="F137" s="144"/>
      <c r="G137" s="144"/>
      <c r="H137" s="144"/>
      <c r="I137" s="144"/>
      <c r="K137" s="21"/>
      <c r="L137" s="21"/>
      <c r="M137" s="21"/>
      <c r="N137" s="21"/>
      <c r="O137" s="21"/>
      <c r="P137" s="21"/>
      <c r="Q137" s="21"/>
      <c r="R137" s="21"/>
      <c r="S137" s="21"/>
      <c r="U137" s="21"/>
      <c r="V137" s="21"/>
      <c r="W137" s="21"/>
      <c r="X137" s="21"/>
      <c r="Z137" s="21"/>
      <c r="AA137" s="21"/>
      <c r="AB137" s="21"/>
      <c r="AC137" s="21"/>
      <c r="AD137" s="21"/>
      <c r="AE137" s="21"/>
      <c r="AF137" s="21"/>
      <c r="AG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T137" s="21"/>
      <c r="AU137" s="21"/>
      <c r="AV137" s="21"/>
      <c r="AW137" s="21"/>
      <c r="AX137" s="153"/>
      <c r="AZ137" s="21"/>
      <c r="BA137" s="21"/>
      <c r="BB137" s="21"/>
      <c r="BC137" s="21"/>
      <c r="BD137" s="21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5"/>
      <c r="BO137" s="155"/>
      <c r="BP137" s="155"/>
      <c r="BQ137" s="155"/>
      <c r="BR137" s="155"/>
      <c r="BS137" s="155"/>
      <c r="BT137" s="165"/>
      <c r="BU137" s="153"/>
      <c r="BV137" s="153"/>
      <c r="BW137" s="153"/>
      <c r="BX137" s="153"/>
      <c r="BY137" s="153"/>
      <c r="BZ137" s="153"/>
      <c r="CA137" s="165"/>
      <c r="CB137" s="153"/>
      <c r="CC137" s="153"/>
      <c r="CD137" s="153"/>
      <c r="CE137" s="153"/>
      <c r="CF137" s="165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65"/>
      <c r="CQ137" s="155"/>
      <c r="CR137" s="155"/>
      <c r="CS137" s="155"/>
      <c r="CT137" s="155"/>
      <c r="CU137" s="165"/>
      <c r="CV137" s="155"/>
      <c r="CW137" s="155"/>
      <c r="CX137" s="155"/>
      <c r="CY137" s="155"/>
      <c r="CZ137" s="125"/>
      <c r="DA137" s="125"/>
      <c r="DB137" s="125"/>
      <c r="DC137" s="125"/>
      <c r="DD137" s="125"/>
    </row>
    <row r="138">
      <c r="E138" s="144"/>
      <c r="F138" s="144"/>
      <c r="G138" s="144"/>
      <c r="H138" s="144"/>
      <c r="I138" s="144"/>
      <c r="K138" s="21"/>
      <c r="L138" s="21"/>
      <c r="M138" s="21"/>
      <c r="N138" s="21"/>
      <c r="O138" s="21"/>
      <c r="P138" s="21"/>
      <c r="Q138" s="21"/>
      <c r="R138" s="21"/>
      <c r="S138" s="21"/>
      <c r="U138" s="21"/>
      <c r="V138" s="21"/>
      <c r="W138" s="21"/>
      <c r="X138" s="21"/>
      <c r="Z138" s="21"/>
      <c r="AA138" s="21"/>
      <c r="AB138" s="21"/>
      <c r="AC138" s="21"/>
      <c r="AD138" s="21"/>
      <c r="AE138" s="21"/>
      <c r="AF138" s="21"/>
      <c r="AG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T138" s="21"/>
      <c r="AU138" s="21"/>
      <c r="AV138" s="21"/>
      <c r="AW138" s="21"/>
      <c r="AX138" s="153"/>
      <c r="AZ138" s="21"/>
      <c r="BA138" s="21"/>
      <c r="BB138" s="21"/>
      <c r="BC138" s="21"/>
      <c r="BD138" s="21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5"/>
      <c r="BO138" s="155"/>
      <c r="BP138" s="155"/>
      <c r="BQ138" s="155"/>
      <c r="BR138" s="155"/>
      <c r="BS138" s="155"/>
      <c r="BT138" s="165"/>
      <c r="BU138" s="153"/>
      <c r="BV138" s="153"/>
      <c r="BW138" s="153"/>
      <c r="BX138" s="153"/>
      <c r="BY138" s="153"/>
      <c r="BZ138" s="153"/>
      <c r="CA138" s="165"/>
      <c r="CB138" s="153"/>
      <c r="CC138" s="153"/>
      <c r="CD138" s="153"/>
      <c r="CE138" s="153"/>
      <c r="CF138" s="165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65"/>
      <c r="CQ138" s="155"/>
      <c r="CR138" s="155"/>
      <c r="CS138" s="155"/>
      <c r="CT138" s="155"/>
      <c r="CU138" s="165"/>
      <c r="CV138" s="155"/>
      <c r="CW138" s="155"/>
      <c r="CX138" s="155"/>
      <c r="CY138" s="155"/>
      <c r="CZ138" s="125"/>
      <c r="DA138" s="125"/>
      <c r="DB138" s="125"/>
      <c r="DC138" s="125"/>
      <c r="DD138" s="125"/>
    </row>
    <row r="139">
      <c r="E139" s="144"/>
      <c r="F139" s="144"/>
      <c r="G139" s="144"/>
      <c r="H139" s="144"/>
      <c r="I139" s="144"/>
      <c r="K139" s="21"/>
      <c r="L139" s="21"/>
      <c r="M139" s="21"/>
      <c r="N139" s="21"/>
      <c r="O139" s="21"/>
      <c r="P139" s="21"/>
      <c r="Q139" s="21"/>
      <c r="R139" s="21"/>
      <c r="S139" s="21"/>
      <c r="U139" s="21"/>
      <c r="V139" s="21"/>
      <c r="W139" s="21"/>
      <c r="X139" s="21"/>
      <c r="Z139" s="21"/>
      <c r="AA139" s="21"/>
      <c r="AB139" s="21"/>
      <c r="AC139" s="21"/>
      <c r="AD139" s="21"/>
      <c r="AE139" s="21"/>
      <c r="AF139" s="21"/>
      <c r="AG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T139" s="21"/>
      <c r="AU139" s="21"/>
      <c r="AV139" s="21"/>
      <c r="AW139" s="21"/>
      <c r="AX139" s="153"/>
      <c r="AZ139" s="21"/>
      <c r="BA139" s="21"/>
      <c r="BB139" s="21"/>
      <c r="BC139" s="21"/>
      <c r="BD139" s="21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5"/>
      <c r="BO139" s="155"/>
      <c r="BP139" s="155"/>
      <c r="BQ139" s="155"/>
      <c r="BR139" s="155"/>
      <c r="BS139" s="155"/>
      <c r="BT139" s="165"/>
      <c r="BU139" s="153"/>
      <c r="BV139" s="153"/>
      <c r="BW139" s="153"/>
      <c r="BX139" s="153"/>
      <c r="BY139" s="153"/>
      <c r="BZ139" s="153"/>
      <c r="CA139" s="165"/>
      <c r="CB139" s="153"/>
      <c r="CC139" s="153"/>
      <c r="CD139" s="153"/>
      <c r="CE139" s="153"/>
      <c r="CF139" s="165"/>
      <c r="CG139" s="153"/>
      <c r="CH139" s="153"/>
      <c r="CI139" s="153"/>
      <c r="CJ139" s="153"/>
      <c r="CK139" s="153"/>
      <c r="CL139" s="153"/>
      <c r="CM139" s="153"/>
      <c r="CN139" s="153"/>
      <c r="CO139" s="153"/>
      <c r="CP139" s="165"/>
      <c r="CQ139" s="155"/>
      <c r="CR139" s="155"/>
      <c r="CS139" s="155"/>
      <c r="CT139" s="155"/>
      <c r="CU139" s="165"/>
      <c r="CV139" s="155"/>
      <c r="CW139" s="155"/>
      <c r="CX139" s="155"/>
      <c r="CY139" s="155"/>
      <c r="CZ139" s="125"/>
      <c r="DA139" s="125"/>
      <c r="DB139" s="125"/>
      <c r="DC139" s="125"/>
      <c r="DD139" s="125"/>
    </row>
    <row r="140">
      <c r="E140" s="144"/>
      <c r="F140" s="144"/>
      <c r="G140" s="144"/>
      <c r="H140" s="144"/>
      <c r="I140" s="144"/>
      <c r="K140" s="21"/>
      <c r="L140" s="21"/>
      <c r="M140" s="21"/>
      <c r="N140" s="21"/>
      <c r="O140" s="21"/>
      <c r="P140" s="21"/>
      <c r="Q140" s="21"/>
      <c r="R140" s="21"/>
      <c r="S140" s="21"/>
      <c r="U140" s="21"/>
      <c r="V140" s="21"/>
      <c r="W140" s="21"/>
      <c r="X140" s="21"/>
      <c r="Z140" s="21"/>
      <c r="AA140" s="21"/>
      <c r="AB140" s="21"/>
      <c r="AC140" s="21"/>
      <c r="AD140" s="21"/>
      <c r="AE140" s="21"/>
      <c r="AF140" s="21"/>
      <c r="AG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T140" s="21"/>
      <c r="AU140" s="21"/>
      <c r="AV140" s="21"/>
      <c r="AW140" s="21"/>
      <c r="AX140" s="153"/>
      <c r="AZ140" s="21"/>
      <c r="BA140" s="21"/>
      <c r="BB140" s="21"/>
      <c r="BC140" s="21"/>
      <c r="BD140" s="21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5"/>
      <c r="BO140" s="155"/>
      <c r="BP140" s="155"/>
      <c r="BQ140" s="155"/>
      <c r="BR140" s="155"/>
      <c r="BS140" s="155"/>
      <c r="BT140" s="165"/>
      <c r="BU140" s="153"/>
      <c r="BV140" s="153"/>
      <c r="BW140" s="153"/>
      <c r="BX140" s="153"/>
      <c r="BY140" s="153"/>
      <c r="BZ140" s="153"/>
      <c r="CA140" s="165"/>
      <c r="CB140" s="153"/>
      <c r="CC140" s="153"/>
      <c r="CD140" s="153"/>
      <c r="CE140" s="153"/>
      <c r="CF140" s="165"/>
      <c r="CG140" s="153"/>
      <c r="CH140" s="153"/>
      <c r="CI140" s="153"/>
      <c r="CJ140" s="153"/>
      <c r="CK140" s="153"/>
      <c r="CL140" s="153"/>
      <c r="CM140" s="153"/>
      <c r="CN140" s="153"/>
      <c r="CO140" s="153"/>
      <c r="CP140" s="165"/>
      <c r="CQ140" s="155"/>
      <c r="CR140" s="155"/>
      <c r="CS140" s="155"/>
      <c r="CT140" s="155"/>
      <c r="CU140" s="165"/>
      <c r="CV140" s="155"/>
      <c r="CW140" s="155"/>
      <c r="CX140" s="155"/>
      <c r="CY140" s="155"/>
      <c r="CZ140" s="125"/>
      <c r="DA140" s="125"/>
      <c r="DB140" s="125"/>
      <c r="DC140" s="125"/>
      <c r="DD140" s="125"/>
    </row>
    <row r="141">
      <c r="E141" s="144"/>
      <c r="F141" s="144"/>
      <c r="G141" s="144"/>
      <c r="H141" s="144"/>
      <c r="I141" s="144"/>
      <c r="K141" s="21"/>
      <c r="L141" s="21"/>
      <c r="M141" s="21"/>
      <c r="N141" s="21"/>
      <c r="O141" s="21"/>
      <c r="P141" s="21"/>
      <c r="Q141" s="21"/>
      <c r="R141" s="21"/>
      <c r="S141" s="21"/>
      <c r="U141" s="21"/>
      <c r="V141" s="21"/>
      <c r="W141" s="21"/>
      <c r="X141" s="21"/>
      <c r="Z141" s="21"/>
      <c r="AA141" s="21"/>
      <c r="AB141" s="21"/>
      <c r="AC141" s="21"/>
      <c r="AD141" s="21"/>
      <c r="AE141" s="21"/>
      <c r="AF141" s="21"/>
      <c r="AG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T141" s="21"/>
      <c r="AU141" s="21"/>
      <c r="AV141" s="21"/>
      <c r="AW141" s="21"/>
      <c r="AX141" s="153"/>
      <c r="AZ141" s="21"/>
      <c r="BA141" s="21"/>
      <c r="BB141" s="21"/>
      <c r="BC141" s="21"/>
      <c r="BD141" s="21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5"/>
      <c r="BO141" s="155"/>
      <c r="BP141" s="155"/>
      <c r="BQ141" s="155"/>
      <c r="BR141" s="155"/>
      <c r="BS141" s="155"/>
      <c r="BT141" s="165"/>
      <c r="BU141" s="153"/>
      <c r="BV141" s="153"/>
      <c r="BW141" s="153"/>
      <c r="BX141" s="153"/>
      <c r="BY141" s="153"/>
      <c r="BZ141" s="153"/>
      <c r="CA141" s="165"/>
      <c r="CB141" s="153"/>
      <c r="CC141" s="153"/>
      <c r="CD141" s="153"/>
      <c r="CE141" s="153"/>
      <c r="CF141" s="165"/>
      <c r="CG141" s="153"/>
      <c r="CH141" s="153"/>
      <c r="CI141" s="153"/>
      <c r="CJ141" s="153"/>
      <c r="CK141" s="153"/>
      <c r="CL141" s="153"/>
      <c r="CM141" s="153"/>
      <c r="CN141" s="153"/>
      <c r="CO141" s="153"/>
      <c r="CP141" s="165"/>
      <c r="CQ141" s="155"/>
      <c r="CR141" s="155"/>
      <c r="CS141" s="155"/>
      <c r="CT141" s="155"/>
      <c r="CU141" s="165"/>
      <c r="CV141" s="155"/>
      <c r="CW141" s="155"/>
      <c r="CX141" s="155"/>
      <c r="CY141" s="155"/>
      <c r="CZ141" s="125"/>
      <c r="DA141" s="125"/>
      <c r="DB141" s="125"/>
      <c r="DC141" s="125"/>
      <c r="DD141" s="125"/>
    </row>
    <row r="142">
      <c r="E142" s="144"/>
      <c r="F142" s="144"/>
      <c r="G142" s="144"/>
      <c r="H142" s="144"/>
      <c r="I142" s="144"/>
      <c r="K142" s="21"/>
      <c r="L142" s="21"/>
      <c r="M142" s="21"/>
      <c r="N142" s="21"/>
      <c r="O142" s="21"/>
      <c r="P142" s="21"/>
      <c r="Q142" s="21"/>
      <c r="R142" s="21"/>
      <c r="S142" s="21"/>
      <c r="U142" s="21"/>
      <c r="V142" s="21"/>
      <c r="W142" s="21"/>
      <c r="X142" s="21"/>
      <c r="Z142" s="21"/>
      <c r="AA142" s="21"/>
      <c r="AB142" s="21"/>
      <c r="AC142" s="21"/>
      <c r="AD142" s="21"/>
      <c r="AE142" s="21"/>
      <c r="AF142" s="21"/>
      <c r="AG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T142" s="21"/>
      <c r="AU142" s="21"/>
      <c r="AV142" s="21"/>
      <c r="AW142" s="21"/>
      <c r="AX142" s="153"/>
      <c r="AZ142" s="21"/>
      <c r="BA142" s="21"/>
      <c r="BB142" s="21"/>
      <c r="BC142" s="21"/>
      <c r="BD142" s="21"/>
      <c r="BE142" s="153"/>
      <c r="BF142" s="153"/>
      <c r="BG142" s="153"/>
      <c r="BH142" s="153"/>
      <c r="BI142" s="153"/>
      <c r="BJ142" s="153"/>
      <c r="BK142" s="153"/>
      <c r="BL142" s="153"/>
      <c r="BM142" s="153"/>
      <c r="BN142" s="155"/>
      <c r="BO142" s="155"/>
      <c r="BP142" s="155"/>
      <c r="BQ142" s="155"/>
      <c r="BR142" s="155"/>
      <c r="BS142" s="155"/>
      <c r="BT142" s="165"/>
      <c r="BU142" s="153"/>
      <c r="BV142" s="153"/>
      <c r="BW142" s="153"/>
      <c r="BX142" s="153"/>
      <c r="BY142" s="153"/>
      <c r="BZ142" s="153"/>
      <c r="CA142" s="165"/>
      <c r="CB142" s="153"/>
      <c r="CC142" s="153"/>
      <c r="CD142" s="153"/>
      <c r="CE142" s="153"/>
      <c r="CF142" s="165"/>
      <c r="CG142" s="153"/>
      <c r="CH142" s="153"/>
      <c r="CI142" s="153"/>
      <c r="CJ142" s="153"/>
      <c r="CK142" s="153"/>
      <c r="CL142" s="153"/>
      <c r="CM142" s="153"/>
      <c r="CN142" s="153"/>
      <c r="CO142" s="153"/>
      <c r="CP142" s="165"/>
      <c r="CQ142" s="155"/>
      <c r="CR142" s="155"/>
      <c r="CS142" s="155"/>
      <c r="CT142" s="155"/>
      <c r="CU142" s="165"/>
      <c r="CV142" s="155"/>
      <c r="CW142" s="155"/>
      <c r="CX142" s="155"/>
      <c r="CY142" s="155"/>
      <c r="CZ142" s="125"/>
      <c r="DA142" s="125"/>
      <c r="DB142" s="125"/>
      <c r="DC142" s="125"/>
      <c r="DD142" s="125"/>
    </row>
    <row r="143">
      <c r="E143" s="144"/>
      <c r="F143" s="144"/>
      <c r="G143" s="144"/>
      <c r="H143" s="144"/>
      <c r="I143" s="144"/>
      <c r="K143" s="21"/>
      <c r="L143" s="21"/>
      <c r="M143" s="21"/>
      <c r="N143" s="21"/>
      <c r="O143" s="21"/>
      <c r="P143" s="21"/>
      <c r="Q143" s="21"/>
      <c r="R143" s="21"/>
      <c r="S143" s="21"/>
      <c r="U143" s="21"/>
      <c r="V143" s="21"/>
      <c r="W143" s="21"/>
      <c r="X143" s="21"/>
      <c r="Z143" s="21"/>
      <c r="AA143" s="21"/>
      <c r="AB143" s="21"/>
      <c r="AC143" s="21"/>
      <c r="AD143" s="21"/>
      <c r="AE143" s="21"/>
      <c r="AF143" s="21"/>
      <c r="AG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T143" s="21"/>
      <c r="AU143" s="21"/>
      <c r="AV143" s="21"/>
      <c r="AW143" s="21"/>
      <c r="AX143" s="153"/>
      <c r="AZ143" s="21"/>
      <c r="BA143" s="21"/>
      <c r="BB143" s="21"/>
      <c r="BC143" s="21"/>
      <c r="BD143" s="21"/>
      <c r="BE143" s="153"/>
      <c r="BF143" s="153"/>
      <c r="BG143" s="153"/>
      <c r="BH143" s="153"/>
      <c r="BI143" s="153"/>
      <c r="BJ143" s="153"/>
      <c r="BK143" s="153"/>
      <c r="BL143" s="153"/>
      <c r="BM143" s="153"/>
      <c r="BN143" s="155"/>
      <c r="BO143" s="155"/>
      <c r="BP143" s="155"/>
      <c r="BQ143" s="155"/>
      <c r="BR143" s="155"/>
      <c r="BS143" s="155"/>
      <c r="BT143" s="165"/>
      <c r="BU143" s="153"/>
      <c r="BV143" s="153"/>
      <c r="BW143" s="153"/>
      <c r="BX143" s="153"/>
      <c r="BY143" s="153"/>
      <c r="BZ143" s="153"/>
      <c r="CA143" s="165"/>
      <c r="CB143" s="153"/>
      <c r="CC143" s="153"/>
      <c r="CD143" s="153"/>
      <c r="CE143" s="153"/>
      <c r="CF143" s="165"/>
      <c r="CG143" s="153"/>
      <c r="CH143" s="153"/>
      <c r="CI143" s="153"/>
      <c r="CJ143" s="153"/>
      <c r="CK143" s="153"/>
      <c r="CL143" s="153"/>
      <c r="CM143" s="153"/>
      <c r="CN143" s="153"/>
      <c r="CO143" s="153"/>
      <c r="CP143" s="165"/>
      <c r="CQ143" s="155"/>
      <c r="CR143" s="155"/>
      <c r="CS143" s="155"/>
      <c r="CT143" s="155"/>
      <c r="CU143" s="165"/>
      <c r="CV143" s="155"/>
      <c r="CW143" s="155"/>
      <c r="CX143" s="155"/>
      <c r="CY143" s="155"/>
      <c r="CZ143" s="125"/>
      <c r="DA143" s="125"/>
      <c r="DB143" s="125"/>
      <c r="DC143" s="125"/>
      <c r="DD143" s="125"/>
    </row>
    <row r="144">
      <c r="E144" s="144"/>
      <c r="F144" s="144"/>
      <c r="G144" s="144"/>
      <c r="H144" s="144"/>
      <c r="I144" s="144"/>
      <c r="K144" s="21"/>
      <c r="L144" s="21"/>
      <c r="M144" s="21"/>
      <c r="N144" s="21"/>
      <c r="O144" s="21"/>
      <c r="P144" s="21"/>
      <c r="Q144" s="21"/>
      <c r="R144" s="21"/>
      <c r="S144" s="21"/>
      <c r="U144" s="21"/>
      <c r="V144" s="21"/>
      <c r="W144" s="21"/>
      <c r="X144" s="21"/>
      <c r="Z144" s="21"/>
      <c r="AA144" s="21"/>
      <c r="AB144" s="21"/>
      <c r="AC144" s="21"/>
      <c r="AD144" s="21"/>
      <c r="AE144" s="21"/>
      <c r="AF144" s="21"/>
      <c r="AG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T144" s="21"/>
      <c r="AU144" s="21"/>
      <c r="AV144" s="21"/>
      <c r="AW144" s="21"/>
      <c r="AX144" s="153"/>
      <c r="AZ144" s="21"/>
      <c r="BA144" s="21"/>
      <c r="BB144" s="21"/>
      <c r="BC144" s="21"/>
      <c r="BD144" s="21"/>
      <c r="BE144" s="153"/>
      <c r="BF144" s="153"/>
      <c r="BG144" s="153"/>
      <c r="BH144" s="153"/>
      <c r="BI144" s="153"/>
      <c r="BJ144" s="153"/>
      <c r="BK144" s="153"/>
      <c r="BL144" s="153"/>
      <c r="BM144" s="153"/>
      <c r="BN144" s="155"/>
      <c r="BO144" s="155"/>
      <c r="BP144" s="155"/>
      <c r="BQ144" s="155"/>
      <c r="BR144" s="155"/>
      <c r="BS144" s="155"/>
      <c r="BT144" s="165"/>
      <c r="BU144" s="153"/>
      <c r="BV144" s="153"/>
      <c r="BW144" s="153"/>
      <c r="BX144" s="153"/>
      <c r="BY144" s="153"/>
      <c r="BZ144" s="153"/>
      <c r="CA144" s="165"/>
      <c r="CB144" s="153"/>
      <c r="CC144" s="153"/>
      <c r="CD144" s="153"/>
      <c r="CE144" s="153"/>
      <c r="CF144" s="165"/>
      <c r="CG144" s="153"/>
      <c r="CH144" s="153"/>
      <c r="CI144" s="153"/>
      <c r="CJ144" s="153"/>
      <c r="CK144" s="153"/>
      <c r="CL144" s="153"/>
      <c r="CM144" s="153"/>
      <c r="CN144" s="153"/>
      <c r="CO144" s="153"/>
      <c r="CP144" s="165"/>
      <c r="CQ144" s="155"/>
      <c r="CR144" s="155"/>
      <c r="CS144" s="155"/>
      <c r="CT144" s="155"/>
      <c r="CU144" s="165"/>
      <c r="CV144" s="155"/>
      <c r="CW144" s="155"/>
      <c r="CX144" s="155"/>
      <c r="CY144" s="155"/>
      <c r="CZ144" s="125"/>
      <c r="DA144" s="125"/>
      <c r="DB144" s="125"/>
      <c r="DC144" s="125"/>
      <c r="DD144" s="125"/>
    </row>
    <row r="145">
      <c r="E145" s="144"/>
      <c r="F145" s="144"/>
      <c r="G145" s="144"/>
      <c r="H145" s="144"/>
      <c r="I145" s="144"/>
      <c r="K145" s="21"/>
      <c r="L145" s="21"/>
      <c r="M145" s="21"/>
      <c r="N145" s="21"/>
      <c r="O145" s="21"/>
      <c r="P145" s="21"/>
      <c r="Q145" s="21"/>
      <c r="R145" s="21"/>
      <c r="S145" s="21"/>
      <c r="U145" s="21"/>
      <c r="V145" s="21"/>
      <c r="W145" s="21"/>
      <c r="X145" s="21"/>
      <c r="Z145" s="21"/>
      <c r="AA145" s="21"/>
      <c r="AB145" s="21"/>
      <c r="AC145" s="21"/>
      <c r="AD145" s="21"/>
      <c r="AE145" s="21"/>
      <c r="AF145" s="21"/>
      <c r="AG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T145" s="21"/>
      <c r="AU145" s="21"/>
      <c r="AV145" s="21"/>
      <c r="AW145" s="21"/>
      <c r="AX145" s="153"/>
      <c r="AZ145" s="21"/>
      <c r="BA145" s="21"/>
      <c r="BB145" s="21"/>
      <c r="BC145" s="21"/>
      <c r="BD145" s="21"/>
      <c r="BE145" s="153"/>
      <c r="BF145" s="153"/>
      <c r="BG145" s="153"/>
      <c r="BH145" s="153"/>
      <c r="BI145" s="153"/>
      <c r="BJ145" s="153"/>
      <c r="BK145" s="153"/>
      <c r="BL145" s="153"/>
      <c r="BM145" s="153"/>
      <c r="BN145" s="155"/>
      <c r="BO145" s="155"/>
      <c r="BP145" s="155"/>
      <c r="BQ145" s="155"/>
      <c r="BR145" s="155"/>
      <c r="BS145" s="155"/>
      <c r="BT145" s="165"/>
      <c r="BU145" s="153"/>
      <c r="BV145" s="153"/>
      <c r="BW145" s="153"/>
      <c r="BX145" s="153"/>
      <c r="BY145" s="153"/>
      <c r="BZ145" s="153"/>
      <c r="CA145" s="165"/>
      <c r="CB145" s="153"/>
      <c r="CC145" s="153"/>
      <c r="CD145" s="153"/>
      <c r="CE145" s="153"/>
      <c r="CF145" s="165"/>
      <c r="CG145" s="153"/>
      <c r="CH145" s="153"/>
      <c r="CI145" s="153"/>
      <c r="CJ145" s="153"/>
      <c r="CK145" s="153"/>
      <c r="CL145" s="153"/>
      <c r="CM145" s="153"/>
      <c r="CN145" s="153"/>
      <c r="CO145" s="153"/>
      <c r="CP145" s="165"/>
      <c r="CQ145" s="155"/>
      <c r="CR145" s="155"/>
      <c r="CS145" s="155"/>
      <c r="CT145" s="155"/>
      <c r="CU145" s="165"/>
      <c r="CV145" s="155"/>
      <c r="CW145" s="155"/>
      <c r="CX145" s="155"/>
      <c r="CY145" s="155"/>
      <c r="CZ145" s="125"/>
      <c r="DA145" s="125"/>
      <c r="DB145" s="125"/>
      <c r="DC145" s="125"/>
      <c r="DD145" s="125"/>
    </row>
    <row r="146">
      <c r="E146" s="144"/>
      <c r="F146" s="144"/>
      <c r="G146" s="144"/>
      <c r="H146" s="144"/>
      <c r="I146" s="144"/>
      <c r="K146" s="21"/>
      <c r="L146" s="21"/>
      <c r="M146" s="21"/>
      <c r="N146" s="21"/>
      <c r="O146" s="21"/>
      <c r="P146" s="21"/>
      <c r="Q146" s="21"/>
      <c r="R146" s="21"/>
      <c r="S146" s="21"/>
      <c r="U146" s="21"/>
      <c r="V146" s="21"/>
      <c r="W146" s="21"/>
      <c r="X146" s="21"/>
      <c r="Z146" s="21"/>
      <c r="AA146" s="21"/>
      <c r="AB146" s="21"/>
      <c r="AC146" s="21"/>
      <c r="AD146" s="21"/>
      <c r="AE146" s="21"/>
      <c r="AF146" s="21"/>
      <c r="AG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T146" s="21"/>
      <c r="AU146" s="21"/>
      <c r="AV146" s="21"/>
      <c r="AW146" s="21"/>
      <c r="AX146" s="153"/>
      <c r="AZ146" s="21"/>
      <c r="BA146" s="21"/>
      <c r="BB146" s="21"/>
      <c r="BC146" s="21"/>
      <c r="BD146" s="21"/>
      <c r="BE146" s="153"/>
      <c r="BF146" s="153"/>
      <c r="BG146" s="153"/>
      <c r="BH146" s="153"/>
      <c r="BI146" s="153"/>
      <c r="BJ146" s="153"/>
      <c r="BK146" s="153"/>
      <c r="BL146" s="153"/>
      <c r="BM146" s="153"/>
      <c r="BN146" s="155"/>
      <c r="BO146" s="155"/>
      <c r="BP146" s="155"/>
      <c r="BQ146" s="155"/>
      <c r="BR146" s="155"/>
      <c r="BS146" s="155"/>
      <c r="BT146" s="165"/>
      <c r="BU146" s="153"/>
      <c r="BV146" s="153"/>
      <c r="BW146" s="153"/>
      <c r="BX146" s="153"/>
      <c r="BY146" s="153"/>
      <c r="BZ146" s="153"/>
      <c r="CA146" s="165"/>
      <c r="CB146" s="153"/>
      <c r="CC146" s="153"/>
      <c r="CD146" s="153"/>
      <c r="CE146" s="153"/>
      <c r="CF146" s="165"/>
      <c r="CG146" s="153"/>
      <c r="CH146" s="153"/>
      <c r="CI146" s="153"/>
      <c r="CJ146" s="153"/>
      <c r="CK146" s="153"/>
      <c r="CL146" s="153"/>
      <c r="CM146" s="153"/>
      <c r="CN146" s="153"/>
      <c r="CO146" s="153"/>
      <c r="CP146" s="165"/>
      <c r="CQ146" s="155"/>
      <c r="CR146" s="155"/>
      <c r="CS146" s="155"/>
      <c r="CT146" s="155"/>
      <c r="CU146" s="165"/>
      <c r="CV146" s="155"/>
      <c r="CW146" s="155"/>
      <c r="CX146" s="155"/>
      <c r="CY146" s="155"/>
      <c r="CZ146" s="125"/>
      <c r="DA146" s="125"/>
      <c r="DB146" s="125"/>
      <c r="DC146" s="125"/>
      <c r="DD146" s="125"/>
    </row>
    <row r="147">
      <c r="E147" s="144"/>
      <c r="F147" s="144"/>
      <c r="G147" s="144"/>
      <c r="H147" s="144"/>
      <c r="I147" s="144"/>
      <c r="K147" s="21"/>
      <c r="L147" s="21"/>
      <c r="M147" s="21"/>
      <c r="N147" s="21"/>
      <c r="O147" s="21"/>
      <c r="P147" s="21"/>
      <c r="Q147" s="21"/>
      <c r="R147" s="21"/>
      <c r="S147" s="21"/>
      <c r="U147" s="21"/>
      <c r="V147" s="21"/>
      <c r="W147" s="21"/>
      <c r="X147" s="21"/>
      <c r="Z147" s="21"/>
      <c r="AA147" s="21"/>
      <c r="AB147" s="21"/>
      <c r="AC147" s="21"/>
      <c r="AD147" s="21"/>
      <c r="AE147" s="21"/>
      <c r="AF147" s="21"/>
      <c r="AG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T147" s="21"/>
      <c r="AU147" s="21"/>
      <c r="AV147" s="21"/>
      <c r="AW147" s="21"/>
      <c r="AX147" s="153"/>
      <c r="AZ147" s="21"/>
      <c r="BA147" s="21"/>
      <c r="BB147" s="21"/>
      <c r="BC147" s="21"/>
      <c r="BD147" s="21"/>
      <c r="BE147" s="153"/>
      <c r="BF147" s="153"/>
      <c r="BG147" s="153"/>
      <c r="BH147" s="153"/>
      <c r="BI147" s="153"/>
      <c r="BJ147" s="153"/>
      <c r="BK147" s="153"/>
      <c r="BL147" s="153"/>
      <c r="BM147" s="153"/>
      <c r="BN147" s="155"/>
      <c r="BO147" s="155"/>
      <c r="BP147" s="155"/>
      <c r="BQ147" s="155"/>
      <c r="BR147" s="155"/>
      <c r="BS147" s="155"/>
      <c r="BT147" s="165"/>
      <c r="BU147" s="153"/>
      <c r="BV147" s="153"/>
      <c r="BW147" s="153"/>
      <c r="BX147" s="153"/>
      <c r="BY147" s="153"/>
      <c r="BZ147" s="153"/>
      <c r="CA147" s="165"/>
      <c r="CB147" s="153"/>
      <c r="CC147" s="153"/>
      <c r="CD147" s="153"/>
      <c r="CE147" s="153"/>
      <c r="CF147" s="165"/>
      <c r="CG147" s="153"/>
      <c r="CH147" s="153"/>
      <c r="CI147" s="153"/>
      <c r="CJ147" s="153"/>
      <c r="CK147" s="153"/>
      <c r="CL147" s="153"/>
      <c r="CM147" s="153"/>
      <c r="CN147" s="153"/>
      <c r="CO147" s="153"/>
      <c r="CP147" s="165"/>
      <c r="CQ147" s="155"/>
      <c r="CR147" s="155"/>
      <c r="CS147" s="155"/>
      <c r="CT147" s="155"/>
      <c r="CU147" s="165"/>
      <c r="CV147" s="155"/>
      <c r="CW147" s="155"/>
      <c r="CX147" s="155"/>
      <c r="CY147" s="155"/>
      <c r="CZ147" s="125"/>
      <c r="DA147" s="125"/>
      <c r="DB147" s="125"/>
      <c r="DC147" s="125"/>
      <c r="DD147" s="125"/>
    </row>
    <row r="148">
      <c r="E148" s="144"/>
      <c r="F148" s="144"/>
      <c r="G148" s="144"/>
      <c r="H148" s="144"/>
      <c r="I148" s="144"/>
      <c r="K148" s="21"/>
      <c r="L148" s="21"/>
      <c r="M148" s="21"/>
      <c r="N148" s="21"/>
      <c r="O148" s="21"/>
      <c r="P148" s="21"/>
      <c r="Q148" s="21"/>
      <c r="R148" s="21"/>
      <c r="S148" s="21"/>
      <c r="U148" s="21"/>
      <c r="V148" s="21"/>
      <c r="W148" s="21"/>
      <c r="X148" s="21"/>
      <c r="Z148" s="21"/>
      <c r="AA148" s="21"/>
      <c r="AB148" s="21"/>
      <c r="AC148" s="21"/>
      <c r="AD148" s="21"/>
      <c r="AE148" s="21"/>
      <c r="AF148" s="21"/>
      <c r="AG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T148" s="21"/>
      <c r="AU148" s="21"/>
      <c r="AV148" s="21"/>
      <c r="AW148" s="21"/>
      <c r="AX148" s="153"/>
      <c r="AZ148" s="21"/>
      <c r="BA148" s="21"/>
      <c r="BB148" s="21"/>
      <c r="BC148" s="21"/>
      <c r="BD148" s="21"/>
      <c r="BE148" s="153"/>
      <c r="BF148" s="153"/>
      <c r="BG148" s="153"/>
      <c r="BH148" s="153"/>
      <c r="BI148" s="153"/>
      <c r="BJ148" s="153"/>
      <c r="BK148" s="153"/>
      <c r="BL148" s="153"/>
      <c r="BM148" s="153"/>
      <c r="BN148" s="155"/>
      <c r="BO148" s="155"/>
      <c r="BP148" s="155"/>
      <c r="BQ148" s="155"/>
      <c r="BR148" s="155"/>
      <c r="BS148" s="155"/>
      <c r="BT148" s="165"/>
      <c r="BU148" s="153"/>
      <c r="BV148" s="153"/>
      <c r="BW148" s="153"/>
      <c r="BX148" s="153"/>
      <c r="BY148" s="153"/>
      <c r="BZ148" s="153"/>
      <c r="CA148" s="165"/>
      <c r="CB148" s="153"/>
      <c r="CC148" s="153"/>
      <c r="CD148" s="153"/>
      <c r="CE148" s="153"/>
      <c r="CF148" s="165"/>
      <c r="CG148" s="153"/>
      <c r="CH148" s="153"/>
      <c r="CI148" s="153"/>
      <c r="CJ148" s="153"/>
      <c r="CK148" s="153"/>
      <c r="CL148" s="153"/>
      <c r="CM148" s="153"/>
      <c r="CN148" s="153"/>
      <c r="CO148" s="153"/>
      <c r="CP148" s="165"/>
      <c r="CQ148" s="155"/>
      <c r="CR148" s="155"/>
      <c r="CS148" s="155"/>
      <c r="CT148" s="155"/>
      <c r="CU148" s="165"/>
      <c r="CV148" s="155"/>
      <c r="CW148" s="155"/>
      <c r="CX148" s="155"/>
      <c r="CY148" s="155"/>
      <c r="CZ148" s="125"/>
      <c r="DA148" s="125"/>
      <c r="DB148" s="125"/>
      <c r="DC148" s="125"/>
      <c r="DD148" s="125"/>
    </row>
    <row r="149">
      <c r="E149" s="144"/>
      <c r="F149" s="144"/>
      <c r="G149" s="144"/>
      <c r="H149" s="144"/>
      <c r="I149" s="144"/>
      <c r="K149" s="21"/>
      <c r="L149" s="21"/>
      <c r="M149" s="21"/>
      <c r="N149" s="21"/>
      <c r="O149" s="21"/>
      <c r="P149" s="21"/>
      <c r="Q149" s="21"/>
      <c r="R149" s="21"/>
      <c r="S149" s="21"/>
      <c r="U149" s="21"/>
      <c r="V149" s="21"/>
      <c r="W149" s="21"/>
      <c r="X149" s="21"/>
      <c r="Z149" s="21"/>
      <c r="AA149" s="21"/>
      <c r="AB149" s="21"/>
      <c r="AC149" s="21"/>
      <c r="AD149" s="21"/>
      <c r="AE149" s="21"/>
      <c r="AF149" s="21"/>
      <c r="AG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T149" s="21"/>
      <c r="AU149" s="21"/>
      <c r="AV149" s="21"/>
      <c r="AW149" s="21"/>
      <c r="AX149" s="153"/>
      <c r="AZ149" s="21"/>
      <c r="BA149" s="21"/>
      <c r="BB149" s="21"/>
      <c r="BC149" s="21"/>
      <c r="BD149" s="21"/>
      <c r="BE149" s="153"/>
      <c r="BF149" s="153"/>
      <c r="BG149" s="153"/>
      <c r="BH149" s="153"/>
      <c r="BI149" s="153"/>
      <c r="BJ149" s="153"/>
      <c r="BK149" s="153"/>
      <c r="BL149" s="153"/>
      <c r="BM149" s="153"/>
      <c r="BN149" s="155"/>
      <c r="BO149" s="155"/>
      <c r="BP149" s="155"/>
      <c r="BQ149" s="155"/>
      <c r="BR149" s="155"/>
      <c r="BS149" s="155"/>
      <c r="BT149" s="165"/>
      <c r="BU149" s="153"/>
      <c r="BV149" s="153"/>
      <c r="BW149" s="153"/>
      <c r="BX149" s="153"/>
      <c r="BY149" s="153"/>
      <c r="BZ149" s="153"/>
      <c r="CA149" s="165"/>
      <c r="CB149" s="153"/>
      <c r="CC149" s="153"/>
      <c r="CD149" s="153"/>
      <c r="CE149" s="153"/>
      <c r="CF149" s="165"/>
      <c r="CG149" s="153"/>
      <c r="CH149" s="153"/>
      <c r="CI149" s="153"/>
      <c r="CJ149" s="153"/>
      <c r="CK149" s="153"/>
      <c r="CL149" s="153"/>
      <c r="CM149" s="153"/>
      <c r="CN149" s="153"/>
      <c r="CO149" s="153"/>
      <c r="CP149" s="165"/>
      <c r="CQ149" s="155"/>
      <c r="CR149" s="155"/>
      <c r="CS149" s="155"/>
      <c r="CT149" s="155"/>
      <c r="CU149" s="165"/>
      <c r="CV149" s="155"/>
      <c r="CW149" s="155"/>
      <c r="CX149" s="155"/>
      <c r="CY149" s="155"/>
      <c r="CZ149" s="125"/>
      <c r="DA149" s="125"/>
      <c r="DB149" s="125"/>
      <c r="DC149" s="125"/>
      <c r="DD149" s="125"/>
    </row>
    <row r="150">
      <c r="E150" s="144"/>
      <c r="F150" s="144"/>
      <c r="G150" s="144"/>
      <c r="H150" s="144"/>
      <c r="I150" s="144"/>
      <c r="K150" s="21"/>
      <c r="L150" s="21"/>
      <c r="M150" s="21"/>
      <c r="N150" s="21"/>
      <c r="O150" s="21"/>
      <c r="P150" s="21"/>
      <c r="Q150" s="21"/>
      <c r="R150" s="21"/>
      <c r="S150" s="21"/>
      <c r="U150" s="21"/>
      <c r="V150" s="21"/>
      <c r="W150" s="21"/>
      <c r="X150" s="21"/>
      <c r="Z150" s="21"/>
      <c r="AA150" s="21"/>
      <c r="AB150" s="21"/>
      <c r="AC150" s="21"/>
      <c r="AD150" s="21"/>
      <c r="AE150" s="21"/>
      <c r="AF150" s="21"/>
      <c r="AG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T150" s="21"/>
      <c r="AU150" s="21"/>
      <c r="AV150" s="21"/>
      <c r="AW150" s="21"/>
      <c r="AX150" s="153"/>
      <c r="AZ150" s="21"/>
      <c r="BA150" s="21"/>
      <c r="BB150" s="21"/>
      <c r="BC150" s="21"/>
      <c r="BD150" s="21"/>
      <c r="BE150" s="153"/>
      <c r="BF150" s="153"/>
      <c r="BG150" s="153"/>
      <c r="BH150" s="153"/>
      <c r="BI150" s="153"/>
      <c r="BJ150" s="153"/>
      <c r="BK150" s="153"/>
      <c r="BL150" s="153"/>
      <c r="BM150" s="153"/>
      <c r="BN150" s="155"/>
      <c r="BO150" s="155"/>
      <c r="BP150" s="155"/>
      <c r="BQ150" s="155"/>
      <c r="BR150" s="155"/>
      <c r="BS150" s="155"/>
      <c r="BT150" s="165"/>
      <c r="BU150" s="153"/>
      <c r="BV150" s="153"/>
      <c r="BW150" s="153"/>
      <c r="BX150" s="153"/>
      <c r="BY150" s="153"/>
      <c r="BZ150" s="153"/>
      <c r="CA150" s="165"/>
      <c r="CB150" s="153"/>
      <c r="CC150" s="153"/>
      <c r="CD150" s="153"/>
      <c r="CE150" s="153"/>
      <c r="CF150" s="165"/>
      <c r="CG150" s="153"/>
      <c r="CH150" s="153"/>
      <c r="CI150" s="153"/>
      <c r="CJ150" s="153"/>
      <c r="CK150" s="153"/>
      <c r="CL150" s="153"/>
      <c r="CM150" s="153"/>
      <c r="CN150" s="153"/>
      <c r="CO150" s="153"/>
      <c r="CP150" s="165"/>
      <c r="CQ150" s="155"/>
      <c r="CR150" s="155"/>
      <c r="CS150" s="155"/>
      <c r="CT150" s="155"/>
      <c r="CU150" s="165"/>
      <c r="CV150" s="155"/>
      <c r="CW150" s="155"/>
      <c r="CX150" s="155"/>
      <c r="CY150" s="155"/>
      <c r="CZ150" s="125"/>
      <c r="DA150" s="125"/>
      <c r="DB150" s="125"/>
      <c r="DC150" s="125"/>
      <c r="DD150" s="125"/>
    </row>
    <row r="151">
      <c r="E151" s="144"/>
      <c r="F151" s="144"/>
      <c r="G151" s="144"/>
      <c r="H151" s="144"/>
      <c r="I151" s="144"/>
      <c r="K151" s="21"/>
      <c r="L151" s="21"/>
      <c r="M151" s="21"/>
      <c r="N151" s="21"/>
      <c r="O151" s="21"/>
      <c r="P151" s="21"/>
      <c r="Q151" s="21"/>
      <c r="R151" s="21"/>
      <c r="S151" s="21"/>
      <c r="U151" s="21"/>
      <c r="V151" s="21"/>
      <c r="W151" s="21"/>
      <c r="X151" s="21"/>
      <c r="Z151" s="21"/>
      <c r="AA151" s="21"/>
      <c r="AB151" s="21"/>
      <c r="AC151" s="21"/>
      <c r="AD151" s="21"/>
      <c r="AE151" s="21"/>
      <c r="AF151" s="21"/>
      <c r="AG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T151" s="21"/>
      <c r="AU151" s="21"/>
      <c r="AV151" s="21"/>
      <c r="AW151" s="21"/>
      <c r="AX151" s="153"/>
      <c r="AZ151" s="21"/>
      <c r="BA151" s="21"/>
      <c r="BB151" s="21"/>
      <c r="BC151" s="21"/>
      <c r="BD151" s="21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5"/>
      <c r="BO151" s="155"/>
      <c r="BP151" s="155"/>
      <c r="BQ151" s="155"/>
      <c r="BR151" s="155"/>
      <c r="BS151" s="155"/>
      <c r="BT151" s="165"/>
      <c r="BU151" s="153"/>
      <c r="BV151" s="153"/>
      <c r="BW151" s="153"/>
      <c r="BX151" s="153"/>
      <c r="BY151" s="153"/>
      <c r="BZ151" s="153"/>
      <c r="CA151" s="165"/>
      <c r="CB151" s="153"/>
      <c r="CC151" s="153"/>
      <c r="CD151" s="153"/>
      <c r="CE151" s="153"/>
      <c r="CF151" s="165"/>
      <c r="CG151" s="153"/>
      <c r="CH151" s="153"/>
      <c r="CI151" s="153"/>
      <c r="CJ151" s="153"/>
      <c r="CK151" s="153"/>
      <c r="CL151" s="153"/>
      <c r="CM151" s="153"/>
      <c r="CN151" s="153"/>
      <c r="CO151" s="153"/>
      <c r="CP151" s="165"/>
      <c r="CQ151" s="155"/>
      <c r="CR151" s="155"/>
      <c r="CS151" s="155"/>
      <c r="CT151" s="155"/>
      <c r="CU151" s="165"/>
      <c r="CV151" s="155"/>
      <c r="CW151" s="155"/>
      <c r="CX151" s="155"/>
      <c r="CY151" s="155"/>
      <c r="CZ151" s="125"/>
      <c r="DA151" s="125"/>
      <c r="DB151" s="125"/>
      <c r="DC151" s="125"/>
      <c r="DD151" s="125"/>
    </row>
    <row r="152">
      <c r="E152" s="144"/>
      <c r="F152" s="144"/>
      <c r="G152" s="144"/>
      <c r="H152" s="144"/>
      <c r="I152" s="144"/>
      <c r="K152" s="21"/>
      <c r="L152" s="21"/>
      <c r="M152" s="21"/>
      <c r="N152" s="21"/>
      <c r="O152" s="21"/>
      <c r="P152" s="21"/>
      <c r="Q152" s="21"/>
      <c r="R152" s="21"/>
      <c r="S152" s="21"/>
      <c r="U152" s="21"/>
      <c r="V152" s="21"/>
      <c r="W152" s="21"/>
      <c r="X152" s="21"/>
      <c r="Z152" s="21"/>
      <c r="AA152" s="21"/>
      <c r="AB152" s="21"/>
      <c r="AC152" s="21"/>
      <c r="AD152" s="21"/>
      <c r="AE152" s="21"/>
      <c r="AF152" s="21"/>
      <c r="AG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T152" s="21"/>
      <c r="AU152" s="21"/>
      <c r="AV152" s="21"/>
      <c r="AW152" s="21"/>
      <c r="AX152" s="153"/>
      <c r="AZ152" s="21"/>
      <c r="BA152" s="21"/>
      <c r="BB152" s="21"/>
      <c r="BC152" s="21"/>
      <c r="BD152" s="21"/>
      <c r="BE152" s="153"/>
      <c r="BF152" s="153"/>
      <c r="BG152" s="153"/>
      <c r="BH152" s="153"/>
      <c r="BI152" s="153"/>
      <c r="BJ152" s="153"/>
      <c r="BK152" s="153"/>
      <c r="BL152" s="153"/>
      <c r="BM152" s="153"/>
      <c r="BN152" s="155"/>
      <c r="BO152" s="155"/>
      <c r="BP152" s="155"/>
      <c r="BQ152" s="155"/>
      <c r="BR152" s="155"/>
      <c r="BS152" s="155"/>
      <c r="BT152" s="165"/>
      <c r="BU152" s="153"/>
      <c r="BV152" s="153"/>
      <c r="BW152" s="153"/>
      <c r="BX152" s="153"/>
      <c r="BY152" s="153"/>
      <c r="BZ152" s="153"/>
      <c r="CA152" s="165"/>
      <c r="CB152" s="153"/>
      <c r="CC152" s="153"/>
      <c r="CD152" s="153"/>
      <c r="CE152" s="153"/>
      <c r="CF152" s="165"/>
      <c r="CG152" s="153"/>
      <c r="CH152" s="153"/>
      <c r="CI152" s="153"/>
      <c r="CJ152" s="153"/>
      <c r="CK152" s="153"/>
      <c r="CL152" s="153"/>
      <c r="CM152" s="153"/>
      <c r="CN152" s="153"/>
      <c r="CO152" s="153"/>
      <c r="CP152" s="165"/>
      <c r="CQ152" s="155"/>
      <c r="CR152" s="155"/>
      <c r="CS152" s="155"/>
      <c r="CT152" s="155"/>
      <c r="CU152" s="165"/>
      <c r="CV152" s="155"/>
      <c r="CW152" s="155"/>
      <c r="CX152" s="155"/>
      <c r="CY152" s="155"/>
      <c r="CZ152" s="125"/>
      <c r="DA152" s="125"/>
      <c r="DB152" s="125"/>
      <c r="DC152" s="125"/>
      <c r="DD152" s="125"/>
    </row>
    <row r="153">
      <c r="E153" s="144"/>
      <c r="F153" s="144"/>
      <c r="G153" s="144"/>
      <c r="H153" s="144"/>
      <c r="I153" s="144"/>
      <c r="K153" s="21"/>
      <c r="L153" s="21"/>
      <c r="M153" s="21"/>
      <c r="N153" s="21"/>
      <c r="O153" s="21"/>
      <c r="P153" s="21"/>
      <c r="Q153" s="21"/>
      <c r="R153" s="21"/>
      <c r="S153" s="21"/>
      <c r="U153" s="21"/>
      <c r="V153" s="21"/>
      <c r="W153" s="21"/>
      <c r="X153" s="21"/>
      <c r="Z153" s="21"/>
      <c r="AA153" s="21"/>
      <c r="AB153" s="21"/>
      <c r="AC153" s="21"/>
      <c r="AD153" s="21"/>
      <c r="AE153" s="21"/>
      <c r="AF153" s="21"/>
      <c r="AG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T153" s="21"/>
      <c r="AU153" s="21"/>
      <c r="AV153" s="21"/>
      <c r="AW153" s="21"/>
      <c r="AX153" s="153"/>
      <c r="AZ153" s="21"/>
      <c r="BA153" s="21"/>
      <c r="BB153" s="21"/>
      <c r="BC153" s="21"/>
      <c r="BD153" s="21"/>
      <c r="BE153" s="153"/>
      <c r="BF153" s="153"/>
      <c r="BG153" s="153"/>
      <c r="BH153" s="153"/>
      <c r="BI153" s="153"/>
      <c r="BJ153" s="153"/>
      <c r="BK153" s="153"/>
      <c r="BL153" s="153"/>
      <c r="BM153" s="153"/>
      <c r="BN153" s="155"/>
      <c r="BO153" s="155"/>
      <c r="BP153" s="155"/>
      <c r="BQ153" s="155"/>
      <c r="BR153" s="155"/>
      <c r="BS153" s="155"/>
      <c r="BT153" s="165"/>
      <c r="BU153" s="153"/>
      <c r="BV153" s="153"/>
      <c r="BW153" s="153"/>
      <c r="BX153" s="153"/>
      <c r="BY153" s="153"/>
      <c r="BZ153" s="153"/>
      <c r="CA153" s="165"/>
      <c r="CB153" s="153"/>
      <c r="CC153" s="153"/>
      <c r="CD153" s="153"/>
      <c r="CE153" s="153"/>
      <c r="CF153" s="165"/>
      <c r="CG153" s="153"/>
      <c r="CH153" s="153"/>
      <c r="CI153" s="153"/>
      <c r="CJ153" s="153"/>
      <c r="CK153" s="153"/>
      <c r="CL153" s="153"/>
      <c r="CM153" s="153"/>
      <c r="CN153" s="153"/>
      <c r="CO153" s="153"/>
      <c r="CP153" s="165"/>
      <c r="CQ153" s="155"/>
      <c r="CR153" s="155"/>
      <c r="CS153" s="155"/>
      <c r="CT153" s="155"/>
      <c r="CU153" s="165"/>
      <c r="CV153" s="155"/>
      <c r="CW153" s="155"/>
      <c r="CX153" s="155"/>
      <c r="CY153" s="155"/>
      <c r="CZ153" s="125"/>
      <c r="DA153" s="125"/>
      <c r="DB153" s="125"/>
      <c r="DC153" s="125"/>
      <c r="DD153" s="125"/>
    </row>
    <row r="154">
      <c r="E154" s="144"/>
      <c r="F154" s="144"/>
      <c r="G154" s="144"/>
      <c r="H154" s="144"/>
      <c r="I154" s="144"/>
      <c r="K154" s="21"/>
      <c r="L154" s="21"/>
      <c r="M154" s="21"/>
      <c r="N154" s="21"/>
      <c r="O154" s="21"/>
      <c r="P154" s="21"/>
      <c r="Q154" s="21"/>
      <c r="R154" s="21"/>
      <c r="S154" s="21"/>
      <c r="U154" s="21"/>
      <c r="V154" s="21"/>
      <c r="W154" s="21"/>
      <c r="X154" s="21"/>
      <c r="Z154" s="21"/>
      <c r="AA154" s="21"/>
      <c r="AB154" s="21"/>
      <c r="AC154" s="21"/>
      <c r="AD154" s="21"/>
      <c r="AE154" s="21"/>
      <c r="AF154" s="21"/>
      <c r="AG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T154" s="21"/>
      <c r="AU154" s="21"/>
      <c r="AV154" s="21"/>
      <c r="AW154" s="21"/>
      <c r="AX154" s="153"/>
      <c r="AZ154" s="21"/>
      <c r="BA154" s="21"/>
      <c r="BB154" s="21"/>
      <c r="BC154" s="21"/>
      <c r="BD154" s="21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5"/>
      <c r="BO154" s="155"/>
      <c r="BP154" s="155"/>
      <c r="BQ154" s="155"/>
      <c r="BR154" s="155"/>
      <c r="BS154" s="155"/>
      <c r="BT154" s="165"/>
      <c r="BU154" s="153"/>
      <c r="BV154" s="153"/>
      <c r="BW154" s="153"/>
      <c r="BX154" s="153"/>
      <c r="BY154" s="153"/>
      <c r="BZ154" s="153"/>
      <c r="CA154" s="165"/>
      <c r="CB154" s="153"/>
      <c r="CC154" s="153"/>
      <c r="CD154" s="153"/>
      <c r="CE154" s="153"/>
      <c r="CF154" s="165"/>
      <c r="CG154" s="153"/>
      <c r="CH154" s="153"/>
      <c r="CI154" s="153"/>
      <c r="CJ154" s="153"/>
      <c r="CK154" s="153"/>
      <c r="CL154" s="153"/>
      <c r="CM154" s="153"/>
      <c r="CN154" s="153"/>
      <c r="CO154" s="153"/>
      <c r="CP154" s="165"/>
      <c r="CQ154" s="155"/>
      <c r="CR154" s="155"/>
      <c r="CS154" s="155"/>
      <c r="CT154" s="155"/>
      <c r="CU154" s="165"/>
      <c r="CV154" s="155"/>
      <c r="CW154" s="155"/>
      <c r="CX154" s="155"/>
      <c r="CY154" s="155"/>
      <c r="CZ154" s="125"/>
      <c r="DA154" s="125"/>
      <c r="DB154" s="125"/>
      <c r="DC154" s="125"/>
      <c r="DD154" s="125"/>
    </row>
    <row r="155">
      <c r="E155" s="144"/>
      <c r="F155" s="144"/>
      <c r="G155" s="144"/>
      <c r="H155" s="144"/>
      <c r="I155" s="144"/>
      <c r="K155" s="21"/>
      <c r="L155" s="21"/>
      <c r="M155" s="21"/>
      <c r="N155" s="21"/>
      <c r="O155" s="21"/>
      <c r="P155" s="21"/>
      <c r="Q155" s="21"/>
      <c r="R155" s="21"/>
      <c r="S155" s="21"/>
      <c r="U155" s="21"/>
      <c r="V155" s="21"/>
      <c r="W155" s="21"/>
      <c r="X155" s="21"/>
      <c r="Z155" s="21"/>
      <c r="AA155" s="21"/>
      <c r="AB155" s="21"/>
      <c r="AC155" s="21"/>
      <c r="AD155" s="21"/>
      <c r="AE155" s="21"/>
      <c r="AF155" s="21"/>
      <c r="AG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T155" s="21"/>
      <c r="AU155" s="21"/>
      <c r="AV155" s="21"/>
      <c r="AW155" s="21"/>
      <c r="AX155" s="153"/>
      <c r="AZ155" s="21"/>
      <c r="BA155" s="21"/>
      <c r="BB155" s="21"/>
      <c r="BC155" s="21"/>
      <c r="BD155" s="21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5"/>
      <c r="BO155" s="155"/>
      <c r="BP155" s="155"/>
      <c r="BQ155" s="155"/>
      <c r="BR155" s="155"/>
      <c r="BS155" s="155"/>
      <c r="BT155" s="165"/>
      <c r="BU155" s="153"/>
      <c r="BV155" s="153"/>
      <c r="BW155" s="153"/>
      <c r="BX155" s="153"/>
      <c r="BY155" s="153"/>
      <c r="BZ155" s="153"/>
      <c r="CA155" s="165"/>
      <c r="CB155" s="153"/>
      <c r="CC155" s="153"/>
      <c r="CD155" s="153"/>
      <c r="CE155" s="153"/>
      <c r="CF155" s="165"/>
      <c r="CG155" s="153"/>
      <c r="CH155" s="153"/>
      <c r="CI155" s="153"/>
      <c r="CJ155" s="153"/>
      <c r="CK155" s="153"/>
      <c r="CL155" s="153"/>
      <c r="CM155" s="153"/>
      <c r="CN155" s="153"/>
      <c r="CO155" s="153"/>
      <c r="CP155" s="165"/>
      <c r="CQ155" s="155"/>
      <c r="CR155" s="155"/>
      <c r="CS155" s="155"/>
      <c r="CT155" s="155"/>
      <c r="CU155" s="165"/>
      <c r="CV155" s="155"/>
      <c r="CW155" s="155"/>
      <c r="CX155" s="155"/>
      <c r="CY155" s="155"/>
      <c r="CZ155" s="125"/>
      <c r="DA155" s="125"/>
      <c r="DB155" s="125"/>
      <c r="DC155" s="125"/>
      <c r="DD155" s="125"/>
    </row>
    <row r="156">
      <c r="E156" s="144"/>
      <c r="F156" s="144"/>
      <c r="G156" s="144"/>
      <c r="H156" s="144"/>
      <c r="I156" s="144"/>
      <c r="K156" s="21"/>
      <c r="L156" s="21"/>
      <c r="M156" s="21"/>
      <c r="N156" s="21"/>
      <c r="O156" s="21"/>
      <c r="P156" s="21"/>
      <c r="Q156" s="21"/>
      <c r="R156" s="21"/>
      <c r="S156" s="21"/>
      <c r="U156" s="21"/>
      <c r="V156" s="21"/>
      <c r="W156" s="21"/>
      <c r="X156" s="21"/>
      <c r="Z156" s="21"/>
      <c r="AA156" s="21"/>
      <c r="AB156" s="21"/>
      <c r="AC156" s="21"/>
      <c r="AD156" s="21"/>
      <c r="AE156" s="21"/>
      <c r="AF156" s="21"/>
      <c r="AG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T156" s="21"/>
      <c r="AU156" s="21"/>
      <c r="AV156" s="21"/>
      <c r="AW156" s="21"/>
      <c r="AX156" s="153"/>
      <c r="AZ156" s="21"/>
      <c r="BA156" s="21"/>
      <c r="BB156" s="21"/>
      <c r="BC156" s="21"/>
      <c r="BD156" s="21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5"/>
      <c r="BO156" s="155"/>
      <c r="BP156" s="155"/>
      <c r="BQ156" s="155"/>
      <c r="BR156" s="155"/>
      <c r="BS156" s="155"/>
      <c r="BT156" s="165"/>
      <c r="BU156" s="153"/>
      <c r="BV156" s="153"/>
      <c r="BW156" s="153"/>
      <c r="BX156" s="153"/>
      <c r="BY156" s="153"/>
      <c r="BZ156" s="153"/>
      <c r="CA156" s="165"/>
      <c r="CB156" s="153"/>
      <c r="CC156" s="153"/>
      <c r="CD156" s="153"/>
      <c r="CE156" s="153"/>
      <c r="CF156" s="165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65"/>
      <c r="CQ156" s="155"/>
      <c r="CR156" s="155"/>
      <c r="CS156" s="155"/>
      <c r="CT156" s="155"/>
      <c r="CU156" s="165"/>
      <c r="CV156" s="155"/>
      <c r="CW156" s="155"/>
      <c r="CX156" s="155"/>
      <c r="CY156" s="155"/>
      <c r="CZ156" s="125"/>
      <c r="DA156" s="125"/>
      <c r="DB156" s="125"/>
      <c r="DC156" s="125"/>
      <c r="DD156" s="125"/>
    </row>
    <row r="157">
      <c r="E157" s="144"/>
      <c r="F157" s="144"/>
      <c r="G157" s="144"/>
      <c r="H157" s="144"/>
      <c r="I157" s="144"/>
      <c r="K157" s="21"/>
      <c r="L157" s="21"/>
      <c r="M157" s="21"/>
      <c r="N157" s="21"/>
      <c r="O157" s="21"/>
      <c r="P157" s="21"/>
      <c r="Q157" s="21"/>
      <c r="R157" s="21"/>
      <c r="S157" s="21"/>
      <c r="U157" s="21"/>
      <c r="V157" s="21"/>
      <c r="W157" s="21"/>
      <c r="X157" s="21"/>
      <c r="Z157" s="21"/>
      <c r="AA157" s="21"/>
      <c r="AB157" s="21"/>
      <c r="AC157" s="21"/>
      <c r="AD157" s="21"/>
      <c r="AE157" s="21"/>
      <c r="AF157" s="21"/>
      <c r="AG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T157" s="21"/>
      <c r="AU157" s="21"/>
      <c r="AV157" s="21"/>
      <c r="AW157" s="21"/>
      <c r="AX157" s="153"/>
      <c r="AZ157" s="21"/>
      <c r="BA157" s="21"/>
      <c r="BB157" s="21"/>
      <c r="BC157" s="21"/>
      <c r="BD157" s="21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5"/>
      <c r="BO157" s="155"/>
      <c r="BP157" s="155"/>
      <c r="BQ157" s="155"/>
      <c r="BR157" s="155"/>
      <c r="BS157" s="155"/>
      <c r="BT157" s="165"/>
      <c r="BU157" s="153"/>
      <c r="BV157" s="153"/>
      <c r="BW157" s="153"/>
      <c r="BX157" s="153"/>
      <c r="BY157" s="153"/>
      <c r="BZ157" s="153"/>
      <c r="CA157" s="165"/>
      <c r="CB157" s="153"/>
      <c r="CC157" s="153"/>
      <c r="CD157" s="153"/>
      <c r="CE157" s="153"/>
      <c r="CF157" s="165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65"/>
      <c r="CQ157" s="155"/>
      <c r="CR157" s="155"/>
      <c r="CS157" s="155"/>
      <c r="CT157" s="155"/>
      <c r="CU157" s="165"/>
      <c r="CV157" s="155"/>
      <c r="CW157" s="155"/>
      <c r="CX157" s="155"/>
      <c r="CY157" s="155"/>
      <c r="CZ157" s="125"/>
      <c r="DA157" s="125"/>
      <c r="DB157" s="125"/>
      <c r="DC157" s="125"/>
      <c r="DD157" s="125"/>
    </row>
    <row r="158">
      <c r="E158" s="144"/>
      <c r="F158" s="144"/>
      <c r="G158" s="144"/>
      <c r="H158" s="144"/>
      <c r="I158" s="144"/>
      <c r="K158" s="21"/>
      <c r="L158" s="21"/>
      <c r="M158" s="21"/>
      <c r="N158" s="21"/>
      <c r="O158" s="21"/>
      <c r="P158" s="21"/>
      <c r="Q158" s="21"/>
      <c r="R158" s="21"/>
      <c r="S158" s="21"/>
      <c r="U158" s="21"/>
      <c r="V158" s="21"/>
      <c r="W158" s="21"/>
      <c r="X158" s="21"/>
      <c r="Z158" s="21"/>
      <c r="AA158" s="21"/>
      <c r="AB158" s="21"/>
      <c r="AC158" s="21"/>
      <c r="AD158" s="21"/>
      <c r="AE158" s="21"/>
      <c r="AF158" s="21"/>
      <c r="AG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T158" s="21"/>
      <c r="AU158" s="21"/>
      <c r="AV158" s="21"/>
      <c r="AW158" s="21"/>
      <c r="AX158" s="153"/>
      <c r="AZ158" s="21"/>
      <c r="BA158" s="21"/>
      <c r="BB158" s="21"/>
      <c r="BC158" s="21"/>
      <c r="BD158" s="21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5"/>
      <c r="BO158" s="155"/>
      <c r="BP158" s="155"/>
      <c r="BQ158" s="155"/>
      <c r="BR158" s="155"/>
      <c r="BS158" s="155"/>
      <c r="BT158" s="165"/>
      <c r="BU158" s="153"/>
      <c r="BV158" s="153"/>
      <c r="BW158" s="153"/>
      <c r="BX158" s="153"/>
      <c r="BY158" s="153"/>
      <c r="BZ158" s="153"/>
      <c r="CA158" s="165"/>
      <c r="CB158" s="153"/>
      <c r="CC158" s="153"/>
      <c r="CD158" s="153"/>
      <c r="CE158" s="153"/>
      <c r="CF158" s="165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65"/>
      <c r="CQ158" s="155"/>
      <c r="CR158" s="155"/>
      <c r="CS158" s="155"/>
      <c r="CT158" s="155"/>
      <c r="CU158" s="165"/>
      <c r="CV158" s="155"/>
      <c r="CW158" s="155"/>
      <c r="CX158" s="155"/>
      <c r="CY158" s="155"/>
      <c r="CZ158" s="125"/>
      <c r="DA158" s="125"/>
      <c r="DB158" s="125"/>
      <c r="DC158" s="125"/>
      <c r="DD158" s="125"/>
    </row>
    <row r="159">
      <c r="E159" s="144"/>
      <c r="F159" s="144"/>
      <c r="G159" s="144"/>
      <c r="H159" s="144"/>
      <c r="I159" s="144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Z159" s="21"/>
      <c r="AA159" s="21"/>
      <c r="AB159" s="21"/>
      <c r="AC159" s="21"/>
      <c r="AD159" s="21"/>
      <c r="AE159" s="21"/>
      <c r="AF159" s="21"/>
      <c r="AG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T159" s="21"/>
      <c r="AU159" s="21"/>
      <c r="AV159" s="21"/>
      <c r="AW159" s="21"/>
      <c r="AX159" s="153"/>
      <c r="AZ159" s="21"/>
      <c r="BA159" s="21"/>
      <c r="BB159" s="21"/>
      <c r="BC159" s="21"/>
      <c r="BD159" s="21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5"/>
      <c r="BO159" s="155"/>
      <c r="BP159" s="155"/>
      <c r="BQ159" s="155"/>
      <c r="BR159" s="155"/>
      <c r="BS159" s="155"/>
      <c r="BT159" s="165"/>
      <c r="BU159" s="153"/>
      <c r="BV159" s="153"/>
      <c r="BW159" s="153"/>
      <c r="BX159" s="153"/>
      <c r="BY159" s="153"/>
      <c r="BZ159" s="153"/>
      <c r="CA159" s="165"/>
      <c r="CB159" s="153"/>
      <c r="CC159" s="153"/>
      <c r="CD159" s="153"/>
      <c r="CE159" s="153"/>
      <c r="CF159" s="165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65"/>
      <c r="CQ159" s="155"/>
      <c r="CR159" s="155"/>
      <c r="CS159" s="155"/>
      <c r="CT159" s="155"/>
      <c r="CU159" s="165"/>
      <c r="CV159" s="155"/>
      <c r="CW159" s="155"/>
      <c r="CX159" s="155"/>
      <c r="CY159" s="155"/>
      <c r="CZ159" s="125"/>
      <c r="DA159" s="125"/>
      <c r="DB159" s="125"/>
      <c r="DC159" s="125"/>
      <c r="DD159" s="125"/>
    </row>
    <row r="160">
      <c r="E160" s="144"/>
      <c r="F160" s="144"/>
      <c r="G160" s="144"/>
      <c r="H160" s="144"/>
      <c r="I160" s="144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Z160" s="21"/>
      <c r="AA160" s="21"/>
      <c r="AB160" s="21"/>
      <c r="AC160" s="21"/>
      <c r="AD160" s="21"/>
      <c r="AE160" s="21"/>
      <c r="AF160" s="21"/>
      <c r="AG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T160" s="21"/>
      <c r="AU160" s="21"/>
      <c r="AV160" s="21"/>
      <c r="AW160" s="21"/>
      <c r="AX160" s="153"/>
      <c r="AZ160" s="21"/>
      <c r="BA160" s="21"/>
      <c r="BB160" s="21"/>
      <c r="BC160" s="21"/>
      <c r="BD160" s="21"/>
      <c r="BE160" s="153"/>
      <c r="BF160" s="153"/>
      <c r="BG160" s="153"/>
      <c r="BH160" s="153"/>
      <c r="BI160" s="153"/>
      <c r="BJ160" s="153"/>
      <c r="BK160" s="153"/>
      <c r="BL160" s="153"/>
      <c r="BM160" s="153"/>
      <c r="BN160" s="155"/>
      <c r="BO160" s="155"/>
      <c r="BP160" s="155"/>
      <c r="BQ160" s="155"/>
      <c r="BR160" s="155"/>
      <c r="BS160" s="155"/>
      <c r="BT160" s="165"/>
      <c r="BU160" s="153"/>
      <c r="BV160" s="153"/>
      <c r="BW160" s="153"/>
      <c r="BX160" s="153"/>
      <c r="BY160" s="153"/>
      <c r="BZ160" s="153"/>
      <c r="CA160" s="165"/>
      <c r="CB160" s="153"/>
      <c r="CC160" s="153"/>
      <c r="CD160" s="153"/>
      <c r="CE160" s="153"/>
      <c r="CF160" s="165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65"/>
      <c r="CQ160" s="155"/>
      <c r="CR160" s="155"/>
      <c r="CS160" s="155"/>
      <c r="CT160" s="155"/>
      <c r="CU160" s="165"/>
      <c r="CV160" s="155"/>
      <c r="CW160" s="155"/>
      <c r="CX160" s="155"/>
      <c r="CY160" s="155"/>
      <c r="CZ160" s="125"/>
      <c r="DA160" s="125"/>
      <c r="DB160" s="125"/>
      <c r="DC160" s="125"/>
      <c r="DD160" s="125"/>
    </row>
    <row r="161">
      <c r="E161" s="144"/>
      <c r="F161" s="144"/>
      <c r="G161" s="144"/>
      <c r="H161" s="144"/>
      <c r="I161" s="144"/>
      <c r="K161" s="21"/>
      <c r="L161" s="21"/>
      <c r="M161" s="21"/>
      <c r="N161" s="21"/>
      <c r="O161" s="21"/>
      <c r="P161" s="21"/>
      <c r="Q161" s="21"/>
      <c r="R161" s="21"/>
      <c r="S161" s="21"/>
      <c r="U161" s="21"/>
      <c r="V161" s="21"/>
      <c r="W161" s="21"/>
      <c r="X161" s="21"/>
      <c r="Z161" s="21"/>
      <c r="AA161" s="21"/>
      <c r="AB161" s="21"/>
      <c r="AC161" s="21"/>
      <c r="AD161" s="21"/>
      <c r="AE161" s="21"/>
      <c r="AF161" s="21"/>
      <c r="AG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T161" s="21"/>
      <c r="AU161" s="21"/>
      <c r="AV161" s="21"/>
      <c r="AW161" s="21"/>
      <c r="AX161" s="153"/>
      <c r="AZ161" s="21"/>
      <c r="BA161" s="21"/>
      <c r="BB161" s="21"/>
      <c r="BC161" s="21"/>
      <c r="BD161" s="21"/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5"/>
      <c r="BO161" s="155"/>
      <c r="BP161" s="155"/>
      <c r="BQ161" s="155"/>
      <c r="BR161" s="155"/>
      <c r="BS161" s="155"/>
      <c r="BT161" s="165"/>
      <c r="BU161" s="153"/>
      <c r="BV161" s="153"/>
      <c r="BW161" s="153"/>
      <c r="BX161" s="153"/>
      <c r="BY161" s="153"/>
      <c r="BZ161" s="153"/>
      <c r="CA161" s="165"/>
      <c r="CB161" s="153"/>
      <c r="CC161" s="153"/>
      <c r="CD161" s="153"/>
      <c r="CE161" s="153"/>
      <c r="CF161" s="165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65"/>
      <c r="CQ161" s="155"/>
      <c r="CR161" s="155"/>
      <c r="CS161" s="155"/>
      <c r="CT161" s="155"/>
      <c r="CU161" s="165"/>
      <c r="CV161" s="155"/>
      <c r="CW161" s="155"/>
      <c r="CX161" s="155"/>
      <c r="CY161" s="155"/>
      <c r="CZ161" s="125"/>
      <c r="DA161" s="125"/>
      <c r="DB161" s="125"/>
      <c r="DC161" s="125"/>
      <c r="DD161" s="125"/>
    </row>
    <row r="162">
      <c r="E162" s="144"/>
      <c r="F162" s="144"/>
      <c r="G162" s="144"/>
      <c r="H162" s="144"/>
      <c r="I162" s="144"/>
      <c r="K162" s="21"/>
      <c r="L162" s="21"/>
      <c r="M162" s="21"/>
      <c r="N162" s="21"/>
      <c r="O162" s="21"/>
      <c r="P162" s="21"/>
      <c r="Q162" s="21"/>
      <c r="R162" s="21"/>
      <c r="S162" s="21"/>
      <c r="U162" s="21"/>
      <c r="V162" s="21"/>
      <c r="W162" s="21"/>
      <c r="X162" s="21"/>
      <c r="Z162" s="21"/>
      <c r="AA162" s="21"/>
      <c r="AB162" s="21"/>
      <c r="AC162" s="21"/>
      <c r="AD162" s="21"/>
      <c r="AE162" s="21"/>
      <c r="AF162" s="21"/>
      <c r="AG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T162" s="21"/>
      <c r="AU162" s="21"/>
      <c r="AV162" s="21"/>
      <c r="AW162" s="21"/>
      <c r="AX162" s="153"/>
      <c r="AZ162" s="21"/>
      <c r="BA162" s="21"/>
      <c r="BB162" s="21"/>
      <c r="BC162" s="21"/>
      <c r="BD162" s="21"/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5"/>
      <c r="BO162" s="155"/>
      <c r="BP162" s="155"/>
      <c r="BQ162" s="155"/>
      <c r="BR162" s="155"/>
      <c r="BS162" s="155"/>
      <c r="BT162" s="165"/>
      <c r="BU162" s="153"/>
      <c r="BV162" s="153"/>
      <c r="BW162" s="153"/>
      <c r="BX162" s="153"/>
      <c r="BY162" s="153"/>
      <c r="BZ162" s="153"/>
      <c r="CA162" s="165"/>
      <c r="CB162" s="153"/>
      <c r="CC162" s="153"/>
      <c r="CD162" s="153"/>
      <c r="CE162" s="153"/>
      <c r="CF162" s="165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65"/>
      <c r="CQ162" s="155"/>
      <c r="CR162" s="155"/>
      <c r="CS162" s="155"/>
      <c r="CT162" s="155"/>
      <c r="CU162" s="165"/>
      <c r="CV162" s="155"/>
      <c r="CW162" s="155"/>
      <c r="CX162" s="155"/>
      <c r="CY162" s="155"/>
      <c r="CZ162" s="125"/>
      <c r="DA162" s="125"/>
      <c r="DB162" s="125"/>
      <c r="DC162" s="125"/>
      <c r="DD162" s="125"/>
    </row>
    <row r="163">
      <c r="E163" s="144"/>
      <c r="F163" s="144"/>
      <c r="G163" s="144"/>
      <c r="H163" s="144"/>
      <c r="I163" s="144"/>
      <c r="K163" s="21"/>
      <c r="L163" s="21"/>
      <c r="M163" s="21"/>
      <c r="N163" s="21"/>
      <c r="O163" s="21"/>
      <c r="P163" s="21"/>
      <c r="Q163" s="21"/>
      <c r="R163" s="21"/>
      <c r="S163" s="21"/>
      <c r="U163" s="21"/>
      <c r="V163" s="21"/>
      <c r="W163" s="21"/>
      <c r="X163" s="21"/>
      <c r="Z163" s="21"/>
      <c r="AA163" s="21"/>
      <c r="AB163" s="21"/>
      <c r="AC163" s="21"/>
      <c r="AD163" s="21"/>
      <c r="AE163" s="21"/>
      <c r="AF163" s="21"/>
      <c r="AG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T163" s="21"/>
      <c r="AU163" s="21"/>
      <c r="AV163" s="21"/>
      <c r="AW163" s="21"/>
      <c r="AX163" s="153"/>
      <c r="AZ163" s="21"/>
      <c r="BA163" s="21"/>
      <c r="BB163" s="21"/>
      <c r="BC163" s="21"/>
      <c r="BD163" s="21"/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5"/>
      <c r="BO163" s="155"/>
      <c r="BP163" s="155"/>
      <c r="BQ163" s="155"/>
      <c r="BR163" s="155"/>
      <c r="BS163" s="155"/>
      <c r="BT163" s="165"/>
      <c r="BU163" s="153"/>
      <c r="BV163" s="153"/>
      <c r="BW163" s="153"/>
      <c r="BX163" s="153"/>
      <c r="BY163" s="153"/>
      <c r="BZ163" s="153"/>
      <c r="CA163" s="165"/>
      <c r="CB163" s="153"/>
      <c r="CC163" s="153"/>
      <c r="CD163" s="153"/>
      <c r="CE163" s="153"/>
      <c r="CF163" s="165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65"/>
      <c r="CQ163" s="155"/>
      <c r="CR163" s="155"/>
      <c r="CS163" s="155"/>
      <c r="CT163" s="155"/>
      <c r="CU163" s="165"/>
      <c r="CV163" s="155"/>
      <c r="CW163" s="155"/>
      <c r="CX163" s="155"/>
      <c r="CY163" s="155"/>
      <c r="CZ163" s="125"/>
      <c r="DA163" s="125"/>
      <c r="DB163" s="125"/>
      <c r="DC163" s="125"/>
      <c r="DD163" s="125"/>
    </row>
    <row r="164">
      <c r="E164" s="144"/>
      <c r="F164" s="144"/>
      <c r="G164" s="144"/>
      <c r="H164" s="144"/>
      <c r="I164" s="144"/>
      <c r="K164" s="21"/>
      <c r="L164" s="21"/>
      <c r="M164" s="21"/>
      <c r="N164" s="21"/>
      <c r="O164" s="21"/>
      <c r="P164" s="21"/>
      <c r="Q164" s="21"/>
      <c r="R164" s="21"/>
      <c r="S164" s="21"/>
      <c r="U164" s="21"/>
      <c r="V164" s="21"/>
      <c r="W164" s="21"/>
      <c r="X164" s="21"/>
      <c r="Z164" s="21"/>
      <c r="AA164" s="21"/>
      <c r="AB164" s="21"/>
      <c r="AC164" s="21"/>
      <c r="AD164" s="21"/>
      <c r="AE164" s="21"/>
      <c r="AF164" s="21"/>
      <c r="AG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T164" s="21"/>
      <c r="AU164" s="21"/>
      <c r="AV164" s="21"/>
      <c r="AW164" s="21"/>
      <c r="AX164" s="153"/>
      <c r="AZ164" s="21"/>
      <c r="BA164" s="21"/>
      <c r="BB164" s="21"/>
      <c r="BC164" s="21"/>
      <c r="BD164" s="21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5"/>
      <c r="BO164" s="155"/>
      <c r="BP164" s="155"/>
      <c r="BQ164" s="155"/>
      <c r="BR164" s="155"/>
      <c r="BS164" s="155"/>
      <c r="BT164" s="165"/>
      <c r="BU164" s="153"/>
      <c r="BV164" s="153"/>
      <c r="BW164" s="153"/>
      <c r="BX164" s="153"/>
      <c r="BY164" s="153"/>
      <c r="BZ164" s="153"/>
      <c r="CA164" s="165"/>
      <c r="CB164" s="153"/>
      <c r="CC164" s="153"/>
      <c r="CD164" s="153"/>
      <c r="CE164" s="153"/>
      <c r="CF164" s="165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65"/>
      <c r="CQ164" s="155"/>
      <c r="CR164" s="155"/>
      <c r="CS164" s="155"/>
      <c r="CT164" s="155"/>
      <c r="CU164" s="165"/>
      <c r="CV164" s="155"/>
      <c r="CW164" s="155"/>
      <c r="CX164" s="155"/>
      <c r="CY164" s="155"/>
      <c r="CZ164" s="125"/>
      <c r="DA164" s="125"/>
      <c r="DB164" s="125"/>
      <c r="DC164" s="125"/>
      <c r="DD164" s="125"/>
    </row>
    <row r="165">
      <c r="E165" s="144"/>
      <c r="F165" s="144"/>
      <c r="G165" s="144"/>
      <c r="H165" s="144"/>
      <c r="I165" s="144"/>
      <c r="K165" s="21"/>
      <c r="L165" s="21"/>
      <c r="M165" s="21"/>
      <c r="N165" s="21"/>
      <c r="O165" s="21"/>
      <c r="P165" s="21"/>
      <c r="Q165" s="21"/>
      <c r="R165" s="21"/>
      <c r="S165" s="21"/>
      <c r="U165" s="21"/>
      <c r="V165" s="21"/>
      <c r="W165" s="21"/>
      <c r="X165" s="21"/>
      <c r="Z165" s="21"/>
      <c r="AA165" s="21"/>
      <c r="AB165" s="21"/>
      <c r="AC165" s="21"/>
      <c r="AD165" s="21"/>
      <c r="AE165" s="21"/>
      <c r="AF165" s="21"/>
      <c r="AG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T165" s="21"/>
      <c r="AU165" s="21"/>
      <c r="AV165" s="21"/>
      <c r="AW165" s="21"/>
      <c r="AX165" s="153"/>
      <c r="AZ165" s="21"/>
      <c r="BA165" s="21"/>
      <c r="BB165" s="21"/>
      <c r="BC165" s="21"/>
      <c r="BD165" s="21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5"/>
      <c r="BO165" s="155"/>
      <c r="BP165" s="155"/>
      <c r="BQ165" s="155"/>
      <c r="BR165" s="155"/>
      <c r="BS165" s="155"/>
      <c r="BT165" s="165"/>
      <c r="BU165" s="153"/>
      <c r="BV165" s="153"/>
      <c r="BW165" s="153"/>
      <c r="BX165" s="153"/>
      <c r="BY165" s="153"/>
      <c r="BZ165" s="153"/>
      <c r="CA165" s="165"/>
      <c r="CB165" s="153"/>
      <c r="CC165" s="153"/>
      <c r="CD165" s="153"/>
      <c r="CE165" s="153"/>
      <c r="CF165" s="165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65"/>
      <c r="CQ165" s="155"/>
      <c r="CR165" s="155"/>
      <c r="CS165" s="155"/>
      <c r="CT165" s="155"/>
      <c r="CU165" s="165"/>
      <c r="CV165" s="155"/>
      <c r="CW165" s="155"/>
      <c r="CX165" s="155"/>
      <c r="CY165" s="155"/>
      <c r="CZ165" s="125"/>
      <c r="DA165" s="125"/>
      <c r="DB165" s="125"/>
      <c r="DC165" s="125"/>
      <c r="DD165" s="125"/>
    </row>
    <row r="166">
      <c r="E166" s="144"/>
      <c r="F166" s="144"/>
      <c r="G166" s="144"/>
      <c r="H166" s="144"/>
      <c r="I166" s="144"/>
      <c r="K166" s="21"/>
      <c r="L166" s="21"/>
      <c r="M166" s="21"/>
      <c r="N166" s="21"/>
      <c r="O166" s="21"/>
      <c r="P166" s="21"/>
      <c r="Q166" s="21"/>
      <c r="R166" s="21"/>
      <c r="S166" s="21"/>
      <c r="U166" s="21"/>
      <c r="V166" s="21"/>
      <c r="W166" s="21"/>
      <c r="X166" s="21"/>
      <c r="Z166" s="21"/>
      <c r="AA166" s="21"/>
      <c r="AB166" s="21"/>
      <c r="AC166" s="21"/>
      <c r="AD166" s="21"/>
      <c r="AE166" s="21"/>
      <c r="AF166" s="21"/>
      <c r="AG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T166" s="21"/>
      <c r="AU166" s="21"/>
      <c r="AV166" s="21"/>
      <c r="AW166" s="21"/>
      <c r="AX166" s="153"/>
      <c r="AZ166" s="21"/>
      <c r="BA166" s="21"/>
      <c r="BB166" s="21"/>
      <c r="BC166" s="21"/>
      <c r="BD166" s="21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5"/>
      <c r="BO166" s="155"/>
      <c r="BP166" s="155"/>
      <c r="BQ166" s="155"/>
      <c r="BR166" s="155"/>
      <c r="BS166" s="155"/>
      <c r="BT166" s="165"/>
      <c r="BU166" s="153"/>
      <c r="BV166" s="153"/>
      <c r="BW166" s="153"/>
      <c r="BX166" s="153"/>
      <c r="BY166" s="153"/>
      <c r="BZ166" s="153"/>
      <c r="CA166" s="165"/>
      <c r="CB166" s="153"/>
      <c r="CC166" s="153"/>
      <c r="CD166" s="153"/>
      <c r="CE166" s="153"/>
      <c r="CF166" s="165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65"/>
      <c r="CQ166" s="155"/>
      <c r="CR166" s="155"/>
      <c r="CS166" s="155"/>
      <c r="CT166" s="155"/>
      <c r="CU166" s="165"/>
      <c r="CV166" s="155"/>
      <c r="CW166" s="155"/>
      <c r="CX166" s="155"/>
      <c r="CY166" s="155"/>
      <c r="CZ166" s="125"/>
      <c r="DA166" s="125"/>
      <c r="DB166" s="125"/>
      <c r="DC166" s="125"/>
      <c r="DD166" s="125"/>
    </row>
    <row r="167">
      <c r="E167" s="144"/>
      <c r="F167" s="144"/>
      <c r="G167" s="144"/>
      <c r="H167" s="144"/>
      <c r="I167" s="144"/>
      <c r="K167" s="21"/>
      <c r="L167" s="21"/>
      <c r="M167" s="21"/>
      <c r="N167" s="21"/>
      <c r="O167" s="21"/>
      <c r="P167" s="21"/>
      <c r="Q167" s="21"/>
      <c r="R167" s="21"/>
      <c r="S167" s="21"/>
      <c r="U167" s="21"/>
      <c r="V167" s="21"/>
      <c r="W167" s="21"/>
      <c r="X167" s="21"/>
      <c r="Z167" s="21"/>
      <c r="AA167" s="21"/>
      <c r="AB167" s="21"/>
      <c r="AC167" s="21"/>
      <c r="AD167" s="21"/>
      <c r="AE167" s="21"/>
      <c r="AF167" s="21"/>
      <c r="AG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T167" s="21"/>
      <c r="AU167" s="21"/>
      <c r="AV167" s="21"/>
      <c r="AW167" s="21"/>
      <c r="AX167" s="153"/>
      <c r="AZ167" s="21"/>
      <c r="BA167" s="21"/>
      <c r="BB167" s="21"/>
      <c r="BC167" s="21"/>
      <c r="BD167" s="21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5"/>
      <c r="BO167" s="155"/>
      <c r="BP167" s="155"/>
      <c r="BQ167" s="155"/>
      <c r="BR167" s="155"/>
      <c r="BS167" s="155"/>
      <c r="BT167" s="165"/>
      <c r="BU167" s="153"/>
      <c r="BV167" s="153"/>
      <c r="BW167" s="153"/>
      <c r="BX167" s="153"/>
      <c r="BY167" s="153"/>
      <c r="BZ167" s="153"/>
      <c r="CA167" s="165"/>
      <c r="CB167" s="153"/>
      <c r="CC167" s="153"/>
      <c r="CD167" s="153"/>
      <c r="CE167" s="153"/>
      <c r="CF167" s="165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65"/>
      <c r="CQ167" s="155"/>
      <c r="CR167" s="155"/>
      <c r="CS167" s="155"/>
      <c r="CT167" s="155"/>
      <c r="CU167" s="165"/>
      <c r="CV167" s="155"/>
      <c r="CW167" s="155"/>
      <c r="CX167" s="155"/>
      <c r="CY167" s="155"/>
      <c r="CZ167" s="125"/>
      <c r="DA167" s="125"/>
      <c r="DB167" s="125"/>
      <c r="DC167" s="125"/>
      <c r="DD167" s="125"/>
    </row>
    <row r="168">
      <c r="E168" s="144"/>
      <c r="F168" s="144"/>
      <c r="G168" s="144"/>
      <c r="H168" s="144"/>
      <c r="I168" s="144"/>
      <c r="K168" s="21"/>
      <c r="L168" s="21"/>
      <c r="M168" s="21"/>
      <c r="N168" s="21"/>
      <c r="O168" s="21"/>
      <c r="P168" s="21"/>
      <c r="Q168" s="21"/>
      <c r="R168" s="21"/>
      <c r="S168" s="21"/>
      <c r="U168" s="21"/>
      <c r="V168" s="21"/>
      <c r="W168" s="21"/>
      <c r="X168" s="21"/>
      <c r="Z168" s="21"/>
      <c r="AA168" s="21"/>
      <c r="AB168" s="21"/>
      <c r="AC168" s="21"/>
      <c r="AD168" s="21"/>
      <c r="AE168" s="21"/>
      <c r="AF168" s="21"/>
      <c r="AG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T168" s="21"/>
      <c r="AU168" s="21"/>
      <c r="AV168" s="21"/>
      <c r="AW168" s="21"/>
      <c r="AX168" s="153"/>
      <c r="AZ168" s="21"/>
      <c r="BA168" s="21"/>
      <c r="BB168" s="21"/>
      <c r="BC168" s="21"/>
      <c r="BD168" s="21"/>
      <c r="BE168" s="153"/>
      <c r="BF168" s="153"/>
      <c r="BG168" s="153"/>
      <c r="BH168" s="153"/>
      <c r="BI168" s="153"/>
      <c r="BJ168" s="153"/>
      <c r="BK168" s="153"/>
      <c r="BL168" s="153"/>
      <c r="BM168" s="153"/>
      <c r="BN168" s="155"/>
      <c r="BO168" s="155"/>
      <c r="BP168" s="155"/>
      <c r="BQ168" s="155"/>
      <c r="BR168" s="155"/>
      <c r="BS168" s="155"/>
      <c r="BT168" s="165"/>
      <c r="BU168" s="153"/>
      <c r="BV168" s="153"/>
      <c r="BW168" s="153"/>
      <c r="BX168" s="153"/>
      <c r="BY168" s="153"/>
      <c r="BZ168" s="153"/>
      <c r="CA168" s="165"/>
      <c r="CB168" s="153"/>
      <c r="CC168" s="153"/>
      <c r="CD168" s="153"/>
      <c r="CE168" s="153"/>
      <c r="CF168" s="165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65"/>
      <c r="CQ168" s="155"/>
      <c r="CR168" s="155"/>
      <c r="CS168" s="155"/>
      <c r="CT168" s="155"/>
      <c r="CU168" s="165"/>
      <c r="CV168" s="155"/>
      <c r="CW168" s="155"/>
      <c r="CX168" s="155"/>
      <c r="CY168" s="155"/>
      <c r="CZ168" s="125"/>
      <c r="DA168" s="125"/>
      <c r="DB168" s="125"/>
      <c r="DC168" s="125"/>
      <c r="DD168" s="125"/>
    </row>
    <row r="169">
      <c r="E169" s="144"/>
      <c r="F169" s="144"/>
      <c r="G169" s="144"/>
      <c r="H169" s="144"/>
      <c r="I169" s="144"/>
      <c r="K169" s="21"/>
      <c r="L169" s="21"/>
      <c r="M169" s="21"/>
      <c r="N169" s="21"/>
      <c r="O169" s="21"/>
      <c r="P169" s="21"/>
      <c r="Q169" s="21"/>
      <c r="R169" s="21"/>
      <c r="S169" s="21"/>
      <c r="U169" s="21"/>
      <c r="V169" s="21"/>
      <c r="W169" s="21"/>
      <c r="X169" s="21"/>
      <c r="Z169" s="21"/>
      <c r="AA169" s="21"/>
      <c r="AB169" s="21"/>
      <c r="AC169" s="21"/>
      <c r="AD169" s="21"/>
      <c r="AE169" s="21"/>
      <c r="AF169" s="21"/>
      <c r="AG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T169" s="21"/>
      <c r="AU169" s="21"/>
      <c r="AV169" s="21"/>
      <c r="AW169" s="21"/>
      <c r="AX169" s="153"/>
      <c r="AZ169" s="21"/>
      <c r="BA169" s="21"/>
      <c r="BB169" s="21"/>
      <c r="BC169" s="21"/>
      <c r="BD169" s="21"/>
      <c r="BE169" s="153"/>
      <c r="BF169" s="153"/>
      <c r="BG169" s="153"/>
      <c r="BH169" s="153"/>
      <c r="BI169" s="153"/>
      <c r="BJ169" s="153"/>
      <c r="BK169" s="153"/>
      <c r="BL169" s="153"/>
      <c r="BM169" s="153"/>
      <c r="BN169" s="155"/>
      <c r="BO169" s="155"/>
      <c r="BP169" s="155"/>
      <c r="BQ169" s="155"/>
      <c r="BR169" s="155"/>
      <c r="BS169" s="155"/>
      <c r="BT169" s="165"/>
      <c r="BU169" s="153"/>
      <c r="BV169" s="153"/>
      <c r="BW169" s="153"/>
      <c r="BX169" s="153"/>
      <c r="BY169" s="153"/>
      <c r="BZ169" s="153"/>
      <c r="CA169" s="165"/>
      <c r="CB169" s="153"/>
      <c r="CC169" s="153"/>
      <c r="CD169" s="153"/>
      <c r="CE169" s="153"/>
      <c r="CF169" s="165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65"/>
      <c r="CQ169" s="155"/>
      <c r="CR169" s="155"/>
      <c r="CS169" s="155"/>
      <c r="CT169" s="155"/>
      <c r="CU169" s="165"/>
      <c r="CV169" s="155"/>
      <c r="CW169" s="155"/>
      <c r="CX169" s="155"/>
      <c r="CY169" s="155"/>
      <c r="CZ169" s="125"/>
      <c r="DA169" s="125"/>
      <c r="DB169" s="125"/>
      <c r="DC169" s="125"/>
      <c r="DD169" s="125"/>
    </row>
    <row r="170">
      <c r="E170" s="144"/>
      <c r="F170" s="144"/>
      <c r="G170" s="144"/>
      <c r="H170" s="144"/>
      <c r="I170" s="144"/>
      <c r="K170" s="21"/>
      <c r="L170" s="21"/>
      <c r="M170" s="21"/>
      <c r="N170" s="21"/>
      <c r="O170" s="21"/>
      <c r="P170" s="21"/>
      <c r="Q170" s="21"/>
      <c r="R170" s="21"/>
      <c r="S170" s="21"/>
      <c r="U170" s="21"/>
      <c r="V170" s="21"/>
      <c r="W170" s="21"/>
      <c r="X170" s="21"/>
      <c r="Z170" s="21"/>
      <c r="AA170" s="21"/>
      <c r="AB170" s="21"/>
      <c r="AC170" s="21"/>
      <c r="AD170" s="21"/>
      <c r="AE170" s="21"/>
      <c r="AF170" s="21"/>
      <c r="AG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T170" s="21"/>
      <c r="AU170" s="21"/>
      <c r="AV170" s="21"/>
      <c r="AW170" s="21"/>
      <c r="AX170" s="153"/>
      <c r="AZ170" s="21"/>
      <c r="BA170" s="21"/>
      <c r="BB170" s="21"/>
      <c r="BC170" s="21"/>
      <c r="BD170" s="21"/>
      <c r="BE170" s="153"/>
      <c r="BF170" s="153"/>
      <c r="BG170" s="153"/>
      <c r="BH170" s="153"/>
      <c r="BI170" s="153"/>
      <c r="BJ170" s="153"/>
      <c r="BK170" s="153"/>
      <c r="BL170" s="153"/>
      <c r="BM170" s="153"/>
      <c r="BN170" s="155"/>
      <c r="BO170" s="155"/>
      <c r="BP170" s="155"/>
      <c r="BQ170" s="155"/>
      <c r="BR170" s="155"/>
      <c r="BS170" s="155"/>
      <c r="BT170" s="165"/>
      <c r="BU170" s="153"/>
      <c r="BV170" s="153"/>
      <c r="BW170" s="153"/>
      <c r="BX170" s="153"/>
      <c r="BY170" s="153"/>
      <c r="BZ170" s="153"/>
      <c r="CA170" s="165"/>
      <c r="CB170" s="153"/>
      <c r="CC170" s="153"/>
      <c r="CD170" s="153"/>
      <c r="CE170" s="153"/>
      <c r="CF170" s="165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65"/>
      <c r="CQ170" s="155"/>
      <c r="CR170" s="155"/>
      <c r="CS170" s="155"/>
      <c r="CT170" s="155"/>
      <c r="CU170" s="165"/>
      <c r="CV170" s="155"/>
      <c r="CW170" s="155"/>
      <c r="CX170" s="155"/>
      <c r="CY170" s="155"/>
      <c r="CZ170" s="125"/>
      <c r="DA170" s="125"/>
      <c r="DB170" s="125"/>
      <c r="DC170" s="125"/>
      <c r="DD170" s="125"/>
    </row>
    <row r="171">
      <c r="E171" s="144"/>
      <c r="F171" s="144"/>
      <c r="G171" s="144"/>
      <c r="H171" s="144"/>
      <c r="I171" s="144"/>
      <c r="K171" s="21"/>
      <c r="L171" s="21"/>
      <c r="M171" s="21"/>
      <c r="N171" s="21"/>
      <c r="O171" s="21"/>
      <c r="P171" s="21"/>
      <c r="Q171" s="21"/>
      <c r="R171" s="21"/>
      <c r="S171" s="21"/>
      <c r="U171" s="21"/>
      <c r="V171" s="21"/>
      <c r="W171" s="21"/>
      <c r="X171" s="21"/>
      <c r="Z171" s="21"/>
      <c r="AA171" s="21"/>
      <c r="AB171" s="21"/>
      <c r="AC171" s="21"/>
      <c r="AD171" s="21"/>
      <c r="AE171" s="21"/>
      <c r="AF171" s="21"/>
      <c r="AG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T171" s="21"/>
      <c r="AU171" s="21"/>
      <c r="AV171" s="21"/>
      <c r="AW171" s="21"/>
      <c r="AX171" s="153"/>
      <c r="AZ171" s="21"/>
      <c r="BA171" s="21"/>
      <c r="BB171" s="21"/>
      <c r="BC171" s="21"/>
      <c r="BD171" s="21"/>
      <c r="BE171" s="153"/>
      <c r="BF171" s="153"/>
      <c r="BG171" s="153"/>
      <c r="BH171" s="153"/>
      <c r="BI171" s="153"/>
      <c r="BJ171" s="153"/>
      <c r="BK171" s="153"/>
      <c r="BL171" s="153"/>
      <c r="BM171" s="153"/>
      <c r="BN171" s="155"/>
      <c r="BO171" s="155"/>
      <c r="BP171" s="155"/>
      <c r="BQ171" s="155"/>
      <c r="BR171" s="155"/>
      <c r="BS171" s="155"/>
      <c r="BT171" s="165"/>
      <c r="BU171" s="153"/>
      <c r="BV171" s="153"/>
      <c r="BW171" s="153"/>
      <c r="BX171" s="153"/>
      <c r="BY171" s="153"/>
      <c r="BZ171" s="153"/>
      <c r="CA171" s="165"/>
      <c r="CB171" s="153"/>
      <c r="CC171" s="153"/>
      <c r="CD171" s="153"/>
      <c r="CE171" s="153"/>
      <c r="CF171" s="165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65"/>
      <c r="CQ171" s="155"/>
      <c r="CR171" s="155"/>
      <c r="CS171" s="155"/>
      <c r="CT171" s="155"/>
      <c r="CU171" s="165"/>
      <c r="CV171" s="155"/>
      <c r="CW171" s="155"/>
      <c r="CX171" s="155"/>
      <c r="CY171" s="155"/>
      <c r="CZ171" s="125"/>
      <c r="DA171" s="125"/>
      <c r="DB171" s="125"/>
      <c r="DC171" s="125"/>
      <c r="DD171" s="125"/>
    </row>
    <row r="172">
      <c r="E172" s="144"/>
      <c r="F172" s="144"/>
      <c r="G172" s="144"/>
      <c r="H172" s="144"/>
      <c r="I172" s="144"/>
      <c r="K172" s="21"/>
      <c r="L172" s="21"/>
      <c r="M172" s="21"/>
      <c r="N172" s="21"/>
      <c r="O172" s="21"/>
      <c r="P172" s="21"/>
      <c r="Q172" s="21"/>
      <c r="R172" s="21"/>
      <c r="S172" s="21"/>
      <c r="U172" s="21"/>
      <c r="V172" s="21"/>
      <c r="W172" s="21"/>
      <c r="X172" s="21"/>
      <c r="Z172" s="21"/>
      <c r="AA172" s="21"/>
      <c r="AB172" s="21"/>
      <c r="AC172" s="21"/>
      <c r="AD172" s="21"/>
      <c r="AE172" s="21"/>
      <c r="AF172" s="21"/>
      <c r="AG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T172" s="21"/>
      <c r="AU172" s="21"/>
      <c r="AV172" s="21"/>
      <c r="AW172" s="21"/>
      <c r="AX172" s="153"/>
      <c r="AZ172" s="21"/>
      <c r="BA172" s="21"/>
      <c r="BB172" s="21"/>
      <c r="BC172" s="21"/>
      <c r="BD172" s="21"/>
      <c r="BE172" s="153"/>
      <c r="BF172" s="153"/>
      <c r="BG172" s="153"/>
      <c r="BH172" s="153"/>
      <c r="BI172" s="153"/>
      <c r="BJ172" s="153"/>
      <c r="BK172" s="153"/>
      <c r="BL172" s="153"/>
      <c r="BM172" s="153"/>
      <c r="BN172" s="155"/>
      <c r="BO172" s="155"/>
      <c r="BP172" s="155"/>
      <c r="BQ172" s="155"/>
      <c r="BR172" s="155"/>
      <c r="BS172" s="155"/>
      <c r="BT172" s="165"/>
      <c r="BU172" s="153"/>
      <c r="BV172" s="153"/>
      <c r="BW172" s="153"/>
      <c r="BX172" s="153"/>
      <c r="BY172" s="153"/>
      <c r="BZ172" s="153"/>
      <c r="CA172" s="165"/>
      <c r="CB172" s="153"/>
      <c r="CC172" s="153"/>
      <c r="CD172" s="153"/>
      <c r="CE172" s="153"/>
      <c r="CF172" s="165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65"/>
      <c r="CQ172" s="155"/>
      <c r="CR172" s="155"/>
      <c r="CS172" s="155"/>
      <c r="CT172" s="155"/>
      <c r="CU172" s="165"/>
      <c r="CV172" s="155"/>
      <c r="CW172" s="155"/>
      <c r="CX172" s="155"/>
      <c r="CY172" s="155"/>
      <c r="CZ172" s="125"/>
      <c r="DA172" s="125"/>
      <c r="DB172" s="125"/>
      <c r="DC172" s="125"/>
      <c r="DD172" s="125"/>
    </row>
    <row r="173">
      <c r="E173" s="144"/>
      <c r="F173" s="144"/>
      <c r="G173" s="144"/>
      <c r="H173" s="144"/>
      <c r="I173" s="144"/>
      <c r="K173" s="21"/>
      <c r="L173" s="21"/>
      <c r="M173" s="21"/>
      <c r="N173" s="21"/>
      <c r="O173" s="21"/>
      <c r="P173" s="21"/>
      <c r="Q173" s="21"/>
      <c r="R173" s="21"/>
      <c r="S173" s="21"/>
      <c r="U173" s="21"/>
      <c r="V173" s="21"/>
      <c r="W173" s="21"/>
      <c r="X173" s="21"/>
      <c r="Z173" s="21"/>
      <c r="AA173" s="21"/>
      <c r="AB173" s="21"/>
      <c r="AC173" s="21"/>
      <c r="AD173" s="21"/>
      <c r="AE173" s="21"/>
      <c r="AF173" s="21"/>
      <c r="AG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T173" s="21"/>
      <c r="AU173" s="21"/>
      <c r="AV173" s="21"/>
      <c r="AW173" s="21"/>
      <c r="AX173" s="153"/>
      <c r="AZ173" s="21"/>
      <c r="BA173" s="21"/>
      <c r="BB173" s="21"/>
      <c r="BC173" s="21"/>
      <c r="BD173" s="21"/>
      <c r="BE173" s="153"/>
      <c r="BF173" s="153"/>
      <c r="BG173" s="153"/>
      <c r="BH173" s="153"/>
      <c r="BI173" s="153"/>
      <c r="BJ173" s="153"/>
      <c r="BK173" s="153"/>
      <c r="BL173" s="153"/>
      <c r="BM173" s="153"/>
      <c r="BN173" s="155"/>
      <c r="BO173" s="155"/>
      <c r="BP173" s="155"/>
      <c r="BQ173" s="155"/>
      <c r="BR173" s="155"/>
      <c r="BS173" s="155"/>
      <c r="BT173" s="165"/>
      <c r="BU173" s="153"/>
      <c r="BV173" s="153"/>
      <c r="BW173" s="153"/>
      <c r="BX173" s="153"/>
      <c r="BY173" s="153"/>
      <c r="BZ173" s="153"/>
      <c r="CA173" s="165"/>
      <c r="CB173" s="153"/>
      <c r="CC173" s="153"/>
      <c r="CD173" s="153"/>
      <c r="CE173" s="153"/>
      <c r="CF173" s="165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65"/>
      <c r="CQ173" s="155"/>
      <c r="CR173" s="155"/>
      <c r="CS173" s="155"/>
      <c r="CT173" s="155"/>
      <c r="CU173" s="165"/>
      <c r="CV173" s="155"/>
      <c r="CW173" s="155"/>
      <c r="CX173" s="155"/>
      <c r="CY173" s="155"/>
      <c r="CZ173" s="125"/>
      <c r="DA173" s="125"/>
      <c r="DB173" s="125"/>
      <c r="DC173" s="125"/>
      <c r="DD173" s="125"/>
    </row>
    <row r="174">
      <c r="E174" s="144"/>
      <c r="F174" s="144"/>
      <c r="G174" s="144"/>
      <c r="H174" s="144"/>
      <c r="I174" s="144"/>
      <c r="K174" s="21"/>
      <c r="L174" s="21"/>
      <c r="M174" s="21"/>
      <c r="N174" s="21"/>
      <c r="O174" s="21"/>
      <c r="P174" s="21"/>
      <c r="Q174" s="21"/>
      <c r="R174" s="21"/>
      <c r="S174" s="21"/>
      <c r="U174" s="21"/>
      <c r="V174" s="21"/>
      <c r="W174" s="21"/>
      <c r="X174" s="21"/>
      <c r="Z174" s="21"/>
      <c r="AA174" s="21"/>
      <c r="AB174" s="21"/>
      <c r="AC174" s="21"/>
      <c r="AD174" s="21"/>
      <c r="AE174" s="21"/>
      <c r="AF174" s="21"/>
      <c r="AG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T174" s="21"/>
      <c r="AU174" s="21"/>
      <c r="AV174" s="21"/>
      <c r="AW174" s="21"/>
      <c r="AX174" s="153"/>
      <c r="AZ174" s="21"/>
      <c r="BA174" s="21"/>
      <c r="BB174" s="21"/>
      <c r="BC174" s="21"/>
      <c r="BD174" s="21"/>
      <c r="BE174" s="153"/>
      <c r="BF174" s="153"/>
      <c r="BG174" s="153"/>
      <c r="BH174" s="153"/>
      <c r="BI174" s="153"/>
      <c r="BJ174" s="153"/>
      <c r="BK174" s="153"/>
      <c r="BL174" s="153"/>
      <c r="BM174" s="153"/>
      <c r="BN174" s="155"/>
      <c r="BO174" s="155"/>
      <c r="BP174" s="155"/>
      <c r="BQ174" s="155"/>
      <c r="BR174" s="155"/>
      <c r="BS174" s="155"/>
      <c r="BT174" s="165"/>
      <c r="BU174" s="153"/>
      <c r="BV174" s="153"/>
      <c r="BW174" s="153"/>
      <c r="BX174" s="153"/>
      <c r="BY174" s="153"/>
      <c r="BZ174" s="153"/>
      <c r="CA174" s="165"/>
      <c r="CB174" s="153"/>
      <c r="CC174" s="153"/>
      <c r="CD174" s="153"/>
      <c r="CE174" s="153"/>
      <c r="CF174" s="165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65"/>
      <c r="CQ174" s="155"/>
      <c r="CR174" s="155"/>
      <c r="CS174" s="155"/>
      <c r="CT174" s="155"/>
      <c r="CU174" s="165"/>
      <c r="CV174" s="155"/>
      <c r="CW174" s="155"/>
      <c r="CX174" s="155"/>
      <c r="CY174" s="155"/>
      <c r="CZ174" s="125"/>
      <c r="DA174" s="125"/>
      <c r="DB174" s="125"/>
      <c r="DC174" s="125"/>
      <c r="DD174" s="125"/>
    </row>
    <row r="175">
      <c r="E175" s="144"/>
      <c r="F175" s="144"/>
      <c r="G175" s="144"/>
      <c r="H175" s="144"/>
      <c r="I175" s="144"/>
      <c r="K175" s="21"/>
      <c r="L175" s="21"/>
      <c r="M175" s="21"/>
      <c r="N175" s="21"/>
      <c r="O175" s="21"/>
      <c r="P175" s="21"/>
      <c r="Q175" s="21"/>
      <c r="R175" s="21"/>
      <c r="S175" s="21"/>
      <c r="U175" s="21"/>
      <c r="V175" s="21"/>
      <c r="W175" s="21"/>
      <c r="X175" s="21"/>
      <c r="Z175" s="21"/>
      <c r="AA175" s="21"/>
      <c r="AB175" s="21"/>
      <c r="AC175" s="21"/>
      <c r="AD175" s="21"/>
      <c r="AE175" s="21"/>
      <c r="AF175" s="21"/>
      <c r="AG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T175" s="21"/>
      <c r="AU175" s="21"/>
      <c r="AV175" s="21"/>
      <c r="AW175" s="21"/>
      <c r="AX175" s="153"/>
      <c r="AZ175" s="21"/>
      <c r="BA175" s="21"/>
      <c r="BB175" s="21"/>
      <c r="BC175" s="21"/>
      <c r="BD175" s="21"/>
      <c r="BE175" s="153"/>
      <c r="BF175" s="153"/>
      <c r="BG175" s="153"/>
      <c r="BH175" s="153"/>
      <c r="BI175" s="153"/>
      <c r="BJ175" s="153"/>
      <c r="BK175" s="153"/>
      <c r="BL175" s="153"/>
      <c r="BM175" s="153"/>
      <c r="BN175" s="155"/>
      <c r="BO175" s="155"/>
      <c r="BP175" s="155"/>
      <c r="BQ175" s="155"/>
      <c r="BR175" s="155"/>
      <c r="BS175" s="155"/>
      <c r="BT175" s="165"/>
      <c r="BU175" s="153"/>
      <c r="BV175" s="153"/>
      <c r="BW175" s="153"/>
      <c r="BX175" s="153"/>
      <c r="BY175" s="153"/>
      <c r="BZ175" s="153"/>
      <c r="CA175" s="165"/>
      <c r="CB175" s="153"/>
      <c r="CC175" s="153"/>
      <c r="CD175" s="153"/>
      <c r="CE175" s="153"/>
      <c r="CF175" s="165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65"/>
      <c r="CQ175" s="155"/>
      <c r="CR175" s="155"/>
      <c r="CS175" s="155"/>
      <c r="CT175" s="155"/>
      <c r="CU175" s="165"/>
      <c r="CV175" s="155"/>
      <c r="CW175" s="155"/>
      <c r="CX175" s="155"/>
      <c r="CY175" s="155"/>
      <c r="CZ175" s="125"/>
      <c r="DA175" s="125"/>
      <c r="DB175" s="125"/>
      <c r="DC175" s="125"/>
      <c r="DD175" s="125"/>
    </row>
    <row r="176">
      <c r="E176" s="144"/>
      <c r="F176" s="144"/>
      <c r="G176" s="144"/>
      <c r="H176" s="144"/>
      <c r="I176" s="144"/>
      <c r="K176" s="21"/>
      <c r="L176" s="21"/>
      <c r="M176" s="21"/>
      <c r="N176" s="21"/>
      <c r="O176" s="21"/>
      <c r="P176" s="21"/>
      <c r="Q176" s="21"/>
      <c r="R176" s="21"/>
      <c r="S176" s="21"/>
      <c r="U176" s="21"/>
      <c r="V176" s="21"/>
      <c r="W176" s="21"/>
      <c r="X176" s="21"/>
      <c r="Z176" s="21"/>
      <c r="AA176" s="21"/>
      <c r="AB176" s="21"/>
      <c r="AC176" s="21"/>
      <c r="AD176" s="21"/>
      <c r="AE176" s="21"/>
      <c r="AF176" s="21"/>
      <c r="AG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T176" s="21"/>
      <c r="AU176" s="21"/>
      <c r="AV176" s="21"/>
      <c r="AW176" s="21"/>
      <c r="AX176" s="153"/>
      <c r="AZ176" s="21"/>
      <c r="BA176" s="21"/>
      <c r="BB176" s="21"/>
      <c r="BC176" s="21"/>
      <c r="BD176" s="21"/>
      <c r="BE176" s="153"/>
      <c r="BF176" s="153"/>
      <c r="BG176" s="153"/>
      <c r="BH176" s="153"/>
      <c r="BI176" s="153"/>
      <c r="BJ176" s="153"/>
      <c r="BK176" s="153"/>
      <c r="BL176" s="153"/>
      <c r="BM176" s="153"/>
      <c r="BN176" s="155"/>
      <c r="BO176" s="155"/>
      <c r="BP176" s="155"/>
      <c r="BQ176" s="155"/>
      <c r="BR176" s="155"/>
      <c r="BS176" s="155"/>
      <c r="BT176" s="165"/>
      <c r="BU176" s="153"/>
      <c r="BV176" s="153"/>
      <c r="BW176" s="153"/>
      <c r="BX176" s="153"/>
      <c r="BY176" s="153"/>
      <c r="BZ176" s="153"/>
      <c r="CA176" s="165"/>
      <c r="CB176" s="153"/>
      <c r="CC176" s="153"/>
      <c r="CD176" s="153"/>
      <c r="CE176" s="153"/>
      <c r="CF176" s="165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65"/>
      <c r="CQ176" s="155"/>
      <c r="CR176" s="155"/>
      <c r="CS176" s="155"/>
      <c r="CT176" s="155"/>
      <c r="CU176" s="165"/>
      <c r="CV176" s="155"/>
      <c r="CW176" s="155"/>
      <c r="CX176" s="155"/>
      <c r="CY176" s="155"/>
      <c r="CZ176" s="125"/>
      <c r="DA176" s="125"/>
      <c r="DB176" s="125"/>
      <c r="DC176" s="125"/>
      <c r="DD176" s="125"/>
    </row>
    <row r="177">
      <c r="E177" s="144"/>
      <c r="F177" s="144"/>
      <c r="G177" s="144"/>
      <c r="H177" s="144"/>
      <c r="I177" s="144"/>
      <c r="K177" s="21"/>
      <c r="L177" s="21"/>
      <c r="M177" s="21"/>
      <c r="N177" s="21"/>
      <c r="O177" s="21"/>
      <c r="P177" s="21"/>
      <c r="Q177" s="21"/>
      <c r="R177" s="21"/>
      <c r="S177" s="21"/>
      <c r="U177" s="21"/>
      <c r="V177" s="21"/>
      <c r="W177" s="21"/>
      <c r="X177" s="21"/>
      <c r="Z177" s="21"/>
      <c r="AA177" s="21"/>
      <c r="AB177" s="21"/>
      <c r="AC177" s="21"/>
      <c r="AD177" s="21"/>
      <c r="AE177" s="21"/>
      <c r="AF177" s="21"/>
      <c r="AG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T177" s="21"/>
      <c r="AU177" s="21"/>
      <c r="AV177" s="21"/>
      <c r="AW177" s="21"/>
      <c r="AX177" s="153"/>
      <c r="AZ177" s="21"/>
      <c r="BA177" s="21"/>
      <c r="BB177" s="21"/>
      <c r="BC177" s="21"/>
      <c r="BD177" s="21"/>
      <c r="BE177" s="153"/>
      <c r="BF177" s="153"/>
      <c r="BG177" s="153"/>
      <c r="BH177" s="153"/>
      <c r="BI177" s="153"/>
      <c r="BJ177" s="153"/>
      <c r="BK177" s="153"/>
      <c r="BL177" s="153"/>
      <c r="BM177" s="153"/>
      <c r="BN177" s="155"/>
      <c r="BO177" s="155"/>
      <c r="BP177" s="155"/>
      <c r="BQ177" s="155"/>
      <c r="BR177" s="155"/>
      <c r="BS177" s="155"/>
      <c r="BT177" s="165"/>
      <c r="BU177" s="153"/>
      <c r="BV177" s="153"/>
      <c r="BW177" s="153"/>
      <c r="BX177" s="153"/>
      <c r="BY177" s="153"/>
      <c r="BZ177" s="153"/>
      <c r="CA177" s="165"/>
      <c r="CB177" s="153"/>
      <c r="CC177" s="153"/>
      <c r="CD177" s="153"/>
      <c r="CE177" s="153"/>
      <c r="CF177" s="165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65"/>
      <c r="CQ177" s="155"/>
      <c r="CR177" s="155"/>
      <c r="CS177" s="155"/>
      <c r="CT177" s="155"/>
      <c r="CU177" s="165"/>
      <c r="CV177" s="155"/>
      <c r="CW177" s="155"/>
      <c r="CX177" s="155"/>
      <c r="CY177" s="155"/>
      <c r="CZ177" s="125"/>
      <c r="DA177" s="125"/>
      <c r="DB177" s="125"/>
      <c r="DC177" s="125"/>
      <c r="DD177" s="125"/>
    </row>
    <row r="178">
      <c r="E178" s="144"/>
      <c r="F178" s="144"/>
      <c r="G178" s="144"/>
      <c r="H178" s="144"/>
      <c r="I178" s="144"/>
      <c r="K178" s="21"/>
      <c r="L178" s="21"/>
      <c r="M178" s="21"/>
      <c r="N178" s="21"/>
      <c r="O178" s="21"/>
      <c r="P178" s="21"/>
      <c r="Q178" s="21"/>
      <c r="R178" s="21"/>
      <c r="S178" s="21"/>
      <c r="U178" s="21"/>
      <c r="V178" s="21"/>
      <c r="W178" s="21"/>
      <c r="X178" s="21"/>
      <c r="Z178" s="21"/>
      <c r="AA178" s="21"/>
      <c r="AB178" s="21"/>
      <c r="AC178" s="21"/>
      <c r="AD178" s="21"/>
      <c r="AE178" s="21"/>
      <c r="AF178" s="21"/>
      <c r="AG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T178" s="21"/>
      <c r="AU178" s="21"/>
      <c r="AV178" s="21"/>
      <c r="AW178" s="21"/>
      <c r="AX178" s="153"/>
      <c r="AZ178" s="21"/>
      <c r="BA178" s="21"/>
      <c r="BB178" s="21"/>
      <c r="BC178" s="21"/>
      <c r="BD178" s="21"/>
      <c r="BE178" s="153"/>
      <c r="BF178" s="153"/>
      <c r="BG178" s="153"/>
      <c r="BH178" s="153"/>
      <c r="BI178" s="153"/>
      <c r="BJ178" s="153"/>
      <c r="BK178" s="153"/>
      <c r="BL178" s="153"/>
      <c r="BM178" s="153"/>
      <c r="BN178" s="155"/>
      <c r="BO178" s="155"/>
      <c r="BP178" s="155"/>
      <c r="BQ178" s="155"/>
      <c r="BR178" s="155"/>
      <c r="BS178" s="155"/>
      <c r="BT178" s="165"/>
      <c r="BU178" s="153"/>
      <c r="BV178" s="153"/>
      <c r="BW178" s="153"/>
      <c r="BX178" s="153"/>
      <c r="BY178" s="153"/>
      <c r="BZ178" s="153"/>
      <c r="CA178" s="165"/>
      <c r="CB178" s="153"/>
      <c r="CC178" s="153"/>
      <c r="CD178" s="153"/>
      <c r="CE178" s="153"/>
      <c r="CF178" s="165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65"/>
      <c r="CQ178" s="155"/>
      <c r="CR178" s="155"/>
      <c r="CS178" s="155"/>
      <c r="CT178" s="155"/>
      <c r="CU178" s="165"/>
      <c r="CV178" s="155"/>
      <c r="CW178" s="155"/>
      <c r="CX178" s="155"/>
      <c r="CY178" s="155"/>
      <c r="CZ178" s="125"/>
      <c r="DA178" s="125"/>
      <c r="DB178" s="125"/>
      <c r="DC178" s="125"/>
      <c r="DD178" s="125"/>
    </row>
    <row r="179">
      <c r="E179" s="144"/>
      <c r="F179" s="144"/>
      <c r="G179" s="144"/>
      <c r="H179" s="144"/>
      <c r="I179" s="144"/>
      <c r="K179" s="21"/>
      <c r="L179" s="21"/>
      <c r="M179" s="21"/>
      <c r="N179" s="21"/>
      <c r="O179" s="21"/>
      <c r="P179" s="21"/>
      <c r="Q179" s="21"/>
      <c r="R179" s="21"/>
      <c r="S179" s="21"/>
      <c r="U179" s="21"/>
      <c r="V179" s="21"/>
      <c r="W179" s="21"/>
      <c r="X179" s="21"/>
      <c r="Z179" s="21"/>
      <c r="AA179" s="21"/>
      <c r="AB179" s="21"/>
      <c r="AC179" s="21"/>
      <c r="AD179" s="21"/>
      <c r="AE179" s="21"/>
      <c r="AF179" s="21"/>
      <c r="AG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T179" s="21"/>
      <c r="AU179" s="21"/>
      <c r="AV179" s="21"/>
      <c r="AW179" s="21"/>
      <c r="AX179" s="153"/>
      <c r="AZ179" s="21"/>
      <c r="BA179" s="21"/>
      <c r="BB179" s="21"/>
      <c r="BC179" s="21"/>
      <c r="BD179" s="21"/>
      <c r="BE179" s="153"/>
      <c r="BF179" s="153"/>
      <c r="BG179" s="153"/>
      <c r="BH179" s="153"/>
      <c r="BI179" s="153"/>
      <c r="BJ179" s="153"/>
      <c r="BK179" s="153"/>
      <c r="BL179" s="153"/>
      <c r="BM179" s="153"/>
      <c r="BN179" s="155"/>
      <c r="BO179" s="155"/>
      <c r="BP179" s="155"/>
      <c r="BQ179" s="155"/>
      <c r="BR179" s="155"/>
      <c r="BS179" s="155"/>
      <c r="BT179" s="165"/>
      <c r="BU179" s="153"/>
      <c r="BV179" s="153"/>
      <c r="BW179" s="153"/>
      <c r="BX179" s="153"/>
      <c r="BY179" s="153"/>
      <c r="BZ179" s="153"/>
      <c r="CA179" s="165"/>
      <c r="CB179" s="153"/>
      <c r="CC179" s="153"/>
      <c r="CD179" s="153"/>
      <c r="CE179" s="153"/>
      <c r="CF179" s="165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65"/>
      <c r="CQ179" s="155"/>
      <c r="CR179" s="155"/>
      <c r="CS179" s="155"/>
      <c r="CT179" s="155"/>
      <c r="CU179" s="165"/>
      <c r="CV179" s="155"/>
      <c r="CW179" s="155"/>
      <c r="CX179" s="155"/>
      <c r="CY179" s="155"/>
      <c r="CZ179" s="125"/>
      <c r="DA179" s="125"/>
      <c r="DB179" s="125"/>
      <c r="DC179" s="125"/>
      <c r="DD179" s="125"/>
    </row>
    <row r="180">
      <c r="E180" s="144"/>
      <c r="F180" s="144"/>
      <c r="G180" s="144"/>
      <c r="H180" s="144"/>
      <c r="I180" s="144"/>
      <c r="K180" s="21"/>
      <c r="L180" s="21"/>
      <c r="M180" s="21"/>
      <c r="N180" s="21"/>
      <c r="O180" s="21"/>
      <c r="P180" s="21"/>
      <c r="Q180" s="21"/>
      <c r="R180" s="21"/>
      <c r="S180" s="21"/>
      <c r="U180" s="21"/>
      <c r="V180" s="21"/>
      <c r="W180" s="21"/>
      <c r="X180" s="21"/>
      <c r="Z180" s="21"/>
      <c r="AA180" s="21"/>
      <c r="AB180" s="21"/>
      <c r="AC180" s="21"/>
      <c r="AD180" s="21"/>
      <c r="AE180" s="21"/>
      <c r="AF180" s="21"/>
      <c r="AG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T180" s="21"/>
      <c r="AU180" s="21"/>
      <c r="AV180" s="21"/>
      <c r="AW180" s="21"/>
      <c r="AX180" s="153"/>
      <c r="AZ180" s="21"/>
      <c r="BA180" s="21"/>
      <c r="BB180" s="21"/>
      <c r="BC180" s="21"/>
      <c r="BD180" s="21"/>
      <c r="BE180" s="153"/>
      <c r="BF180" s="153"/>
      <c r="BG180" s="153"/>
      <c r="BH180" s="153"/>
      <c r="BI180" s="153"/>
      <c r="BJ180" s="153"/>
      <c r="BK180" s="153"/>
      <c r="BL180" s="153"/>
      <c r="BM180" s="153"/>
      <c r="BN180" s="155"/>
      <c r="BO180" s="155"/>
      <c r="BP180" s="155"/>
      <c r="BQ180" s="155"/>
      <c r="BR180" s="155"/>
      <c r="BS180" s="155"/>
      <c r="BT180" s="165"/>
      <c r="BU180" s="153"/>
      <c r="BV180" s="153"/>
      <c r="BW180" s="153"/>
      <c r="BX180" s="153"/>
      <c r="BY180" s="153"/>
      <c r="BZ180" s="153"/>
      <c r="CA180" s="165"/>
      <c r="CB180" s="153"/>
      <c r="CC180" s="153"/>
      <c r="CD180" s="153"/>
      <c r="CE180" s="153"/>
      <c r="CF180" s="165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65"/>
      <c r="CQ180" s="155"/>
      <c r="CR180" s="155"/>
      <c r="CS180" s="155"/>
      <c r="CT180" s="155"/>
      <c r="CU180" s="165"/>
      <c r="CV180" s="155"/>
      <c r="CW180" s="155"/>
      <c r="CX180" s="155"/>
      <c r="CY180" s="155"/>
      <c r="CZ180" s="125"/>
      <c r="DA180" s="125"/>
      <c r="DB180" s="125"/>
      <c r="DC180" s="125"/>
      <c r="DD180" s="125"/>
    </row>
    <row r="181">
      <c r="E181" s="144"/>
      <c r="F181" s="144"/>
      <c r="G181" s="144"/>
      <c r="H181" s="144"/>
      <c r="I181" s="144"/>
      <c r="K181" s="21"/>
      <c r="L181" s="21"/>
      <c r="M181" s="21"/>
      <c r="N181" s="21"/>
      <c r="O181" s="21"/>
      <c r="P181" s="21"/>
      <c r="Q181" s="21"/>
      <c r="R181" s="21"/>
      <c r="S181" s="21"/>
      <c r="U181" s="21"/>
      <c r="V181" s="21"/>
      <c r="W181" s="21"/>
      <c r="X181" s="21"/>
      <c r="Z181" s="21"/>
      <c r="AA181" s="21"/>
      <c r="AB181" s="21"/>
      <c r="AC181" s="21"/>
      <c r="AD181" s="21"/>
      <c r="AE181" s="21"/>
      <c r="AF181" s="21"/>
      <c r="AG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T181" s="21"/>
      <c r="AU181" s="21"/>
      <c r="AV181" s="21"/>
      <c r="AW181" s="21"/>
      <c r="AX181" s="153"/>
      <c r="AZ181" s="21"/>
      <c r="BA181" s="21"/>
      <c r="BB181" s="21"/>
      <c r="BC181" s="21"/>
      <c r="BD181" s="21"/>
      <c r="BE181" s="153"/>
      <c r="BF181" s="153"/>
      <c r="BG181" s="153"/>
      <c r="BH181" s="153"/>
      <c r="BI181" s="153"/>
      <c r="BJ181" s="153"/>
      <c r="BK181" s="153"/>
      <c r="BL181" s="153"/>
      <c r="BM181" s="153"/>
      <c r="BN181" s="155"/>
      <c r="BO181" s="155"/>
      <c r="BP181" s="155"/>
      <c r="BQ181" s="155"/>
      <c r="BR181" s="155"/>
      <c r="BS181" s="155"/>
      <c r="BT181" s="165"/>
      <c r="BU181" s="153"/>
      <c r="BV181" s="153"/>
      <c r="BW181" s="153"/>
      <c r="BX181" s="153"/>
      <c r="BY181" s="153"/>
      <c r="BZ181" s="153"/>
      <c r="CA181" s="165"/>
      <c r="CB181" s="153"/>
      <c r="CC181" s="153"/>
      <c r="CD181" s="153"/>
      <c r="CE181" s="153"/>
      <c r="CF181" s="165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65"/>
      <c r="CQ181" s="155"/>
      <c r="CR181" s="155"/>
      <c r="CS181" s="155"/>
      <c r="CT181" s="155"/>
      <c r="CU181" s="165"/>
      <c r="CV181" s="155"/>
      <c r="CW181" s="155"/>
      <c r="CX181" s="155"/>
      <c r="CY181" s="155"/>
      <c r="CZ181" s="125"/>
      <c r="DA181" s="125"/>
      <c r="DB181" s="125"/>
      <c r="DC181" s="125"/>
      <c r="DD181" s="125"/>
    </row>
    <row r="182">
      <c r="E182" s="144"/>
      <c r="F182" s="144"/>
      <c r="G182" s="144"/>
      <c r="H182" s="144"/>
      <c r="I182" s="144"/>
      <c r="K182" s="21"/>
      <c r="L182" s="21"/>
      <c r="M182" s="21"/>
      <c r="N182" s="21"/>
      <c r="O182" s="21"/>
      <c r="P182" s="21"/>
      <c r="Q182" s="21"/>
      <c r="R182" s="21"/>
      <c r="S182" s="21"/>
      <c r="U182" s="21"/>
      <c r="V182" s="21"/>
      <c r="W182" s="21"/>
      <c r="X182" s="21"/>
      <c r="Z182" s="21"/>
      <c r="AA182" s="21"/>
      <c r="AB182" s="21"/>
      <c r="AC182" s="21"/>
      <c r="AD182" s="21"/>
      <c r="AE182" s="21"/>
      <c r="AF182" s="21"/>
      <c r="AG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T182" s="21"/>
      <c r="AU182" s="21"/>
      <c r="AV182" s="21"/>
      <c r="AW182" s="21"/>
      <c r="AX182" s="153"/>
      <c r="AZ182" s="21"/>
      <c r="BA182" s="21"/>
      <c r="BB182" s="21"/>
      <c r="BC182" s="21"/>
      <c r="BD182" s="21"/>
      <c r="BE182" s="153"/>
      <c r="BF182" s="153"/>
      <c r="BG182" s="153"/>
      <c r="BH182" s="153"/>
      <c r="BI182" s="153"/>
      <c r="BJ182" s="153"/>
      <c r="BK182" s="153"/>
      <c r="BL182" s="153"/>
      <c r="BM182" s="153"/>
      <c r="BN182" s="155"/>
      <c r="BO182" s="155"/>
      <c r="BP182" s="155"/>
      <c r="BQ182" s="155"/>
      <c r="BR182" s="155"/>
      <c r="BS182" s="155"/>
      <c r="BT182" s="165"/>
      <c r="BU182" s="153"/>
      <c r="BV182" s="153"/>
      <c r="BW182" s="153"/>
      <c r="BX182" s="153"/>
      <c r="BY182" s="153"/>
      <c r="BZ182" s="153"/>
      <c r="CA182" s="165"/>
      <c r="CB182" s="153"/>
      <c r="CC182" s="153"/>
      <c r="CD182" s="153"/>
      <c r="CE182" s="153"/>
      <c r="CF182" s="165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65"/>
      <c r="CQ182" s="155"/>
      <c r="CR182" s="155"/>
      <c r="CS182" s="155"/>
      <c r="CT182" s="155"/>
      <c r="CU182" s="165"/>
      <c r="CV182" s="155"/>
      <c r="CW182" s="155"/>
      <c r="CX182" s="155"/>
      <c r="CY182" s="155"/>
      <c r="CZ182" s="125"/>
      <c r="DA182" s="125"/>
      <c r="DB182" s="125"/>
      <c r="DC182" s="125"/>
      <c r="DD182" s="125"/>
    </row>
    <row r="183">
      <c r="E183" s="144"/>
      <c r="F183" s="144"/>
      <c r="G183" s="144"/>
      <c r="H183" s="144"/>
      <c r="I183" s="144"/>
      <c r="K183" s="21"/>
      <c r="L183" s="21"/>
      <c r="M183" s="21"/>
      <c r="N183" s="21"/>
      <c r="O183" s="21"/>
      <c r="P183" s="21"/>
      <c r="Q183" s="21"/>
      <c r="R183" s="21"/>
      <c r="S183" s="21"/>
      <c r="U183" s="21"/>
      <c r="V183" s="21"/>
      <c r="W183" s="21"/>
      <c r="X183" s="21"/>
      <c r="Z183" s="21"/>
      <c r="AA183" s="21"/>
      <c r="AB183" s="21"/>
      <c r="AC183" s="21"/>
      <c r="AD183" s="21"/>
      <c r="AE183" s="21"/>
      <c r="AF183" s="21"/>
      <c r="AG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T183" s="21"/>
      <c r="AU183" s="21"/>
      <c r="AV183" s="21"/>
      <c r="AW183" s="21"/>
      <c r="AX183" s="153"/>
      <c r="AZ183" s="21"/>
      <c r="BA183" s="21"/>
      <c r="BB183" s="21"/>
      <c r="BC183" s="21"/>
      <c r="BD183" s="21"/>
      <c r="BE183" s="153"/>
      <c r="BF183" s="153"/>
      <c r="BG183" s="153"/>
      <c r="BH183" s="153"/>
      <c r="BI183" s="153"/>
      <c r="BJ183" s="153"/>
      <c r="BK183" s="153"/>
      <c r="BL183" s="153"/>
      <c r="BM183" s="153"/>
      <c r="BN183" s="155"/>
      <c r="BO183" s="155"/>
      <c r="BP183" s="155"/>
      <c r="BQ183" s="155"/>
      <c r="BR183" s="155"/>
      <c r="BS183" s="155"/>
      <c r="BT183" s="165"/>
      <c r="BU183" s="153"/>
      <c r="BV183" s="153"/>
      <c r="BW183" s="153"/>
      <c r="BX183" s="153"/>
      <c r="BY183" s="153"/>
      <c r="BZ183" s="153"/>
      <c r="CA183" s="165"/>
      <c r="CB183" s="153"/>
      <c r="CC183" s="153"/>
      <c r="CD183" s="153"/>
      <c r="CE183" s="153"/>
      <c r="CF183" s="165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65"/>
      <c r="CQ183" s="155"/>
      <c r="CR183" s="155"/>
      <c r="CS183" s="155"/>
      <c r="CT183" s="155"/>
      <c r="CU183" s="165"/>
      <c r="CV183" s="155"/>
      <c r="CW183" s="155"/>
      <c r="CX183" s="155"/>
      <c r="CY183" s="155"/>
      <c r="CZ183" s="125"/>
      <c r="DA183" s="125"/>
      <c r="DB183" s="125"/>
      <c r="DC183" s="125"/>
      <c r="DD183" s="125"/>
    </row>
    <row r="184">
      <c r="E184" s="144"/>
      <c r="F184" s="144"/>
      <c r="G184" s="144"/>
      <c r="H184" s="144"/>
      <c r="I184" s="144"/>
      <c r="K184" s="21"/>
      <c r="L184" s="21"/>
      <c r="M184" s="21"/>
      <c r="N184" s="21"/>
      <c r="O184" s="21"/>
      <c r="P184" s="21"/>
      <c r="Q184" s="21"/>
      <c r="R184" s="21"/>
      <c r="S184" s="21"/>
      <c r="U184" s="21"/>
      <c r="V184" s="21"/>
      <c r="W184" s="21"/>
      <c r="X184" s="21"/>
      <c r="Z184" s="21"/>
      <c r="AA184" s="21"/>
      <c r="AB184" s="21"/>
      <c r="AC184" s="21"/>
      <c r="AD184" s="21"/>
      <c r="AE184" s="21"/>
      <c r="AF184" s="21"/>
      <c r="AG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T184" s="21"/>
      <c r="AU184" s="21"/>
      <c r="AV184" s="21"/>
      <c r="AW184" s="21"/>
      <c r="AX184" s="153"/>
      <c r="AZ184" s="21"/>
      <c r="BA184" s="21"/>
      <c r="BB184" s="21"/>
      <c r="BC184" s="21"/>
      <c r="BD184" s="21"/>
      <c r="BE184" s="153"/>
      <c r="BF184" s="153"/>
      <c r="BG184" s="153"/>
      <c r="BH184" s="153"/>
      <c r="BI184" s="153"/>
      <c r="BJ184" s="153"/>
      <c r="BK184" s="153"/>
      <c r="BL184" s="153"/>
      <c r="BM184" s="153"/>
      <c r="BN184" s="155"/>
      <c r="BO184" s="155"/>
      <c r="BP184" s="155"/>
      <c r="BQ184" s="155"/>
      <c r="BR184" s="155"/>
      <c r="BS184" s="155"/>
      <c r="BT184" s="165"/>
      <c r="BU184" s="153"/>
      <c r="BV184" s="153"/>
      <c r="BW184" s="153"/>
      <c r="BX184" s="153"/>
      <c r="BY184" s="153"/>
      <c r="BZ184" s="153"/>
      <c r="CA184" s="165"/>
      <c r="CB184" s="153"/>
      <c r="CC184" s="153"/>
      <c r="CD184" s="153"/>
      <c r="CE184" s="153"/>
      <c r="CF184" s="165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65"/>
      <c r="CQ184" s="155"/>
      <c r="CR184" s="155"/>
      <c r="CS184" s="155"/>
      <c r="CT184" s="155"/>
      <c r="CU184" s="165"/>
      <c r="CV184" s="155"/>
      <c r="CW184" s="155"/>
      <c r="CX184" s="155"/>
      <c r="CY184" s="155"/>
      <c r="CZ184" s="125"/>
      <c r="DA184" s="125"/>
      <c r="DB184" s="125"/>
      <c r="DC184" s="125"/>
      <c r="DD184" s="125"/>
    </row>
    <row r="185">
      <c r="E185" s="144"/>
      <c r="F185" s="144"/>
      <c r="G185" s="144"/>
      <c r="H185" s="144"/>
      <c r="I185" s="144"/>
      <c r="K185" s="21"/>
      <c r="L185" s="21"/>
      <c r="M185" s="21"/>
      <c r="N185" s="21"/>
      <c r="O185" s="21"/>
      <c r="P185" s="21"/>
      <c r="Q185" s="21"/>
      <c r="R185" s="21"/>
      <c r="S185" s="21"/>
      <c r="U185" s="21"/>
      <c r="V185" s="21"/>
      <c r="W185" s="21"/>
      <c r="X185" s="21"/>
      <c r="Z185" s="21"/>
      <c r="AA185" s="21"/>
      <c r="AB185" s="21"/>
      <c r="AC185" s="21"/>
      <c r="AD185" s="21"/>
      <c r="AE185" s="21"/>
      <c r="AF185" s="21"/>
      <c r="AG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T185" s="21"/>
      <c r="AU185" s="21"/>
      <c r="AV185" s="21"/>
      <c r="AW185" s="21"/>
      <c r="AX185" s="153"/>
      <c r="AZ185" s="21"/>
      <c r="BA185" s="21"/>
      <c r="BB185" s="21"/>
      <c r="BC185" s="21"/>
      <c r="BD185" s="21"/>
      <c r="BE185" s="153"/>
      <c r="BF185" s="153"/>
      <c r="BG185" s="153"/>
      <c r="BH185" s="153"/>
      <c r="BI185" s="153"/>
      <c r="BJ185" s="153"/>
      <c r="BK185" s="153"/>
      <c r="BL185" s="153"/>
      <c r="BM185" s="153"/>
      <c r="BN185" s="155"/>
      <c r="BO185" s="155"/>
      <c r="BP185" s="155"/>
      <c r="BQ185" s="155"/>
      <c r="BR185" s="155"/>
      <c r="BS185" s="155"/>
      <c r="BT185" s="165"/>
      <c r="BU185" s="153"/>
      <c r="BV185" s="153"/>
      <c r="BW185" s="153"/>
      <c r="BX185" s="153"/>
      <c r="BY185" s="153"/>
      <c r="BZ185" s="153"/>
      <c r="CA185" s="165"/>
      <c r="CB185" s="153"/>
      <c r="CC185" s="153"/>
      <c r="CD185" s="153"/>
      <c r="CE185" s="153"/>
      <c r="CF185" s="165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65"/>
      <c r="CQ185" s="155"/>
      <c r="CR185" s="155"/>
      <c r="CS185" s="155"/>
      <c r="CT185" s="155"/>
      <c r="CU185" s="165"/>
      <c r="CV185" s="155"/>
      <c r="CW185" s="155"/>
      <c r="CX185" s="155"/>
      <c r="CY185" s="155"/>
      <c r="CZ185" s="125"/>
      <c r="DA185" s="125"/>
      <c r="DB185" s="125"/>
      <c r="DC185" s="125"/>
      <c r="DD185" s="125"/>
    </row>
    <row r="186">
      <c r="E186" s="144"/>
      <c r="F186" s="144"/>
      <c r="G186" s="144"/>
      <c r="H186" s="144"/>
      <c r="I186" s="144"/>
      <c r="K186" s="21"/>
      <c r="L186" s="21"/>
      <c r="M186" s="21"/>
      <c r="N186" s="21"/>
      <c r="O186" s="21"/>
      <c r="P186" s="21"/>
      <c r="Q186" s="21"/>
      <c r="R186" s="21"/>
      <c r="S186" s="21"/>
      <c r="U186" s="21"/>
      <c r="V186" s="21"/>
      <c r="W186" s="21"/>
      <c r="X186" s="21"/>
      <c r="Z186" s="21"/>
      <c r="AA186" s="21"/>
      <c r="AB186" s="21"/>
      <c r="AC186" s="21"/>
      <c r="AD186" s="21"/>
      <c r="AE186" s="21"/>
      <c r="AF186" s="21"/>
      <c r="AG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T186" s="21"/>
      <c r="AU186" s="21"/>
      <c r="AV186" s="21"/>
      <c r="AW186" s="21"/>
      <c r="AX186" s="153"/>
      <c r="AZ186" s="21"/>
      <c r="BA186" s="21"/>
      <c r="BB186" s="21"/>
      <c r="BC186" s="21"/>
      <c r="BD186" s="21"/>
      <c r="BE186" s="153"/>
      <c r="BF186" s="153"/>
      <c r="BG186" s="153"/>
      <c r="BH186" s="153"/>
      <c r="BI186" s="153"/>
      <c r="BJ186" s="153"/>
      <c r="BK186" s="153"/>
      <c r="BL186" s="153"/>
      <c r="BM186" s="153"/>
      <c r="BN186" s="155"/>
      <c r="BO186" s="155"/>
      <c r="BP186" s="155"/>
      <c r="BQ186" s="155"/>
      <c r="BR186" s="155"/>
      <c r="BS186" s="155"/>
      <c r="BT186" s="165"/>
      <c r="BU186" s="153"/>
      <c r="BV186" s="153"/>
      <c r="BW186" s="153"/>
      <c r="BX186" s="153"/>
      <c r="BY186" s="153"/>
      <c r="BZ186" s="153"/>
      <c r="CA186" s="165"/>
      <c r="CB186" s="153"/>
      <c r="CC186" s="153"/>
      <c r="CD186" s="153"/>
      <c r="CE186" s="153"/>
      <c r="CF186" s="165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65"/>
      <c r="CQ186" s="155"/>
      <c r="CR186" s="155"/>
      <c r="CS186" s="155"/>
      <c r="CT186" s="155"/>
      <c r="CU186" s="165"/>
      <c r="CV186" s="155"/>
      <c r="CW186" s="155"/>
      <c r="CX186" s="155"/>
      <c r="CY186" s="155"/>
      <c r="CZ186" s="125"/>
      <c r="DA186" s="125"/>
      <c r="DB186" s="125"/>
      <c r="DC186" s="125"/>
      <c r="DD186" s="125"/>
    </row>
    <row r="187">
      <c r="E187" s="144"/>
      <c r="F187" s="144"/>
      <c r="G187" s="144"/>
      <c r="H187" s="144"/>
      <c r="I187" s="144"/>
      <c r="K187" s="21"/>
      <c r="L187" s="21"/>
      <c r="M187" s="21"/>
      <c r="N187" s="21"/>
      <c r="O187" s="21"/>
      <c r="P187" s="21"/>
      <c r="Q187" s="21"/>
      <c r="R187" s="21"/>
      <c r="S187" s="21"/>
      <c r="U187" s="21"/>
      <c r="V187" s="21"/>
      <c r="W187" s="21"/>
      <c r="X187" s="21"/>
      <c r="Z187" s="21"/>
      <c r="AA187" s="21"/>
      <c r="AB187" s="21"/>
      <c r="AC187" s="21"/>
      <c r="AD187" s="21"/>
      <c r="AE187" s="21"/>
      <c r="AF187" s="21"/>
      <c r="AG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T187" s="21"/>
      <c r="AU187" s="21"/>
      <c r="AV187" s="21"/>
      <c r="AW187" s="21"/>
      <c r="AX187" s="153"/>
      <c r="AZ187" s="21"/>
      <c r="BA187" s="21"/>
      <c r="BB187" s="21"/>
      <c r="BC187" s="21"/>
      <c r="BD187" s="21"/>
      <c r="BE187" s="153"/>
      <c r="BF187" s="153"/>
      <c r="BG187" s="153"/>
      <c r="BH187" s="153"/>
      <c r="BI187" s="153"/>
      <c r="BJ187" s="153"/>
      <c r="BK187" s="153"/>
      <c r="BL187" s="153"/>
      <c r="BM187" s="153"/>
      <c r="BN187" s="155"/>
      <c r="BO187" s="155"/>
      <c r="BP187" s="155"/>
      <c r="BQ187" s="155"/>
      <c r="BR187" s="155"/>
      <c r="BS187" s="155"/>
      <c r="BT187" s="165"/>
      <c r="BU187" s="153"/>
      <c r="BV187" s="153"/>
      <c r="BW187" s="153"/>
      <c r="BX187" s="153"/>
      <c r="BY187" s="153"/>
      <c r="BZ187" s="153"/>
      <c r="CA187" s="165"/>
      <c r="CB187" s="153"/>
      <c r="CC187" s="153"/>
      <c r="CD187" s="153"/>
      <c r="CE187" s="153"/>
      <c r="CF187" s="165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65"/>
      <c r="CQ187" s="155"/>
      <c r="CR187" s="155"/>
      <c r="CS187" s="155"/>
      <c r="CT187" s="155"/>
      <c r="CU187" s="165"/>
      <c r="CV187" s="155"/>
      <c r="CW187" s="155"/>
      <c r="CX187" s="155"/>
      <c r="CY187" s="155"/>
      <c r="CZ187" s="125"/>
      <c r="DA187" s="125"/>
      <c r="DB187" s="125"/>
      <c r="DC187" s="125"/>
      <c r="DD187" s="125"/>
    </row>
    <row r="188">
      <c r="E188" s="144"/>
      <c r="F188" s="144"/>
      <c r="G188" s="144"/>
      <c r="H188" s="144"/>
      <c r="I188" s="144"/>
      <c r="K188" s="21"/>
      <c r="L188" s="21"/>
      <c r="M188" s="21"/>
      <c r="N188" s="21"/>
      <c r="O188" s="21"/>
      <c r="P188" s="21"/>
      <c r="Q188" s="21"/>
      <c r="R188" s="21"/>
      <c r="S188" s="21"/>
      <c r="U188" s="21"/>
      <c r="V188" s="21"/>
      <c r="W188" s="21"/>
      <c r="X188" s="21"/>
      <c r="Z188" s="21"/>
      <c r="AA188" s="21"/>
      <c r="AB188" s="21"/>
      <c r="AC188" s="21"/>
      <c r="AD188" s="21"/>
      <c r="AE188" s="21"/>
      <c r="AF188" s="21"/>
      <c r="AG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T188" s="21"/>
      <c r="AU188" s="21"/>
      <c r="AV188" s="21"/>
      <c r="AW188" s="21"/>
      <c r="AX188" s="153"/>
      <c r="AZ188" s="21"/>
      <c r="BA188" s="21"/>
      <c r="BB188" s="21"/>
      <c r="BC188" s="21"/>
      <c r="BD188" s="21"/>
      <c r="BE188" s="153"/>
      <c r="BF188" s="153"/>
      <c r="BG188" s="153"/>
      <c r="BH188" s="153"/>
      <c r="BI188" s="153"/>
      <c r="BJ188" s="153"/>
      <c r="BK188" s="153"/>
      <c r="BL188" s="153"/>
      <c r="BM188" s="153"/>
      <c r="BN188" s="155"/>
      <c r="BO188" s="155"/>
      <c r="BP188" s="155"/>
      <c r="BQ188" s="155"/>
      <c r="BR188" s="155"/>
      <c r="BS188" s="155"/>
      <c r="BT188" s="165"/>
      <c r="BU188" s="153"/>
      <c r="BV188" s="153"/>
      <c r="BW188" s="153"/>
      <c r="BX188" s="153"/>
      <c r="BY188" s="153"/>
      <c r="BZ188" s="153"/>
      <c r="CA188" s="165"/>
      <c r="CB188" s="153"/>
      <c r="CC188" s="153"/>
      <c r="CD188" s="153"/>
      <c r="CE188" s="153"/>
      <c r="CF188" s="165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65"/>
      <c r="CQ188" s="155"/>
      <c r="CR188" s="155"/>
      <c r="CS188" s="155"/>
      <c r="CT188" s="155"/>
      <c r="CU188" s="165"/>
      <c r="CV188" s="155"/>
      <c r="CW188" s="155"/>
      <c r="CX188" s="155"/>
      <c r="CY188" s="155"/>
      <c r="CZ188" s="125"/>
      <c r="DA188" s="125"/>
      <c r="DB188" s="125"/>
      <c r="DC188" s="125"/>
      <c r="DD188" s="125"/>
    </row>
    <row r="189">
      <c r="E189" s="144"/>
      <c r="F189" s="144"/>
      <c r="G189" s="144"/>
      <c r="H189" s="144"/>
      <c r="I189" s="144"/>
      <c r="K189" s="21"/>
      <c r="L189" s="21"/>
      <c r="M189" s="21"/>
      <c r="N189" s="21"/>
      <c r="O189" s="21"/>
      <c r="P189" s="21"/>
      <c r="Q189" s="21"/>
      <c r="R189" s="21"/>
      <c r="S189" s="21"/>
      <c r="U189" s="21"/>
      <c r="V189" s="21"/>
      <c r="W189" s="21"/>
      <c r="X189" s="21"/>
      <c r="Z189" s="21"/>
      <c r="AA189" s="21"/>
      <c r="AB189" s="21"/>
      <c r="AC189" s="21"/>
      <c r="AD189" s="21"/>
      <c r="AE189" s="21"/>
      <c r="AF189" s="21"/>
      <c r="AG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T189" s="21"/>
      <c r="AU189" s="21"/>
      <c r="AV189" s="21"/>
      <c r="AW189" s="21"/>
      <c r="AX189" s="153"/>
      <c r="AZ189" s="21"/>
      <c r="BA189" s="21"/>
      <c r="BB189" s="21"/>
      <c r="BC189" s="21"/>
      <c r="BD189" s="21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5"/>
      <c r="BO189" s="155"/>
      <c r="BP189" s="155"/>
      <c r="BQ189" s="155"/>
      <c r="BR189" s="155"/>
      <c r="BS189" s="155"/>
      <c r="BT189" s="165"/>
      <c r="BU189" s="153"/>
      <c r="BV189" s="153"/>
      <c r="BW189" s="153"/>
      <c r="BX189" s="153"/>
      <c r="BY189" s="153"/>
      <c r="BZ189" s="153"/>
      <c r="CA189" s="165"/>
      <c r="CB189" s="153"/>
      <c r="CC189" s="153"/>
      <c r="CD189" s="153"/>
      <c r="CE189" s="153"/>
      <c r="CF189" s="165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65"/>
      <c r="CQ189" s="155"/>
      <c r="CR189" s="155"/>
      <c r="CS189" s="155"/>
      <c r="CT189" s="155"/>
      <c r="CU189" s="165"/>
      <c r="CV189" s="155"/>
      <c r="CW189" s="155"/>
      <c r="CX189" s="155"/>
      <c r="CY189" s="155"/>
      <c r="CZ189" s="125"/>
      <c r="DA189" s="125"/>
      <c r="DB189" s="125"/>
      <c r="DC189" s="125"/>
      <c r="DD189" s="125"/>
    </row>
    <row r="190">
      <c r="E190" s="144"/>
      <c r="F190" s="144"/>
      <c r="G190" s="144"/>
      <c r="H190" s="144"/>
      <c r="I190" s="144"/>
      <c r="K190" s="21"/>
      <c r="L190" s="21"/>
      <c r="M190" s="21"/>
      <c r="N190" s="21"/>
      <c r="O190" s="21"/>
      <c r="P190" s="21"/>
      <c r="Q190" s="21"/>
      <c r="R190" s="21"/>
      <c r="S190" s="21"/>
      <c r="U190" s="21"/>
      <c r="V190" s="21"/>
      <c r="W190" s="21"/>
      <c r="X190" s="21"/>
      <c r="Z190" s="21"/>
      <c r="AA190" s="21"/>
      <c r="AB190" s="21"/>
      <c r="AC190" s="21"/>
      <c r="AD190" s="21"/>
      <c r="AE190" s="21"/>
      <c r="AF190" s="21"/>
      <c r="AG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T190" s="21"/>
      <c r="AU190" s="21"/>
      <c r="AV190" s="21"/>
      <c r="AW190" s="21"/>
      <c r="AX190" s="153"/>
      <c r="AZ190" s="21"/>
      <c r="BA190" s="21"/>
      <c r="BB190" s="21"/>
      <c r="BC190" s="21"/>
      <c r="BD190" s="21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5"/>
      <c r="BO190" s="155"/>
      <c r="BP190" s="155"/>
      <c r="BQ190" s="155"/>
      <c r="BR190" s="155"/>
      <c r="BS190" s="155"/>
      <c r="BT190" s="165"/>
      <c r="BU190" s="153"/>
      <c r="BV190" s="153"/>
      <c r="BW190" s="153"/>
      <c r="BX190" s="153"/>
      <c r="BY190" s="153"/>
      <c r="BZ190" s="153"/>
      <c r="CA190" s="165"/>
      <c r="CB190" s="153"/>
      <c r="CC190" s="153"/>
      <c r="CD190" s="153"/>
      <c r="CE190" s="153"/>
      <c r="CF190" s="165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65"/>
      <c r="CQ190" s="155"/>
      <c r="CR190" s="155"/>
      <c r="CS190" s="155"/>
      <c r="CT190" s="155"/>
      <c r="CU190" s="165"/>
      <c r="CV190" s="155"/>
      <c r="CW190" s="155"/>
      <c r="CX190" s="155"/>
      <c r="CY190" s="155"/>
      <c r="CZ190" s="125"/>
      <c r="DA190" s="125"/>
      <c r="DB190" s="125"/>
      <c r="DC190" s="125"/>
      <c r="DD190" s="125"/>
    </row>
    <row r="191">
      <c r="E191" s="144"/>
      <c r="F191" s="144"/>
      <c r="G191" s="144"/>
      <c r="H191" s="144"/>
      <c r="I191" s="144"/>
      <c r="K191" s="21"/>
      <c r="L191" s="21"/>
      <c r="M191" s="21"/>
      <c r="N191" s="21"/>
      <c r="O191" s="21"/>
      <c r="P191" s="21"/>
      <c r="Q191" s="21"/>
      <c r="R191" s="21"/>
      <c r="S191" s="21"/>
      <c r="U191" s="21"/>
      <c r="V191" s="21"/>
      <c r="W191" s="21"/>
      <c r="X191" s="21"/>
      <c r="Z191" s="21"/>
      <c r="AA191" s="21"/>
      <c r="AB191" s="21"/>
      <c r="AC191" s="21"/>
      <c r="AD191" s="21"/>
      <c r="AE191" s="21"/>
      <c r="AF191" s="21"/>
      <c r="AG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T191" s="21"/>
      <c r="AU191" s="21"/>
      <c r="AV191" s="21"/>
      <c r="AW191" s="21"/>
      <c r="AX191" s="153"/>
      <c r="AZ191" s="21"/>
      <c r="BA191" s="21"/>
      <c r="BB191" s="21"/>
      <c r="BC191" s="21"/>
      <c r="BD191" s="21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5"/>
      <c r="BO191" s="155"/>
      <c r="BP191" s="155"/>
      <c r="BQ191" s="155"/>
      <c r="BR191" s="155"/>
      <c r="BS191" s="155"/>
      <c r="BT191" s="165"/>
      <c r="BU191" s="153"/>
      <c r="BV191" s="153"/>
      <c r="BW191" s="153"/>
      <c r="BX191" s="153"/>
      <c r="BY191" s="153"/>
      <c r="BZ191" s="153"/>
      <c r="CA191" s="165"/>
      <c r="CB191" s="153"/>
      <c r="CC191" s="153"/>
      <c r="CD191" s="153"/>
      <c r="CE191" s="153"/>
      <c r="CF191" s="165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65"/>
      <c r="CQ191" s="155"/>
      <c r="CR191" s="155"/>
      <c r="CS191" s="155"/>
      <c r="CT191" s="155"/>
      <c r="CU191" s="165"/>
      <c r="CV191" s="155"/>
      <c r="CW191" s="155"/>
      <c r="CX191" s="155"/>
      <c r="CY191" s="155"/>
      <c r="CZ191" s="125"/>
      <c r="DA191" s="125"/>
      <c r="DB191" s="125"/>
      <c r="DC191" s="125"/>
      <c r="DD191" s="125"/>
    </row>
    <row r="192">
      <c r="E192" s="144"/>
      <c r="F192" s="144"/>
      <c r="G192" s="144"/>
      <c r="H192" s="144"/>
      <c r="I192" s="144"/>
      <c r="K192" s="21"/>
      <c r="L192" s="21"/>
      <c r="M192" s="21"/>
      <c r="N192" s="21"/>
      <c r="O192" s="21"/>
      <c r="P192" s="21"/>
      <c r="Q192" s="21"/>
      <c r="R192" s="21"/>
      <c r="S192" s="21"/>
      <c r="U192" s="21"/>
      <c r="V192" s="21"/>
      <c r="W192" s="21"/>
      <c r="X192" s="21"/>
      <c r="Z192" s="21"/>
      <c r="AA192" s="21"/>
      <c r="AB192" s="21"/>
      <c r="AC192" s="21"/>
      <c r="AD192" s="21"/>
      <c r="AE192" s="21"/>
      <c r="AF192" s="21"/>
      <c r="AG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T192" s="21"/>
      <c r="AU192" s="21"/>
      <c r="AV192" s="21"/>
      <c r="AW192" s="21"/>
      <c r="AX192" s="153"/>
      <c r="AZ192" s="21"/>
      <c r="BA192" s="21"/>
      <c r="BB192" s="21"/>
      <c r="BC192" s="21"/>
      <c r="BD192" s="21"/>
      <c r="BE192" s="153"/>
      <c r="BF192" s="153"/>
      <c r="BG192" s="153"/>
      <c r="BH192" s="153"/>
      <c r="BI192" s="153"/>
      <c r="BJ192" s="153"/>
      <c r="BK192" s="153"/>
      <c r="BL192" s="153"/>
      <c r="BM192" s="153"/>
      <c r="BN192" s="155"/>
      <c r="BO192" s="155"/>
      <c r="BP192" s="155"/>
      <c r="BQ192" s="155"/>
      <c r="BR192" s="155"/>
      <c r="BS192" s="155"/>
      <c r="BT192" s="165"/>
      <c r="BU192" s="153"/>
      <c r="BV192" s="153"/>
      <c r="BW192" s="153"/>
      <c r="BX192" s="153"/>
      <c r="BY192" s="153"/>
      <c r="BZ192" s="153"/>
      <c r="CA192" s="165"/>
      <c r="CB192" s="153"/>
      <c r="CC192" s="153"/>
      <c r="CD192" s="153"/>
      <c r="CE192" s="153"/>
      <c r="CF192" s="165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65"/>
      <c r="CQ192" s="155"/>
      <c r="CR192" s="155"/>
      <c r="CS192" s="155"/>
      <c r="CT192" s="155"/>
      <c r="CU192" s="165"/>
      <c r="CV192" s="155"/>
      <c r="CW192" s="155"/>
      <c r="CX192" s="155"/>
      <c r="CY192" s="155"/>
      <c r="CZ192" s="125"/>
      <c r="DA192" s="125"/>
      <c r="DB192" s="125"/>
      <c r="DC192" s="125"/>
      <c r="DD192" s="125"/>
    </row>
    <row r="193">
      <c r="E193" s="144"/>
      <c r="F193" s="144"/>
      <c r="G193" s="144"/>
      <c r="H193" s="144"/>
      <c r="I193" s="144"/>
      <c r="K193" s="21"/>
      <c r="L193" s="21"/>
      <c r="M193" s="21"/>
      <c r="N193" s="21"/>
      <c r="O193" s="21"/>
      <c r="P193" s="21"/>
      <c r="Q193" s="21"/>
      <c r="R193" s="21"/>
      <c r="S193" s="21"/>
      <c r="U193" s="21"/>
      <c r="V193" s="21"/>
      <c r="W193" s="21"/>
      <c r="X193" s="21"/>
      <c r="Z193" s="21"/>
      <c r="AA193" s="21"/>
      <c r="AB193" s="21"/>
      <c r="AC193" s="21"/>
      <c r="AD193" s="21"/>
      <c r="AE193" s="21"/>
      <c r="AF193" s="21"/>
      <c r="AG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T193" s="21"/>
      <c r="AU193" s="21"/>
      <c r="AV193" s="21"/>
      <c r="AW193" s="21"/>
      <c r="AX193" s="153"/>
      <c r="AZ193" s="21"/>
      <c r="BA193" s="21"/>
      <c r="BB193" s="21"/>
      <c r="BC193" s="21"/>
      <c r="BD193" s="21"/>
      <c r="BE193" s="153"/>
      <c r="BF193" s="153"/>
      <c r="BG193" s="153"/>
      <c r="BH193" s="153"/>
      <c r="BI193" s="153"/>
      <c r="BJ193" s="153"/>
      <c r="BK193" s="153"/>
      <c r="BL193" s="153"/>
      <c r="BM193" s="153"/>
      <c r="BN193" s="155"/>
      <c r="BO193" s="155"/>
      <c r="BP193" s="155"/>
      <c r="BQ193" s="155"/>
      <c r="BR193" s="155"/>
      <c r="BS193" s="155"/>
      <c r="BT193" s="165"/>
      <c r="BU193" s="153"/>
      <c r="BV193" s="153"/>
      <c r="BW193" s="153"/>
      <c r="BX193" s="153"/>
      <c r="BY193" s="153"/>
      <c r="BZ193" s="153"/>
      <c r="CA193" s="165"/>
      <c r="CB193" s="153"/>
      <c r="CC193" s="153"/>
      <c r="CD193" s="153"/>
      <c r="CE193" s="153"/>
      <c r="CF193" s="165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65"/>
      <c r="CQ193" s="155"/>
      <c r="CR193" s="155"/>
      <c r="CS193" s="155"/>
      <c r="CT193" s="155"/>
      <c r="CU193" s="165"/>
      <c r="CV193" s="155"/>
      <c r="CW193" s="155"/>
      <c r="CX193" s="155"/>
      <c r="CY193" s="155"/>
      <c r="CZ193" s="125"/>
      <c r="DA193" s="125"/>
      <c r="DB193" s="125"/>
      <c r="DC193" s="125"/>
      <c r="DD193" s="125"/>
    </row>
    <row r="194">
      <c r="E194" s="144"/>
      <c r="F194" s="144"/>
      <c r="G194" s="144"/>
      <c r="H194" s="144"/>
      <c r="I194" s="144"/>
      <c r="K194" s="21"/>
      <c r="L194" s="21"/>
      <c r="M194" s="21"/>
      <c r="N194" s="21"/>
      <c r="O194" s="21"/>
      <c r="P194" s="21"/>
      <c r="Q194" s="21"/>
      <c r="R194" s="21"/>
      <c r="S194" s="21"/>
      <c r="U194" s="21"/>
      <c r="V194" s="21"/>
      <c r="W194" s="21"/>
      <c r="X194" s="21"/>
      <c r="Z194" s="21"/>
      <c r="AA194" s="21"/>
      <c r="AB194" s="21"/>
      <c r="AC194" s="21"/>
      <c r="AD194" s="21"/>
      <c r="AE194" s="21"/>
      <c r="AF194" s="21"/>
      <c r="AG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T194" s="21"/>
      <c r="AU194" s="21"/>
      <c r="AV194" s="21"/>
      <c r="AW194" s="21"/>
      <c r="AX194" s="153"/>
      <c r="AZ194" s="21"/>
      <c r="BA194" s="21"/>
      <c r="BB194" s="21"/>
      <c r="BC194" s="21"/>
      <c r="BD194" s="21"/>
      <c r="BE194" s="153"/>
      <c r="BF194" s="153"/>
      <c r="BG194" s="153"/>
      <c r="BH194" s="153"/>
      <c r="BI194" s="153"/>
      <c r="BJ194" s="153"/>
      <c r="BK194" s="153"/>
      <c r="BL194" s="153"/>
      <c r="BM194" s="153"/>
      <c r="BN194" s="155"/>
      <c r="BO194" s="155"/>
      <c r="BP194" s="155"/>
      <c r="BQ194" s="155"/>
      <c r="BR194" s="155"/>
      <c r="BS194" s="155"/>
      <c r="BT194" s="165"/>
      <c r="BU194" s="153"/>
      <c r="BV194" s="153"/>
      <c r="BW194" s="153"/>
      <c r="BX194" s="153"/>
      <c r="BY194" s="153"/>
      <c r="BZ194" s="153"/>
      <c r="CA194" s="165"/>
      <c r="CB194" s="153"/>
      <c r="CC194" s="153"/>
      <c r="CD194" s="153"/>
      <c r="CE194" s="153"/>
      <c r="CF194" s="165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65"/>
      <c r="CQ194" s="155"/>
      <c r="CR194" s="155"/>
      <c r="CS194" s="155"/>
      <c r="CT194" s="155"/>
      <c r="CU194" s="165"/>
      <c r="CV194" s="155"/>
      <c r="CW194" s="155"/>
      <c r="CX194" s="155"/>
      <c r="CY194" s="155"/>
      <c r="CZ194" s="125"/>
      <c r="DA194" s="125"/>
      <c r="DB194" s="125"/>
      <c r="DC194" s="125"/>
      <c r="DD194" s="125"/>
    </row>
    <row r="195">
      <c r="E195" s="144"/>
      <c r="F195" s="144"/>
      <c r="G195" s="144"/>
      <c r="H195" s="144"/>
      <c r="I195" s="144"/>
      <c r="K195" s="21"/>
      <c r="L195" s="21"/>
      <c r="M195" s="21"/>
      <c r="N195" s="21"/>
      <c r="O195" s="21"/>
      <c r="P195" s="21"/>
      <c r="Q195" s="21"/>
      <c r="R195" s="21"/>
      <c r="S195" s="21"/>
      <c r="U195" s="21"/>
      <c r="V195" s="21"/>
      <c r="W195" s="21"/>
      <c r="X195" s="21"/>
      <c r="Z195" s="21"/>
      <c r="AA195" s="21"/>
      <c r="AB195" s="21"/>
      <c r="AC195" s="21"/>
      <c r="AD195" s="21"/>
      <c r="AE195" s="21"/>
      <c r="AF195" s="21"/>
      <c r="AG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T195" s="21"/>
      <c r="AU195" s="21"/>
      <c r="AV195" s="21"/>
      <c r="AW195" s="21"/>
      <c r="AX195" s="153"/>
      <c r="AZ195" s="21"/>
      <c r="BA195" s="21"/>
      <c r="BB195" s="21"/>
      <c r="BC195" s="21"/>
      <c r="BD195" s="21"/>
      <c r="BE195" s="153"/>
      <c r="BF195" s="153"/>
      <c r="BG195" s="153"/>
      <c r="BH195" s="153"/>
      <c r="BI195" s="153"/>
      <c r="BJ195" s="153"/>
      <c r="BK195" s="153"/>
      <c r="BL195" s="153"/>
      <c r="BM195" s="153"/>
      <c r="BN195" s="155"/>
      <c r="BO195" s="155"/>
      <c r="BP195" s="155"/>
      <c r="BQ195" s="155"/>
      <c r="BR195" s="155"/>
      <c r="BS195" s="155"/>
      <c r="BT195" s="165"/>
      <c r="BU195" s="153"/>
      <c r="BV195" s="153"/>
      <c r="BW195" s="153"/>
      <c r="BX195" s="153"/>
      <c r="BY195" s="153"/>
      <c r="BZ195" s="153"/>
      <c r="CA195" s="165"/>
      <c r="CB195" s="153"/>
      <c r="CC195" s="153"/>
      <c r="CD195" s="153"/>
      <c r="CE195" s="153"/>
      <c r="CF195" s="165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65"/>
      <c r="CQ195" s="155"/>
      <c r="CR195" s="155"/>
      <c r="CS195" s="155"/>
      <c r="CT195" s="155"/>
      <c r="CU195" s="165"/>
      <c r="CV195" s="155"/>
      <c r="CW195" s="155"/>
      <c r="CX195" s="155"/>
      <c r="CY195" s="155"/>
      <c r="CZ195" s="125"/>
      <c r="DA195" s="125"/>
      <c r="DB195" s="125"/>
      <c r="DC195" s="125"/>
      <c r="DD195" s="125"/>
    </row>
    <row r="196">
      <c r="E196" s="144"/>
      <c r="F196" s="144"/>
      <c r="G196" s="144"/>
      <c r="H196" s="144"/>
      <c r="I196" s="144"/>
      <c r="K196" s="21"/>
      <c r="L196" s="21"/>
      <c r="M196" s="21"/>
      <c r="N196" s="21"/>
      <c r="O196" s="21"/>
      <c r="P196" s="21"/>
      <c r="Q196" s="21"/>
      <c r="R196" s="21"/>
      <c r="S196" s="21"/>
      <c r="U196" s="21"/>
      <c r="V196" s="21"/>
      <c r="W196" s="21"/>
      <c r="X196" s="21"/>
      <c r="Z196" s="21"/>
      <c r="AA196" s="21"/>
      <c r="AB196" s="21"/>
      <c r="AC196" s="21"/>
      <c r="AD196" s="21"/>
      <c r="AE196" s="21"/>
      <c r="AF196" s="21"/>
      <c r="AG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T196" s="21"/>
      <c r="AU196" s="21"/>
      <c r="AV196" s="21"/>
      <c r="AW196" s="21"/>
      <c r="AX196" s="153"/>
      <c r="AZ196" s="21"/>
      <c r="BA196" s="21"/>
      <c r="BB196" s="21"/>
      <c r="BC196" s="21"/>
      <c r="BD196" s="21"/>
      <c r="BE196" s="153"/>
      <c r="BF196" s="153"/>
      <c r="BG196" s="153"/>
      <c r="BH196" s="153"/>
      <c r="BI196" s="153"/>
      <c r="BJ196" s="153"/>
      <c r="BK196" s="153"/>
      <c r="BL196" s="153"/>
      <c r="BM196" s="153"/>
      <c r="BN196" s="155"/>
      <c r="BO196" s="155"/>
      <c r="BP196" s="155"/>
      <c r="BQ196" s="155"/>
      <c r="BR196" s="155"/>
      <c r="BS196" s="155"/>
      <c r="BT196" s="165"/>
      <c r="BU196" s="153"/>
      <c r="BV196" s="153"/>
      <c r="BW196" s="153"/>
      <c r="BX196" s="153"/>
      <c r="BY196" s="153"/>
      <c r="BZ196" s="153"/>
      <c r="CA196" s="165"/>
      <c r="CB196" s="153"/>
      <c r="CC196" s="153"/>
      <c r="CD196" s="153"/>
      <c r="CE196" s="153"/>
      <c r="CF196" s="165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65"/>
      <c r="CQ196" s="155"/>
      <c r="CR196" s="155"/>
      <c r="CS196" s="155"/>
      <c r="CT196" s="155"/>
      <c r="CU196" s="165"/>
      <c r="CV196" s="155"/>
      <c r="CW196" s="155"/>
      <c r="CX196" s="155"/>
      <c r="CY196" s="155"/>
      <c r="CZ196" s="125"/>
      <c r="DA196" s="125"/>
      <c r="DB196" s="125"/>
      <c r="DC196" s="125"/>
      <c r="DD196" s="125"/>
    </row>
    <row r="197">
      <c r="E197" s="144"/>
      <c r="F197" s="144"/>
      <c r="G197" s="144"/>
      <c r="H197" s="144"/>
      <c r="I197" s="144"/>
      <c r="K197" s="21"/>
      <c r="L197" s="21"/>
      <c r="M197" s="21"/>
      <c r="N197" s="21"/>
      <c r="O197" s="21"/>
      <c r="P197" s="21"/>
      <c r="Q197" s="21"/>
      <c r="R197" s="21"/>
      <c r="S197" s="21"/>
      <c r="U197" s="21"/>
      <c r="V197" s="21"/>
      <c r="W197" s="21"/>
      <c r="X197" s="21"/>
      <c r="Z197" s="21"/>
      <c r="AA197" s="21"/>
      <c r="AB197" s="21"/>
      <c r="AC197" s="21"/>
      <c r="AD197" s="21"/>
      <c r="AE197" s="21"/>
      <c r="AF197" s="21"/>
      <c r="AG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T197" s="21"/>
      <c r="AU197" s="21"/>
      <c r="AV197" s="21"/>
      <c r="AW197" s="21"/>
      <c r="AX197" s="153"/>
      <c r="AZ197" s="21"/>
      <c r="BA197" s="21"/>
      <c r="BB197" s="21"/>
      <c r="BC197" s="21"/>
      <c r="BD197" s="21"/>
      <c r="BE197" s="153"/>
      <c r="BF197" s="153"/>
      <c r="BG197" s="153"/>
      <c r="BH197" s="153"/>
      <c r="BI197" s="153"/>
      <c r="BJ197" s="153"/>
      <c r="BK197" s="153"/>
      <c r="BL197" s="153"/>
      <c r="BM197" s="153"/>
      <c r="BN197" s="155"/>
      <c r="BO197" s="155"/>
      <c r="BP197" s="155"/>
      <c r="BQ197" s="155"/>
      <c r="BR197" s="155"/>
      <c r="BS197" s="155"/>
      <c r="BT197" s="165"/>
      <c r="BU197" s="153"/>
      <c r="BV197" s="153"/>
      <c r="BW197" s="153"/>
      <c r="BX197" s="153"/>
      <c r="BY197" s="153"/>
      <c r="BZ197" s="153"/>
      <c r="CA197" s="165"/>
      <c r="CB197" s="153"/>
      <c r="CC197" s="153"/>
      <c r="CD197" s="153"/>
      <c r="CE197" s="153"/>
      <c r="CF197" s="165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65"/>
      <c r="CQ197" s="155"/>
      <c r="CR197" s="155"/>
      <c r="CS197" s="155"/>
      <c r="CT197" s="155"/>
      <c r="CU197" s="165"/>
      <c r="CV197" s="155"/>
      <c r="CW197" s="155"/>
      <c r="CX197" s="155"/>
      <c r="CY197" s="155"/>
      <c r="CZ197" s="125"/>
      <c r="DA197" s="125"/>
      <c r="DB197" s="125"/>
      <c r="DC197" s="125"/>
      <c r="DD197" s="125"/>
    </row>
    <row r="198">
      <c r="E198" s="144"/>
      <c r="F198" s="144"/>
      <c r="G198" s="144"/>
      <c r="H198" s="144"/>
      <c r="I198" s="144"/>
      <c r="K198" s="21"/>
      <c r="L198" s="21"/>
      <c r="M198" s="21"/>
      <c r="N198" s="21"/>
      <c r="O198" s="21"/>
      <c r="P198" s="21"/>
      <c r="Q198" s="21"/>
      <c r="R198" s="21"/>
      <c r="S198" s="21"/>
      <c r="U198" s="21"/>
      <c r="V198" s="21"/>
      <c r="W198" s="21"/>
      <c r="X198" s="21"/>
      <c r="Z198" s="21"/>
      <c r="AA198" s="21"/>
      <c r="AB198" s="21"/>
      <c r="AC198" s="21"/>
      <c r="AD198" s="21"/>
      <c r="AE198" s="21"/>
      <c r="AF198" s="21"/>
      <c r="AG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T198" s="21"/>
      <c r="AU198" s="21"/>
      <c r="AV198" s="21"/>
      <c r="AW198" s="21"/>
      <c r="AX198" s="153"/>
      <c r="AZ198" s="21"/>
      <c r="BA198" s="21"/>
      <c r="BB198" s="21"/>
      <c r="BC198" s="21"/>
      <c r="BD198" s="21"/>
      <c r="BE198" s="153"/>
      <c r="BF198" s="153"/>
      <c r="BG198" s="153"/>
      <c r="BH198" s="153"/>
      <c r="BI198" s="153"/>
      <c r="BJ198" s="153"/>
      <c r="BK198" s="153"/>
      <c r="BL198" s="153"/>
      <c r="BM198" s="153"/>
      <c r="BN198" s="155"/>
      <c r="BO198" s="155"/>
      <c r="BP198" s="155"/>
      <c r="BQ198" s="155"/>
      <c r="BR198" s="155"/>
      <c r="BS198" s="155"/>
      <c r="BT198" s="165"/>
      <c r="BU198" s="153"/>
      <c r="BV198" s="153"/>
      <c r="BW198" s="153"/>
      <c r="BX198" s="153"/>
      <c r="BY198" s="153"/>
      <c r="BZ198" s="153"/>
      <c r="CA198" s="165"/>
      <c r="CB198" s="153"/>
      <c r="CC198" s="153"/>
      <c r="CD198" s="153"/>
      <c r="CE198" s="153"/>
      <c r="CF198" s="165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65"/>
      <c r="CQ198" s="155"/>
      <c r="CR198" s="155"/>
      <c r="CS198" s="155"/>
      <c r="CT198" s="155"/>
      <c r="CU198" s="165"/>
      <c r="CV198" s="155"/>
      <c r="CW198" s="155"/>
      <c r="CX198" s="155"/>
      <c r="CY198" s="155"/>
      <c r="CZ198" s="125"/>
      <c r="DA198" s="125"/>
      <c r="DB198" s="125"/>
      <c r="DC198" s="125"/>
      <c r="DD198" s="125"/>
    </row>
    <row r="199">
      <c r="E199" s="144"/>
      <c r="F199" s="144"/>
      <c r="G199" s="144"/>
      <c r="H199" s="144"/>
      <c r="I199" s="144"/>
      <c r="K199" s="21"/>
      <c r="L199" s="21"/>
      <c r="M199" s="21"/>
      <c r="N199" s="21"/>
      <c r="O199" s="21"/>
      <c r="P199" s="21"/>
      <c r="Q199" s="21"/>
      <c r="R199" s="21"/>
      <c r="S199" s="21"/>
      <c r="U199" s="21"/>
      <c r="V199" s="21"/>
      <c r="W199" s="21"/>
      <c r="X199" s="21"/>
      <c r="Z199" s="21"/>
      <c r="AA199" s="21"/>
      <c r="AB199" s="21"/>
      <c r="AC199" s="21"/>
      <c r="AD199" s="21"/>
      <c r="AE199" s="21"/>
      <c r="AF199" s="21"/>
      <c r="AG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T199" s="21"/>
      <c r="AU199" s="21"/>
      <c r="AV199" s="21"/>
      <c r="AW199" s="21"/>
      <c r="AX199" s="153"/>
      <c r="AZ199" s="21"/>
      <c r="BA199" s="21"/>
      <c r="BB199" s="21"/>
      <c r="BC199" s="21"/>
      <c r="BD199" s="21"/>
      <c r="BE199" s="153"/>
      <c r="BF199" s="153"/>
      <c r="BG199" s="153"/>
      <c r="BH199" s="153"/>
      <c r="BI199" s="153"/>
      <c r="BJ199" s="153"/>
      <c r="BK199" s="153"/>
      <c r="BL199" s="153"/>
      <c r="BM199" s="153"/>
      <c r="BN199" s="155"/>
      <c r="BO199" s="155"/>
      <c r="BP199" s="155"/>
      <c r="BQ199" s="155"/>
      <c r="BR199" s="155"/>
      <c r="BS199" s="155"/>
      <c r="BT199" s="165"/>
      <c r="BU199" s="153"/>
      <c r="BV199" s="153"/>
      <c r="BW199" s="153"/>
      <c r="BX199" s="153"/>
      <c r="BY199" s="153"/>
      <c r="BZ199" s="153"/>
      <c r="CA199" s="165"/>
      <c r="CB199" s="153"/>
      <c r="CC199" s="153"/>
      <c r="CD199" s="153"/>
      <c r="CE199" s="153"/>
      <c r="CF199" s="165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65"/>
      <c r="CQ199" s="155"/>
      <c r="CR199" s="155"/>
      <c r="CS199" s="155"/>
      <c r="CT199" s="155"/>
      <c r="CU199" s="165"/>
      <c r="CV199" s="155"/>
      <c r="CW199" s="155"/>
      <c r="CX199" s="155"/>
      <c r="CY199" s="155"/>
      <c r="CZ199" s="125"/>
      <c r="DA199" s="125"/>
      <c r="DB199" s="125"/>
      <c r="DC199" s="125"/>
      <c r="DD199" s="125"/>
    </row>
    <row r="200">
      <c r="E200" s="144"/>
      <c r="F200" s="144"/>
      <c r="G200" s="144"/>
      <c r="H200" s="144"/>
      <c r="I200" s="144"/>
      <c r="K200" s="21"/>
      <c r="L200" s="21"/>
      <c r="M200" s="21"/>
      <c r="N200" s="21"/>
      <c r="O200" s="21"/>
      <c r="P200" s="21"/>
      <c r="Q200" s="21"/>
      <c r="R200" s="21"/>
      <c r="S200" s="21"/>
      <c r="U200" s="21"/>
      <c r="V200" s="21"/>
      <c r="W200" s="21"/>
      <c r="X200" s="21"/>
      <c r="Z200" s="21"/>
      <c r="AA200" s="21"/>
      <c r="AB200" s="21"/>
      <c r="AC200" s="21"/>
      <c r="AD200" s="21"/>
      <c r="AE200" s="21"/>
      <c r="AF200" s="21"/>
      <c r="AG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T200" s="21"/>
      <c r="AU200" s="21"/>
      <c r="AV200" s="21"/>
      <c r="AW200" s="21"/>
      <c r="AX200" s="153"/>
      <c r="AZ200" s="21"/>
      <c r="BA200" s="21"/>
      <c r="BB200" s="21"/>
      <c r="BC200" s="21"/>
      <c r="BD200" s="21"/>
      <c r="BE200" s="153"/>
      <c r="BF200" s="153"/>
      <c r="BG200" s="153"/>
      <c r="BH200" s="153"/>
      <c r="BI200" s="153"/>
      <c r="BJ200" s="153"/>
      <c r="BK200" s="153"/>
      <c r="BL200" s="153"/>
      <c r="BM200" s="153"/>
      <c r="BN200" s="155"/>
      <c r="BO200" s="155"/>
      <c r="BP200" s="155"/>
      <c r="BQ200" s="155"/>
      <c r="BR200" s="155"/>
      <c r="BS200" s="155"/>
      <c r="BT200" s="165"/>
      <c r="BU200" s="153"/>
      <c r="BV200" s="153"/>
      <c r="BW200" s="153"/>
      <c r="BX200" s="153"/>
      <c r="BY200" s="153"/>
      <c r="BZ200" s="153"/>
      <c r="CA200" s="165"/>
      <c r="CB200" s="153"/>
      <c r="CC200" s="153"/>
      <c r="CD200" s="153"/>
      <c r="CE200" s="153"/>
      <c r="CF200" s="165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65"/>
      <c r="CQ200" s="155"/>
      <c r="CR200" s="155"/>
      <c r="CS200" s="155"/>
      <c r="CT200" s="155"/>
      <c r="CU200" s="165"/>
      <c r="CV200" s="155"/>
      <c r="CW200" s="155"/>
      <c r="CX200" s="155"/>
      <c r="CY200" s="155"/>
      <c r="CZ200" s="125"/>
      <c r="DA200" s="125"/>
      <c r="DB200" s="125"/>
      <c r="DC200" s="125"/>
      <c r="DD200" s="125"/>
    </row>
    <row r="201">
      <c r="E201" s="144"/>
      <c r="F201" s="144"/>
      <c r="G201" s="144"/>
      <c r="H201" s="144"/>
      <c r="I201" s="144"/>
      <c r="K201" s="21"/>
      <c r="L201" s="21"/>
      <c r="M201" s="21"/>
      <c r="N201" s="21"/>
      <c r="O201" s="21"/>
      <c r="P201" s="21"/>
      <c r="Q201" s="21"/>
      <c r="R201" s="21"/>
      <c r="S201" s="21"/>
      <c r="U201" s="21"/>
      <c r="V201" s="21"/>
      <c r="W201" s="21"/>
      <c r="X201" s="21"/>
      <c r="Z201" s="21"/>
      <c r="AA201" s="21"/>
      <c r="AB201" s="21"/>
      <c r="AC201" s="21"/>
      <c r="AD201" s="21"/>
      <c r="AE201" s="21"/>
      <c r="AF201" s="21"/>
      <c r="AG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T201" s="21"/>
      <c r="AU201" s="21"/>
      <c r="AV201" s="21"/>
      <c r="AW201" s="21"/>
      <c r="AX201" s="153"/>
      <c r="AZ201" s="21"/>
      <c r="BA201" s="21"/>
      <c r="BB201" s="21"/>
      <c r="BC201" s="21"/>
      <c r="BD201" s="21"/>
      <c r="BE201" s="153"/>
      <c r="BF201" s="153"/>
      <c r="BG201" s="153"/>
      <c r="BH201" s="153"/>
      <c r="BI201" s="153"/>
      <c r="BJ201" s="153"/>
      <c r="BK201" s="153"/>
      <c r="BL201" s="153"/>
      <c r="BM201" s="153"/>
      <c r="BN201" s="155"/>
      <c r="BO201" s="155"/>
      <c r="BP201" s="155"/>
      <c r="BQ201" s="155"/>
      <c r="BR201" s="155"/>
      <c r="BS201" s="155"/>
      <c r="BT201" s="165"/>
      <c r="BU201" s="153"/>
      <c r="BV201" s="153"/>
      <c r="BW201" s="153"/>
      <c r="BX201" s="153"/>
      <c r="BY201" s="153"/>
      <c r="BZ201" s="153"/>
      <c r="CA201" s="165"/>
      <c r="CB201" s="153"/>
      <c r="CC201" s="153"/>
      <c r="CD201" s="153"/>
      <c r="CE201" s="153"/>
      <c r="CF201" s="165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65"/>
      <c r="CQ201" s="155"/>
      <c r="CR201" s="155"/>
      <c r="CS201" s="155"/>
      <c r="CT201" s="155"/>
      <c r="CU201" s="165"/>
      <c r="CV201" s="155"/>
      <c r="CW201" s="155"/>
      <c r="CX201" s="155"/>
      <c r="CY201" s="155"/>
      <c r="CZ201" s="125"/>
      <c r="DA201" s="125"/>
      <c r="DB201" s="125"/>
      <c r="DC201" s="125"/>
      <c r="DD201" s="125"/>
    </row>
    <row r="202">
      <c r="E202" s="144"/>
      <c r="F202" s="144"/>
      <c r="G202" s="144"/>
      <c r="H202" s="144"/>
      <c r="I202" s="144"/>
      <c r="K202" s="21"/>
      <c r="L202" s="21"/>
      <c r="M202" s="21"/>
      <c r="N202" s="21"/>
      <c r="O202" s="21"/>
      <c r="P202" s="21"/>
      <c r="Q202" s="21"/>
      <c r="R202" s="21"/>
      <c r="S202" s="21"/>
      <c r="U202" s="21"/>
      <c r="V202" s="21"/>
      <c r="W202" s="21"/>
      <c r="X202" s="21"/>
      <c r="Z202" s="21"/>
      <c r="AA202" s="21"/>
      <c r="AB202" s="21"/>
      <c r="AC202" s="21"/>
      <c r="AD202" s="21"/>
      <c r="AE202" s="21"/>
      <c r="AF202" s="21"/>
      <c r="AG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T202" s="21"/>
      <c r="AU202" s="21"/>
      <c r="AV202" s="21"/>
      <c r="AW202" s="21"/>
      <c r="AX202" s="153"/>
      <c r="AZ202" s="21"/>
      <c r="BA202" s="21"/>
      <c r="BB202" s="21"/>
      <c r="BC202" s="21"/>
      <c r="BD202" s="21"/>
      <c r="BE202" s="153"/>
      <c r="BF202" s="153"/>
      <c r="BG202" s="153"/>
      <c r="BH202" s="153"/>
      <c r="BI202" s="153"/>
      <c r="BJ202" s="153"/>
      <c r="BK202" s="153"/>
      <c r="BL202" s="153"/>
      <c r="BM202" s="153"/>
      <c r="BN202" s="155"/>
      <c r="BO202" s="155"/>
      <c r="BP202" s="155"/>
      <c r="BQ202" s="155"/>
      <c r="BR202" s="155"/>
      <c r="BS202" s="155"/>
      <c r="BT202" s="165"/>
      <c r="BU202" s="153"/>
      <c r="BV202" s="153"/>
      <c r="BW202" s="153"/>
      <c r="BX202" s="153"/>
      <c r="BY202" s="153"/>
      <c r="BZ202" s="153"/>
      <c r="CA202" s="165"/>
      <c r="CB202" s="153"/>
      <c r="CC202" s="153"/>
      <c r="CD202" s="153"/>
      <c r="CE202" s="153"/>
      <c r="CF202" s="165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65"/>
      <c r="CQ202" s="155"/>
      <c r="CR202" s="155"/>
      <c r="CS202" s="155"/>
      <c r="CT202" s="155"/>
      <c r="CU202" s="165"/>
      <c r="CV202" s="155"/>
      <c r="CW202" s="155"/>
      <c r="CX202" s="155"/>
      <c r="CY202" s="155"/>
      <c r="CZ202" s="125"/>
      <c r="DA202" s="125"/>
      <c r="DB202" s="125"/>
      <c r="DC202" s="125"/>
      <c r="DD202" s="125"/>
    </row>
    <row r="203">
      <c r="E203" s="144"/>
      <c r="F203" s="144"/>
      <c r="G203" s="144"/>
      <c r="H203" s="144"/>
      <c r="I203" s="144"/>
      <c r="K203" s="21"/>
      <c r="L203" s="21"/>
      <c r="M203" s="21"/>
      <c r="N203" s="21"/>
      <c r="O203" s="21"/>
      <c r="P203" s="21"/>
      <c r="Q203" s="21"/>
      <c r="R203" s="21"/>
      <c r="S203" s="21"/>
      <c r="U203" s="21"/>
      <c r="V203" s="21"/>
      <c r="W203" s="21"/>
      <c r="X203" s="21"/>
      <c r="Z203" s="21"/>
      <c r="AA203" s="21"/>
      <c r="AB203" s="21"/>
      <c r="AC203" s="21"/>
      <c r="AD203" s="21"/>
      <c r="AE203" s="21"/>
      <c r="AF203" s="21"/>
      <c r="AG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T203" s="21"/>
      <c r="AU203" s="21"/>
      <c r="AV203" s="21"/>
      <c r="AW203" s="21"/>
      <c r="AX203" s="153"/>
      <c r="AZ203" s="21"/>
      <c r="BA203" s="21"/>
      <c r="BB203" s="21"/>
      <c r="BC203" s="21"/>
      <c r="BD203" s="21"/>
      <c r="BE203" s="153"/>
      <c r="BF203" s="153"/>
      <c r="BG203" s="153"/>
      <c r="BH203" s="153"/>
      <c r="BI203" s="153"/>
      <c r="BJ203" s="153"/>
      <c r="BK203" s="153"/>
      <c r="BL203" s="153"/>
      <c r="BM203" s="153"/>
      <c r="BN203" s="155"/>
      <c r="BO203" s="155"/>
      <c r="BP203" s="155"/>
      <c r="BQ203" s="155"/>
      <c r="BR203" s="155"/>
      <c r="BS203" s="155"/>
      <c r="BT203" s="165"/>
      <c r="BU203" s="153"/>
      <c r="BV203" s="153"/>
      <c r="BW203" s="153"/>
      <c r="BX203" s="153"/>
      <c r="BY203" s="153"/>
      <c r="BZ203" s="153"/>
      <c r="CA203" s="165"/>
      <c r="CB203" s="153"/>
      <c r="CC203" s="153"/>
      <c r="CD203" s="153"/>
      <c r="CE203" s="153"/>
      <c r="CF203" s="165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65"/>
      <c r="CQ203" s="155"/>
      <c r="CR203" s="155"/>
      <c r="CS203" s="155"/>
      <c r="CT203" s="155"/>
      <c r="CU203" s="165"/>
      <c r="CV203" s="155"/>
      <c r="CW203" s="155"/>
      <c r="CX203" s="155"/>
      <c r="CY203" s="155"/>
      <c r="CZ203" s="125"/>
      <c r="DA203" s="125"/>
      <c r="DB203" s="125"/>
      <c r="DC203" s="125"/>
      <c r="DD203" s="125"/>
    </row>
    <row r="204">
      <c r="E204" s="144"/>
      <c r="F204" s="144"/>
      <c r="G204" s="144"/>
      <c r="H204" s="144"/>
      <c r="I204" s="144"/>
      <c r="K204" s="21"/>
      <c r="L204" s="21"/>
      <c r="M204" s="21"/>
      <c r="N204" s="21"/>
      <c r="O204" s="21"/>
      <c r="P204" s="21"/>
      <c r="Q204" s="21"/>
      <c r="R204" s="21"/>
      <c r="S204" s="21"/>
      <c r="U204" s="21"/>
      <c r="V204" s="21"/>
      <c r="W204" s="21"/>
      <c r="X204" s="21"/>
      <c r="Z204" s="21"/>
      <c r="AA204" s="21"/>
      <c r="AB204" s="21"/>
      <c r="AC204" s="21"/>
      <c r="AD204" s="21"/>
      <c r="AE204" s="21"/>
      <c r="AF204" s="21"/>
      <c r="AG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T204" s="21"/>
      <c r="AU204" s="21"/>
      <c r="AV204" s="21"/>
      <c r="AW204" s="21"/>
      <c r="AX204" s="153"/>
      <c r="AZ204" s="21"/>
      <c r="BA204" s="21"/>
      <c r="BB204" s="21"/>
      <c r="BC204" s="21"/>
      <c r="BD204" s="21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5"/>
      <c r="BO204" s="155"/>
      <c r="BP204" s="155"/>
      <c r="BQ204" s="155"/>
      <c r="BR204" s="155"/>
      <c r="BS204" s="155"/>
      <c r="BT204" s="165"/>
      <c r="BU204" s="153"/>
      <c r="BV204" s="153"/>
      <c r="BW204" s="153"/>
      <c r="BX204" s="153"/>
      <c r="BY204" s="153"/>
      <c r="BZ204" s="153"/>
      <c r="CA204" s="165"/>
      <c r="CB204" s="153"/>
      <c r="CC204" s="153"/>
      <c r="CD204" s="153"/>
      <c r="CE204" s="153"/>
      <c r="CF204" s="165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65"/>
      <c r="CQ204" s="155"/>
      <c r="CR204" s="155"/>
      <c r="CS204" s="155"/>
      <c r="CT204" s="155"/>
      <c r="CU204" s="165"/>
      <c r="CV204" s="155"/>
      <c r="CW204" s="155"/>
      <c r="CX204" s="155"/>
      <c r="CY204" s="155"/>
      <c r="CZ204" s="125"/>
      <c r="DA204" s="125"/>
      <c r="DB204" s="125"/>
      <c r="DC204" s="125"/>
      <c r="DD204" s="125"/>
    </row>
    <row r="205">
      <c r="E205" s="144"/>
      <c r="F205" s="144"/>
      <c r="G205" s="144"/>
      <c r="H205" s="144"/>
      <c r="I205" s="144"/>
      <c r="K205" s="21"/>
      <c r="L205" s="21"/>
      <c r="M205" s="21"/>
      <c r="N205" s="21"/>
      <c r="O205" s="21"/>
      <c r="P205" s="21"/>
      <c r="Q205" s="21"/>
      <c r="R205" s="21"/>
      <c r="S205" s="21"/>
      <c r="U205" s="21"/>
      <c r="V205" s="21"/>
      <c r="W205" s="21"/>
      <c r="X205" s="21"/>
      <c r="Z205" s="21"/>
      <c r="AA205" s="21"/>
      <c r="AB205" s="21"/>
      <c r="AC205" s="21"/>
      <c r="AD205" s="21"/>
      <c r="AE205" s="21"/>
      <c r="AF205" s="21"/>
      <c r="AG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T205" s="21"/>
      <c r="AU205" s="21"/>
      <c r="AV205" s="21"/>
      <c r="AW205" s="21"/>
      <c r="AX205" s="153"/>
      <c r="AZ205" s="21"/>
      <c r="BA205" s="21"/>
      <c r="BB205" s="21"/>
      <c r="BC205" s="21"/>
      <c r="BD205" s="21"/>
      <c r="BE205" s="153"/>
      <c r="BF205" s="153"/>
      <c r="BG205" s="153"/>
      <c r="BH205" s="153"/>
      <c r="BI205" s="153"/>
      <c r="BJ205" s="153"/>
      <c r="BK205" s="153"/>
      <c r="BL205" s="153"/>
      <c r="BM205" s="153"/>
      <c r="BN205" s="155"/>
      <c r="BO205" s="155"/>
      <c r="BP205" s="155"/>
      <c r="BQ205" s="155"/>
      <c r="BR205" s="155"/>
      <c r="BS205" s="155"/>
      <c r="BT205" s="165"/>
      <c r="BU205" s="153"/>
      <c r="BV205" s="153"/>
      <c r="BW205" s="153"/>
      <c r="BX205" s="153"/>
      <c r="BY205" s="153"/>
      <c r="BZ205" s="153"/>
      <c r="CA205" s="165"/>
      <c r="CB205" s="153"/>
      <c r="CC205" s="153"/>
      <c r="CD205" s="153"/>
      <c r="CE205" s="153"/>
      <c r="CF205" s="165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65"/>
      <c r="CQ205" s="155"/>
      <c r="CR205" s="155"/>
      <c r="CS205" s="155"/>
      <c r="CT205" s="155"/>
      <c r="CU205" s="165"/>
      <c r="CV205" s="155"/>
      <c r="CW205" s="155"/>
      <c r="CX205" s="155"/>
      <c r="CY205" s="155"/>
      <c r="CZ205" s="125"/>
      <c r="DA205" s="125"/>
      <c r="DB205" s="125"/>
      <c r="DC205" s="125"/>
      <c r="DD205" s="125"/>
    </row>
    <row r="206">
      <c r="E206" s="144"/>
      <c r="F206" s="144"/>
      <c r="G206" s="144"/>
      <c r="H206" s="144"/>
      <c r="I206" s="144"/>
      <c r="K206" s="21"/>
      <c r="L206" s="21"/>
      <c r="M206" s="21"/>
      <c r="N206" s="21"/>
      <c r="O206" s="21"/>
      <c r="P206" s="21"/>
      <c r="Q206" s="21"/>
      <c r="R206" s="21"/>
      <c r="S206" s="21"/>
      <c r="U206" s="21"/>
      <c r="V206" s="21"/>
      <c r="W206" s="21"/>
      <c r="X206" s="21"/>
      <c r="Z206" s="21"/>
      <c r="AA206" s="21"/>
      <c r="AB206" s="21"/>
      <c r="AC206" s="21"/>
      <c r="AD206" s="21"/>
      <c r="AE206" s="21"/>
      <c r="AF206" s="21"/>
      <c r="AG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T206" s="21"/>
      <c r="AU206" s="21"/>
      <c r="AV206" s="21"/>
      <c r="AW206" s="21"/>
      <c r="AX206" s="153"/>
      <c r="AZ206" s="21"/>
      <c r="BA206" s="21"/>
      <c r="BB206" s="21"/>
      <c r="BC206" s="21"/>
      <c r="BD206" s="21"/>
      <c r="BE206" s="153"/>
      <c r="BF206" s="153"/>
      <c r="BG206" s="153"/>
      <c r="BH206" s="153"/>
      <c r="BI206" s="153"/>
      <c r="BJ206" s="153"/>
      <c r="BK206" s="153"/>
      <c r="BL206" s="153"/>
      <c r="BM206" s="153"/>
      <c r="BN206" s="155"/>
      <c r="BO206" s="155"/>
      <c r="BP206" s="155"/>
      <c r="BQ206" s="155"/>
      <c r="BR206" s="155"/>
      <c r="BS206" s="155"/>
      <c r="BT206" s="165"/>
      <c r="BU206" s="153"/>
      <c r="BV206" s="153"/>
      <c r="BW206" s="153"/>
      <c r="BX206" s="153"/>
      <c r="BY206" s="153"/>
      <c r="BZ206" s="153"/>
      <c r="CA206" s="165"/>
      <c r="CB206" s="153"/>
      <c r="CC206" s="153"/>
      <c r="CD206" s="153"/>
      <c r="CE206" s="153"/>
      <c r="CF206" s="165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65"/>
      <c r="CQ206" s="155"/>
      <c r="CR206" s="155"/>
      <c r="CS206" s="155"/>
      <c r="CT206" s="155"/>
      <c r="CU206" s="165"/>
      <c r="CV206" s="155"/>
      <c r="CW206" s="155"/>
      <c r="CX206" s="155"/>
      <c r="CY206" s="155"/>
      <c r="CZ206" s="125"/>
      <c r="DA206" s="125"/>
      <c r="DB206" s="125"/>
      <c r="DC206" s="125"/>
      <c r="DD206" s="125"/>
    </row>
    <row r="207">
      <c r="E207" s="144"/>
      <c r="F207" s="144"/>
      <c r="G207" s="144"/>
      <c r="H207" s="144"/>
      <c r="I207" s="144"/>
      <c r="K207" s="21"/>
      <c r="L207" s="21"/>
      <c r="M207" s="21"/>
      <c r="N207" s="21"/>
      <c r="O207" s="21"/>
      <c r="P207" s="21"/>
      <c r="Q207" s="21"/>
      <c r="R207" s="21"/>
      <c r="S207" s="21"/>
      <c r="U207" s="21"/>
      <c r="V207" s="21"/>
      <c r="W207" s="21"/>
      <c r="X207" s="21"/>
      <c r="Z207" s="21"/>
      <c r="AA207" s="21"/>
      <c r="AB207" s="21"/>
      <c r="AC207" s="21"/>
      <c r="AD207" s="21"/>
      <c r="AE207" s="21"/>
      <c r="AF207" s="21"/>
      <c r="AG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T207" s="21"/>
      <c r="AU207" s="21"/>
      <c r="AV207" s="21"/>
      <c r="AW207" s="21"/>
      <c r="AX207" s="153"/>
      <c r="AZ207" s="21"/>
      <c r="BA207" s="21"/>
      <c r="BB207" s="21"/>
      <c r="BC207" s="21"/>
      <c r="BD207" s="21"/>
      <c r="BE207" s="153"/>
      <c r="BF207" s="153"/>
      <c r="BG207" s="153"/>
      <c r="BH207" s="153"/>
      <c r="BI207" s="153"/>
      <c r="BJ207" s="153"/>
      <c r="BK207" s="153"/>
      <c r="BL207" s="153"/>
      <c r="BM207" s="153"/>
      <c r="BN207" s="155"/>
      <c r="BO207" s="155"/>
      <c r="BP207" s="155"/>
      <c r="BQ207" s="155"/>
      <c r="BR207" s="155"/>
      <c r="BS207" s="155"/>
      <c r="BT207" s="165"/>
      <c r="BU207" s="153"/>
      <c r="BV207" s="153"/>
      <c r="BW207" s="153"/>
      <c r="BX207" s="153"/>
      <c r="BY207" s="153"/>
      <c r="BZ207" s="153"/>
      <c r="CA207" s="165"/>
      <c r="CB207" s="153"/>
      <c r="CC207" s="153"/>
      <c r="CD207" s="153"/>
      <c r="CE207" s="153"/>
      <c r="CF207" s="165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65"/>
      <c r="CQ207" s="155"/>
      <c r="CR207" s="155"/>
      <c r="CS207" s="155"/>
      <c r="CT207" s="155"/>
      <c r="CU207" s="165"/>
      <c r="CV207" s="155"/>
      <c r="CW207" s="155"/>
      <c r="CX207" s="155"/>
      <c r="CY207" s="155"/>
      <c r="CZ207" s="125"/>
      <c r="DA207" s="125"/>
      <c r="DB207" s="125"/>
      <c r="DC207" s="125"/>
      <c r="DD207" s="125"/>
    </row>
    <row r="208">
      <c r="E208" s="144"/>
      <c r="F208" s="144"/>
      <c r="G208" s="144"/>
      <c r="H208" s="144"/>
      <c r="I208" s="144"/>
      <c r="K208" s="21"/>
      <c r="L208" s="21"/>
      <c r="M208" s="21"/>
      <c r="N208" s="21"/>
      <c r="O208" s="21"/>
      <c r="P208" s="21"/>
      <c r="Q208" s="21"/>
      <c r="R208" s="21"/>
      <c r="S208" s="21"/>
      <c r="U208" s="21"/>
      <c r="V208" s="21"/>
      <c r="W208" s="21"/>
      <c r="X208" s="21"/>
      <c r="Z208" s="21"/>
      <c r="AA208" s="21"/>
      <c r="AB208" s="21"/>
      <c r="AC208" s="21"/>
      <c r="AD208" s="21"/>
      <c r="AE208" s="21"/>
      <c r="AF208" s="21"/>
      <c r="AG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T208" s="21"/>
      <c r="AU208" s="21"/>
      <c r="AV208" s="21"/>
      <c r="AW208" s="21"/>
      <c r="AX208" s="153"/>
      <c r="AZ208" s="21"/>
      <c r="BA208" s="21"/>
      <c r="BB208" s="21"/>
      <c r="BC208" s="21"/>
      <c r="BD208" s="21"/>
      <c r="BE208" s="153"/>
      <c r="BF208" s="153"/>
      <c r="BG208" s="153"/>
      <c r="BH208" s="153"/>
      <c r="BI208" s="153"/>
      <c r="BJ208" s="153"/>
      <c r="BK208" s="153"/>
      <c r="BL208" s="153"/>
      <c r="BM208" s="153"/>
      <c r="BN208" s="155"/>
      <c r="BO208" s="155"/>
      <c r="BP208" s="155"/>
      <c r="BQ208" s="155"/>
      <c r="BR208" s="155"/>
      <c r="BS208" s="155"/>
      <c r="BT208" s="165"/>
      <c r="BU208" s="153"/>
      <c r="BV208" s="153"/>
      <c r="BW208" s="153"/>
      <c r="BX208" s="153"/>
      <c r="BY208" s="153"/>
      <c r="BZ208" s="153"/>
      <c r="CA208" s="165"/>
      <c r="CB208" s="153"/>
      <c r="CC208" s="153"/>
      <c r="CD208" s="153"/>
      <c r="CE208" s="153"/>
      <c r="CF208" s="165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65"/>
      <c r="CQ208" s="155"/>
      <c r="CR208" s="155"/>
      <c r="CS208" s="155"/>
      <c r="CT208" s="155"/>
      <c r="CU208" s="165"/>
      <c r="CV208" s="155"/>
      <c r="CW208" s="155"/>
      <c r="CX208" s="155"/>
      <c r="CY208" s="155"/>
      <c r="CZ208" s="125"/>
      <c r="DA208" s="125"/>
      <c r="DB208" s="125"/>
      <c r="DC208" s="125"/>
      <c r="DD208" s="125"/>
    </row>
    <row r="209">
      <c r="E209" s="144"/>
      <c r="F209" s="144"/>
      <c r="G209" s="144"/>
      <c r="H209" s="144"/>
      <c r="I209" s="144"/>
      <c r="K209" s="21"/>
      <c r="L209" s="21"/>
      <c r="M209" s="21"/>
      <c r="N209" s="21"/>
      <c r="O209" s="21"/>
      <c r="P209" s="21"/>
      <c r="Q209" s="21"/>
      <c r="R209" s="21"/>
      <c r="S209" s="21"/>
      <c r="U209" s="21"/>
      <c r="V209" s="21"/>
      <c r="W209" s="21"/>
      <c r="X209" s="21"/>
      <c r="Z209" s="21"/>
      <c r="AA209" s="21"/>
      <c r="AB209" s="21"/>
      <c r="AC209" s="21"/>
      <c r="AD209" s="21"/>
      <c r="AE209" s="21"/>
      <c r="AF209" s="21"/>
      <c r="AG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T209" s="21"/>
      <c r="AU209" s="21"/>
      <c r="AV209" s="21"/>
      <c r="AW209" s="21"/>
      <c r="AX209" s="153"/>
      <c r="AZ209" s="21"/>
      <c r="BA209" s="21"/>
      <c r="BB209" s="21"/>
      <c r="BC209" s="21"/>
      <c r="BD209" s="21"/>
      <c r="BE209" s="153"/>
      <c r="BF209" s="153"/>
      <c r="BG209" s="153"/>
      <c r="BH209" s="153"/>
      <c r="BI209" s="153"/>
      <c r="BJ209" s="153"/>
      <c r="BK209" s="153"/>
      <c r="BL209" s="153"/>
      <c r="BM209" s="153"/>
      <c r="BN209" s="155"/>
      <c r="BO209" s="155"/>
      <c r="BP209" s="155"/>
      <c r="BQ209" s="155"/>
      <c r="BR209" s="155"/>
      <c r="BS209" s="155"/>
      <c r="BT209" s="165"/>
      <c r="BU209" s="153"/>
      <c r="BV209" s="153"/>
      <c r="BW209" s="153"/>
      <c r="BX209" s="153"/>
      <c r="BY209" s="153"/>
      <c r="BZ209" s="153"/>
      <c r="CA209" s="165"/>
      <c r="CB209" s="153"/>
      <c r="CC209" s="153"/>
      <c r="CD209" s="153"/>
      <c r="CE209" s="153"/>
      <c r="CF209" s="165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65"/>
      <c r="CQ209" s="155"/>
      <c r="CR209" s="155"/>
      <c r="CS209" s="155"/>
      <c r="CT209" s="155"/>
      <c r="CU209" s="165"/>
      <c r="CV209" s="155"/>
      <c r="CW209" s="155"/>
      <c r="CX209" s="155"/>
      <c r="CY209" s="155"/>
      <c r="CZ209" s="125"/>
      <c r="DA209" s="125"/>
      <c r="DB209" s="125"/>
      <c r="DC209" s="125"/>
      <c r="DD209" s="125"/>
    </row>
    <row r="210">
      <c r="E210" s="144"/>
      <c r="F210" s="144"/>
      <c r="G210" s="144"/>
      <c r="H210" s="144"/>
      <c r="I210" s="144"/>
      <c r="K210" s="21"/>
      <c r="L210" s="21"/>
      <c r="M210" s="21"/>
      <c r="N210" s="21"/>
      <c r="O210" s="21"/>
      <c r="P210" s="21"/>
      <c r="Q210" s="21"/>
      <c r="R210" s="21"/>
      <c r="S210" s="21"/>
      <c r="U210" s="21"/>
      <c r="V210" s="21"/>
      <c r="W210" s="21"/>
      <c r="X210" s="21"/>
      <c r="Z210" s="21"/>
      <c r="AA210" s="21"/>
      <c r="AB210" s="21"/>
      <c r="AC210" s="21"/>
      <c r="AD210" s="21"/>
      <c r="AE210" s="21"/>
      <c r="AF210" s="21"/>
      <c r="AG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T210" s="21"/>
      <c r="AU210" s="21"/>
      <c r="AV210" s="21"/>
      <c r="AW210" s="21"/>
      <c r="AX210" s="153"/>
      <c r="AZ210" s="21"/>
      <c r="BA210" s="21"/>
      <c r="BB210" s="21"/>
      <c r="BC210" s="21"/>
      <c r="BD210" s="21"/>
      <c r="BE210" s="153"/>
      <c r="BF210" s="153"/>
      <c r="BG210" s="153"/>
      <c r="BH210" s="153"/>
      <c r="BI210" s="153"/>
      <c r="BJ210" s="153"/>
      <c r="BK210" s="153"/>
      <c r="BL210" s="153"/>
      <c r="BM210" s="153"/>
      <c r="BN210" s="155"/>
      <c r="BO210" s="155"/>
      <c r="BP210" s="155"/>
      <c r="BQ210" s="155"/>
      <c r="BR210" s="155"/>
      <c r="BS210" s="155"/>
      <c r="BT210" s="165"/>
      <c r="BU210" s="153"/>
      <c r="BV210" s="153"/>
      <c r="BW210" s="153"/>
      <c r="BX210" s="153"/>
      <c r="BY210" s="153"/>
      <c r="BZ210" s="153"/>
      <c r="CA210" s="165"/>
      <c r="CB210" s="153"/>
      <c r="CC210" s="153"/>
      <c r="CD210" s="153"/>
      <c r="CE210" s="153"/>
      <c r="CF210" s="165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65"/>
      <c r="CQ210" s="155"/>
      <c r="CR210" s="155"/>
      <c r="CS210" s="155"/>
      <c r="CT210" s="155"/>
      <c r="CU210" s="165"/>
      <c r="CV210" s="155"/>
      <c r="CW210" s="155"/>
      <c r="CX210" s="155"/>
      <c r="CY210" s="155"/>
      <c r="CZ210" s="125"/>
      <c r="DA210" s="125"/>
      <c r="DB210" s="125"/>
      <c r="DC210" s="125"/>
      <c r="DD210" s="125"/>
    </row>
    <row r="211">
      <c r="E211" s="144"/>
      <c r="F211" s="144"/>
      <c r="G211" s="144"/>
      <c r="H211" s="144"/>
      <c r="I211" s="144"/>
      <c r="K211" s="21"/>
      <c r="L211" s="21"/>
      <c r="M211" s="21"/>
      <c r="N211" s="21"/>
      <c r="O211" s="21"/>
      <c r="P211" s="21"/>
      <c r="Q211" s="21"/>
      <c r="R211" s="21"/>
      <c r="S211" s="21"/>
      <c r="U211" s="21"/>
      <c r="V211" s="21"/>
      <c r="W211" s="21"/>
      <c r="X211" s="21"/>
      <c r="Z211" s="21"/>
      <c r="AA211" s="21"/>
      <c r="AB211" s="21"/>
      <c r="AC211" s="21"/>
      <c r="AD211" s="21"/>
      <c r="AE211" s="21"/>
      <c r="AF211" s="21"/>
      <c r="AG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T211" s="21"/>
      <c r="AU211" s="21"/>
      <c r="AV211" s="21"/>
      <c r="AW211" s="21"/>
      <c r="AX211" s="153"/>
      <c r="AZ211" s="21"/>
      <c r="BA211" s="21"/>
      <c r="BB211" s="21"/>
      <c r="BC211" s="21"/>
      <c r="BD211" s="21"/>
      <c r="BE211" s="153"/>
      <c r="BF211" s="153"/>
      <c r="BG211" s="153"/>
      <c r="BH211" s="153"/>
      <c r="BI211" s="153"/>
      <c r="BJ211" s="153"/>
      <c r="BK211" s="153"/>
      <c r="BL211" s="153"/>
      <c r="BM211" s="153"/>
      <c r="BN211" s="155"/>
      <c r="BO211" s="155"/>
      <c r="BP211" s="155"/>
      <c r="BQ211" s="155"/>
      <c r="BR211" s="155"/>
      <c r="BS211" s="155"/>
      <c r="BT211" s="165"/>
      <c r="BU211" s="153"/>
      <c r="BV211" s="153"/>
      <c r="BW211" s="153"/>
      <c r="BX211" s="153"/>
      <c r="BY211" s="153"/>
      <c r="BZ211" s="153"/>
      <c r="CA211" s="165"/>
      <c r="CB211" s="153"/>
      <c r="CC211" s="153"/>
      <c r="CD211" s="153"/>
      <c r="CE211" s="153"/>
      <c r="CF211" s="165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65"/>
      <c r="CQ211" s="155"/>
      <c r="CR211" s="155"/>
      <c r="CS211" s="155"/>
      <c r="CT211" s="155"/>
      <c r="CU211" s="165"/>
      <c r="CV211" s="155"/>
      <c r="CW211" s="155"/>
      <c r="CX211" s="155"/>
      <c r="CY211" s="155"/>
      <c r="CZ211" s="125"/>
      <c r="DA211" s="125"/>
      <c r="DB211" s="125"/>
      <c r="DC211" s="125"/>
      <c r="DD211" s="125"/>
    </row>
    <row r="212">
      <c r="E212" s="144"/>
      <c r="F212" s="144"/>
      <c r="G212" s="144"/>
      <c r="H212" s="144"/>
      <c r="I212" s="144"/>
      <c r="K212" s="21"/>
      <c r="L212" s="21"/>
      <c r="M212" s="21"/>
      <c r="N212" s="21"/>
      <c r="O212" s="21"/>
      <c r="P212" s="21"/>
      <c r="Q212" s="21"/>
      <c r="R212" s="21"/>
      <c r="S212" s="21"/>
      <c r="U212" s="21"/>
      <c r="V212" s="21"/>
      <c r="W212" s="21"/>
      <c r="X212" s="21"/>
      <c r="Z212" s="21"/>
      <c r="AA212" s="21"/>
      <c r="AB212" s="21"/>
      <c r="AC212" s="21"/>
      <c r="AD212" s="21"/>
      <c r="AE212" s="21"/>
      <c r="AF212" s="21"/>
      <c r="AG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T212" s="21"/>
      <c r="AU212" s="21"/>
      <c r="AV212" s="21"/>
      <c r="AW212" s="21"/>
      <c r="AX212" s="153"/>
      <c r="AZ212" s="21"/>
      <c r="BA212" s="21"/>
      <c r="BB212" s="21"/>
      <c r="BC212" s="21"/>
      <c r="BD212" s="21"/>
      <c r="BE212" s="153"/>
      <c r="BF212" s="153"/>
      <c r="BG212" s="153"/>
      <c r="BH212" s="153"/>
      <c r="BI212" s="153"/>
      <c r="BJ212" s="153"/>
      <c r="BK212" s="153"/>
      <c r="BL212" s="153"/>
      <c r="BM212" s="153"/>
      <c r="BN212" s="155"/>
      <c r="BO212" s="155"/>
      <c r="BP212" s="155"/>
      <c r="BQ212" s="155"/>
      <c r="BR212" s="155"/>
      <c r="BS212" s="155"/>
      <c r="BT212" s="165"/>
      <c r="BU212" s="153"/>
      <c r="BV212" s="153"/>
      <c r="BW212" s="153"/>
      <c r="BX212" s="153"/>
      <c r="BY212" s="153"/>
      <c r="BZ212" s="153"/>
      <c r="CA212" s="165"/>
      <c r="CB212" s="153"/>
      <c r="CC212" s="153"/>
      <c r="CD212" s="153"/>
      <c r="CE212" s="153"/>
      <c r="CF212" s="165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65"/>
      <c r="CQ212" s="155"/>
      <c r="CR212" s="155"/>
      <c r="CS212" s="155"/>
      <c r="CT212" s="155"/>
      <c r="CU212" s="165"/>
      <c r="CV212" s="155"/>
      <c r="CW212" s="155"/>
      <c r="CX212" s="155"/>
      <c r="CY212" s="155"/>
      <c r="CZ212" s="125"/>
      <c r="DA212" s="125"/>
      <c r="DB212" s="125"/>
      <c r="DC212" s="125"/>
      <c r="DD212" s="125"/>
    </row>
    <row r="213">
      <c r="E213" s="144"/>
      <c r="F213" s="144"/>
      <c r="G213" s="144"/>
      <c r="H213" s="144"/>
      <c r="I213" s="144"/>
      <c r="K213" s="21"/>
      <c r="L213" s="21"/>
      <c r="M213" s="21"/>
      <c r="N213" s="21"/>
      <c r="O213" s="21"/>
      <c r="P213" s="21"/>
      <c r="Q213" s="21"/>
      <c r="R213" s="21"/>
      <c r="S213" s="21"/>
      <c r="U213" s="21"/>
      <c r="V213" s="21"/>
      <c r="W213" s="21"/>
      <c r="X213" s="21"/>
      <c r="Z213" s="21"/>
      <c r="AA213" s="21"/>
      <c r="AB213" s="21"/>
      <c r="AC213" s="21"/>
      <c r="AD213" s="21"/>
      <c r="AE213" s="21"/>
      <c r="AF213" s="21"/>
      <c r="AG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T213" s="21"/>
      <c r="AU213" s="21"/>
      <c r="AV213" s="21"/>
      <c r="AW213" s="21"/>
      <c r="AX213" s="153"/>
      <c r="AZ213" s="21"/>
      <c r="BA213" s="21"/>
      <c r="BB213" s="21"/>
      <c r="BC213" s="21"/>
      <c r="BD213" s="21"/>
      <c r="BE213" s="153"/>
      <c r="BF213" s="153"/>
      <c r="BG213" s="153"/>
      <c r="BH213" s="153"/>
      <c r="BI213" s="153"/>
      <c r="BJ213" s="153"/>
      <c r="BK213" s="153"/>
      <c r="BL213" s="153"/>
      <c r="BM213" s="153"/>
      <c r="BN213" s="155"/>
      <c r="BO213" s="155"/>
      <c r="BP213" s="155"/>
      <c r="BQ213" s="155"/>
      <c r="BR213" s="155"/>
      <c r="BS213" s="155"/>
      <c r="BT213" s="165"/>
      <c r="BU213" s="153"/>
      <c r="BV213" s="153"/>
      <c r="BW213" s="153"/>
      <c r="BX213" s="153"/>
      <c r="BY213" s="153"/>
      <c r="BZ213" s="153"/>
      <c r="CA213" s="165"/>
      <c r="CB213" s="153"/>
      <c r="CC213" s="153"/>
      <c r="CD213" s="153"/>
      <c r="CE213" s="153"/>
      <c r="CF213" s="165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65"/>
      <c r="CQ213" s="155"/>
      <c r="CR213" s="155"/>
      <c r="CS213" s="155"/>
      <c r="CT213" s="155"/>
      <c r="CU213" s="165"/>
      <c r="CV213" s="155"/>
      <c r="CW213" s="155"/>
      <c r="CX213" s="155"/>
      <c r="CY213" s="155"/>
      <c r="CZ213" s="125"/>
      <c r="DA213" s="125"/>
      <c r="DB213" s="125"/>
      <c r="DC213" s="125"/>
      <c r="DD213" s="125"/>
    </row>
    <row r="214">
      <c r="E214" s="144"/>
      <c r="F214" s="144"/>
      <c r="G214" s="144"/>
      <c r="H214" s="144"/>
      <c r="I214" s="144"/>
      <c r="K214" s="21"/>
      <c r="L214" s="21"/>
      <c r="M214" s="21"/>
      <c r="N214" s="21"/>
      <c r="O214" s="21"/>
      <c r="P214" s="21"/>
      <c r="Q214" s="21"/>
      <c r="R214" s="21"/>
      <c r="S214" s="21"/>
      <c r="U214" s="21"/>
      <c r="V214" s="21"/>
      <c r="W214" s="21"/>
      <c r="X214" s="21"/>
      <c r="Z214" s="21"/>
      <c r="AA214" s="21"/>
      <c r="AB214" s="21"/>
      <c r="AC214" s="21"/>
      <c r="AD214" s="21"/>
      <c r="AE214" s="21"/>
      <c r="AF214" s="21"/>
      <c r="AG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T214" s="21"/>
      <c r="AU214" s="21"/>
      <c r="AV214" s="21"/>
      <c r="AW214" s="21"/>
      <c r="AX214" s="153"/>
      <c r="AZ214" s="21"/>
      <c r="BA214" s="21"/>
      <c r="BB214" s="21"/>
      <c r="BC214" s="21"/>
      <c r="BD214" s="21"/>
      <c r="BE214" s="153"/>
      <c r="BF214" s="153"/>
      <c r="BG214" s="153"/>
      <c r="BH214" s="153"/>
      <c r="BI214" s="153"/>
      <c r="BJ214" s="153"/>
      <c r="BK214" s="153"/>
      <c r="BL214" s="153"/>
      <c r="BM214" s="153"/>
      <c r="BN214" s="155"/>
      <c r="BO214" s="155"/>
      <c r="BP214" s="155"/>
      <c r="BQ214" s="155"/>
      <c r="BR214" s="155"/>
      <c r="BS214" s="155"/>
      <c r="BT214" s="165"/>
      <c r="BU214" s="153"/>
      <c r="BV214" s="153"/>
      <c r="BW214" s="153"/>
      <c r="BX214" s="153"/>
      <c r="BY214" s="153"/>
      <c r="BZ214" s="153"/>
      <c r="CA214" s="165"/>
      <c r="CB214" s="153"/>
      <c r="CC214" s="153"/>
      <c r="CD214" s="153"/>
      <c r="CE214" s="153"/>
      <c r="CF214" s="165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65"/>
      <c r="CQ214" s="155"/>
      <c r="CR214" s="155"/>
      <c r="CS214" s="155"/>
      <c r="CT214" s="155"/>
      <c r="CU214" s="165"/>
      <c r="CV214" s="155"/>
      <c r="CW214" s="155"/>
      <c r="CX214" s="155"/>
      <c r="CY214" s="155"/>
      <c r="CZ214" s="125"/>
      <c r="DA214" s="125"/>
      <c r="DB214" s="125"/>
      <c r="DC214" s="125"/>
      <c r="DD214" s="125"/>
    </row>
    <row r="215">
      <c r="E215" s="144"/>
      <c r="F215" s="144"/>
      <c r="G215" s="144"/>
      <c r="H215" s="144"/>
      <c r="I215" s="144"/>
      <c r="K215" s="21"/>
      <c r="L215" s="21"/>
      <c r="M215" s="21"/>
      <c r="N215" s="21"/>
      <c r="O215" s="21"/>
      <c r="P215" s="21"/>
      <c r="Q215" s="21"/>
      <c r="R215" s="21"/>
      <c r="S215" s="21"/>
      <c r="U215" s="21"/>
      <c r="V215" s="21"/>
      <c r="W215" s="21"/>
      <c r="X215" s="21"/>
      <c r="Z215" s="21"/>
      <c r="AA215" s="21"/>
      <c r="AB215" s="21"/>
      <c r="AC215" s="21"/>
      <c r="AD215" s="21"/>
      <c r="AE215" s="21"/>
      <c r="AF215" s="21"/>
      <c r="AG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T215" s="21"/>
      <c r="AU215" s="21"/>
      <c r="AV215" s="21"/>
      <c r="AW215" s="21"/>
      <c r="AX215" s="153"/>
      <c r="AZ215" s="21"/>
      <c r="BA215" s="21"/>
      <c r="BB215" s="21"/>
      <c r="BC215" s="21"/>
      <c r="BD215" s="21"/>
      <c r="BE215" s="153"/>
      <c r="BF215" s="153"/>
      <c r="BG215" s="153"/>
      <c r="BH215" s="153"/>
      <c r="BI215" s="153"/>
      <c r="BJ215" s="153"/>
      <c r="BK215" s="153"/>
      <c r="BL215" s="153"/>
      <c r="BM215" s="153"/>
      <c r="BN215" s="155"/>
      <c r="BO215" s="155"/>
      <c r="BP215" s="155"/>
      <c r="BQ215" s="155"/>
      <c r="BR215" s="155"/>
      <c r="BS215" s="155"/>
      <c r="BT215" s="165"/>
      <c r="BU215" s="153"/>
      <c r="BV215" s="153"/>
      <c r="BW215" s="153"/>
      <c r="BX215" s="153"/>
      <c r="BY215" s="153"/>
      <c r="BZ215" s="153"/>
      <c r="CA215" s="165"/>
      <c r="CB215" s="153"/>
      <c r="CC215" s="153"/>
      <c r="CD215" s="153"/>
      <c r="CE215" s="153"/>
      <c r="CF215" s="165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65"/>
      <c r="CQ215" s="155"/>
      <c r="CR215" s="155"/>
      <c r="CS215" s="155"/>
      <c r="CT215" s="155"/>
      <c r="CU215" s="165"/>
      <c r="CV215" s="155"/>
      <c r="CW215" s="155"/>
      <c r="CX215" s="155"/>
      <c r="CY215" s="155"/>
      <c r="CZ215" s="125"/>
      <c r="DA215" s="125"/>
      <c r="DB215" s="125"/>
      <c r="DC215" s="125"/>
      <c r="DD215" s="125"/>
    </row>
    <row r="216">
      <c r="E216" s="144"/>
      <c r="F216" s="144"/>
      <c r="G216" s="144"/>
      <c r="H216" s="144"/>
      <c r="I216" s="144"/>
      <c r="K216" s="21"/>
      <c r="L216" s="21"/>
      <c r="M216" s="21"/>
      <c r="N216" s="21"/>
      <c r="O216" s="21"/>
      <c r="P216" s="21"/>
      <c r="Q216" s="21"/>
      <c r="R216" s="21"/>
      <c r="S216" s="21"/>
      <c r="U216" s="21"/>
      <c r="V216" s="21"/>
      <c r="W216" s="21"/>
      <c r="X216" s="21"/>
      <c r="Z216" s="21"/>
      <c r="AA216" s="21"/>
      <c r="AB216" s="21"/>
      <c r="AC216" s="21"/>
      <c r="AD216" s="21"/>
      <c r="AE216" s="21"/>
      <c r="AF216" s="21"/>
      <c r="AG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T216" s="21"/>
      <c r="AU216" s="21"/>
      <c r="AV216" s="21"/>
      <c r="AW216" s="21"/>
      <c r="AX216" s="153"/>
      <c r="AZ216" s="21"/>
      <c r="BA216" s="21"/>
      <c r="BB216" s="21"/>
      <c r="BC216" s="21"/>
      <c r="BD216" s="21"/>
      <c r="BE216" s="153"/>
      <c r="BF216" s="153"/>
      <c r="BG216" s="153"/>
      <c r="BH216" s="153"/>
      <c r="BI216" s="153"/>
      <c r="BJ216" s="153"/>
      <c r="BK216" s="153"/>
      <c r="BL216" s="153"/>
      <c r="BM216" s="153"/>
      <c r="BN216" s="155"/>
      <c r="BO216" s="155"/>
      <c r="BP216" s="155"/>
      <c r="BQ216" s="155"/>
      <c r="BR216" s="155"/>
      <c r="BS216" s="155"/>
      <c r="BT216" s="165"/>
      <c r="BU216" s="153"/>
      <c r="BV216" s="153"/>
      <c r="BW216" s="153"/>
      <c r="BX216" s="153"/>
      <c r="BY216" s="153"/>
      <c r="BZ216" s="153"/>
      <c r="CA216" s="165"/>
      <c r="CB216" s="153"/>
      <c r="CC216" s="153"/>
      <c r="CD216" s="153"/>
      <c r="CE216" s="153"/>
      <c r="CF216" s="165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65"/>
      <c r="CQ216" s="155"/>
      <c r="CR216" s="155"/>
      <c r="CS216" s="155"/>
      <c r="CT216" s="155"/>
      <c r="CU216" s="165"/>
      <c r="CV216" s="155"/>
      <c r="CW216" s="155"/>
      <c r="CX216" s="155"/>
      <c r="CY216" s="155"/>
      <c r="CZ216" s="125"/>
      <c r="DA216" s="125"/>
      <c r="DB216" s="125"/>
      <c r="DC216" s="125"/>
      <c r="DD216" s="125"/>
    </row>
    <row r="217">
      <c r="E217" s="144"/>
      <c r="F217" s="144"/>
      <c r="G217" s="144"/>
      <c r="H217" s="144"/>
      <c r="I217" s="144"/>
      <c r="K217" s="21"/>
      <c r="L217" s="21"/>
      <c r="M217" s="21"/>
      <c r="N217" s="21"/>
      <c r="O217" s="21"/>
      <c r="P217" s="21"/>
      <c r="Q217" s="21"/>
      <c r="R217" s="21"/>
      <c r="S217" s="21"/>
      <c r="U217" s="21"/>
      <c r="V217" s="21"/>
      <c r="W217" s="21"/>
      <c r="X217" s="21"/>
      <c r="Z217" s="21"/>
      <c r="AA217" s="21"/>
      <c r="AB217" s="21"/>
      <c r="AC217" s="21"/>
      <c r="AD217" s="21"/>
      <c r="AE217" s="21"/>
      <c r="AF217" s="21"/>
      <c r="AG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T217" s="21"/>
      <c r="AU217" s="21"/>
      <c r="AV217" s="21"/>
      <c r="AW217" s="21"/>
      <c r="AX217" s="153"/>
      <c r="AZ217" s="21"/>
      <c r="BA217" s="21"/>
      <c r="BB217" s="21"/>
      <c r="BC217" s="21"/>
      <c r="BD217" s="21"/>
      <c r="BE217" s="153"/>
      <c r="BF217" s="153"/>
      <c r="BG217" s="153"/>
      <c r="BH217" s="153"/>
      <c r="BI217" s="153"/>
      <c r="BJ217" s="153"/>
      <c r="BK217" s="153"/>
      <c r="BL217" s="153"/>
      <c r="BM217" s="153"/>
      <c r="BN217" s="155"/>
      <c r="BO217" s="155"/>
      <c r="BP217" s="155"/>
      <c r="BQ217" s="155"/>
      <c r="BR217" s="155"/>
      <c r="BS217" s="155"/>
      <c r="BT217" s="165"/>
      <c r="BU217" s="153"/>
      <c r="BV217" s="153"/>
      <c r="BW217" s="153"/>
      <c r="BX217" s="153"/>
      <c r="BY217" s="153"/>
      <c r="BZ217" s="153"/>
      <c r="CA217" s="165"/>
      <c r="CB217" s="153"/>
      <c r="CC217" s="153"/>
      <c r="CD217" s="153"/>
      <c r="CE217" s="153"/>
      <c r="CF217" s="165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65"/>
      <c r="CQ217" s="155"/>
      <c r="CR217" s="155"/>
      <c r="CS217" s="155"/>
      <c r="CT217" s="155"/>
      <c r="CU217" s="165"/>
      <c r="CV217" s="155"/>
      <c r="CW217" s="155"/>
      <c r="CX217" s="155"/>
      <c r="CY217" s="155"/>
      <c r="CZ217" s="125"/>
      <c r="DA217" s="125"/>
      <c r="DB217" s="125"/>
      <c r="DC217" s="125"/>
      <c r="DD217" s="125"/>
    </row>
    <row r="218">
      <c r="E218" s="144"/>
      <c r="F218" s="144"/>
      <c r="G218" s="144"/>
      <c r="H218" s="144"/>
      <c r="I218" s="144"/>
      <c r="K218" s="21"/>
      <c r="L218" s="21"/>
      <c r="M218" s="21"/>
      <c r="N218" s="21"/>
      <c r="O218" s="21"/>
      <c r="P218" s="21"/>
      <c r="Q218" s="21"/>
      <c r="R218" s="21"/>
      <c r="S218" s="21"/>
      <c r="U218" s="21"/>
      <c r="V218" s="21"/>
      <c r="W218" s="21"/>
      <c r="X218" s="21"/>
      <c r="Z218" s="21"/>
      <c r="AA218" s="21"/>
      <c r="AB218" s="21"/>
      <c r="AC218" s="21"/>
      <c r="AD218" s="21"/>
      <c r="AE218" s="21"/>
      <c r="AF218" s="21"/>
      <c r="AG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T218" s="21"/>
      <c r="AU218" s="21"/>
      <c r="AV218" s="21"/>
      <c r="AW218" s="21"/>
      <c r="AX218" s="153"/>
      <c r="AZ218" s="21"/>
      <c r="BA218" s="21"/>
      <c r="BB218" s="21"/>
      <c r="BC218" s="21"/>
      <c r="BD218" s="21"/>
      <c r="BE218" s="153"/>
      <c r="BF218" s="153"/>
      <c r="BG218" s="153"/>
      <c r="BH218" s="153"/>
      <c r="BI218" s="153"/>
      <c r="BJ218" s="153"/>
      <c r="BK218" s="153"/>
      <c r="BL218" s="153"/>
      <c r="BM218" s="153"/>
      <c r="BN218" s="155"/>
      <c r="BO218" s="155"/>
      <c r="BP218" s="155"/>
      <c r="BQ218" s="155"/>
      <c r="BR218" s="155"/>
      <c r="BS218" s="155"/>
      <c r="BT218" s="165"/>
      <c r="BU218" s="153"/>
      <c r="BV218" s="153"/>
      <c r="BW218" s="153"/>
      <c r="BX218" s="153"/>
      <c r="BY218" s="153"/>
      <c r="BZ218" s="153"/>
      <c r="CA218" s="165"/>
      <c r="CB218" s="153"/>
      <c r="CC218" s="153"/>
      <c r="CD218" s="153"/>
      <c r="CE218" s="153"/>
      <c r="CF218" s="165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65"/>
      <c r="CQ218" s="155"/>
      <c r="CR218" s="155"/>
      <c r="CS218" s="155"/>
      <c r="CT218" s="155"/>
      <c r="CU218" s="165"/>
      <c r="CV218" s="155"/>
      <c r="CW218" s="155"/>
      <c r="CX218" s="155"/>
      <c r="CY218" s="155"/>
      <c r="CZ218" s="125"/>
      <c r="DA218" s="125"/>
      <c r="DB218" s="125"/>
      <c r="DC218" s="125"/>
      <c r="DD218" s="125"/>
    </row>
    <row r="219">
      <c r="E219" s="144"/>
      <c r="F219" s="144"/>
      <c r="G219" s="144"/>
      <c r="H219" s="144"/>
      <c r="I219" s="144"/>
      <c r="K219" s="21"/>
      <c r="L219" s="21"/>
      <c r="M219" s="21"/>
      <c r="N219" s="21"/>
      <c r="O219" s="21"/>
      <c r="P219" s="21"/>
      <c r="Q219" s="21"/>
      <c r="R219" s="21"/>
      <c r="S219" s="21"/>
      <c r="U219" s="21"/>
      <c r="V219" s="21"/>
      <c r="W219" s="21"/>
      <c r="X219" s="21"/>
      <c r="Z219" s="21"/>
      <c r="AA219" s="21"/>
      <c r="AB219" s="21"/>
      <c r="AC219" s="21"/>
      <c r="AD219" s="21"/>
      <c r="AE219" s="21"/>
      <c r="AF219" s="21"/>
      <c r="AG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T219" s="21"/>
      <c r="AU219" s="21"/>
      <c r="AV219" s="21"/>
      <c r="AW219" s="21"/>
      <c r="AX219" s="153"/>
      <c r="AZ219" s="21"/>
      <c r="BA219" s="21"/>
      <c r="BB219" s="21"/>
      <c r="BC219" s="21"/>
      <c r="BD219" s="21"/>
      <c r="BE219" s="153"/>
      <c r="BF219" s="153"/>
      <c r="BG219" s="153"/>
      <c r="BH219" s="153"/>
      <c r="BI219" s="153"/>
      <c r="BJ219" s="153"/>
      <c r="BK219" s="153"/>
      <c r="BL219" s="153"/>
      <c r="BM219" s="153"/>
      <c r="BN219" s="155"/>
      <c r="BO219" s="155"/>
      <c r="BP219" s="155"/>
      <c r="BQ219" s="155"/>
      <c r="BR219" s="155"/>
      <c r="BS219" s="155"/>
      <c r="BT219" s="165"/>
      <c r="BU219" s="153"/>
      <c r="BV219" s="153"/>
      <c r="BW219" s="153"/>
      <c r="BX219" s="153"/>
      <c r="BY219" s="153"/>
      <c r="BZ219" s="153"/>
      <c r="CA219" s="165"/>
      <c r="CB219" s="153"/>
      <c r="CC219" s="153"/>
      <c r="CD219" s="153"/>
      <c r="CE219" s="153"/>
      <c r="CF219" s="165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65"/>
      <c r="CQ219" s="155"/>
      <c r="CR219" s="155"/>
      <c r="CS219" s="155"/>
      <c r="CT219" s="155"/>
      <c r="CU219" s="165"/>
      <c r="CV219" s="155"/>
      <c r="CW219" s="155"/>
      <c r="CX219" s="155"/>
      <c r="CY219" s="155"/>
      <c r="CZ219" s="125"/>
      <c r="DA219" s="125"/>
      <c r="DB219" s="125"/>
      <c r="DC219" s="125"/>
      <c r="DD219" s="125"/>
    </row>
    <row r="220">
      <c r="E220" s="144"/>
      <c r="F220" s="144"/>
      <c r="G220" s="144"/>
      <c r="H220" s="144"/>
      <c r="I220" s="144"/>
      <c r="K220" s="21"/>
      <c r="L220" s="21"/>
      <c r="M220" s="21"/>
      <c r="N220" s="21"/>
      <c r="O220" s="21"/>
      <c r="P220" s="21"/>
      <c r="Q220" s="21"/>
      <c r="R220" s="21"/>
      <c r="S220" s="21"/>
      <c r="U220" s="21"/>
      <c r="V220" s="21"/>
      <c r="W220" s="21"/>
      <c r="X220" s="21"/>
      <c r="Z220" s="21"/>
      <c r="AA220" s="21"/>
      <c r="AB220" s="21"/>
      <c r="AC220" s="21"/>
      <c r="AD220" s="21"/>
      <c r="AE220" s="21"/>
      <c r="AF220" s="21"/>
      <c r="AG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T220" s="21"/>
      <c r="AU220" s="21"/>
      <c r="AV220" s="21"/>
      <c r="AW220" s="21"/>
      <c r="AX220" s="153"/>
      <c r="AZ220" s="21"/>
      <c r="BA220" s="21"/>
      <c r="BB220" s="21"/>
      <c r="BC220" s="21"/>
      <c r="BD220" s="21"/>
      <c r="BE220" s="153"/>
      <c r="BF220" s="153"/>
      <c r="BG220" s="153"/>
      <c r="BH220" s="153"/>
      <c r="BI220" s="153"/>
      <c r="BJ220" s="153"/>
      <c r="BK220" s="153"/>
      <c r="BL220" s="153"/>
      <c r="BM220" s="153"/>
      <c r="BN220" s="155"/>
      <c r="BO220" s="155"/>
      <c r="BP220" s="155"/>
      <c r="BQ220" s="155"/>
      <c r="BR220" s="155"/>
      <c r="BS220" s="155"/>
      <c r="BT220" s="165"/>
      <c r="BU220" s="153"/>
      <c r="BV220" s="153"/>
      <c r="BW220" s="153"/>
      <c r="BX220" s="153"/>
      <c r="BY220" s="153"/>
      <c r="BZ220" s="153"/>
      <c r="CA220" s="165"/>
      <c r="CB220" s="153"/>
      <c r="CC220" s="153"/>
      <c r="CD220" s="153"/>
      <c r="CE220" s="153"/>
      <c r="CF220" s="165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65"/>
      <c r="CQ220" s="155"/>
      <c r="CR220" s="155"/>
      <c r="CS220" s="155"/>
      <c r="CT220" s="155"/>
      <c r="CU220" s="165"/>
      <c r="CV220" s="155"/>
      <c r="CW220" s="155"/>
      <c r="CX220" s="155"/>
      <c r="CY220" s="155"/>
      <c r="CZ220" s="125"/>
      <c r="DA220" s="125"/>
      <c r="DB220" s="125"/>
      <c r="DC220" s="125"/>
      <c r="DD220" s="125"/>
    </row>
    <row r="221">
      <c r="E221" s="144"/>
      <c r="F221" s="144"/>
      <c r="G221" s="144"/>
      <c r="H221" s="144"/>
      <c r="I221" s="144"/>
      <c r="K221" s="21"/>
      <c r="L221" s="21"/>
      <c r="M221" s="21"/>
      <c r="N221" s="21"/>
      <c r="O221" s="21"/>
      <c r="P221" s="21"/>
      <c r="Q221" s="21"/>
      <c r="R221" s="21"/>
      <c r="S221" s="21"/>
      <c r="U221" s="21"/>
      <c r="V221" s="21"/>
      <c r="W221" s="21"/>
      <c r="X221" s="21"/>
      <c r="Z221" s="21"/>
      <c r="AA221" s="21"/>
      <c r="AB221" s="21"/>
      <c r="AC221" s="21"/>
      <c r="AD221" s="21"/>
      <c r="AE221" s="21"/>
      <c r="AF221" s="21"/>
      <c r="AG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T221" s="21"/>
      <c r="AU221" s="21"/>
      <c r="AV221" s="21"/>
      <c r="AW221" s="21"/>
      <c r="AX221" s="153"/>
      <c r="AZ221" s="21"/>
      <c r="BA221" s="21"/>
      <c r="BB221" s="21"/>
      <c r="BC221" s="21"/>
      <c r="BD221" s="21"/>
      <c r="BE221" s="153"/>
      <c r="BF221" s="153"/>
      <c r="BG221" s="153"/>
      <c r="BH221" s="153"/>
      <c r="BI221" s="153"/>
      <c r="BJ221" s="153"/>
      <c r="BK221" s="153"/>
      <c r="BL221" s="153"/>
      <c r="BM221" s="153"/>
      <c r="BN221" s="155"/>
      <c r="BO221" s="155"/>
      <c r="BP221" s="155"/>
      <c r="BQ221" s="155"/>
      <c r="BR221" s="155"/>
      <c r="BS221" s="155"/>
      <c r="BT221" s="165"/>
      <c r="BU221" s="153"/>
      <c r="BV221" s="153"/>
      <c r="BW221" s="153"/>
      <c r="BX221" s="153"/>
      <c r="BY221" s="153"/>
      <c r="BZ221" s="153"/>
      <c r="CA221" s="165"/>
      <c r="CB221" s="153"/>
      <c r="CC221" s="153"/>
      <c r="CD221" s="153"/>
      <c r="CE221" s="153"/>
      <c r="CF221" s="165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65"/>
      <c r="CQ221" s="155"/>
      <c r="CR221" s="155"/>
      <c r="CS221" s="155"/>
      <c r="CT221" s="155"/>
      <c r="CU221" s="165"/>
      <c r="CV221" s="155"/>
      <c r="CW221" s="155"/>
      <c r="CX221" s="155"/>
      <c r="CY221" s="155"/>
      <c r="CZ221" s="125"/>
      <c r="DA221" s="125"/>
      <c r="DB221" s="125"/>
      <c r="DC221" s="125"/>
      <c r="DD221" s="125"/>
    </row>
    <row r="222">
      <c r="E222" s="144"/>
      <c r="F222" s="144"/>
      <c r="G222" s="144"/>
      <c r="H222" s="144"/>
      <c r="I222" s="144"/>
      <c r="K222" s="21"/>
      <c r="L222" s="21"/>
      <c r="M222" s="21"/>
      <c r="N222" s="21"/>
      <c r="O222" s="21"/>
      <c r="P222" s="21"/>
      <c r="Q222" s="21"/>
      <c r="R222" s="21"/>
      <c r="S222" s="21"/>
      <c r="U222" s="21"/>
      <c r="V222" s="21"/>
      <c r="W222" s="21"/>
      <c r="X222" s="21"/>
      <c r="Z222" s="21"/>
      <c r="AA222" s="21"/>
      <c r="AB222" s="21"/>
      <c r="AC222" s="21"/>
      <c r="AD222" s="21"/>
      <c r="AE222" s="21"/>
      <c r="AF222" s="21"/>
      <c r="AG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T222" s="21"/>
      <c r="AU222" s="21"/>
      <c r="AV222" s="21"/>
      <c r="AW222" s="21"/>
      <c r="AX222" s="153"/>
      <c r="AZ222" s="21"/>
      <c r="BA222" s="21"/>
      <c r="BB222" s="21"/>
      <c r="BC222" s="21"/>
      <c r="BD222" s="21"/>
      <c r="BE222" s="153"/>
      <c r="BF222" s="153"/>
      <c r="BG222" s="153"/>
      <c r="BH222" s="153"/>
      <c r="BI222" s="153"/>
      <c r="BJ222" s="153"/>
      <c r="BK222" s="153"/>
      <c r="BL222" s="153"/>
      <c r="BM222" s="153"/>
      <c r="BN222" s="155"/>
      <c r="BO222" s="155"/>
      <c r="BP222" s="155"/>
      <c r="BQ222" s="155"/>
      <c r="BR222" s="155"/>
      <c r="BS222" s="155"/>
      <c r="BT222" s="165"/>
      <c r="BU222" s="153"/>
      <c r="BV222" s="153"/>
      <c r="BW222" s="153"/>
      <c r="BX222" s="153"/>
      <c r="BY222" s="153"/>
      <c r="BZ222" s="153"/>
      <c r="CA222" s="165"/>
      <c r="CB222" s="153"/>
      <c r="CC222" s="153"/>
      <c r="CD222" s="153"/>
      <c r="CE222" s="153"/>
      <c r="CF222" s="165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65"/>
      <c r="CQ222" s="155"/>
      <c r="CR222" s="155"/>
      <c r="CS222" s="155"/>
      <c r="CT222" s="155"/>
      <c r="CU222" s="165"/>
      <c r="CV222" s="155"/>
      <c r="CW222" s="155"/>
      <c r="CX222" s="155"/>
      <c r="CY222" s="155"/>
      <c r="CZ222" s="125"/>
      <c r="DA222" s="125"/>
      <c r="DB222" s="125"/>
      <c r="DC222" s="125"/>
      <c r="DD222" s="125"/>
    </row>
    <row r="223">
      <c r="E223" s="144"/>
      <c r="F223" s="144"/>
      <c r="G223" s="144"/>
      <c r="H223" s="144"/>
      <c r="I223" s="144"/>
      <c r="K223" s="21"/>
      <c r="L223" s="21"/>
      <c r="M223" s="21"/>
      <c r="N223" s="21"/>
      <c r="O223" s="21"/>
      <c r="P223" s="21"/>
      <c r="Q223" s="21"/>
      <c r="R223" s="21"/>
      <c r="S223" s="21"/>
      <c r="U223" s="21"/>
      <c r="V223" s="21"/>
      <c r="W223" s="21"/>
      <c r="X223" s="21"/>
      <c r="Z223" s="21"/>
      <c r="AA223" s="21"/>
      <c r="AB223" s="21"/>
      <c r="AC223" s="21"/>
      <c r="AD223" s="21"/>
      <c r="AE223" s="21"/>
      <c r="AF223" s="21"/>
      <c r="AG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T223" s="21"/>
      <c r="AU223" s="21"/>
      <c r="AV223" s="21"/>
      <c r="AW223" s="21"/>
      <c r="AX223" s="153"/>
      <c r="AZ223" s="21"/>
      <c r="BA223" s="21"/>
      <c r="BB223" s="21"/>
      <c r="BC223" s="21"/>
      <c r="BD223" s="21"/>
      <c r="BE223" s="153"/>
      <c r="BF223" s="153"/>
      <c r="BG223" s="153"/>
      <c r="BH223" s="153"/>
      <c r="BI223" s="153"/>
      <c r="BJ223" s="153"/>
      <c r="BK223" s="153"/>
      <c r="BL223" s="153"/>
      <c r="BM223" s="153"/>
      <c r="BN223" s="155"/>
      <c r="BO223" s="155"/>
      <c r="BP223" s="155"/>
      <c r="BQ223" s="155"/>
      <c r="BR223" s="155"/>
      <c r="BS223" s="155"/>
      <c r="BT223" s="165"/>
      <c r="BU223" s="153"/>
      <c r="BV223" s="153"/>
      <c r="BW223" s="153"/>
      <c r="BX223" s="153"/>
      <c r="BY223" s="153"/>
      <c r="BZ223" s="153"/>
      <c r="CA223" s="165"/>
      <c r="CB223" s="153"/>
      <c r="CC223" s="153"/>
      <c r="CD223" s="153"/>
      <c r="CE223" s="153"/>
      <c r="CF223" s="165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65"/>
      <c r="CQ223" s="155"/>
      <c r="CR223" s="155"/>
      <c r="CS223" s="155"/>
      <c r="CT223" s="155"/>
      <c r="CU223" s="165"/>
      <c r="CV223" s="155"/>
      <c r="CW223" s="155"/>
      <c r="CX223" s="155"/>
      <c r="CY223" s="155"/>
      <c r="CZ223" s="125"/>
      <c r="DA223" s="125"/>
      <c r="DB223" s="125"/>
      <c r="DC223" s="125"/>
      <c r="DD223" s="125"/>
    </row>
    <row r="224">
      <c r="E224" s="144"/>
      <c r="F224" s="144"/>
      <c r="G224" s="144"/>
      <c r="H224" s="144"/>
      <c r="I224" s="144"/>
      <c r="K224" s="21"/>
      <c r="L224" s="21"/>
      <c r="M224" s="21"/>
      <c r="N224" s="21"/>
      <c r="O224" s="21"/>
      <c r="P224" s="21"/>
      <c r="Q224" s="21"/>
      <c r="R224" s="21"/>
      <c r="S224" s="21"/>
      <c r="U224" s="21"/>
      <c r="V224" s="21"/>
      <c r="W224" s="21"/>
      <c r="X224" s="21"/>
      <c r="Z224" s="21"/>
      <c r="AA224" s="21"/>
      <c r="AB224" s="21"/>
      <c r="AC224" s="21"/>
      <c r="AD224" s="21"/>
      <c r="AE224" s="21"/>
      <c r="AF224" s="21"/>
      <c r="AG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T224" s="21"/>
      <c r="AU224" s="21"/>
      <c r="AV224" s="21"/>
      <c r="AW224" s="21"/>
      <c r="AX224" s="153"/>
      <c r="AZ224" s="21"/>
      <c r="BA224" s="21"/>
      <c r="BB224" s="21"/>
      <c r="BC224" s="21"/>
      <c r="BD224" s="21"/>
      <c r="BE224" s="153"/>
      <c r="BF224" s="153"/>
      <c r="BG224" s="153"/>
      <c r="BH224" s="153"/>
      <c r="BI224" s="153"/>
      <c r="BJ224" s="153"/>
      <c r="BK224" s="153"/>
      <c r="BL224" s="153"/>
      <c r="BM224" s="153"/>
      <c r="BN224" s="155"/>
      <c r="BO224" s="155"/>
      <c r="BP224" s="155"/>
      <c r="BQ224" s="155"/>
      <c r="BR224" s="155"/>
      <c r="BS224" s="155"/>
      <c r="BT224" s="165"/>
      <c r="BU224" s="153"/>
      <c r="BV224" s="153"/>
      <c r="BW224" s="153"/>
      <c r="BX224" s="153"/>
      <c r="BY224" s="153"/>
      <c r="BZ224" s="153"/>
      <c r="CA224" s="165"/>
      <c r="CB224" s="153"/>
      <c r="CC224" s="153"/>
      <c r="CD224" s="153"/>
      <c r="CE224" s="153"/>
      <c r="CF224" s="165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65"/>
      <c r="CQ224" s="155"/>
      <c r="CR224" s="155"/>
      <c r="CS224" s="155"/>
      <c r="CT224" s="155"/>
      <c r="CU224" s="165"/>
      <c r="CV224" s="155"/>
      <c r="CW224" s="155"/>
      <c r="CX224" s="155"/>
      <c r="CY224" s="155"/>
      <c r="CZ224" s="125"/>
      <c r="DA224" s="125"/>
      <c r="DB224" s="125"/>
      <c r="DC224" s="125"/>
      <c r="DD224" s="125"/>
    </row>
    <row r="225">
      <c r="E225" s="144"/>
      <c r="F225" s="144"/>
      <c r="G225" s="144"/>
      <c r="H225" s="144"/>
      <c r="I225" s="144"/>
      <c r="K225" s="21"/>
      <c r="L225" s="21"/>
      <c r="M225" s="21"/>
      <c r="N225" s="21"/>
      <c r="O225" s="21"/>
      <c r="P225" s="21"/>
      <c r="Q225" s="21"/>
      <c r="R225" s="21"/>
      <c r="S225" s="21"/>
      <c r="U225" s="21"/>
      <c r="V225" s="21"/>
      <c r="W225" s="21"/>
      <c r="X225" s="21"/>
      <c r="Z225" s="21"/>
      <c r="AA225" s="21"/>
      <c r="AB225" s="21"/>
      <c r="AC225" s="21"/>
      <c r="AD225" s="21"/>
      <c r="AE225" s="21"/>
      <c r="AF225" s="21"/>
      <c r="AG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T225" s="21"/>
      <c r="AU225" s="21"/>
      <c r="AV225" s="21"/>
      <c r="AW225" s="21"/>
      <c r="AX225" s="153"/>
      <c r="AZ225" s="21"/>
      <c r="BA225" s="21"/>
      <c r="BB225" s="21"/>
      <c r="BC225" s="21"/>
      <c r="BD225" s="21"/>
      <c r="BE225" s="153"/>
      <c r="BF225" s="153"/>
      <c r="BG225" s="153"/>
      <c r="BH225" s="153"/>
      <c r="BI225" s="153"/>
      <c r="BJ225" s="153"/>
      <c r="BK225" s="153"/>
      <c r="BL225" s="153"/>
      <c r="BM225" s="153"/>
      <c r="BN225" s="155"/>
      <c r="BO225" s="155"/>
      <c r="BP225" s="155"/>
      <c r="BQ225" s="155"/>
      <c r="BR225" s="155"/>
      <c r="BS225" s="155"/>
      <c r="BT225" s="165"/>
      <c r="BU225" s="153"/>
      <c r="BV225" s="153"/>
      <c r="BW225" s="153"/>
      <c r="BX225" s="153"/>
      <c r="BY225" s="153"/>
      <c r="BZ225" s="153"/>
      <c r="CA225" s="165"/>
      <c r="CB225" s="153"/>
      <c r="CC225" s="153"/>
      <c r="CD225" s="153"/>
      <c r="CE225" s="153"/>
      <c r="CF225" s="165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65"/>
      <c r="CQ225" s="155"/>
      <c r="CR225" s="155"/>
      <c r="CS225" s="155"/>
      <c r="CT225" s="155"/>
      <c r="CU225" s="165"/>
      <c r="CV225" s="155"/>
      <c r="CW225" s="155"/>
      <c r="CX225" s="155"/>
      <c r="CY225" s="155"/>
      <c r="CZ225" s="125"/>
      <c r="DA225" s="125"/>
      <c r="DB225" s="125"/>
      <c r="DC225" s="125"/>
      <c r="DD225" s="125"/>
    </row>
    <row r="226">
      <c r="E226" s="144"/>
      <c r="F226" s="144"/>
      <c r="G226" s="144"/>
      <c r="H226" s="144"/>
      <c r="I226" s="144"/>
      <c r="K226" s="21"/>
      <c r="L226" s="21"/>
      <c r="M226" s="21"/>
      <c r="N226" s="21"/>
      <c r="O226" s="21"/>
      <c r="P226" s="21"/>
      <c r="Q226" s="21"/>
      <c r="R226" s="21"/>
      <c r="S226" s="21"/>
      <c r="U226" s="21"/>
      <c r="V226" s="21"/>
      <c r="W226" s="21"/>
      <c r="X226" s="21"/>
      <c r="Z226" s="21"/>
      <c r="AA226" s="21"/>
      <c r="AB226" s="21"/>
      <c r="AC226" s="21"/>
      <c r="AD226" s="21"/>
      <c r="AE226" s="21"/>
      <c r="AF226" s="21"/>
      <c r="AG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T226" s="21"/>
      <c r="AU226" s="21"/>
      <c r="AV226" s="21"/>
      <c r="AW226" s="21"/>
      <c r="AX226" s="153"/>
      <c r="AZ226" s="21"/>
      <c r="BA226" s="21"/>
      <c r="BB226" s="21"/>
      <c r="BC226" s="21"/>
      <c r="BD226" s="21"/>
      <c r="BE226" s="153"/>
      <c r="BF226" s="153"/>
      <c r="BG226" s="153"/>
      <c r="BH226" s="153"/>
      <c r="BI226" s="153"/>
      <c r="BJ226" s="153"/>
      <c r="BK226" s="153"/>
      <c r="BL226" s="153"/>
      <c r="BM226" s="153"/>
      <c r="BN226" s="155"/>
      <c r="BO226" s="155"/>
      <c r="BP226" s="155"/>
      <c r="BQ226" s="155"/>
      <c r="BR226" s="155"/>
      <c r="BS226" s="155"/>
      <c r="BT226" s="165"/>
      <c r="BU226" s="153"/>
      <c r="BV226" s="153"/>
      <c r="BW226" s="153"/>
      <c r="BX226" s="153"/>
      <c r="BY226" s="153"/>
      <c r="BZ226" s="153"/>
      <c r="CA226" s="165"/>
      <c r="CB226" s="153"/>
      <c r="CC226" s="153"/>
      <c r="CD226" s="153"/>
      <c r="CE226" s="153"/>
      <c r="CF226" s="165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65"/>
      <c r="CQ226" s="155"/>
      <c r="CR226" s="155"/>
      <c r="CS226" s="155"/>
      <c r="CT226" s="155"/>
      <c r="CU226" s="165"/>
      <c r="CV226" s="155"/>
      <c r="CW226" s="155"/>
      <c r="CX226" s="155"/>
      <c r="CY226" s="155"/>
      <c r="CZ226" s="125"/>
      <c r="DA226" s="125"/>
      <c r="DB226" s="125"/>
      <c r="DC226" s="125"/>
      <c r="DD226" s="125"/>
    </row>
    <row r="227">
      <c r="E227" s="144"/>
      <c r="F227" s="144"/>
      <c r="G227" s="144"/>
      <c r="H227" s="144"/>
      <c r="I227" s="144"/>
      <c r="K227" s="21"/>
      <c r="L227" s="21"/>
      <c r="M227" s="21"/>
      <c r="N227" s="21"/>
      <c r="O227" s="21"/>
      <c r="P227" s="21"/>
      <c r="Q227" s="21"/>
      <c r="R227" s="21"/>
      <c r="S227" s="21"/>
      <c r="U227" s="21"/>
      <c r="V227" s="21"/>
      <c r="W227" s="21"/>
      <c r="X227" s="21"/>
      <c r="Z227" s="21"/>
      <c r="AA227" s="21"/>
      <c r="AB227" s="21"/>
      <c r="AC227" s="21"/>
      <c r="AD227" s="21"/>
      <c r="AE227" s="21"/>
      <c r="AF227" s="21"/>
      <c r="AG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T227" s="21"/>
      <c r="AU227" s="21"/>
      <c r="AV227" s="21"/>
      <c r="AW227" s="21"/>
      <c r="AX227" s="153"/>
      <c r="AZ227" s="21"/>
      <c r="BA227" s="21"/>
      <c r="BB227" s="21"/>
      <c r="BC227" s="21"/>
      <c r="BD227" s="21"/>
      <c r="BE227" s="153"/>
      <c r="BF227" s="153"/>
      <c r="BG227" s="153"/>
      <c r="BH227" s="153"/>
      <c r="BI227" s="153"/>
      <c r="BJ227" s="153"/>
      <c r="BK227" s="153"/>
      <c r="BL227" s="153"/>
      <c r="BM227" s="153"/>
      <c r="BN227" s="155"/>
      <c r="BO227" s="155"/>
      <c r="BP227" s="155"/>
      <c r="BQ227" s="155"/>
      <c r="BR227" s="155"/>
      <c r="BS227" s="155"/>
      <c r="BT227" s="165"/>
      <c r="BU227" s="153"/>
      <c r="BV227" s="153"/>
      <c r="BW227" s="153"/>
      <c r="BX227" s="153"/>
      <c r="BY227" s="153"/>
      <c r="BZ227" s="153"/>
      <c r="CA227" s="165"/>
      <c r="CB227" s="153"/>
      <c r="CC227" s="153"/>
      <c r="CD227" s="153"/>
      <c r="CE227" s="153"/>
      <c r="CF227" s="165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65"/>
      <c r="CQ227" s="155"/>
      <c r="CR227" s="155"/>
      <c r="CS227" s="155"/>
      <c r="CT227" s="155"/>
      <c r="CU227" s="165"/>
      <c r="CV227" s="155"/>
      <c r="CW227" s="155"/>
      <c r="CX227" s="155"/>
      <c r="CY227" s="155"/>
      <c r="CZ227" s="125"/>
      <c r="DA227" s="125"/>
      <c r="DB227" s="125"/>
      <c r="DC227" s="125"/>
      <c r="DD227" s="125"/>
    </row>
    <row r="228">
      <c r="E228" s="144"/>
      <c r="F228" s="144"/>
      <c r="G228" s="144"/>
      <c r="H228" s="144"/>
      <c r="I228" s="144"/>
      <c r="K228" s="21"/>
      <c r="L228" s="21"/>
      <c r="M228" s="21"/>
      <c r="N228" s="21"/>
      <c r="O228" s="21"/>
      <c r="P228" s="21"/>
      <c r="Q228" s="21"/>
      <c r="R228" s="21"/>
      <c r="S228" s="21"/>
      <c r="U228" s="21"/>
      <c r="V228" s="21"/>
      <c r="W228" s="21"/>
      <c r="X228" s="21"/>
      <c r="Z228" s="21"/>
      <c r="AA228" s="21"/>
      <c r="AB228" s="21"/>
      <c r="AC228" s="21"/>
      <c r="AD228" s="21"/>
      <c r="AE228" s="21"/>
      <c r="AF228" s="21"/>
      <c r="AG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T228" s="21"/>
      <c r="AU228" s="21"/>
      <c r="AV228" s="21"/>
      <c r="AW228" s="21"/>
      <c r="AX228" s="153"/>
      <c r="AZ228" s="21"/>
      <c r="BA228" s="21"/>
      <c r="BB228" s="21"/>
      <c r="BC228" s="21"/>
      <c r="BD228" s="21"/>
      <c r="BE228" s="153"/>
      <c r="BF228" s="153"/>
      <c r="BG228" s="153"/>
      <c r="BH228" s="153"/>
      <c r="BI228" s="153"/>
      <c r="BJ228" s="153"/>
      <c r="BK228" s="153"/>
      <c r="BL228" s="153"/>
      <c r="BM228" s="153"/>
      <c r="BN228" s="155"/>
      <c r="BO228" s="155"/>
      <c r="BP228" s="155"/>
      <c r="BQ228" s="155"/>
      <c r="BR228" s="155"/>
      <c r="BS228" s="155"/>
      <c r="BT228" s="165"/>
      <c r="BU228" s="153"/>
      <c r="BV228" s="153"/>
      <c r="BW228" s="153"/>
      <c r="BX228" s="153"/>
      <c r="BY228" s="153"/>
      <c r="BZ228" s="153"/>
      <c r="CA228" s="165"/>
      <c r="CB228" s="153"/>
      <c r="CC228" s="153"/>
      <c r="CD228" s="153"/>
      <c r="CE228" s="153"/>
      <c r="CF228" s="165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65"/>
      <c r="CQ228" s="155"/>
      <c r="CR228" s="155"/>
      <c r="CS228" s="155"/>
      <c r="CT228" s="155"/>
      <c r="CU228" s="165"/>
      <c r="CV228" s="155"/>
      <c r="CW228" s="155"/>
      <c r="CX228" s="155"/>
      <c r="CY228" s="155"/>
      <c r="CZ228" s="125"/>
      <c r="DA228" s="125"/>
      <c r="DB228" s="125"/>
      <c r="DC228" s="125"/>
      <c r="DD228" s="125"/>
    </row>
    <row r="229">
      <c r="E229" s="144"/>
      <c r="F229" s="144"/>
      <c r="G229" s="144"/>
      <c r="H229" s="144"/>
      <c r="I229" s="144"/>
      <c r="K229" s="21"/>
      <c r="L229" s="21"/>
      <c r="M229" s="21"/>
      <c r="N229" s="21"/>
      <c r="O229" s="21"/>
      <c r="P229" s="21"/>
      <c r="Q229" s="21"/>
      <c r="R229" s="21"/>
      <c r="S229" s="21"/>
      <c r="U229" s="21"/>
      <c r="V229" s="21"/>
      <c r="W229" s="21"/>
      <c r="X229" s="21"/>
      <c r="Z229" s="21"/>
      <c r="AA229" s="21"/>
      <c r="AB229" s="21"/>
      <c r="AC229" s="21"/>
      <c r="AD229" s="21"/>
      <c r="AE229" s="21"/>
      <c r="AF229" s="21"/>
      <c r="AG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T229" s="21"/>
      <c r="AU229" s="21"/>
      <c r="AV229" s="21"/>
      <c r="AW229" s="21"/>
      <c r="AX229" s="153"/>
      <c r="AZ229" s="21"/>
      <c r="BA229" s="21"/>
      <c r="BB229" s="21"/>
      <c r="BC229" s="21"/>
      <c r="BD229" s="21"/>
      <c r="BE229" s="153"/>
      <c r="BF229" s="153"/>
      <c r="BG229" s="153"/>
      <c r="BH229" s="153"/>
      <c r="BI229" s="153"/>
      <c r="BJ229" s="153"/>
      <c r="BK229" s="153"/>
      <c r="BL229" s="153"/>
      <c r="BM229" s="153"/>
      <c r="BN229" s="155"/>
      <c r="BO229" s="155"/>
      <c r="BP229" s="155"/>
      <c r="BQ229" s="155"/>
      <c r="BR229" s="155"/>
      <c r="BS229" s="155"/>
      <c r="BT229" s="165"/>
      <c r="BU229" s="153"/>
      <c r="BV229" s="153"/>
      <c r="BW229" s="153"/>
      <c r="BX229" s="153"/>
      <c r="BY229" s="153"/>
      <c r="BZ229" s="153"/>
      <c r="CA229" s="165"/>
      <c r="CB229" s="153"/>
      <c r="CC229" s="153"/>
      <c r="CD229" s="153"/>
      <c r="CE229" s="153"/>
      <c r="CF229" s="165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65"/>
      <c r="CQ229" s="155"/>
      <c r="CR229" s="155"/>
      <c r="CS229" s="155"/>
      <c r="CT229" s="155"/>
      <c r="CU229" s="165"/>
      <c r="CV229" s="155"/>
      <c r="CW229" s="155"/>
      <c r="CX229" s="155"/>
      <c r="CY229" s="155"/>
      <c r="CZ229" s="125"/>
      <c r="DA229" s="125"/>
      <c r="DB229" s="125"/>
      <c r="DC229" s="125"/>
      <c r="DD229" s="125"/>
    </row>
    <row r="230">
      <c r="E230" s="144"/>
      <c r="F230" s="144"/>
      <c r="G230" s="144"/>
      <c r="H230" s="144"/>
      <c r="I230" s="144"/>
      <c r="K230" s="21"/>
      <c r="L230" s="21"/>
      <c r="M230" s="21"/>
      <c r="N230" s="21"/>
      <c r="O230" s="21"/>
      <c r="P230" s="21"/>
      <c r="Q230" s="21"/>
      <c r="R230" s="21"/>
      <c r="S230" s="21"/>
      <c r="U230" s="21"/>
      <c r="V230" s="21"/>
      <c r="W230" s="21"/>
      <c r="X230" s="21"/>
      <c r="Z230" s="21"/>
      <c r="AA230" s="21"/>
      <c r="AB230" s="21"/>
      <c r="AC230" s="21"/>
      <c r="AD230" s="21"/>
      <c r="AE230" s="21"/>
      <c r="AF230" s="21"/>
      <c r="AG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T230" s="21"/>
      <c r="AU230" s="21"/>
      <c r="AV230" s="21"/>
      <c r="AW230" s="21"/>
      <c r="AX230" s="153"/>
      <c r="AZ230" s="21"/>
      <c r="BA230" s="21"/>
      <c r="BB230" s="21"/>
      <c r="BC230" s="21"/>
      <c r="BD230" s="21"/>
      <c r="BE230" s="153"/>
      <c r="BF230" s="153"/>
      <c r="BG230" s="153"/>
      <c r="BH230" s="153"/>
      <c r="BI230" s="153"/>
      <c r="BJ230" s="153"/>
      <c r="BK230" s="153"/>
      <c r="BL230" s="153"/>
      <c r="BM230" s="153"/>
      <c r="BN230" s="155"/>
      <c r="BO230" s="155"/>
      <c r="BP230" s="155"/>
      <c r="BQ230" s="155"/>
      <c r="BR230" s="155"/>
      <c r="BS230" s="155"/>
      <c r="BT230" s="165"/>
      <c r="BU230" s="153"/>
      <c r="BV230" s="153"/>
      <c r="BW230" s="153"/>
      <c r="BX230" s="153"/>
      <c r="BY230" s="153"/>
      <c r="BZ230" s="153"/>
      <c r="CA230" s="165"/>
      <c r="CB230" s="153"/>
      <c r="CC230" s="153"/>
      <c r="CD230" s="153"/>
      <c r="CE230" s="153"/>
      <c r="CF230" s="165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65"/>
      <c r="CQ230" s="155"/>
      <c r="CR230" s="155"/>
      <c r="CS230" s="155"/>
      <c r="CT230" s="155"/>
      <c r="CU230" s="165"/>
      <c r="CV230" s="155"/>
      <c r="CW230" s="155"/>
      <c r="CX230" s="155"/>
      <c r="CY230" s="155"/>
      <c r="CZ230" s="125"/>
      <c r="DA230" s="125"/>
      <c r="DB230" s="125"/>
      <c r="DC230" s="125"/>
      <c r="DD230" s="125"/>
    </row>
    <row r="231">
      <c r="E231" s="144"/>
      <c r="F231" s="144"/>
      <c r="G231" s="144"/>
      <c r="H231" s="144"/>
      <c r="I231" s="144"/>
      <c r="K231" s="21"/>
      <c r="L231" s="21"/>
      <c r="M231" s="21"/>
      <c r="N231" s="21"/>
      <c r="O231" s="21"/>
      <c r="P231" s="21"/>
      <c r="Q231" s="21"/>
      <c r="R231" s="21"/>
      <c r="S231" s="21"/>
      <c r="U231" s="21"/>
      <c r="V231" s="21"/>
      <c r="W231" s="21"/>
      <c r="X231" s="21"/>
      <c r="Z231" s="21"/>
      <c r="AA231" s="21"/>
      <c r="AB231" s="21"/>
      <c r="AC231" s="21"/>
      <c r="AD231" s="21"/>
      <c r="AE231" s="21"/>
      <c r="AF231" s="21"/>
      <c r="AG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T231" s="21"/>
      <c r="AU231" s="21"/>
      <c r="AV231" s="21"/>
      <c r="AW231" s="21"/>
      <c r="AX231" s="153"/>
      <c r="AZ231" s="21"/>
      <c r="BA231" s="21"/>
      <c r="BB231" s="21"/>
      <c r="BC231" s="21"/>
      <c r="BD231" s="21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5"/>
      <c r="BO231" s="155"/>
      <c r="BP231" s="155"/>
      <c r="BQ231" s="155"/>
      <c r="BR231" s="155"/>
      <c r="BS231" s="155"/>
      <c r="BT231" s="165"/>
      <c r="BU231" s="153"/>
      <c r="BV231" s="153"/>
      <c r="BW231" s="153"/>
      <c r="BX231" s="153"/>
      <c r="BY231" s="153"/>
      <c r="BZ231" s="153"/>
      <c r="CA231" s="165"/>
      <c r="CB231" s="153"/>
      <c r="CC231" s="153"/>
      <c r="CD231" s="153"/>
      <c r="CE231" s="153"/>
      <c r="CF231" s="165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65"/>
      <c r="CQ231" s="155"/>
      <c r="CR231" s="155"/>
      <c r="CS231" s="155"/>
      <c r="CT231" s="155"/>
      <c r="CU231" s="165"/>
      <c r="CV231" s="155"/>
      <c r="CW231" s="155"/>
      <c r="CX231" s="155"/>
      <c r="CY231" s="155"/>
      <c r="CZ231" s="125"/>
      <c r="DA231" s="125"/>
      <c r="DB231" s="125"/>
      <c r="DC231" s="125"/>
      <c r="DD231" s="125"/>
    </row>
    <row r="232">
      <c r="E232" s="144"/>
      <c r="F232" s="144"/>
      <c r="G232" s="144"/>
      <c r="H232" s="144"/>
      <c r="I232" s="144"/>
      <c r="K232" s="21"/>
      <c r="L232" s="21"/>
      <c r="M232" s="21"/>
      <c r="N232" s="21"/>
      <c r="O232" s="21"/>
      <c r="P232" s="21"/>
      <c r="Q232" s="21"/>
      <c r="R232" s="21"/>
      <c r="S232" s="21"/>
      <c r="U232" s="21"/>
      <c r="V232" s="21"/>
      <c r="W232" s="21"/>
      <c r="X232" s="21"/>
      <c r="Z232" s="21"/>
      <c r="AA232" s="21"/>
      <c r="AB232" s="21"/>
      <c r="AC232" s="21"/>
      <c r="AD232" s="21"/>
      <c r="AE232" s="21"/>
      <c r="AF232" s="21"/>
      <c r="AG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T232" s="21"/>
      <c r="AU232" s="21"/>
      <c r="AV232" s="21"/>
      <c r="AW232" s="21"/>
      <c r="AX232" s="153"/>
      <c r="AZ232" s="21"/>
      <c r="BA232" s="21"/>
      <c r="BB232" s="21"/>
      <c r="BC232" s="21"/>
      <c r="BD232" s="21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5"/>
      <c r="BO232" s="155"/>
      <c r="BP232" s="155"/>
      <c r="BQ232" s="155"/>
      <c r="BR232" s="155"/>
      <c r="BS232" s="155"/>
      <c r="BT232" s="165"/>
      <c r="BU232" s="153"/>
      <c r="BV232" s="153"/>
      <c r="BW232" s="153"/>
      <c r="BX232" s="153"/>
      <c r="BY232" s="153"/>
      <c r="BZ232" s="153"/>
      <c r="CA232" s="165"/>
      <c r="CB232" s="153"/>
      <c r="CC232" s="153"/>
      <c r="CD232" s="153"/>
      <c r="CE232" s="153"/>
      <c r="CF232" s="165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65"/>
      <c r="CQ232" s="155"/>
      <c r="CR232" s="155"/>
      <c r="CS232" s="155"/>
      <c r="CT232" s="155"/>
      <c r="CU232" s="165"/>
      <c r="CV232" s="155"/>
      <c r="CW232" s="155"/>
      <c r="CX232" s="155"/>
      <c r="CY232" s="155"/>
      <c r="CZ232" s="125"/>
      <c r="DA232" s="125"/>
      <c r="DB232" s="125"/>
      <c r="DC232" s="125"/>
      <c r="DD232" s="125"/>
    </row>
    <row r="233">
      <c r="E233" s="144"/>
      <c r="F233" s="144"/>
      <c r="G233" s="144"/>
      <c r="H233" s="144"/>
      <c r="I233" s="144"/>
      <c r="K233" s="21"/>
      <c r="L233" s="21"/>
      <c r="M233" s="21"/>
      <c r="N233" s="21"/>
      <c r="O233" s="21"/>
      <c r="P233" s="21"/>
      <c r="Q233" s="21"/>
      <c r="R233" s="21"/>
      <c r="S233" s="21"/>
      <c r="U233" s="21"/>
      <c r="V233" s="21"/>
      <c r="W233" s="21"/>
      <c r="X233" s="21"/>
      <c r="Z233" s="21"/>
      <c r="AA233" s="21"/>
      <c r="AB233" s="21"/>
      <c r="AC233" s="21"/>
      <c r="AD233" s="21"/>
      <c r="AE233" s="21"/>
      <c r="AF233" s="21"/>
      <c r="AG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T233" s="21"/>
      <c r="AU233" s="21"/>
      <c r="AV233" s="21"/>
      <c r="AW233" s="21"/>
      <c r="AX233" s="153"/>
      <c r="AZ233" s="21"/>
      <c r="BA233" s="21"/>
      <c r="BB233" s="21"/>
      <c r="BC233" s="21"/>
      <c r="BD233" s="21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5"/>
      <c r="BO233" s="155"/>
      <c r="BP233" s="155"/>
      <c r="BQ233" s="155"/>
      <c r="BR233" s="155"/>
      <c r="BS233" s="155"/>
      <c r="BT233" s="165"/>
      <c r="BU233" s="153"/>
      <c r="BV233" s="153"/>
      <c r="BW233" s="153"/>
      <c r="BX233" s="153"/>
      <c r="BY233" s="153"/>
      <c r="BZ233" s="153"/>
      <c r="CA233" s="165"/>
      <c r="CB233" s="153"/>
      <c r="CC233" s="153"/>
      <c r="CD233" s="153"/>
      <c r="CE233" s="153"/>
      <c r="CF233" s="165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65"/>
      <c r="CQ233" s="155"/>
      <c r="CR233" s="155"/>
      <c r="CS233" s="155"/>
      <c r="CT233" s="155"/>
      <c r="CU233" s="165"/>
      <c r="CV233" s="155"/>
      <c r="CW233" s="155"/>
      <c r="CX233" s="155"/>
      <c r="CY233" s="155"/>
      <c r="CZ233" s="125"/>
      <c r="DA233" s="125"/>
      <c r="DB233" s="125"/>
      <c r="DC233" s="125"/>
      <c r="DD233" s="125"/>
    </row>
    <row r="234">
      <c r="E234" s="144"/>
      <c r="F234" s="144"/>
      <c r="G234" s="144"/>
      <c r="H234" s="144"/>
      <c r="I234" s="144"/>
      <c r="K234" s="21"/>
      <c r="L234" s="21"/>
      <c r="M234" s="21"/>
      <c r="N234" s="21"/>
      <c r="O234" s="21"/>
      <c r="P234" s="21"/>
      <c r="Q234" s="21"/>
      <c r="R234" s="21"/>
      <c r="S234" s="21"/>
      <c r="U234" s="21"/>
      <c r="V234" s="21"/>
      <c r="W234" s="21"/>
      <c r="X234" s="21"/>
      <c r="Z234" s="21"/>
      <c r="AA234" s="21"/>
      <c r="AB234" s="21"/>
      <c r="AC234" s="21"/>
      <c r="AD234" s="21"/>
      <c r="AE234" s="21"/>
      <c r="AF234" s="21"/>
      <c r="AG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T234" s="21"/>
      <c r="AU234" s="21"/>
      <c r="AV234" s="21"/>
      <c r="AW234" s="21"/>
      <c r="AX234" s="153"/>
      <c r="AZ234" s="21"/>
      <c r="BA234" s="21"/>
      <c r="BB234" s="21"/>
      <c r="BC234" s="21"/>
      <c r="BD234" s="21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5"/>
      <c r="BO234" s="155"/>
      <c r="BP234" s="155"/>
      <c r="BQ234" s="155"/>
      <c r="BR234" s="155"/>
      <c r="BS234" s="155"/>
      <c r="BT234" s="165"/>
      <c r="BU234" s="153"/>
      <c r="BV234" s="153"/>
      <c r="BW234" s="153"/>
      <c r="BX234" s="153"/>
      <c r="BY234" s="153"/>
      <c r="BZ234" s="153"/>
      <c r="CA234" s="165"/>
      <c r="CB234" s="153"/>
      <c r="CC234" s="153"/>
      <c r="CD234" s="153"/>
      <c r="CE234" s="153"/>
      <c r="CF234" s="165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65"/>
      <c r="CQ234" s="155"/>
      <c r="CR234" s="155"/>
      <c r="CS234" s="155"/>
      <c r="CT234" s="155"/>
      <c r="CU234" s="165"/>
      <c r="CV234" s="155"/>
      <c r="CW234" s="155"/>
      <c r="CX234" s="155"/>
      <c r="CY234" s="155"/>
      <c r="CZ234" s="125"/>
      <c r="DA234" s="125"/>
      <c r="DB234" s="125"/>
      <c r="DC234" s="125"/>
      <c r="DD234" s="125"/>
    </row>
    <row r="235">
      <c r="E235" s="144"/>
      <c r="F235" s="144"/>
      <c r="G235" s="144"/>
      <c r="H235" s="144"/>
      <c r="I235" s="144"/>
      <c r="K235" s="21"/>
      <c r="L235" s="21"/>
      <c r="M235" s="21"/>
      <c r="N235" s="21"/>
      <c r="O235" s="21"/>
      <c r="P235" s="21"/>
      <c r="Q235" s="21"/>
      <c r="R235" s="21"/>
      <c r="S235" s="21"/>
      <c r="U235" s="21"/>
      <c r="V235" s="21"/>
      <c r="W235" s="21"/>
      <c r="X235" s="21"/>
      <c r="Z235" s="21"/>
      <c r="AA235" s="21"/>
      <c r="AB235" s="21"/>
      <c r="AC235" s="21"/>
      <c r="AD235" s="21"/>
      <c r="AE235" s="21"/>
      <c r="AF235" s="21"/>
      <c r="AG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T235" s="21"/>
      <c r="AU235" s="21"/>
      <c r="AV235" s="21"/>
      <c r="AW235" s="21"/>
      <c r="AX235" s="153"/>
      <c r="AZ235" s="21"/>
      <c r="BA235" s="21"/>
      <c r="BB235" s="21"/>
      <c r="BC235" s="21"/>
      <c r="BD235" s="21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5"/>
      <c r="BO235" s="155"/>
      <c r="BP235" s="155"/>
      <c r="BQ235" s="155"/>
      <c r="BR235" s="155"/>
      <c r="BS235" s="155"/>
      <c r="BT235" s="165"/>
      <c r="BU235" s="153"/>
      <c r="BV235" s="153"/>
      <c r="BW235" s="153"/>
      <c r="BX235" s="153"/>
      <c r="BY235" s="153"/>
      <c r="BZ235" s="153"/>
      <c r="CA235" s="165"/>
      <c r="CB235" s="153"/>
      <c r="CC235" s="153"/>
      <c r="CD235" s="153"/>
      <c r="CE235" s="153"/>
      <c r="CF235" s="165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65"/>
      <c r="CQ235" s="155"/>
      <c r="CR235" s="155"/>
      <c r="CS235" s="155"/>
      <c r="CT235" s="155"/>
      <c r="CU235" s="165"/>
      <c r="CV235" s="155"/>
      <c r="CW235" s="155"/>
      <c r="CX235" s="155"/>
      <c r="CY235" s="155"/>
      <c r="CZ235" s="125"/>
      <c r="DA235" s="125"/>
      <c r="DB235" s="125"/>
      <c r="DC235" s="125"/>
      <c r="DD235" s="125"/>
    </row>
    <row r="236">
      <c r="E236" s="144"/>
      <c r="F236" s="144"/>
      <c r="G236" s="144"/>
      <c r="H236" s="144"/>
      <c r="I236" s="144"/>
      <c r="K236" s="21"/>
      <c r="L236" s="21"/>
      <c r="M236" s="21"/>
      <c r="N236" s="21"/>
      <c r="O236" s="21"/>
      <c r="P236" s="21"/>
      <c r="Q236" s="21"/>
      <c r="R236" s="21"/>
      <c r="S236" s="21"/>
      <c r="U236" s="21"/>
      <c r="V236" s="21"/>
      <c r="W236" s="21"/>
      <c r="X236" s="21"/>
      <c r="Z236" s="21"/>
      <c r="AA236" s="21"/>
      <c r="AB236" s="21"/>
      <c r="AC236" s="21"/>
      <c r="AD236" s="21"/>
      <c r="AE236" s="21"/>
      <c r="AF236" s="21"/>
      <c r="AG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T236" s="21"/>
      <c r="AU236" s="21"/>
      <c r="AV236" s="21"/>
      <c r="AW236" s="21"/>
      <c r="AX236" s="153"/>
      <c r="AZ236" s="21"/>
      <c r="BA236" s="21"/>
      <c r="BB236" s="21"/>
      <c r="BC236" s="21"/>
      <c r="BD236" s="21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5"/>
      <c r="BO236" s="155"/>
      <c r="BP236" s="155"/>
      <c r="BQ236" s="155"/>
      <c r="BR236" s="155"/>
      <c r="BS236" s="155"/>
      <c r="BT236" s="165"/>
      <c r="BU236" s="153"/>
      <c r="BV236" s="153"/>
      <c r="BW236" s="153"/>
      <c r="BX236" s="153"/>
      <c r="BY236" s="153"/>
      <c r="BZ236" s="153"/>
      <c r="CA236" s="165"/>
      <c r="CB236" s="153"/>
      <c r="CC236" s="153"/>
      <c r="CD236" s="153"/>
      <c r="CE236" s="153"/>
      <c r="CF236" s="165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65"/>
      <c r="CQ236" s="155"/>
      <c r="CR236" s="155"/>
      <c r="CS236" s="155"/>
      <c r="CT236" s="155"/>
      <c r="CU236" s="165"/>
      <c r="CV236" s="155"/>
      <c r="CW236" s="155"/>
      <c r="CX236" s="155"/>
      <c r="CY236" s="155"/>
      <c r="CZ236" s="125"/>
      <c r="DA236" s="125"/>
      <c r="DB236" s="125"/>
      <c r="DC236" s="125"/>
      <c r="DD236" s="125"/>
    </row>
    <row r="237">
      <c r="E237" s="144"/>
      <c r="F237" s="144"/>
      <c r="G237" s="144"/>
      <c r="H237" s="144"/>
      <c r="I237" s="144"/>
      <c r="K237" s="21"/>
      <c r="L237" s="21"/>
      <c r="M237" s="21"/>
      <c r="N237" s="21"/>
      <c r="O237" s="21"/>
      <c r="P237" s="21"/>
      <c r="Q237" s="21"/>
      <c r="R237" s="21"/>
      <c r="S237" s="21"/>
      <c r="U237" s="21"/>
      <c r="V237" s="21"/>
      <c r="W237" s="21"/>
      <c r="X237" s="21"/>
      <c r="Z237" s="21"/>
      <c r="AA237" s="21"/>
      <c r="AB237" s="21"/>
      <c r="AC237" s="21"/>
      <c r="AD237" s="21"/>
      <c r="AE237" s="21"/>
      <c r="AF237" s="21"/>
      <c r="AG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T237" s="21"/>
      <c r="AU237" s="21"/>
      <c r="AV237" s="21"/>
      <c r="AW237" s="21"/>
      <c r="AX237" s="153"/>
      <c r="AZ237" s="21"/>
      <c r="BA237" s="21"/>
      <c r="BB237" s="21"/>
      <c r="BC237" s="21"/>
      <c r="BD237" s="21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5"/>
      <c r="BO237" s="155"/>
      <c r="BP237" s="155"/>
      <c r="BQ237" s="155"/>
      <c r="BR237" s="155"/>
      <c r="BS237" s="155"/>
      <c r="BT237" s="165"/>
      <c r="BU237" s="153"/>
      <c r="BV237" s="153"/>
      <c r="BW237" s="153"/>
      <c r="BX237" s="153"/>
      <c r="BY237" s="153"/>
      <c r="BZ237" s="153"/>
      <c r="CA237" s="165"/>
      <c r="CB237" s="153"/>
      <c r="CC237" s="153"/>
      <c r="CD237" s="153"/>
      <c r="CE237" s="153"/>
      <c r="CF237" s="165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65"/>
      <c r="CQ237" s="155"/>
      <c r="CR237" s="155"/>
      <c r="CS237" s="155"/>
      <c r="CT237" s="155"/>
      <c r="CU237" s="165"/>
      <c r="CV237" s="155"/>
      <c r="CW237" s="155"/>
      <c r="CX237" s="155"/>
      <c r="CY237" s="155"/>
      <c r="CZ237" s="125"/>
      <c r="DA237" s="125"/>
      <c r="DB237" s="125"/>
      <c r="DC237" s="125"/>
      <c r="DD237" s="125"/>
    </row>
    <row r="238">
      <c r="E238" s="144"/>
      <c r="F238" s="144"/>
      <c r="G238" s="144"/>
      <c r="H238" s="144"/>
      <c r="I238" s="144"/>
      <c r="K238" s="21"/>
      <c r="L238" s="21"/>
      <c r="M238" s="21"/>
      <c r="N238" s="21"/>
      <c r="O238" s="21"/>
      <c r="P238" s="21"/>
      <c r="Q238" s="21"/>
      <c r="R238" s="21"/>
      <c r="S238" s="21"/>
      <c r="U238" s="21"/>
      <c r="V238" s="21"/>
      <c r="W238" s="21"/>
      <c r="X238" s="21"/>
      <c r="Z238" s="21"/>
      <c r="AA238" s="21"/>
      <c r="AB238" s="21"/>
      <c r="AC238" s="21"/>
      <c r="AD238" s="21"/>
      <c r="AE238" s="21"/>
      <c r="AF238" s="21"/>
      <c r="AG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T238" s="21"/>
      <c r="AU238" s="21"/>
      <c r="AV238" s="21"/>
      <c r="AW238" s="21"/>
      <c r="AX238" s="153"/>
      <c r="AZ238" s="21"/>
      <c r="BA238" s="21"/>
      <c r="BB238" s="21"/>
      <c r="BC238" s="21"/>
      <c r="BD238" s="21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5"/>
      <c r="BO238" s="155"/>
      <c r="BP238" s="155"/>
      <c r="BQ238" s="155"/>
      <c r="BR238" s="155"/>
      <c r="BS238" s="155"/>
      <c r="BT238" s="165"/>
      <c r="BU238" s="153"/>
      <c r="BV238" s="153"/>
      <c r="BW238" s="153"/>
      <c r="BX238" s="153"/>
      <c r="BY238" s="153"/>
      <c r="BZ238" s="153"/>
      <c r="CA238" s="165"/>
      <c r="CB238" s="153"/>
      <c r="CC238" s="153"/>
      <c r="CD238" s="153"/>
      <c r="CE238" s="153"/>
      <c r="CF238" s="165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65"/>
      <c r="CQ238" s="155"/>
      <c r="CR238" s="155"/>
      <c r="CS238" s="155"/>
      <c r="CT238" s="155"/>
      <c r="CU238" s="165"/>
      <c r="CV238" s="155"/>
      <c r="CW238" s="155"/>
      <c r="CX238" s="155"/>
      <c r="CY238" s="155"/>
      <c r="CZ238" s="125"/>
      <c r="DA238" s="125"/>
      <c r="DB238" s="125"/>
      <c r="DC238" s="125"/>
      <c r="DD238" s="125"/>
    </row>
    <row r="239">
      <c r="E239" s="144"/>
      <c r="F239" s="144"/>
      <c r="G239" s="144"/>
      <c r="H239" s="144"/>
      <c r="I239" s="144"/>
      <c r="K239" s="21"/>
      <c r="L239" s="21"/>
      <c r="M239" s="21"/>
      <c r="N239" s="21"/>
      <c r="O239" s="21"/>
      <c r="P239" s="21"/>
      <c r="Q239" s="21"/>
      <c r="R239" s="21"/>
      <c r="S239" s="21"/>
      <c r="U239" s="21"/>
      <c r="V239" s="21"/>
      <c r="W239" s="21"/>
      <c r="X239" s="21"/>
      <c r="Z239" s="21"/>
      <c r="AA239" s="21"/>
      <c r="AB239" s="21"/>
      <c r="AC239" s="21"/>
      <c r="AD239" s="21"/>
      <c r="AE239" s="21"/>
      <c r="AF239" s="21"/>
      <c r="AG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T239" s="21"/>
      <c r="AU239" s="21"/>
      <c r="AV239" s="21"/>
      <c r="AW239" s="21"/>
      <c r="AX239" s="153"/>
      <c r="AZ239" s="21"/>
      <c r="BA239" s="21"/>
      <c r="BB239" s="21"/>
      <c r="BC239" s="21"/>
      <c r="BD239" s="21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5"/>
      <c r="BO239" s="155"/>
      <c r="BP239" s="155"/>
      <c r="BQ239" s="155"/>
      <c r="BR239" s="155"/>
      <c r="BS239" s="155"/>
      <c r="BT239" s="165"/>
      <c r="BU239" s="153"/>
      <c r="BV239" s="153"/>
      <c r="BW239" s="153"/>
      <c r="BX239" s="153"/>
      <c r="BY239" s="153"/>
      <c r="BZ239" s="153"/>
      <c r="CA239" s="165"/>
      <c r="CB239" s="153"/>
      <c r="CC239" s="153"/>
      <c r="CD239" s="153"/>
      <c r="CE239" s="153"/>
      <c r="CF239" s="165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65"/>
      <c r="CQ239" s="155"/>
      <c r="CR239" s="155"/>
      <c r="CS239" s="155"/>
      <c r="CT239" s="155"/>
      <c r="CU239" s="165"/>
      <c r="CV239" s="155"/>
      <c r="CW239" s="155"/>
      <c r="CX239" s="155"/>
      <c r="CY239" s="155"/>
      <c r="CZ239" s="125"/>
      <c r="DA239" s="125"/>
      <c r="DB239" s="125"/>
      <c r="DC239" s="125"/>
      <c r="DD239" s="125"/>
    </row>
    <row r="240">
      <c r="E240" s="144"/>
      <c r="F240" s="144"/>
      <c r="G240" s="144"/>
      <c r="H240" s="144"/>
      <c r="I240" s="144"/>
      <c r="K240" s="21"/>
      <c r="L240" s="21"/>
      <c r="M240" s="21"/>
      <c r="N240" s="21"/>
      <c r="O240" s="21"/>
      <c r="P240" s="21"/>
      <c r="Q240" s="21"/>
      <c r="R240" s="21"/>
      <c r="S240" s="21"/>
      <c r="U240" s="21"/>
      <c r="V240" s="21"/>
      <c r="W240" s="21"/>
      <c r="X240" s="21"/>
      <c r="Z240" s="21"/>
      <c r="AA240" s="21"/>
      <c r="AB240" s="21"/>
      <c r="AC240" s="21"/>
      <c r="AD240" s="21"/>
      <c r="AE240" s="21"/>
      <c r="AF240" s="21"/>
      <c r="AG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T240" s="21"/>
      <c r="AU240" s="21"/>
      <c r="AV240" s="21"/>
      <c r="AW240" s="21"/>
      <c r="AX240" s="153"/>
      <c r="AZ240" s="21"/>
      <c r="BA240" s="21"/>
      <c r="BB240" s="21"/>
      <c r="BC240" s="21"/>
      <c r="BD240" s="21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5"/>
      <c r="BO240" s="155"/>
      <c r="BP240" s="155"/>
      <c r="BQ240" s="155"/>
      <c r="BR240" s="155"/>
      <c r="BS240" s="155"/>
      <c r="BT240" s="165"/>
      <c r="BU240" s="153"/>
      <c r="BV240" s="153"/>
      <c r="BW240" s="153"/>
      <c r="BX240" s="153"/>
      <c r="BY240" s="153"/>
      <c r="BZ240" s="153"/>
      <c r="CA240" s="165"/>
      <c r="CB240" s="153"/>
      <c r="CC240" s="153"/>
      <c r="CD240" s="153"/>
      <c r="CE240" s="153"/>
      <c r="CF240" s="165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65"/>
      <c r="CQ240" s="155"/>
      <c r="CR240" s="155"/>
      <c r="CS240" s="155"/>
      <c r="CT240" s="155"/>
      <c r="CU240" s="165"/>
      <c r="CV240" s="155"/>
      <c r="CW240" s="155"/>
      <c r="CX240" s="155"/>
      <c r="CY240" s="155"/>
      <c r="CZ240" s="125"/>
      <c r="DA240" s="125"/>
      <c r="DB240" s="125"/>
      <c r="DC240" s="125"/>
      <c r="DD240" s="125"/>
    </row>
    <row r="241">
      <c r="E241" s="144"/>
      <c r="F241" s="144"/>
      <c r="G241" s="144"/>
      <c r="H241" s="144"/>
      <c r="I241" s="144"/>
      <c r="K241" s="21"/>
      <c r="L241" s="21"/>
      <c r="M241" s="21"/>
      <c r="N241" s="21"/>
      <c r="O241" s="21"/>
      <c r="P241" s="21"/>
      <c r="Q241" s="21"/>
      <c r="R241" s="21"/>
      <c r="S241" s="21"/>
      <c r="U241" s="21"/>
      <c r="V241" s="21"/>
      <c r="W241" s="21"/>
      <c r="X241" s="21"/>
      <c r="Z241" s="21"/>
      <c r="AA241" s="21"/>
      <c r="AB241" s="21"/>
      <c r="AC241" s="21"/>
      <c r="AD241" s="21"/>
      <c r="AE241" s="21"/>
      <c r="AF241" s="21"/>
      <c r="AG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T241" s="21"/>
      <c r="AU241" s="21"/>
      <c r="AV241" s="21"/>
      <c r="AW241" s="21"/>
      <c r="AX241" s="153"/>
      <c r="AZ241" s="21"/>
      <c r="BA241" s="21"/>
      <c r="BB241" s="21"/>
      <c r="BC241" s="21"/>
      <c r="BD241" s="21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5"/>
      <c r="BO241" s="155"/>
      <c r="BP241" s="155"/>
      <c r="BQ241" s="155"/>
      <c r="BR241" s="155"/>
      <c r="BS241" s="155"/>
      <c r="BT241" s="165"/>
      <c r="BU241" s="153"/>
      <c r="BV241" s="153"/>
      <c r="BW241" s="153"/>
      <c r="BX241" s="153"/>
      <c r="BY241" s="153"/>
      <c r="BZ241" s="153"/>
      <c r="CA241" s="165"/>
      <c r="CB241" s="153"/>
      <c r="CC241" s="153"/>
      <c r="CD241" s="153"/>
      <c r="CE241" s="153"/>
      <c r="CF241" s="165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65"/>
      <c r="CQ241" s="155"/>
      <c r="CR241" s="155"/>
      <c r="CS241" s="155"/>
      <c r="CT241" s="155"/>
      <c r="CU241" s="165"/>
      <c r="CV241" s="155"/>
      <c r="CW241" s="155"/>
      <c r="CX241" s="155"/>
      <c r="CY241" s="155"/>
      <c r="CZ241" s="125"/>
      <c r="DA241" s="125"/>
      <c r="DB241" s="125"/>
      <c r="DC241" s="125"/>
      <c r="DD241" s="125"/>
    </row>
    <row r="242">
      <c r="E242" s="144"/>
      <c r="F242" s="144"/>
      <c r="G242" s="144"/>
      <c r="H242" s="144"/>
      <c r="I242" s="144"/>
      <c r="K242" s="21"/>
      <c r="L242" s="21"/>
      <c r="M242" s="21"/>
      <c r="N242" s="21"/>
      <c r="O242" s="21"/>
      <c r="P242" s="21"/>
      <c r="Q242" s="21"/>
      <c r="R242" s="21"/>
      <c r="S242" s="21"/>
      <c r="U242" s="21"/>
      <c r="V242" s="21"/>
      <c r="W242" s="21"/>
      <c r="X242" s="21"/>
      <c r="Z242" s="21"/>
      <c r="AA242" s="21"/>
      <c r="AB242" s="21"/>
      <c r="AC242" s="21"/>
      <c r="AD242" s="21"/>
      <c r="AE242" s="21"/>
      <c r="AF242" s="21"/>
      <c r="AG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T242" s="21"/>
      <c r="AU242" s="21"/>
      <c r="AV242" s="21"/>
      <c r="AW242" s="21"/>
      <c r="AX242" s="153"/>
      <c r="AZ242" s="21"/>
      <c r="BA242" s="21"/>
      <c r="BB242" s="21"/>
      <c r="BC242" s="21"/>
      <c r="BD242" s="21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5"/>
      <c r="BO242" s="155"/>
      <c r="BP242" s="155"/>
      <c r="BQ242" s="155"/>
      <c r="BR242" s="155"/>
      <c r="BS242" s="155"/>
      <c r="BT242" s="165"/>
      <c r="BU242" s="153"/>
      <c r="BV242" s="153"/>
      <c r="BW242" s="153"/>
      <c r="BX242" s="153"/>
      <c r="BY242" s="153"/>
      <c r="BZ242" s="153"/>
      <c r="CA242" s="165"/>
      <c r="CB242" s="153"/>
      <c r="CC242" s="153"/>
      <c r="CD242" s="153"/>
      <c r="CE242" s="153"/>
      <c r="CF242" s="165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65"/>
      <c r="CQ242" s="155"/>
      <c r="CR242" s="155"/>
      <c r="CS242" s="155"/>
      <c r="CT242" s="155"/>
      <c r="CU242" s="165"/>
      <c r="CV242" s="155"/>
      <c r="CW242" s="155"/>
      <c r="CX242" s="155"/>
      <c r="CY242" s="155"/>
      <c r="CZ242" s="125"/>
      <c r="DA242" s="125"/>
      <c r="DB242" s="125"/>
      <c r="DC242" s="125"/>
      <c r="DD242" s="125"/>
    </row>
    <row r="243">
      <c r="E243" s="144"/>
      <c r="F243" s="144"/>
      <c r="G243" s="144"/>
      <c r="H243" s="144"/>
      <c r="I243" s="144"/>
      <c r="K243" s="21"/>
      <c r="L243" s="21"/>
      <c r="M243" s="21"/>
      <c r="N243" s="21"/>
      <c r="O243" s="21"/>
      <c r="P243" s="21"/>
      <c r="Q243" s="21"/>
      <c r="R243" s="21"/>
      <c r="S243" s="21"/>
      <c r="U243" s="21"/>
      <c r="V243" s="21"/>
      <c r="W243" s="21"/>
      <c r="X243" s="21"/>
      <c r="Z243" s="21"/>
      <c r="AA243" s="21"/>
      <c r="AB243" s="21"/>
      <c r="AC243" s="21"/>
      <c r="AD243" s="21"/>
      <c r="AE243" s="21"/>
      <c r="AF243" s="21"/>
      <c r="AG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T243" s="21"/>
      <c r="AU243" s="21"/>
      <c r="AV243" s="21"/>
      <c r="AW243" s="21"/>
      <c r="AX243" s="153"/>
      <c r="AZ243" s="21"/>
      <c r="BA243" s="21"/>
      <c r="BB243" s="21"/>
      <c r="BC243" s="21"/>
      <c r="BD243" s="21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5"/>
      <c r="BO243" s="155"/>
      <c r="BP243" s="155"/>
      <c r="BQ243" s="155"/>
      <c r="BR243" s="155"/>
      <c r="BS243" s="155"/>
      <c r="BT243" s="165"/>
      <c r="BU243" s="153"/>
      <c r="BV243" s="153"/>
      <c r="BW243" s="153"/>
      <c r="BX243" s="153"/>
      <c r="BY243" s="153"/>
      <c r="BZ243" s="153"/>
      <c r="CA243" s="165"/>
      <c r="CB243" s="153"/>
      <c r="CC243" s="153"/>
      <c r="CD243" s="153"/>
      <c r="CE243" s="153"/>
      <c r="CF243" s="165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65"/>
      <c r="CQ243" s="155"/>
      <c r="CR243" s="155"/>
      <c r="CS243" s="155"/>
      <c r="CT243" s="155"/>
      <c r="CU243" s="165"/>
      <c r="CV243" s="155"/>
      <c r="CW243" s="155"/>
      <c r="CX243" s="155"/>
      <c r="CY243" s="155"/>
      <c r="CZ243" s="125"/>
      <c r="DA243" s="125"/>
      <c r="DB243" s="125"/>
      <c r="DC243" s="125"/>
      <c r="DD243" s="125"/>
    </row>
    <row r="244">
      <c r="E244" s="144"/>
      <c r="F244" s="144"/>
      <c r="G244" s="144"/>
      <c r="H244" s="144"/>
      <c r="I244" s="144"/>
      <c r="K244" s="21"/>
      <c r="L244" s="21"/>
      <c r="M244" s="21"/>
      <c r="N244" s="21"/>
      <c r="O244" s="21"/>
      <c r="P244" s="21"/>
      <c r="Q244" s="21"/>
      <c r="R244" s="21"/>
      <c r="S244" s="21"/>
      <c r="U244" s="21"/>
      <c r="V244" s="21"/>
      <c r="W244" s="21"/>
      <c r="X244" s="21"/>
      <c r="Z244" s="21"/>
      <c r="AA244" s="21"/>
      <c r="AB244" s="21"/>
      <c r="AC244" s="21"/>
      <c r="AD244" s="21"/>
      <c r="AE244" s="21"/>
      <c r="AF244" s="21"/>
      <c r="AG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T244" s="21"/>
      <c r="AU244" s="21"/>
      <c r="AV244" s="21"/>
      <c r="AW244" s="21"/>
      <c r="AX244" s="153"/>
      <c r="AZ244" s="21"/>
      <c r="BA244" s="21"/>
      <c r="BB244" s="21"/>
      <c r="BC244" s="21"/>
      <c r="BD244" s="21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5"/>
      <c r="BO244" s="155"/>
      <c r="BP244" s="155"/>
      <c r="BQ244" s="155"/>
      <c r="BR244" s="155"/>
      <c r="BS244" s="155"/>
      <c r="BT244" s="165"/>
      <c r="BU244" s="153"/>
      <c r="BV244" s="153"/>
      <c r="BW244" s="153"/>
      <c r="BX244" s="153"/>
      <c r="BY244" s="153"/>
      <c r="BZ244" s="153"/>
      <c r="CA244" s="165"/>
      <c r="CB244" s="153"/>
      <c r="CC244" s="153"/>
      <c r="CD244" s="153"/>
      <c r="CE244" s="153"/>
      <c r="CF244" s="165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65"/>
      <c r="CQ244" s="155"/>
      <c r="CR244" s="155"/>
      <c r="CS244" s="155"/>
      <c r="CT244" s="155"/>
      <c r="CU244" s="165"/>
      <c r="CV244" s="155"/>
      <c r="CW244" s="155"/>
      <c r="CX244" s="155"/>
      <c r="CY244" s="155"/>
      <c r="CZ244" s="125"/>
      <c r="DA244" s="125"/>
      <c r="DB244" s="125"/>
      <c r="DC244" s="125"/>
      <c r="DD244" s="125"/>
    </row>
    <row r="245">
      <c r="E245" s="144"/>
      <c r="F245" s="144"/>
      <c r="G245" s="144"/>
      <c r="H245" s="144"/>
      <c r="I245" s="144"/>
      <c r="K245" s="21"/>
      <c r="L245" s="21"/>
      <c r="M245" s="21"/>
      <c r="N245" s="21"/>
      <c r="O245" s="21"/>
      <c r="P245" s="21"/>
      <c r="Q245" s="21"/>
      <c r="R245" s="21"/>
      <c r="S245" s="21"/>
      <c r="U245" s="21"/>
      <c r="V245" s="21"/>
      <c r="W245" s="21"/>
      <c r="X245" s="21"/>
      <c r="Z245" s="21"/>
      <c r="AA245" s="21"/>
      <c r="AB245" s="21"/>
      <c r="AC245" s="21"/>
      <c r="AD245" s="21"/>
      <c r="AE245" s="21"/>
      <c r="AF245" s="21"/>
      <c r="AG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T245" s="21"/>
      <c r="AU245" s="21"/>
      <c r="AV245" s="21"/>
      <c r="AW245" s="21"/>
      <c r="AX245" s="153"/>
      <c r="AZ245" s="21"/>
      <c r="BA245" s="21"/>
      <c r="BB245" s="21"/>
      <c r="BC245" s="21"/>
      <c r="BD245" s="21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5"/>
      <c r="BO245" s="155"/>
      <c r="BP245" s="155"/>
      <c r="BQ245" s="155"/>
      <c r="BR245" s="155"/>
      <c r="BS245" s="155"/>
      <c r="BT245" s="165"/>
      <c r="BU245" s="153"/>
      <c r="BV245" s="153"/>
      <c r="BW245" s="153"/>
      <c r="BX245" s="153"/>
      <c r="BY245" s="153"/>
      <c r="BZ245" s="153"/>
      <c r="CA245" s="165"/>
      <c r="CB245" s="153"/>
      <c r="CC245" s="153"/>
      <c r="CD245" s="153"/>
      <c r="CE245" s="153"/>
      <c r="CF245" s="165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65"/>
      <c r="CQ245" s="155"/>
      <c r="CR245" s="155"/>
      <c r="CS245" s="155"/>
      <c r="CT245" s="155"/>
      <c r="CU245" s="165"/>
      <c r="CV245" s="155"/>
      <c r="CW245" s="155"/>
      <c r="CX245" s="155"/>
      <c r="CY245" s="155"/>
      <c r="CZ245" s="125"/>
      <c r="DA245" s="125"/>
      <c r="DB245" s="125"/>
      <c r="DC245" s="125"/>
      <c r="DD245" s="125"/>
    </row>
    <row r="246">
      <c r="E246" s="144"/>
      <c r="F246" s="144"/>
      <c r="G246" s="144"/>
      <c r="H246" s="144"/>
      <c r="I246" s="144"/>
      <c r="K246" s="21"/>
      <c r="L246" s="21"/>
      <c r="M246" s="21"/>
      <c r="N246" s="21"/>
      <c r="O246" s="21"/>
      <c r="P246" s="21"/>
      <c r="Q246" s="21"/>
      <c r="R246" s="21"/>
      <c r="S246" s="21"/>
      <c r="U246" s="21"/>
      <c r="V246" s="21"/>
      <c r="W246" s="21"/>
      <c r="X246" s="21"/>
      <c r="Z246" s="21"/>
      <c r="AA246" s="21"/>
      <c r="AB246" s="21"/>
      <c r="AC246" s="21"/>
      <c r="AD246" s="21"/>
      <c r="AE246" s="21"/>
      <c r="AF246" s="21"/>
      <c r="AG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T246" s="21"/>
      <c r="AU246" s="21"/>
      <c r="AV246" s="21"/>
      <c r="AW246" s="21"/>
      <c r="AX246" s="153"/>
      <c r="AZ246" s="21"/>
      <c r="BA246" s="21"/>
      <c r="BB246" s="21"/>
      <c r="BC246" s="21"/>
      <c r="BD246" s="21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5"/>
      <c r="BO246" s="155"/>
      <c r="BP246" s="155"/>
      <c r="BQ246" s="155"/>
      <c r="BR246" s="155"/>
      <c r="BS246" s="155"/>
      <c r="BT246" s="165"/>
      <c r="BU246" s="153"/>
      <c r="BV246" s="153"/>
      <c r="BW246" s="153"/>
      <c r="BX246" s="153"/>
      <c r="BY246" s="153"/>
      <c r="BZ246" s="153"/>
      <c r="CA246" s="165"/>
      <c r="CB246" s="153"/>
      <c r="CC246" s="153"/>
      <c r="CD246" s="153"/>
      <c r="CE246" s="153"/>
      <c r="CF246" s="165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65"/>
      <c r="CQ246" s="155"/>
      <c r="CR246" s="155"/>
      <c r="CS246" s="155"/>
      <c r="CT246" s="155"/>
      <c r="CU246" s="165"/>
      <c r="CV246" s="155"/>
      <c r="CW246" s="155"/>
      <c r="CX246" s="155"/>
      <c r="CY246" s="155"/>
      <c r="CZ246" s="125"/>
      <c r="DA246" s="125"/>
      <c r="DB246" s="125"/>
      <c r="DC246" s="125"/>
      <c r="DD246" s="125"/>
    </row>
    <row r="247">
      <c r="E247" s="144"/>
      <c r="F247" s="144"/>
      <c r="G247" s="144"/>
      <c r="H247" s="144"/>
      <c r="I247" s="144"/>
      <c r="K247" s="21"/>
      <c r="L247" s="21"/>
      <c r="M247" s="21"/>
      <c r="N247" s="21"/>
      <c r="O247" s="21"/>
      <c r="P247" s="21"/>
      <c r="Q247" s="21"/>
      <c r="R247" s="21"/>
      <c r="S247" s="21"/>
      <c r="U247" s="21"/>
      <c r="V247" s="21"/>
      <c r="W247" s="21"/>
      <c r="X247" s="21"/>
      <c r="Z247" s="21"/>
      <c r="AA247" s="21"/>
      <c r="AB247" s="21"/>
      <c r="AC247" s="21"/>
      <c r="AD247" s="21"/>
      <c r="AE247" s="21"/>
      <c r="AF247" s="21"/>
      <c r="AG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T247" s="21"/>
      <c r="AU247" s="21"/>
      <c r="AV247" s="21"/>
      <c r="AW247" s="21"/>
      <c r="AX247" s="153"/>
      <c r="AZ247" s="21"/>
      <c r="BA247" s="21"/>
      <c r="BB247" s="21"/>
      <c r="BC247" s="21"/>
      <c r="BD247" s="21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5"/>
      <c r="BO247" s="155"/>
      <c r="BP247" s="155"/>
      <c r="BQ247" s="155"/>
      <c r="BR247" s="155"/>
      <c r="BS247" s="155"/>
      <c r="BT247" s="165"/>
      <c r="BU247" s="153"/>
      <c r="BV247" s="153"/>
      <c r="BW247" s="153"/>
      <c r="BX247" s="153"/>
      <c r="BY247" s="153"/>
      <c r="BZ247" s="153"/>
      <c r="CA247" s="165"/>
      <c r="CB247" s="153"/>
      <c r="CC247" s="153"/>
      <c r="CD247" s="153"/>
      <c r="CE247" s="153"/>
      <c r="CF247" s="165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65"/>
      <c r="CQ247" s="155"/>
      <c r="CR247" s="155"/>
      <c r="CS247" s="155"/>
      <c r="CT247" s="155"/>
      <c r="CU247" s="165"/>
      <c r="CV247" s="155"/>
      <c r="CW247" s="155"/>
      <c r="CX247" s="155"/>
      <c r="CY247" s="155"/>
      <c r="CZ247" s="125"/>
      <c r="DA247" s="125"/>
      <c r="DB247" s="125"/>
      <c r="DC247" s="125"/>
      <c r="DD247" s="125"/>
    </row>
    <row r="248">
      <c r="E248" s="144"/>
      <c r="F248" s="144"/>
      <c r="G248" s="144"/>
      <c r="H248" s="144"/>
      <c r="I248" s="144"/>
      <c r="K248" s="21"/>
      <c r="L248" s="21"/>
      <c r="M248" s="21"/>
      <c r="N248" s="21"/>
      <c r="O248" s="21"/>
      <c r="P248" s="21"/>
      <c r="Q248" s="21"/>
      <c r="R248" s="21"/>
      <c r="S248" s="21"/>
      <c r="U248" s="21"/>
      <c r="V248" s="21"/>
      <c r="W248" s="21"/>
      <c r="X248" s="21"/>
      <c r="Z248" s="21"/>
      <c r="AA248" s="21"/>
      <c r="AB248" s="21"/>
      <c r="AC248" s="21"/>
      <c r="AD248" s="21"/>
      <c r="AE248" s="21"/>
      <c r="AF248" s="21"/>
      <c r="AG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T248" s="21"/>
      <c r="AU248" s="21"/>
      <c r="AV248" s="21"/>
      <c r="AW248" s="21"/>
      <c r="AX248" s="153"/>
      <c r="AZ248" s="21"/>
      <c r="BA248" s="21"/>
      <c r="BB248" s="21"/>
      <c r="BC248" s="21"/>
      <c r="BD248" s="21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5"/>
      <c r="BO248" s="155"/>
      <c r="BP248" s="155"/>
      <c r="BQ248" s="155"/>
      <c r="BR248" s="155"/>
      <c r="BS248" s="155"/>
      <c r="BT248" s="165"/>
      <c r="BU248" s="153"/>
      <c r="BV248" s="153"/>
      <c r="BW248" s="153"/>
      <c r="BX248" s="153"/>
      <c r="BY248" s="153"/>
      <c r="BZ248" s="153"/>
      <c r="CA248" s="165"/>
      <c r="CB248" s="153"/>
      <c r="CC248" s="153"/>
      <c r="CD248" s="153"/>
      <c r="CE248" s="153"/>
      <c r="CF248" s="165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65"/>
      <c r="CQ248" s="155"/>
      <c r="CR248" s="155"/>
      <c r="CS248" s="155"/>
      <c r="CT248" s="155"/>
      <c r="CU248" s="165"/>
      <c r="CV248" s="155"/>
      <c r="CW248" s="155"/>
      <c r="CX248" s="155"/>
      <c r="CY248" s="155"/>
      <c r="CZ248" s="125"/>
      <c r="DA248" s="125"/>
      <c r="DB248" s="125"/>
      <c r="DC248" s="125"/>
      <c r="DD248" s="125"/>
    </row>
    <row r="249">
      <c r="E249" s="144"/>
      <c r="F249" s="144"/>
      <c r="G249" s="144"/>
      <c r="H249" s="144"/>
      <c r="I249" s="144"/>
      <c r="K249" s="21"/>
      <c r="L249" s="21"/>
      <c r="M249" s="21"/>
      <c r="N249" s="21"/>
      <c r="O249" s="21"/>
      <c r="P249" s="21"/>
      <c r="Q249" s="21"/>
      <c r="R249" s="21"/>
      <c r="S249" s="21"/>
      <c r="U249" s="21"/>
      <c r="V249" s="21"/>
      <c r="W249" s="21"/>
      <c r="X249" s="21"/>
      <c r="Z249" s="21"/>
      <c r="AA249" s="21"/>
      <c r="AB249" s="21"/>
      <c r="AC249" s="21"/>
      <c r="AD249" s="21"/>
      <c r="AE249" s="21"/>
      <c r="AF249" s="21"/>
      <c r="AG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T249" s="21"/>
      <c r="AU249" s="21"/>
      <c r="AV249" s="21"/>
      <c r="AW249" s="21"/>
      <c r="AX249" s="153"/>
      <c r="AZ249" s="21"/>
      <c r="BA249" s="21"/>
      <c r="BB249" s="21"/>
      <c r="BC249" s="21"/>
      <c r="BD249" s="21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5"/>
      <c r="BO249" s="155"/>
      <c r="BP249" s="155"/>
      <c r="BQ249" s="155"/>
      <c r="BR249" s="155"/>
      <c r="BS249" s="155"/>
      <c r="BT249" s="165"/>
      <c r="BU249" s="153"/>
      <c r="BV249" s="153"/>
      <c r="BW249" s="153"/>
      <c r="BX249" s="153"/>
      <c r="BY249" s="153"/>
      <c r="BZ249" s="153"/>
      <c r="CA249" s="165"/>
      <c r="CB249" s="153"/>
      <c r="CC249" s="153"/>
      <c r="CD249" s="153"/>
      <c r="CE249" s="153"/>
      <c r="CF249" s="165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65"/>
      <c r="CQ249" s="155"/>
      <c r="CR249" s="155"/>
      <c r="CS249" s="155"/>
      <c r="CT249" s="155"/>
      <c r="CU249" s="165"/>
      <c r="CV249" s="155"/>
      <c r="CW249" s="155"/>
      <c r="CX249" s="155"/>
      <c r="CY249" s="155"/>
      <c r="CZ249" s="125"/>
      <c r="DA249" s="125"/>
      <c r="DB249" s="125"/>
      <c r="DC249" s="125"/>
      <c r="DD249" s="125"/>
    </row>
    <row r="250">
      <c r="E250" s="144"/>
      <c r="F250" s="144"/>
      <c r="G250" s="144"/>
      <c r="H250" s="144"/>
      <c r="I250" s="144"/>
      <c r="K250" s="21"/>
      <c r="L250" s="21"/>
      <c r="M250" s="21"/>
      <c r="N250" s="21"/>
      <c r="O250" s="21"/>
      <c r="P250" s="21"/>
      <c r="Q250" s="21"/>
      <c r="R250" s="21"/>
      <c r="S250" s="21"/>
      <c r="U250" s="21"/>
      <c r="V250" s="21"/>
      <c r="W250" s="21"/>
      <c r="X250" s="21"/>
      <c r="Z250" s="21"/>
      <c r="AA250" s="21"/>
      <c r="AB250" s="21"/>
      <c r="AC250" s="21"/>
      <c r="AD250" s="21"/>
      <c r="AE250" s="21"/>
      <c r="AF250" s="21"/>
      <c r="AG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T250" s="21"/>
      <c r="AU250" s="21"/>
      <c r="AV250" s="21"/>
      <c r="AW250" s="21"/>
      <c r="AX250" s="153"/>
      <c r="AZ250" s="21"/>
      <c r="BA250" s="21"/>
      <c r="BB250" s="21"/>
      <c r="BC250" s="21"/>
      <c r="BD250" s="21"/>
      <c r="BE250" s="153"/>
      <c r="BF250" s="153"/>
      <c r="BG250" s="153"/>
      <c r="BH250" s="153"/>
      <c r="BI250" s="153"/>
      <c r="BJ250" s="153"/>
      <c r="BK250" s="153"/>
      <c r="BL250" s="153"/>
      <c r="BM250" s="153"/>
      <c r="BN250" s="155"/>
      <c r="BO250" s="155"/>
      <c r="BP250" s="155"/>
      <c r="BQ250" s="155"/>
      <c r="BR250" s="155"/>
      <c r="BS250" s="155"/>
      <c r="BT250" s="165"/>
      <c r="BU250" s="153"/>
      <c r="BV250" s="153"/>
      <c r="BW250" s="153"/>
      <c r="BX250" s="153"/>
      <c r="BY250" s="153"/>
      <c r="BZ250" s="153"/>
      <c r="CA250" s="165"/>
      <c r="CB250" s="153"/>
      <c r="CC250" s="153"/>
      <c r="CD250" s="153"/>
      <c r="CE250" s="153"/>
      <c r="CF250" s="165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65"/>
      <c r="CQ250" s="155"/>
      <c r="CR250" s="155"/>
      <c r="CS250" s="155"/>
      <c r="CT250" s="155"/>
      <c r="CU250" s="165"/>
      <c r="CV250" s="155"/>
      <c r="CW250" s="155"/>
      <c r="CX250" s="155"/>
      <c r="CY250" s="155"/>
      <c r="CZ250" s="125"/>
      <c r="DA250" s="125"/>
      <c r="DB250" s="125"/>
      <c r="DC250" s="125"/>
      <c r="DD250" s="125"/>
    </row>
    <row r="251">
      <c r="E251" s="144"/>
      <c r="F251" s="144"/>
      <c r="G251" s="144"/>
      <c r="H251" s="144"/>
      <c r="I251" s="144"/>
      <c r="K251" s="21"/>
      <c r="L251" s="21"/>
      <c r="M251" s="21"/>
      <c r="N251" s="21"/>
      <c r="O251" s="21"/>
      <c r="P251" s="21"/>
      <c r="Q251" s="21"/>
      <c r="R251" s="21"/>
      <c r="S251" s="21"/>
      <c r="U251" s="21"/>
      <c r="V251" s="21"/>
      <c r="W251" s="21"/>
      <c r="X251" s="21"/>
      <c r="Z251" s="21"/>
      <c r="AA251" s="21"/>
      <c r="AB251" s="21"/>
      <c r="AC251" s="21"/>
      <c r="AD251" s="21"/>
      <c r="AE251" s="21"/>
      <c r="AF251" s="21"/>
      <c r="AG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T251" s="21"/>
      <c r="AU251" s="21"/>
      <c r="AV251" s="21"/>
      <c r="AW251" s="21"/>
      <c r="AX251" s="153"/>
      <c r="AZ251" s="21"/>
      <c r="BA251" s="21"/>
      <c r="BB251" s="21"/>
      <c r="BC251" s="21"/>
      <c r="BD251" s="21"/>
      <c r="BE251" s="153"/>
      <c r="BF251" s="153"/>
      <c r="BG251" s="153"/>
      <c r="BH251" s="153"/>
      <c r="BI251" s="153"/>
      <c r="BJ251" s="153"/>
      <c r="BK251" s="153"/>
      <c r="BL251" s="153"/>
      <c r="BM251" s="153"/>
      <c r="BN251" s="155"/>
      <c r="BO251" s="155"/>
      <c r="BP251" s="155"/>
      <c r="BQ251" s="155"/>
      <c r="BR251" s="155"/>
      <c r="BS251" s="155"/>
      <c r="BT251" s="165"/>
      <c r="BU251" s="153"/>
      <c r="BV251" s="153"/>
      <c r="BW251" s="153"/>
      <c r="BX251" s="153"/>
      <c r="BY251" s="153"/>
      <c r="BZ251" s="153"/>
      <c r="CA251" s="165"/>
      <c r="CB251" s="153"/>
      <c r="CC251" s="153"/>
      <c r="CD251" s="153"/>
      <c r="CE251" s="153"/>
      <c r="CF251" s="165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65"/>
      <c r="CQ251" s="155"/>
      <c r="CR251" s="155"/>
      <c r="CS251" s="155"/>
      <c r="CT251" s="155"/>
      <c r="CU251" s="165"/>
      <c r="CV251" s="155"/>
      <c r="CW251" s="155"/>
      <c r="CX251" s="155"/>
      <c r="CY251" s="155"/>
      <c r="CZ251" s="125"/>
      <c r="DA251" s="125"/>
      <c r="DB251" s="125"/>
      <c r="DC251" s="125"/>
      <c r="DD251" s="125"/>
    </row>
    <row r="252">
      <c r="E252" s="144"/>
      <c r="F252" s="144"/>
      <c r="G252" s="144"/>
      <c r="H252" s="144"/>
      <c r="I252" s="144"/>
      <c r="K252" s="21"/>
      <c r="L252" s="21"/>
      <c r="M252" s="21"/>
      <c r="N252" s="21"/>
      <c r="O252" s="21"/>
      <c r="P252" s="21"/>
      <c r="Q252" s="21"/>
      <c r="R252" s="21"/>
      <c r="S252" s="21"/>
      <c r="U252" s="21"/>
      <c r="V252" s="21"/>
      <c r="W252" s="21"/>
      <c r="X252" s="21"/>
      <c r="Z252" s="21"/>
      <c r="AA252" s="21"/>
      <c r="AB252" s="21"/>
      <c r="AC252" s="21"/>
      <c r="AD252" s="21"/>
      <c r="AE252" s="21"/>
      <c r="AF252" s="21"/>
      <c r="AG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T252" s="21"/>
      <c r="AU252" s="21"/>
      <c r="AV252" s="21"/>
      <c r="AW252" s="21"/>
      <c r="AX252" s="153"/>
      <c r="AZ252" s="21"/>
      <c r="BA252" s="21"/>
      <c r="BB252" s="21"/>
      <c r="BC252" s="21"/>
      <c r="BD252" s="21"/>
      <c r="BE252" s="153"/>
      <c r="BF252" s="153"/>
      <c r="BG252" s="153"/>
      <c r="BH252" s="153"/>
      <c r="BI252" s="153"/>
      <c r="BJ252" s="153"/>
      <c r="BK252" s="153"/>
      <c r="BL252" s="153"/>
      <c r="BM252" s="153"/>
      <c r="BN252" s="155"/>
      <c r="BO252" s="155"/>
      <c r="BP252" s="155"/>
      <c r="BQ252" s="155"/>
      <c r="BR252" s="155"/>
      <c r="BS252" s="155"/>
      <c r="BT252" s="165"/>
      <c r="BU252" s="153"/>
      <c r="BV252" s="153"/>
      <c r="BW252" s="153"/>
      <c r="BX252" s="153"/>
      <c r="BY252" s="153"/>
      <c r="BZ252" s="153"/>
      <c r="CA252" s="165"/>
      <c r="CB252" s="153"/>
      <c r="CC252" s="153"/>
      <c r="CD252" s="153"/>
      <c r="CE252" s="153"/>
      <c r="CF252" s="165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65"/>
      <c r="CQ252" s="155"/>
      <c r="CR252" s="155"/>
      <c r="CS252" s="155"/>
      <c r="CT252" s="155"/>
      <c r="CU252" s="165"/>
      <c r="CV252" s="155"/>
      <c r="CW252" s="155"/>
      <c r="CX252" s="155"/>
      <c r="CY252" s="155"/>
      <c r="CZ252" s="125"/>
      <c r="DA252" s="125"/>
      <c r="DB252" s="125"/>
      <c r="DC252" s="125"/>
      <c r="DD252" s="125"/>
    </row>
    <row r="253">
      <c r="E253" s="144"/>
      <c r="F253" s="144"/>
      <c r="G253" s="144"/>
      <c r="H253" s="144"/>
      <c r="I253" s="144"/>
      <c r="K253" s="21"/>
      <c r="L253" s="21"/>
      <c r="M253" s="21"/>
      <c r="N253" s="21"/>
      <c r="O253" s="21"/>
      <c r="P253" s="21"/>
      <c r="Q253" s="21"/>
      <c r="R253" s="21"/>
      <c r="S253" s="21"/>
      <c r="U253" s="21"/>
      <c r="V253" s="21"/>
      <c r="W253" s="21"/>
      <c r="X253" s="21"/>
      <c r="Z253" s="21"/>
      <c r="AA253" s="21"/>
      <c r="AB253" s="21"/>
      <c r="AC253" s="21"/>
      <c r="AD253" s="21"/>
      <c r="AE253" s="21"/>
      <c r="AF253" s="21"/>
      <c r="AG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T253" s="21"/>
      <c r="AU253" s="21"/>
      <c r="AV253" s="21"/>
      <c r="AW253" s="21"/>
      <c r="AX253" s="153"/>
      <c r="AZ253" s="21"/>
      <c r="BA253" s="21"/>
      <c r="BB253" s="21"/>
      <c r="BC253" s="21"/>
      <c r="BD253" s="21"/>
      <c r="BE253" s="153"/>
      <c r="BF253" s="153"/>
      <c r="BG253" s="153"/>
      <c r="BH253" s="153"/>
      <c r="BI253" s="153"/>
      <c r="BJ253" s="153"/>
      <c r="BK253" s="153"/>
      <c r="BL253" s="153"/>
      <c r="BM253" s="153"/>
      <c r="BN253" s="155"/>
      <c r="BO253" s="155"/>
      <c r="BP253" s="155"/>
      <c r="BQ253" s="155"/>
      <c r="BR253" s="155"/>
      <c r="BS253" s="155"/>
      <c r="BT253" s="165"/>
      <c r="BU253" s="153"/>
      <c r="BV253" s="153"/>
      <c r="BW253" s="153"/>
      <c r="BX253" s="153"/>
      <c r="BY253" s="153"/>
      <c r="BZ253" s="153"/>
      <c r="CA253" s="165"/>
      <c r="CB253" s="153"/>
      <c r="CC253" s="153"/>
      <c r="CD253" s="153"/>
      <c r="CE253" s="153"/>
      <c r="CF253" s="165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65"/>
      <c r="CQ253" s="155"/>
      <c r="CR253" s="155"/>
      <c r="CS253" s="155"/>
      <c r="CT253" s="155"/>
      <c r="CU253" s="165"/>
      <c r="CV253" s="155"/>
      <c r="CW253" s="155"/>
      <c r="CX253" s="155"/>
      <c r="CY253" s="155"/>
      <c r="CZ253" s="125"/>
      <c r="DA253" s="125"/>
      <c r="DB253" s="125"/>
      <c r="DC253" s="125"/>
      <c r="DD253" s="125"/>
    </row>
    <row r="254">
      <c r="E254" s="144"/>
      <c r="F254" s="144"/>
      <c r="G254" s="144"/>
      <c r="H254" s="144"/>
      <c r="I254" s="144"/>
      <c r="K254" s="21"/>
      <c r="L254" s="21"/>
      <c r="M254" s="21"/>
      <c r="N254" s="21"/>
      <c r="O254" s="21"/>
      <c r="P254" s="21"/>
      <c r="Q254" s="21"/>
      <c r="R254" s="21"/>
      <c r="S254" s="21"/>
      <c r="U254" s="21"/>
      <c r="V254" s="21"/>
      <c r="W254" s="21"/>
      <c r="X254" s="21"/>
      <c r="Z254" s="21"/>
      <c r="AA254" s="21"/>
      <c r="AB254" s="21"/>
      <c r="AC254" s="21"/>
      <c r="AD254" s="21"/>
      <c r="AE254" s="21"/>
      <c r="AF254" s="21"/>
      <c r="AG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T254" s="21"/>
      <c r="AU254" s="21"/>
      <c r="AV254" s="21"/>
      <c r="AW254" s="21"/>
      <c r="AX254" s="153"/>
      <c r="AZ254" s="21"/>
      <c r="BA254" s="21"/>
      <c r="BB254" s="21"/>
      <c r="BC254" s="21"/>
      <c r="BD254" s="21"/>
      <c r="BE254" s="153"/>
      <c r="BF254" s="153"/>
      <c r="BG254" s="153"/>
      <c r="BH254" s="153"/>
      <c r="BI254" s="153"/>
      <c r="BJ254" s="153"/>
      <c r="BK254" s="153"/>
      <c r="BL254" s="153"/>
      <c r="BM254" s="153"/>
      <c r="BN254" s="155"/>
      <c r="BO254" s="155"/>
      <c r="BP254" s="155"/>
      <c r="BQ254" s="155"/>
      <c r="BR254" s="155"/>
      <c r="BS254" s="155"/>
      <c r="BT254" s="165"/>
      <c r="BU254" s="153"/>
      <c r="BV254" s="153"/>
      <c r="BW254" s="153"/>
      <c r="BX254" s="153"/>
      <c r="BY254" s="153"/>
      <c r="BZ254" s="153"/>
      <c r="CA254" s="165"/>
      <c r="CB254" s="153"/>
      <c r="CC254" s="153"/>
      <c r="CD254" s="153"/>
      <c r="CE254" s="153"/>
      <c r="CF254" s="165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65"/>
      <c r="CQ254" s="155"/>
      <c r="CR254" s="155"/>
      <c r="CS254" s="155"/>
      <c r="CT254" s="155"/>
      <c r="CU254" s="165"/>
      <c r="CV254" s="155"/>
      <c r="CW254" s="155"/>
      <c r="CX254" s="155"/>
      <c r="CY254" s="155"/>
      <c r="CZ254" s="125"/>
      <c r="DA254" s="125"/>
      <c r="DB254" s="125"/>
      <c r="DC254" s="125"/>
      <c r="DD254" s="125"/>
    </row>
    <row r="255">
      <c r="E255" s="144"/>
      <c r="F255" s="144"/>
      <c r="G255" s="144"/>
      <c r="H255" s="144"/>
      <c r="I255" s="144"/>
      <c r="K255" s="21"/>
      <c r="L255" s="21"/>
      <c r="M255" s="21"/>
      <c r="N255" s="21"/>
      <c r="O255" s="21"/>
      <c r="P255" s="21"/>
      <c r="Q255" s="21"/>
      <c r="R255" s="21"/>
      <c r="S255" s="21"/>
      <c r="U255" s="21"/>
      <c r="V255" s="21"/>
      <c r="W255" s="21"/>
      <c r="X255" s="21"/>
      <c r="Z255" s="21"/>
      <c r="AA255" s="21"/>
      <c r="AB255" s="21"/>
      <c r="AC255" s="21"/>
      <c r="AD255" s="21"/>
      <c r="AE255" s="21"/>
      <c r="AF255" s="21"/>
      <c r="AG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T255" s="21"/>
      <c r="AU255" s="21"/>
      <c r="AV255" s="21"/>
      <c r="AW255" s="21"/>
      <c r="AX255" s="153"/>
      <c r="AZ255" s="21"/>
      <c r="BA255" s="21"/>
      <c r="BB255" s="21"/>
      <c r="BC255" s="21"/>
      <c r="BD255" s="21"/>
      <c r="BE255" s="153"/>
      <c r="BF255" s="153"/>
      <c r="BG255" s="153"/>
      <c r="BH255" s="153"/>
      <c r="BI255" s="153"/>
      <c r="BJ255" s="153"/>
      <c r="BK255" s="153"/>
      <c r="BL255" s="153"/>
      <c r="BM255" s="153"/>
      <c r="BN255" s="155"/>
      <c r="BO255" s="155"/>
      <c r="BP255" s="155"/>
      <c r="BQ255" s="155"/>
      <c r="BR255" s="155"/>
      <c r="BS255" s="155"/>
      <c r="BT255" s="165"/>
      <c r="BU255" s="153"/>
      <c r="BV255" s="153"/>
      <c r="BW255" s="153"/>
      <c r="BX255" s="153"/>
      <c r="BY255" s="153"/>
      <c r="BZ255" s="153"/>
      <c r="CA255" s="165"/>
      <c r="CB255" s="153"/>
      <c r="CC255" s="153"/>
      <c r="CD255" s="153"/>
      <c r="CE255" s="153"/>
      <c r="CF255" s="165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65"/>
      <c r="CQ255" s="155"/>
      <c r="CR255" s="155"/>
      <c r="CS255" s="155"/>
      <c r="CT255" s="155"/>
      <c r="CU255" s="165"/>
      <c r="CV255" s="155"/>
      <c r="CW255" s="155"/>
      <c r="CX255" s="155"/>
      <c r="CY255" s="155"/>
      <c r="CZ255" s="125"/>
      <c r="DA255" s="125"/>
      <c r="DB255" s="125"/>
      <c r="DC255" s="125"/>
      <c r="DD255" s="125"/>
    </row>
    <row r="256">
      <c r="E256" s="144"/>
      <c r="F256" s="144"/>
      <c r="G256" s="144"/>
      <c r="H256" s="144"/>
      <c r="I256" s="144"/>
      <c r="K256" s="21"/>
      <c r="L256" s="21"/>
      <c r="M256" s="21"/>
      <c r="N256" s="21"/>
      <c r="O256" s="21"/>
      <c r="P256" s="21"/>
      <c r="Q256" s="21"/>
      <c r="R256" s="21"/>
      <c r="S256" s="21"/>
      <c r="U256" s="21"/>
      <c r="V256" s="21"/>
      <c r="W256" s="21"/>
      <c r="X256" s="21"/>
      <c r="Z256" s="21"/>
      <c r="AA256" s="21"/>
      <c r="AB256" s="21"/>
      <c r="AC256" s="21"/>
      <c r="AD256" s="21"/>
      <c r="AE256" s="21"/>
      <c r="AF256" s="21"/>
      <c r="AG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T256" s="21"/>
      <c r="AU256" s="21"/>
      <c r="AV256" s="21"/>
      <c r="AW256" s="21"/>
      <c r="AX256" s="153"/>
      <c r="AZ256" s="21"/>
      <c r="BA256" s="21"/>
      <c r="BB256" s="21"/>
      <c r="BC256" s="21"/>
      <c r="BD256" s="21"/>
      <c r="BE256" s="153"/>
      <c r="BF256" s="153"/>
      <c r="BG256" s="153"/>
      <c r="BH256" s="153"/>
      <c r="BI256" s="153"/>
      <c r="BJ256" s="153"/>
      <c r="BK256" s="153"/>
      <c r="BL256" s="153"/>
      <c r="BM256" s="153"/>
      <c r="BN256" s="155"/>
      <c r="BO256" s="155"/>
      <c r="BP256" s="155"/>
      <c r="BQ256" s="155"/>
      <c r="BR256" s="155"/>
      <c r="BS256" s="155"/>
      <c r="BT256" s="165"/>
      <c r="BU256" s="153"/>
      <c r="BV256" s="153"/>
      <c r="BW256" s="153"/>
      <c r="BX256" s="153"/>
      <c r="BY256" s="153"/>
      <c r="BZ256" s="153"/>
      <c r="CA256" s="165"/>
      <c r="CB256" s="153"/>
      <c r="CC256" s="153"/>
      <c r="CD256" s="153"/>
      <c r="CE256" s="153"/>
      <c r="CF256" s="165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65"/>
      <c r="CQ256" s="155"/>
      <c r="CR256" s="155"/>
      <c r="CS256" s="155"/>
      <c r="CT256" s="155"/>
      <c r="CU256" s="165"/>
      <c r="CV256" s="155"/>
      <c r="CW256" s="155"/>
      <c r="CX256" s="155"/>
      <c r="CY256" s="155"/>
      <c r="CZ256" s="125"/>
      <c r="DA256" s="125"/>
      <c r="DB256" s="125"/>
      <c r="DC256" s="125"/>
      <c r="DD256" s="125"/>
    </row>
    <row r="257">
      <c r="E257" s="144"/>
      <c r="F257" s="144"/>
      <c r="G257" s="144"/>
      <c r="H257" s="144"/>
      <c r="I257" s="144"/>
      <c r="K257" s="21"/>
      <c r="L257" s="21"/>
      <c r="M257" s="21"/>
      <c r="N257" s="21"/>
      <c r="O257" s="21"/>
      <c r="P257" s="21"/>
      <c r="Q257" s="21"/>
      <c r="R257" s="21"/>
      <c r="S257" s="21"/>
      <c r="U257" s="21"/>
      <c r="V257" s="21"/>
      <c r="W257" s="21"/>
      <c r="X257" s="21"/>
      <c r="Z257" s="21"/>
      <c r="AA257" s="21"/>
      <c r="AB257" s="21"/>
      <c r="AC257" s="21"/>
      <c r="AD257" s="21"/>
      <c r="AE257" s="21"/>
      <c r="AF257" s="21"/>
      <c r="AG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T257" s="21"/>
      <c r="AU257" s="21"/>
      <c r="AV257" s="21"/>
      <c r="AW257" s="21"/>
      <c r="AX257" s="153"/>
      <c r="AZ257" s="21"/>
      <c r="BA257" s="21"/>
      <c r="BB257" s="21"/>
      <c r="BC257" s="21"/>
      <c r="BD257" s="21"/>
      <c r="BE257" s="153"/>
      <c r="BF257" s="153"/>
      <c r="BG257" s="153"/>
      <c r="BH257" s="153"/>
      <c r="BI257" s="153"/>
      <c r="BJ257" s="153"/>
      <c r="BK257" s="153"/>
      <c r="BL257" s="153"/>
      <c r="BM257" s="153"/>
      <c r="BN257" s="155"/>
      <c r="BO257" s="155"/>
      <c r="BP257" s="155"/>
      <c r="BQ257" s="155"/>
      <c r="BR257" s="155"/>
      <c r="BS257" s="155"/>
      <c r="BT257" s="165"/>
      <c r="BU257" s="153"/>
      <c r="BV257" s="153"/>
      <c r="BW257" s="153"/>
      <c r="BX257" s="153"/>
      <c r="BY257" s="153"/>
      <c r="BZ257" s="153"/>
      <c r="CA257" s="165"/>
      <c r="CB257" s="153"/>
      <c r="CC257" s="153"/>
      <c r="CD257" s="153"/>
      <c r="CE257" s="153"/>
      <c r="CF257" s="165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65"/>
      <c r="CQ257" s="155"/>
      <c r="CR257" s="155"/>
      <c r="CS257" s="155"/>
      <c r="CT257" s="155"/>
      <c r="CU257" s="165"/>
      <c r="CV257" s="155"/>
      <c r="CW257" s="155"/>
      <c r="CX257" s="155"/>
      <c r="CY257" s="155"/>
      <c r="CZ257" s="125"/>
      <c r="DA257" s="125"/>
      <c r="DB257" s="125"/>
      <c r="DC257" s="125"/>
      <c r="DD257" s="125"/>
    </row>
    <row r="258">
      <c r="E258" s="144"/>
      <c r="F258" s="144"/>
      <c r="G258" s="144"/>
      <c r="H258" s="144"/>
      <c r="I258" s="144"/>
      <c r="K258" s="21"/>
      <c r="L258" s="21"/>
      <c r="M258" s="21"/>
      <c r="N258" s="21"/>
      <c r="O258" s="21"/>
      <c r="P258" s="21"/>
      <c r="Q258" s="21"/>
      <c r="R258" s="21"/>
      <c r="S258" s="21"/>
      <c r="U258" s="21"/>
      <c r="V258" s="21"/>
      <c r="W258" s="21"/>
      <c r="X258" s="21"/>
      <c r="Z258" s="21"/>
      <c r="AA258" s="21"/>
      <c r="AB258" s="21"/>
      <c r="AC258" s="21"/>
      <c r="AD258" s="21"/>
      <c r="AE258" s="21"/>
      <c r="AF258" s="21"/>
      <c r="AG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T258" s="21"/>
      <c r="AU258" s="21"/>
      <c r="AV258" s="21"/>
      <c r="AW258" s="21"/>
      <c r="AX258" s="153"/>
      <c r="AZ258" s="21"/>
      <c r="BA258" s="21"/>
      <c r="BB258" s="21"/>
      <c r="BC258" s="21"/>
      <c r="BD258" s="21"/>
      <c r="BE258" s="153"/>
      <c r="BF258" s="153"/>
      <c r="BG258" s="153"/>
      <c r="BH258" s="153"/>
      <c r="BI258" s="153"/>
      <c r="BJ258" s="153"/>
      <c r="BK258" s="153"/>
      <c r="BL258" s="153"/>
      <c r="BM258" s="153"/>
      <c r="BN258" s="155"/>
      <c r="BO258" s="155"/>
      <c r="BP258" s="155"/>
      <c r="BQ258" s="155"/>
      <c r="BR258" s="155"/>
      <c r="BS258" s="155"/>
      <c r="BT258" s="165"/>
      <c r="BU258" s="153"/>
      <c r="BV258" s="153"/>
      <c r="BW258" s="153"/>
      <c r="BX258" s="153"/>
      <c r="BY258" s="153"/>
      <c r="BZ258" s="153"/>
      <c r="CA258" s="165"/>
      <c r="CB258" s="153"/>
      <c r="CC258" s="153"/>
      <c r="CD258" s="153"/>
      <c r="CE258" s="153"/>
      <c r="CF258" s="165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65"/>
      <c r="CQ258" s="155"/>
      <c r="CR258" s="155"/>
      <c r="CS258" s="155"/>
      <c r="CT258" s="155"/>
      <c r="CU258" s="165"/>
      <c r="CV258" s="155"/>
      <c r="CW258" s="155"/>
      <c r="CX258" s="155"/>
      <c r="CY258" s="155"/>
      <c r="CZ258" s="125"/>
      <c r="DA258" s="125"/>
      <c r="DB258" s="125"/>
      <c r="DC258" s="125"/>
      <c r="DD258" s="125"/>
    </row>
    <row r="259">
      <c r="E259" s="144"/>
      <c r="F259" s="144"/>
      <c r="G259" s="144"/>
      <c r="H259" s="144"/>
      <c r="I259" s="144"/>
      <c r="K259" s="21"/>
      <c r="L259" s="21"/>
      <c r="M259" s="21"/>
      <c r="N259" s="21"/>
      <c r="O259" s="21"/>
      <c r="P259" s="21"/>
      <c r="Q259" s="21"/>
      <c r="R259" s="21"/>
      <c r="S259" s="21"/>
      <c r="U259" s="21"/>
      <c r="V259" s="21"/>
      <c r="W259" s="21"/>
      <c r="X259" s="21"/>
      <c r="Z259" s="21"/>
      <c r="AA259" s="21"/>
      <c r="AB259" s="21"/>
      <c r="AC259" s="21"/>
      <c r="AD259" s="21"/>
      <c r="AE259" s="21"/>
      <c r="AF259" s="21"/>
      <c r="AG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T259" s="21"/>
      <c r="AU259" s="21"/>
      <c r="AV259" s="21"/>
      <c r="AW259" s="21"/>
      <c r="AX259" s="153"/>
      <c r="AZ259" s="21"/>
      <c r="BA259" s="21"/>
      <c r="BB259" s="21"/>
      <c r="BC259" s="21"/>
      <c r="BD259" s="21"/>
      <c r="BE259" s="153"/>
      <c r="BF259" s="153"/>
      <c r="BG259" s="153"/>
      <c r="BH259" s="153"/>
      <c r="BI259" s="153"/>
      <c r="BJ259" s="153"/>
      <c r="BK259" s="153"/>
      <c r="BL259" s="153"/>
      <c r="BM259" s="153"/>
      <c r="BN259" s="155"/>
      <c r="BO259" s="155"/>
      <c r="BP259" s="155"/>
      <c r="BQ259" s="155"/>
      <c r="BR259" s="155"/>
      <c r="BS259" s="155"/>
      <c r="BT259" s="165"/>
      <c r="BU259" s="153"/>
      <c r="BV259" s="153"/>
      <c r="BW259" s="153"/>
      <c r="BX259" s="153"/>
      <c r="BY259" s="153"/>
      <c r="BZ259" s="153"/>
      <c r="CA259" s="165"/>
      <c r="CB259" s="153"/>
      <c r="CC259" s="153"/>
      <c r="CD259" s="153"/>
      <c r="CE259" s="153"/>
      <c r="CF259" s="165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65"/>
      <c r="CQ259" s="155"/>
      <c r="CR259" s="155"/>
      <c r="CS259" s="155"/>
      <c r="CT259" s="155"/>
      <c r="CU259" s="165"/>
      <c r="CV259" s="155"/>
      <c r="CW259" s="155"/>
      <c r="CX259" s="155"/>
      <c r="CY259" s="155"/>
      <c r="CZ259" s="125"/>
      <c r="DA259" s="125"/>
      <c r="DB259" s="125"/>
      <c r="DC259" s="125"/>
      <c r="DD259" s="125"/>
    </row>
    <row r="260">
      <c r="E260" s="144"/>
      <c r="F260" s="144"/>
      <c r="G260" s="144"/>
      <c r="H260" s="144"/>
      <c r="I260" s="144"/>
      <c r="K260" s="21"/>
      <c r="L260" s="21"/>
      <c r="M260" s="21"/>
      <c r="N260" s="21"/>
      <c r="O260" s="21"/>
      <c r="P260" s="21"/>
      <c r="Q260" s="21"/>
      <c r="R260" s="21"/>
      <c r="S260" s="21"/>
      <c r="U260" s="21"/>
      <c r="V260" s="21"/>
      <c r="W260" s="21"/>
      <c r="X260" s="21"/>
      <c r="Z260" s="21"/>
      <c r="AA260" s="21"/>
      <c r="AB260" s="21"/>
      <c r="AC260" s="21"/>
      <c r="AD260" s="21"/>
      <c r="AE260" s="21"/>
      <c r="AF260" s="21"/>
      <c r="AG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T260" s="21"/>
      <c r="AU260" s="21"/>
      <c r="AV260" s="21"/>
      <c r="AW260" s="21"/>
      <c r="AX260" s="153"/>
      <c r="AZ260" s="21"/>
      <c r="BA260" s="21"/>
      <c r="BB260" s="21"/>
      <c r="BC260" s="21"/>
      <c r="BD260" s="21"/>
      <c r="BE260" s="153"/>
      <c r="BF260" s="153"/>
      <c r="BG260" s="153"/>
      <c r="BH260" s="153"/>
      <c r="BI260" s="153"/>
      <c r="BJ260" s="153"/>
      <c r="BK260" s="153"/>
      <c r="BL260" s="153"/>
      <c r="BM260" s="153"/>
      <c r="BN260" s="155"/>
      <c r="BO260" s="155"/>
      <c r="BP260" s="155"/>
      <c r="BQ260" s="155"/>
      <c r="BR260" s="155"/>
      <c r="BS260" s="155"/>
      <c r="BT260" s="165"/>
      <c r="BU260" s="153"/>
      <c r="BV260" s="153"/>
      <c r="BW260" s="153"/>
      <c r="BX260" s="153"/>
      <c r="BY260" s="153"/>
      <c r="BZ260" s="153"/>
      <c r="CA260" s="165"/>
      <c r="CB260" s="153"/>
      <c r="CC260" s="153"/>
      <c r="CD260" s="153"/>
      <c r="CE260" s="153"/>
      <c r="CF260" s="165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65"/>
      <c r="CQ260" s="155"/>
      <c r="CR260" s="155"/>
      <c r="CS260" s="155"/>
      <c r="CT260" s="155"/>
      <c r="CU260" s="165"/>
      <c r="CV260" s="155"/>
      <c r="CW260" s="155"/>
      <c r="CX260" s="155"/>
      <c r="CY260" s="155"/>
      <c r="CZ260" s="125"/>
      <c r="DA260" s="125"/>
      <c r="DB260" s="125"/>
      <c r="DC260" s="125"/>
      <c r="DD260" s="125"/>
    </row>
    <row r="261">
      <c r="E261" s="144"/>
      <c r="F261" s="144"/>
      <c r="G261" s="144"/>
      <c r="H261" s="144"/>
      <c r="I261" s="144"/>
      <c r="K261" s="21"/>
      <c r="L261" s="21"/>
      <c r="M261" s="21"/>
      <c r="N261" s="21"/>
      <c r="O261" s="21"/>
      <c r="P261" s="21"/>
      <c r="Q261" s="21"/>
      <c r="R261" s="21"/>
      <c r="S261" s="21"/>
      <c r="U261" s="21"/>
      <c r="V261" s="21"/>
      <c r="W261" s="21"/>
      <c r="X261" s="21"/>
      <c r="Z261" s="21"/>
      <c r="AA261" s="21"/>
      <c r="AB261" s="21"/>
      <c r="AC261" s="21"/>
      <c r="AD261" s="21"/>
      <c r="AE261" s="21"/>
      <c r="AF261" s="21"/>
      <c r="AG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T261" s="21"/>
      <c r="AU261" s="21"/>
      <c r="AV261" s="21"/>
      <c r="AW261" s="21"/>
      <c r="AX261" s="153"/>
      <c r="AZ261" s="21"/>
      <c r="BA261" s="21"/>
      <c r="BB261" s="21"/>
      <c r="BC261" s="21"/>
      <c r="BD261" s="21"/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5"/>
      <c r="BO261" s="155"/>
      <c r="BP261" s="155"/>
      <c r="BQ261" s="155"/>
      <c r="BR261" s="155"/>
      <c r="BS261" s="155"/>
      <c r="BT261" s="165"/>
      <c r="BU261" s="153"/>
      <c r="BV261" s="153"/>
      <c r="BW261" s="153"/>
      <c r="BX261" s="153"/>
      <c r="BY261" s="153"/>
      <c r="BZ261" s="153"/>
      <c r="CA261" s="165"/>
      <c r="CB261" s="153"/>
      <c r="CC261" s="153"/>
      <c r="CD261" s="153"/>
      <c r="CE261" s="153"/>
      <c r="CF261" s="165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65"/>
      <c r="CQ261" s="155"/>
      <c r="CR261" s="155"/>
      <c r="CS261" s="155"/>
      <c r="CT261" s="155"/>
      <c r="CU261" s="165"/>
      <c r="CV261" s="155"/>
      <c r="CW261" s="155"/>
      <c r="CX261" s="155"/>
      <c r="CY261" s="155"/>
      <c r="CZ261" s="125"/>
      <c r="DA261" s="125"/>
      <c r="DB261" s="125"/>
      <c r="DC261" s="125"/>
      <c r="DD261" s="125"/>
    </row>
    <row r="262">
      <c r="E262" s="144"/>
      <c r="F262" s="144"/>
      <c r="G262" s="144"/>
      <c r="H262" s="144"/>
      <c r="I262" s="144"/>
      <c r="K262" s="21"/>
      <c r="L262" s="21"/>
      <c r="M262" s="21"/>
      <c r="N262" s="21"/>
      <c r="O262" s="21"/>
      <c r="P262" s="21"/>
      <c r="Q262" s="21"/>
      <c r="R262" s="21"/>
      <c r="S262" s="21"/>
      <c r="U262" s="21"/>
      <c r="V262" s="21"/>
      <c r="W262" s="21"/>
      <c r="X262" s="21"/>
      <c r="Z262" s="21"/>
      <c r="AA262" s="21"/>
      <c r="AB262" s="21"/>
      <c r="AC262" s="21"/>
      <c r="AD262" s="21"/>
      <c r="AE262" s="21"/>
      <c r="AF262" s="21"/>
      <c r="AG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T262" s="21"/>
      <c r="AU262" s="21"/>
      <c r="AV262" s="21"/>
      <c r="AW262" s="21"/>
      <c r="AX262" s="153"/>
      <c r="AZ262" s="21"/>
      <c r="BA262" s="21"/>
      <c r="BB262" s="21"/>
      <c r="BC262" s="21"/>
      <c r="BD262" s="21"/>
      <c r="BE262" s="153"/>
      <c r="BF262" s="153"/>
      <c r="BG262" s="153"/>
      <c r="BH262" s="153"/>
      <c r="BI262" s="153"/>
      <c r="BJ262" s="153"/>
      <c r="BK262" s="153"/>
      <c r="BL262" s="153"/>
      <c r="BM262" s="153"/>
      <c r="BN262" s="155"/>
      <c r="BO262" s="155"/>
      <c r="BP262" s="155"/>
      <c r="BQ262" s="155"/>
      <c r="BR262" s="155"/>
      <c r="BS262" s="155"/>
      <c r="BT262" s="165"/>
      <c r="BU262" s="153"/>
      <c r="BV262" s="153"/>
      <c r="BW262" s="153"/>
      <c r="BX262" s="153"/>
      <c r="BY262" s="153"/>
      <c r="BZ262" s="153"/>
      <c r="CA262" s="165"/>
      <c r="CB262" s="153"/>
      <c r="CC262" s="153"/>
      <c r="CD262" s="153"/>
      <c r="CE262" s="153"/>
      <c r="CF262" s="165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65"/>
      <c r="CQ262" s="155"/>
      <c r="CR262" s="155"/>
      <c r="CS262" s="155"/>
      <c r="CT262" s="155"/>
      <c r="CU262" s="165"/>
      <c r="CV262" s="155"/>
      <c r="CW262" s="155"/>
      <c r="CX262" s="155"/>
      <c r="CY262" s="155"/>
      <c r="CZ262" s="125"/>
      <c r="DA262" s="125"/>
      <c r="DB262" s="125"/>
      <c r="DC262" s="125"/>
      <c r="DD262" s="125"/>
    </row>
    <row r="263">
      <c r="E263" s="144"/>
      <c r="F263" s="144"/>
      <c r="G263" s="144"/>
      <c r="H263" s="144"/>
      <c r="I263" s="144"/>
      <c r="K263" s="21"/>
      <c r="L263" s="21"/>
      <c r="M263" s="21"/>
      <c r="N263" s="21"/>
      <c r="O263" s="21"/>
      <c r="P263" s="21"/>
      <c r="Q263" s="21"/>
      <c r="R263" s="21"/>
      <c r="S263" s="21"/>
      <c r="U263" s="21"/>
      <c r="V263" s="21"/>
      <c r="W263" s="21"/>
      <c r="X263" s="21"/>
      <c r="Z263" s="21"/>
      <c r="AA263" s="21"/>
      <c r="AB263" s="21"/>
      <c r="AC263" s="21"/>
      <c r="AD263" s="21"/>
      <c r="AE263" s="21"/>
      <c r="AF263" s="21"/>
      <c r="AG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T263" s="21"/>
      <c r="AU263" s="21"/>
      <c r="AV263" s="21"/>
      <c r="AW263" s="21"/>
      <c r="AX263" s="153"/>
      <c r="AZ263" s="21"/>
      <c r="BA263" s="21"/>
      <c r="BB263" s="21"/>
      <c r="BC263" s="21"/>
      <c r="BD263" s="21"/>
      <c r="BE263" s="153"/>
      <c r="BF263" s="153"/>
      <c r="BG263" s="153"/>
      <c r="BH263" s="153"/>
      <c r="BI263" s="153"/>
      <c r="BJ263" s="153"/>
      <c r="BK263" s="153"/>
      <c r="BL263" s="153"/>
      <c r="BM263" s="153"/>
      <c r="BN263" s="155"/>
      <c r="BO263" s="155"/>
      <c r="BP263" s="155"/>
      <c r="BQ263" s="155"/>
      <c r="BR263" s="155"/>
      <c r="BS263" s="155"/>
      <c r="BT263" s="165"/>
      <c r="BU263" s="153"/>
      <c r="BV263" s="153"/>
      <c r="BW263" s="153"/>
      <c r="BX263" s="153"/>
      <c r="BY263" s="153"/>
      <c r="BZ263" s="153"/>
      <c r="CA263" s="165"/>
      <c r="CB263" s="153"/>
      <c r="CC263" s="153"/>
      <c r="CD263" s="153"/>
      <c r="CE263" s="153"/>
      <c r="CF263" s="165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65"/>
      <c r="CQ263" s="155"/>
      <c r="CR263" s="155"/>
      <c r="CS263" s="155"/>
      <c r="CT263" s="155"/>
      <c r="CU263" s="165"/>
      <c r="CV263" s="155"/>
      <c r="CW263" s="155"/>
      <c r="CX263" s="155"/>
      <c r="CY263" s="155"/>
      <c r="CZ263" s="125"/>
      <c r="DA263" s="125"/>
      <c r="DB263" s="125"/>
      <c r="DC263" s="125"/>
      <c r="DD263" s="125"/>
    </row>
    <row r="264">
      <c r="E264" s="144"/>
      <c r="F264" s="144"/>
      <c r="G264" s="144"/>
      <c r="H264" s="144"/>
      <c r="I264" s="144"/>
      <c r="K264" s="21"/>
      <c r="L264" s="21"/>
      <c r="M264" s="21"/>
      <c r="N264" s="21"/>
      <c r="O264" s="21"/>
      <c r="P264" s="21"/>
      <c r="Q264" s="21"/>
      <c r="R264" s="21"/>
      <c r="S264" s="21"/>
      <c r="U264" s="21"/>
      <c r="V264" s="21"/>
      <c r="W264" s="21"/>
      <c r="X264" s="21"/>
      <c r="Z264" s="21"/>
      <c r="AA264" s="21"/>
      <c r="AB264" s="21"/>
      <c r="AC264" s="21"/>
      <c r="AD264" s="21"/>
      <c r="AE264" s="21"/>
      <c r="AF264" s="21"/>
      <c r="AG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T264" s="21"/>
      <c r="AU264" s="21"/>
      <c r="AV264" s="21"/>
      <c r="AW264" s="21"/>
      <c r="AX264" s="153"/>
      <c r="AZ264" s="21"/>
      <c r="BA264" s="21"/>
      <c r="BB264" s="21"/>
      <c r="BC264" s="21"/>
      <c r="BD264" s="21"/>
      <c r="BE264" s="153"/>
      <c r="BF264" s="153"/>
      <c r="BG264" s="153"/>
      <c r="BH264" s="153"/>
      <c r="BI264" s="153"/>
      <c r="BJ264" s="153"/>
      <c r="BK264" s="153"/>
      <c r="BL264" s="153"/>
      <c r="BM264" s="153"/>
      <c r="BN264" s="155"/>
      <c r="BO264" s="155"/>
      <c r="BP264" s="155"/>
      <c r="BQ264" s="155"/>
      <c r="BR264" s="155"/>
      <c r="BS264" s="155"/>
      <c r="BT264" s="165"/>
      <c r="BU264" s="153"/>
      <c r="BV264" s="153"/>
      <c r="BW264" s="153"/>
      <c r="BX264" s="153"/>
      <c r="BY264" s="153"/>
      <c r="BZ264" s="153"/>
      <c r="CA264" s="165"/>
      <c r="CB264" s="153"/>
      <c r="CC264" s="153"/>
      <c r="CD264" s="153"/>
      <c r="CE264" s="153"/>
      <c r="CF264" s="165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65"/>
      <c r="CQ264" s="155"/>
      <c r="CR264" s="155"/>
      <c r="CS264" s="155"/>
      <c r="CT264" s="155"/>
      <c r="CU264" s="165"/>
      <c r="CV264" s="155"/>
      <c r="CW264" s="155"/>
      <c r="CX264" s="155"/>
      <c r="CY264" s="155"/>
      <c r="CZ264" s="125"/>
      <c r="DA264" s="125"/>
      <c r="DB264" s="125"/>
      <c r="DC264" s="125"/>
      <c r="DD264" s="125"/>
    </row>
    <row r="265">
      <c r="E265" s="144"/>
      <c r="F265" s="144"/>
      <c r="G265" s="144"/>
      <c r="H265" s="144"/>
      <c r="I265" s="144"/>
      <c r="K265" s="21"/>
      <c r="L265" s="21"/>
      <c r="M265" s="21"/>
      <c r="N265" s="21"/>
      <c r="O265" s="21"/>
      <c r="P265" s="21"/>
      <c r="Q265" s="21"/>
      <c r="R265" s="21"/>
      <c r="S265" s="21"/>
      <c r="U265" s="21"/>
      <c r="V265" s="21"/>
      <c r="W265" s="21"/>
      <c r="X265" s="21"/>
      <c r="Z265" s="21"/>
      <c r="AA265" s="21"/>
      <c r="AB265" s="21"/>
      <c r="AC265" s="21"/>
      <c r="AD265" s="21"/>
      <c r="AE265" s="21"/>
      <c r="AF265" s="21"/>
      <c r="AG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T265" s="21"/>
      <c r="AU265" s="21"/>
      <c r="AV265" s="21"/>
      <c r="AW265" s="21"/>
      <c r="AX265" s="153"/>
      <c r="AZ265" s="21"/>
      <c r="BA265" s="21"/>
      <c r="BB265" s="21"/>
      <c r="BC265" s="21"/>
      <c r="BD265" s="21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5"/>
      <c r="BO265" s="155"/>
      <c r="BP265" s="155"/>
      <c r="BQ265" s="155"/>
      <c r="BR265" s="155"/>
      <c r="BS265" s="155"/>
      <c r="BT265" s="165"/>
      <c r="BU265" s="153"/>
      <c r="BV265" s="153"/>
      <c r="BW265" s="153"/>
      <c r="BX265" s="153"/>
      <c r="BY265" s="153"/>
      <c r="BZ265" s="153"/>
      <c r="CA265" s="165"/>
      <c r="CB265" s="153"/>
      <c r="CC265" s="153"/>
      <c r="CD265" s="153"/>
      <c r="CE265" s="153"/>
      <c r="CF265" s="165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65"/>
      <c r="CQ265" s="155"/>
      <c r="CR265" s="155"/>
      <c r="CS265" s="155"/>
      <c r="CT265" s="155"/>
      <c r="CU265" s="165"/>
      <c r="CV265" s="155"/>
      <c r="CW265" s="155"/>
      <c r="CX265" s="155"/>
      <c r="CY265" s="155"/>
      <c r="CZ265" s="125"/>
      <c r="DA265" s="125"/>
      <c r="DB265" s="125"/>
      <c r="DC265" s="125"/>
      <c r="DD265" s="125"/>
    </row>
    <row r="266">
      <c r="E266" s="144"/>
      <c r="F266" s="144"/>
      <c r="G266" s="144"/>
      <c r="H266" s="144"/>
      <c r="I266" s="144"/>
      <c r="K266" s="21"/>
      <c r="L266" s="21"/>
      <c r="M266" s="21"/>
      <c r="N266" s="21"/>
      <c r="O266" s="21"/>
      <c r="P266" s="21"/>
      <c r="Q266" s="21"/>
      <c r="R266" s="21"/>
      <c r="S266" s="21"/>
      <c r="U266" s="21"/>
      <c r="V266" s="21"/>
      <c r="W266" s="21"/>
      <c r="X266" s="21"/>
      <c r="Z266" s="21"/>
      <c r="AA266" s="21"/>
      <c r="AB266" s="21"/>
      <c r="AC266" s="21"/>
      <c r="AD266" s="21"/>
      <c r="AE266" s="21"/>
      <c r="AF266" s="21"/>
      <c r="AG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T266" s="21"/>
      <c r="AU266" s="21"/>
      <c r="AV266" s="21"/>
      <c r="AW266" s="21"/>
      <c r="AX266" s="153"/>
      <c r="AZ266" s="21"/>
      <c r="BA266" s="21"/>
      <c r="BB266" s="21"/>
      <c r="BC266" s="21"/>
      <c r="BD266" s="21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5"/>
      <c r="BO266" s="155"/>
      <c r="BP266" s="155"/>
      <c r="BQ266" s="155"/>
      <c r="BR266" s="155"/>
      <c r="BS266" s="155"/>
      <c r="BT266" s="165"/>
      <c r="BU266" s="153"/>
      <c r="BV266" s="153"/>
      <c r="BW266" s="153"/>
      <c r="BX266" s="153"/>
      <c r="BY266" s="153"/>
      <c r="BZ266" s="153"/>
      <c r="CA266" s="165"/>
      <c r="CB266" s="153"/>
      <c r="CC266" s="153"/>
      <c r="CD266" s="153"/>
      <c r="CE266" s="153"/>
      <c r="CF266" s="165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65"/>
      <c r="CQ266" s="155"/>
      <c r="CR266" s="155"/>
      <c r="CS266" s="155"/>
      <c r="CT266" s="155"/>
      <c r="CU266" s="165"/>
      <c r="CV266" s="155"/>
      <c r="CW266" s="155"/>
      <c r="CX266" s="155"/>
      <c r="CY266" s="155"/>
      <c r="CZ266" s="125"/>
      <c r="DA266" s="125"/>
      <c r="DB266" s="125"/>
      <c r="DC266" s="125"/>
      <c r="DD266" s="125"/>
    </row>
    <row r="267">
      <c r="E267" s="144"/>
      <c r="F267" s="144"/>
      <c r="G267" s="144"/>
      <c r="H267" s="144"/>
      <c r="I267" s="144"/>
      <c r="K267" s="21"/>
      <c r="L267" s="21"/>
      <c r="M267" s="21"/>
      <c r="N267" s="21"/>
      <c r="O267" s="21"/>
      <c r="P267" s="21"/>
      <c r="Q267" s="21"/>
      <c r="R267" s="21"/>
      <c r="S267" s="21"/>
      <c r="U267" s="21"/>
      <c r="V267" s="21"/>
      <c r="W267" s="21"/>
      <c r="X267" s="21"/>
      <c r="Z267" s="21"/>
      <c r="AA267" s="21"/>
      <c r="AB267" s="21"/>
      <c r="AC267" s="21"/>
      <c r="AD267" s="21"/>
      <c r="AE267" s="21"/>
      <c r="AF267" s="21"/>
      <c r="AG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T267" s="21"/>
      <c r="AU267" s="21"/>
      <c r="AV267" s="21"/>
      <c r="AW267" s="21"/>
      <c r="AX267" s="153"/>
      <c r="AZ267" s="21"/>
      <c r="BA267" s="21"/>
      <c r="BB267" s="21"/>
      <c r="BC267" s="21"/>
      <c r="BD267" s="21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5"/>
      <c r="BO267" s="155"/>
      <c r="BP267" s="155"/>
      <c r="BQ267" s="155"/>
      <c r="BR267" s="155"/>
      <c r="BS267" s="155"/>
      <c r="BT267" s="165"/>
      <c r="BU267" s="153"/>
      <c r="BV267" s="153"/>
      <c r="BW267" s="153"/>
      <c r="BX267" s="153"/>
      <c r="BY267" s="153"/>
      <c r="BZ267" s="153"/>
      <c r="CA267" s="165"/>
      <c r="CB267" s="153"/>
      <c r="CC267" s="153"/>
      <c r="CD267" s="153"/>
      <c r="CE267" s="153"/>
      <c r="CF267" s="165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65"/>
      <c r="CQ267" s="155"/>
      <c r="CR267" s="155"/>
      <c r="CS267" s="155"/>
      <c r="CT267" s="155"/>
      <c r="CU267" s="165"/>
      <c r="CV267" s="155"/>
      <c r="CW267" s="155"/>
      <c r="CX267" s="155"/>
      <c r="CY267" s="155"/>
      <c r="CZ267" s="125"/>
      <c r="DA267" s="125"/>
      <c r="DB267" s="125"/>
      <c r="DC267" s="125"/>
      <c r="DD267" s="125"/>
    </row>
    <row r="268">
      <c r="E268" s="144"/>
      <c r="F268" s="144"/>
      <c r="G268" s="144"/>
      <c r="H268" s="144"/>
      <c r="I268" s="144"/>
      <c r="K268" s="21"/>
      <c r="L268" s="21"/>
      <c r="M268" s="21"/>
      <c r="N268" s="21"/>
      <c r="O268" s="21"/>
      <c r="P268" s="21"/>
      <c r="Q268" s="21"/>
      <c r="R268" s="21"/>
      <c r="S268" s="21"/>
      <c r="U268" s="21"/>
      <c r="V268" s="21"/>
      <c r="W268" s="21"/>
      <c r="X268" s="21"/>
      <c r="Z268" s="21"/>
      <c r="AA268" s="21"/>
      <c r="AB268" s="21"/>
      <c r="AC268" s="21"/>
      <c r="AD268" s="21"/>
      <c r="AE268" s="21"/>
      <c r="AF268" s="21"/>
      <c r="AG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T268" s="21"/>
      <c r="AU268" s="21"/>
      <c r="AV268" s="21"/>
      <c r="AW268" s="21"/>
      <c r="AX268" s="153"/>
      <c r="AZ268" s="21"/>
      <c r="BA268" s="21"/>
      <c r="BB268" s="21"/>
      <c r="BC268" s="21"/>
      <c r="BD268" s="21"/>
      <c r="BE268" s="153"/>
      <c r="BF268" s="153"/>
      <c r="BG268" s="153"/>
      <c r="BH268" s="153"/>
      <c r="BI268" s="153"/>
      <c r="BJ268" s="153"/>
      <c r="BK268" s="153"/>
      <c r="BL268" s="153"/>
      <c r="BM268" s="153"/>
      <c r="BN268" s="155"/>
      <c r="BO268" s="155"/>
      <c r="BP268" s="155"/>
      <c r="BQ268" s="155"/>
      <c r="BR268" s="155"/>
      <c r="BS268" s="155"/>
      <c r="BT268" s="165"/>
      <c r="BU268" s="153"/>
      <c r="BV268" s="153"/>
      <c r="BW268" s="153"/>
      <c r="BX268" s="153"/>
      <c r="BY268" s="153"/>
      <c r="BZ268" s="153"/>
      <c r="CA268" s="165"/>
      <c r="CB268" s="153"/>
      <c r="CC268" s="153"/>
      <c r="CD268" s="153"/>
      <c r="CE268" s="153"/>
      <c r="CF268" s="165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65"/>
      <c r="CQ268" s="155"/>
      <c r="CR268" s="155"/>
      <c r="CS268" s="155"/>
      <c r="CT268" s="155"/>
      <c r="CU268" s="165"/>
      <c r="CV268" s="155"/>
      <c r="CW268" s="155"/>
      <c r="CX268" s="155"/>
      <c r="CY268" s="155"/>
      <c r="CZ268" s="125"/>
      <c r="DA268" s="125"/>
      <c r="DB268" s="125"/>
      <c r="DC268" s="125"/>
      <c r="DD268" s="125"/>
    </row>
    <row r="269">
      <c r="E269" s="144"/>
      <c r="F269" s="144"/>
      <c r="G269" s="144"/>
      <c r="H269" s="144"/>
      <c r="I269" s="144"/>
      <c r="K269" s="21"/>
      <c r="L269" s="21"/>
      <c r="M269" s="21"/>
      <c r="N269" s="21"/>
      <c r="O269" s="21"/>
      <c r="P269" s="21"/>
      <c r="Q269" s="21"/>
      <c r="R269" s="21"/>
      <c r="S269" s="21"/>
      <c r="U269" s="21"/>
      <c r="V269" s="21"/>
      <c r="W269" s="21"/>
      <c r="X269" s="21"/>
      <c r="Z269" s="21"/>
      <c r="AA269" s="21"/>
      <c r="AB269" s="21"/>
      <c r="AC269" s="21"/>
      <c r="AD269" s="21"/>
      <c r="AE269" s="21"/>
      <c r="AF269" s="21"/>
      <c r="AG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T269" s="21"/>
      <c r="AU269" s="21"/>
      <c r="AV269" s="21"/>
      <c r="AW269" s="21"/>
      <c r="AX269" s="153"/>
      <c r="AZ269" s="21"/>
      <c r="BA269" s="21"/>
      <c r="BB269" s="21"/>
      <c r="BC269" s="21"/>
      <c r="BD269" s="21"/>
      <c r="BE269" s="153"/>
      <c r="BF269" s="153"/>
      <c r="BG269" s="153"/>
      <c r="BH269" s="153"/>
      <c r="BI269" s="153"/>
      <c r="BJ269" s="153"/>
      <c r="BK269" s="153"/>
      <c r="BL269" s="153"/>
      <c r="BM269" s="153"/>
      <c r="BN269" s="155"/>
      <c r="BO269" s="155"/>
      <c r="BP269" s="155"/>
      <c r="BQ269" s="155"/>
      <c r="BR269" s="155"/>
      <c r="BS269" s="155"/>
      <c r="BT269" s="165"/>
      <c r="BU269" s="153"/>
      <c r="BV269" s="153"/>
      <c r="BW269" s="153"/>
      <c r="BX269" s="153"/>
      <c r="BY269" s="153"/>
      <c r="BZ269" s="153"/>
      <c r="CA269" s="165"/>
      <c r="CB269" s="153"/>
      <c r="CC269" s="153"/>
      <c r="CD269" s="153"/>
      <c r="CE269" s="153"/>
      <c r="CF269" s="165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65"/>
      <c r="CQ269" s="155"/>
      <c r="CR269" s="155"/>
      <c r="CS269" s="155"/>
      <c r="CT269" s="155"/>
      <c r="CU269" s="165"/>
      <c r="CV269" s="155"/>
      <c r="CW269" s="155"/>
      <c r="CX269" s="155"/>
      <c r="CY269" s="155"/>
      <c r="CZ269" s="125"/>
      <c r="DA269" s="125"/>
      <c r="DB269" s="125"/>
      <c r="DC269" s="125"/>
      <c r="DD269" s="125"/>
    </row>
    <row r="270">
      <c r="E270" s="144"/>
      <c r="F270" s="144"/>
      <c r="G270" s="144"/>
      <c r="H270" s="144"/>
      <c r="I270" s="144"/>
      <c r="K270" s="21"/>
      <c r="L270" s="21"/>
      <c r="M270" s="21"/>
      <c r="N270" s="21"/>
      <c r="O270" s="21"/>
      <c r="P270" s="21"/>
      <c r="Q270" s="21"/>
      <c r="R270" s="21"/>
      <c r="S270" s="21"/>
      <c r="U270" s="21"/>
      <c r="V270" s="21"/>
      <c r="W270" s="21"/>
      <c r="X270" s="21"/>
      <c r="Z270" s="21"/>
      <c r="AA270" s="21"/>
      <c r="AB270" s="21"/>
      <c r="AC270" s="21"/>
      <c r="AD270" s="21"/>
      <c r="AE270" s="21"/>
      <c r="AF270" s="21"/>
      <c r="AG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T270" s="21"/>
      <c r="AU270" s="21"/>
      <c r="AV270" s="21"/>
      <c r="AW270" s="21"/>
      <c r="AX270" s="153"/>
      <c r="AZ270" s="21"/>
      <c r="BA270" s="21"/>
      <c r="BB270" s="21"/>
      <c r="BC270" s="21"/>
      <c r="BD270" s="21"/>
      <c r="BE270" s="153"/>
      <c r="BF270" s="153"/>
      <c r="BG270" s="153"/>
      <c r="BH270" s="153"/>
      <c r="BI270" s="153"/>
      <c r="BJ270" s="153"/>
      <c r="BK270" s="153"/>
      <c r="BL270" s="153"/>
      <c r="BM270" s="153"/>
      <c r="BN270" s="155"/>
      <c r="BO270" s="155"/>
      <c r="BP270" s="155"/>
      <c r="BQ270" s="155"/>
      <c r="BR270" s="155"/>
      <c r="BS270" s="155"/>
      <c r="BT270" s="165"/>
      <c r="BU270" s="153"/>
      <c r="BV270" s="153"/>
      <c r="BW270" s="153"/>
      <c r="BX270" s="153"/>
      <c r="BY270" s="153"/>
      <c r="BZ270" s="153"/>
      <c r="CA270" s="165"/>
      <c r="CB270" s="153"/>
      <c r="CC270" s="153"/>
      <c r="CD270" s="153"/>
      <c r="CE270" s="153"/>
      <c r="CF270" s="165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65"/>
      <c r="CQ270" s="155"/>
      <c r="CR270" s="155"/>
      <c r="CS270" s="155"/>
      <c r="CT270" s="155"/>
      <c r="CU270" s="165"/>
      <c r="CV270" s="155"/>
      <c r="CW270" s="155"/>
      <c r="CX270" s="155"/>
      <c r="CY270" s="155"/>
      <c r="CZ270" s="125"/>
      <c r="DA270" s="125"/>
      <c r="DB270" s="125"/>
      <c r="DC270" s="125"/>
      <c r="DD270" s="125"/>
    </row>
    <row r="271">
      <c r="E271" s="144"/>
      <c r="F271" s="144"/>
      <c r="G271" s="144"/>
      <c r="H271" s="144"/>
      <c r="I271" s="144"/>
      <c r="K271" s="21"/>
      <c r="L271" s="21"/>
      <c r="M271" s="21"/>
      <c r="N271" s="21"/>
      <c r="O271" s="21"/>
      <c r="P271" s="21"/>
      <c r="Q271" s="21"/>
      <c r="R271" s="21"/>
      <c r="S271" s="21"/>
      <c r="U271" s="21"/>
      <c r="V271" s="21"/>
      <c r="W271" s="21"/>
      <c r="X271" s="21"/>
      <c r="Z271" s="21"/>
      <c r="AA271" s="21"/>
      <c r="AB271" s="21"/>
      <c r="AC271" s="21"/>
      <c r="AD271" s="21"/>
      <c r="AE271" s="21"/>
      <c r="AF271" s="21"/>
      <c r="AG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T271" s="21"/>
      <c r="AU271" s="21"/>
      <c r="AV271" s="21"/>
      <c r="AW271" s="21"/>
      <c r="AX271" s="153"/>
      <c r="AZ271" s="21"/>
      <c r="BA271" s="21"/>
      <c r="BB271" s="21"/>
      <c r="BC271" s="21"/>
      <c r="BD271" s="21"/>
      <c r="BE271" s="153"/>
      <c r="BF271" s="153"/>
      <c r="BG271" s="153"/>
      <c r="BH271" s="153"/>
      <c r="BI271" s="153"/>
      <c r="BJ271" s="153"/>
      <c r="BK271" s="153"/>
      <c r="BL271" s="153"/>
      <c r="BM271" s="153"/>
      <c r="BN271" s="155"/>
      <c r="BO271" s="155"/>
      <c r="BP271" s="155"/>
      <c r="BQ271" s="155"/>
      <c r="BR271" s="155"/>
      <c r="BS271" s="155"/>
      <c r="BT271" s="165"/>
      <c r="BU271" s="153"/>
      <c r="BV271" s="153"/>
      <c r="BW271" s="153"/>
      <c r="BX271" s="153"/>
      <c r="BY271" s="153"/>
      <c r="BZ271" s="153"/>
      <c r="CA271" s="165"/>
      <c r="CB271" s="153"/>
      <c r="CC271" s="153"/>
      <c r="CD271" s="153"/>
      <c r="CE271" s="153"/>
      <c r="CF271" s="165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65"/>
      <c r="CQ271" s="155"/>
      <c r="CR271" s="155"/>
      <c r="CS271" s="155"/>
      <c r="CT271" s="155"/>
      <c r="CU271" s="165"/>
      <c r="CV271" s="155"/>
      <c r="CW271" s="155"/>
      <c r="CX271" s="155"/>
      <c r="CY271" s="155"/>
      <c r="CZ271" s="125"/>
      <c r="DA271" s="125"/>
      <c r="DB271" s="125"/>
      <c r="DC271" s="125"/>
      <c r="DD271" s="125"/>
    </row>
    <row r="272">
      <c r="E272" s="144"/>
      <c r="F272" s="144"/>
      <c r="G272" s="144"/>
      <c r="H272" s="144"/>
      <c r="I272" s="144"/>
      <c r="K272" s="21"/>
      <c r="L272" s="21"/>
      <c r="M272" s="21"/>
      <c r="N272" s="21"/>
      <c r="O272" s="21"/>
      <c r="P272" s="21"/>
      <c r="Q272" s="21"/>
      <c r="R272" s="21"/>
      <c r="S272" s="21"/>
      <c r="U272" s="21"/>
      <c r="V272" s="21"/>
      <c r="W272" s="21"/>
      <c r="X272" s="21"/>
      <c r="Z272" s="21"/>
      <c r="AA272" s="21"/>
      <c r="AB272" s="21"/>
      <c r="AC272" s="21"/>
      <c r="AD272" s="21"/>
      <c r="AE272" s="21"/>
      <c r="AF272" s="21"/>
      <c r="AG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T272" s="21"/>
      <c r="AU272" s="21"/>
      <c r="AV272" s="21"/>
      <c r="AW272" s="21"/>
      <c r="AX272" s="153"/>
      <c r="AZ272" s="21"/>
      <c r="BA272" s="21"/>
      <c r="BB272" s="21"/>
      <c r="BC272" s="21"/>
      <c r="BD272" s="21"/>
      <c r="BE272" s="153"/>
      <c r="BF272" s="153"/>
      <c r="BG272" s="153"/>
      <c r="BH272" s="153"/>
      <c r="BI272" s="153"/>
      <c r="BJ272" s="153"/>
      <c r="BK272" s="153"/>
      <c r="BL272" s="153"/>
      <c r="BM272" s="153"/>
      <c r="BN272" s="155"/>
      <c r="BO272" s="155"/>
      <c r="BP272" s="155"/>
      <c r="BQ272" s="155"/>
      <c r="BR272" s="155"/>
      <c r="BS272" s="155"/>
      <c r="BT272" s="165"/>
      <c r="BU272" s="153"/>
      <c r="BV272" s="153"/>
      <c r="BW272" s="153"/>
      <c r="BX272" s="153"/>
      <c r="BY272" s="153"/>
      <c r="BZ272" s="153"/>
      <c r="CA272" s="165"/>
      <c r="CB272" s="153"/>
      <c r="CC272" s="153"/>
      <c r="CD272" s="153"/>
      <c r="CE272" s="153"/>
      <c r="CF272" s="165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65"/>
      <c r="CQ272" s="155"/>
      <c r="CR272" s="155"/>
      <c r="CS272" s="155"/>
      <c r="CT272" s="155"/>
      <c r="CU272" s="165"/>
      <c r="CV272" s="155"/>
      <c r="CW272" s="155"/>
      <c r="CX272" s="155"/>
      <c r="CY272" s="155"/>
      <c r="CZ272" s="125"/>
      <c r="DA272" s="125"/>
      <c r="DB272" s="125"/>
      <c r="DC272" s="125"/>
      <c r="DD272" s="125"/>
    </row>
    <row r="273">
      <c r="E273" s="144"/>
      <c r="F273" s="144"/>
      <c r="G273" s="144"/>
      <c r="H273" s="144"/>
      <c r="I273" s="144"/>
      <c r="K273" s="21"/>
      <c r="L273" s="21"/>
      <c r="M273" s="21"/>
      <c r="N273" s="21"/>
      <c r="O273" s="21"/>
      <c r="P273" s="21"/>
      <c r="Q273" s="21"/>
      <c r="R273" s="21"/>
      <c r="S273" s="21"/>
      <c r="U273" s="21"/>
      <c r="V273" s="21"/>
      <c r="W273" s="21"/>
      <c r="X273" s="21"/>
      <c r="Z273" s="21"/>
      <c r="AA273" s="21"/>
      <c r="AB273" s="21"/>
      <c r="AC273" s="21"/>
      <c r="AD273" s="21"/>
      <c r="AE273" s="21"/>
      <c r="AF273" s="21"/>
      <c r="AG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T273" s="21"/>
      <c r="AU273" s="21"/>
      <c r="AV273" s="21"/>
      <c r="AW273" s="21"/>
      <c r="AX273" s="153"/>
      <c r="AZ273" s="21"/>
      <c r="BA273" s="21"/>
      <c r="BB273" s="21"/>
      <c r="BC273" s="21"/>
      <c r="BD273" s="21"/>
      <c r="BE273" s="153"/>
      <c r="BF273" s="153"/>
      <c r="BG273" s="153"/>
      <c r="BH273" s="153"/>
      <c r="BI273" s="153"/>
      <c r="BJ273" s="153"/>
      <c r="BK273" s="153"/>
      <c r="BL273" s="153"/>
      <c r="BM273" s="153"/>
      <c r="BN273" s="155"/>
      <c r="BO273" s="155"/>
      <c r="BP273" s="155"/>
      <c r="BQ273" s="155"/>
      <c r="BR273" s="155"/>
      <c r="BS273" s="155"/>
      <c r="BT273" s="165"/>
      <c r="BU273" s="153"/>
      <c r="BV273" s="153"/>
      <c r="BW273" s="153"/>
      <c r="BX273" s="153"/>
      <c r="BY273" s="153"/>
      <c r="BZ273" s="153"/>
      <c r="CA273" s="165"/>
      <c r="CB273" s="153"/>
      <c r="CC273" s="153"/>
      <c r="CD273" s="153"/>
      <c r="CE273" s="153"/>
      <c r="CF273" s="165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65"/>
      <c r="CQ273" s="155"/>
      <c r="CR273" s="155"/>
      <c r="CS273" s="155"/>
      <c r="CT273" s="155"/>
      <c r="CU273" s="165"/>
      <c r="CV273" s="155"/>
      <c r="CW273" s="155"/>
      <c r="CX273" s="155"/>
      <c r="CY273" s="155"/>
      <c r="CZ273" s="125"/>
      <c r="DA273" s="125"/>
      <c r="DB273" s="125"/>
      <c r="DC273" s="125"/>
      <c r="DD273" s="125"/>
    </row>
    <row r="274">
      <c r="E274" s="144"/>
      <c r="F274" s="144"/>
      <c r="G274" s="144"/>
      <c r="H274" s="144"/>
      <c r="I274" s="144"/>
      <c r="K274" s="21"/>
      <c r="L274" s="21"/>
      <c r="M274" s="21"/>
      <c r="N274" s="21"/>
      <c r="O274" s="21"/>
      <c r="P274" s="21"/>
      <c r="Q274" s="21"/>
      <c r="R274" s="21"/>
      <c r="S274" s="21"/>
      <c r="U274" s="21"/>
      <c r="V274" s="21"/>
      <c r="W274" s="21"/>
      <c r="X274" s="21"/>
      <c r="Z274" s="21"/>
      <c r="AA274" s="21"/>
      <c r="AB274" s="21"/>
      <c r="AC274" s="21"/>
      <c r="AD274" s="21"/>
      <c r="AE274" s="21"/>
      <c r="AF274" s="21"/>
      <c r="AG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T274" s="21"/>
      <c r="AU274" s="21"/>
      <c r="AV274" s="21"/>
      <c r="AW274" s="21"/>
      <c r="AX274" s="153"/>
      <c r="AZ274" s="21"/>
      <c r="BA274" s="21"/>
      <c r="BB274" s="21"/>
      <c r="BC274" s="21"/>
      <c r="BD274" s="21"/>
      <c r="BE274" s="153"/>
      <c r="BF274" s="153"/>
      <c r="BG274" s="153"/>
      <c r="BH274" s="153"/>
      <c r="BI274" s="153"/>
      <c r="BJ274" s="153"/>
      <c r="BK274" s="153"/>
      <c r="BL274" s="153"/>
      <c r="BM274" s="153"/>
      <c r="BN274" s="155"/>
      <c r="BO274" s="155"/>
      <c r="BP274" s="155"/>
      <c r="BQ274" s="155"/>
      <c r="BR274" s="155"/>
      <c r="BS274" s="155"/>
      <c r="BT274" s="165"/>
      <c r="BU274" s="153"/>
      <c r="BV274" s="153"/>
      <c r="BW274" s="153"/>
      <c r="BX274" s="153"/>
      <c r="BY274" s="153"/>
      <c r="BZ274" s="153"/>
      <c r="CA274" s="165"/>
      <c r="CB274" s="153"/>
      <c r="CC274" s="153"/>
      <c r="CD274" s="153"/>
      <c r="CE274" s="153"/>
      <c r="CF274" s="165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65"/>
      <c r="CQ274" s="155"/>
      <c r="CR274" s="155"/>
      <c r="CS274" s="155"/>
      <c r="CT274" s="155"/>
      <c r="CU274" s="165"/>
      <c r="CV274" s="155"/>
      <c r="CW274" s="155"/>
      <c r="CX274" s="155"/>
      <c r="CY274" s="155"/>
      <c r="CZ274" s="125"/>
      <c r="DA274" s="125"/>
      <c r="DB274" s="125"/>
      <c r="DC274" s="125"/>
      <c r="DD274" s="125"/>
    </row>
    <row r="275">
      <c r="E275" s="144"/>
      <c r="F275" s="144"/>
      <c r="G275" s="144"/>
      <c r="H275" s="144"/>
      <c r="I275" s="144"/>
      <c r="K275" s="21"/>
      <c r="L275" s="21"/>
      <c r="M275" s="21"/>
      <c r="N275" s="21"/>
      <c r="O275" s="21"/>
      <c r="P275" s="21"/>
      <c r="Q275" s="21"/>
      <c r="R275" s="21"/>
      <c r="S275" s="21"/>
      <c r="U275" s="21"/>
      <c r="V275" s="21"/>
      <c r="W275" s="21"/>
      <c r="X275" s="21"/>
      <c r="Z275" s="21"/>
      <c r="AA275" s="21"/>
      <c r="AB275" s="21"/>
      <c r="AC275" s="21"/>
      <c r="AD275" s="21"/>
      <c r="AE275" s="21"/>
      <c r="AF275" s="21"/>
      <c r="AG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T275" s="21"/>
      <c r="AU275" s="21"/>
      <c r="AV275" s="21"/>
      <c r="AW275" s="21"/>
      <c r="AX275" s="153"/>
      <c r="AZ275" s="21"/>
      <c r="BA275" s="21"/>
      <c r="BB275" s="21"/>
      <c r="BC275" s="21"/>
      <c r="BD275" s="21"/>
      <c r="BE275" s="153"/>
      <c r="BF275" s="153"/>
      <c r="BG275" s="153"/>
      <c r="BH275" s="153"/>
      <c r="BI275" s="153"/>
      <c r="BJ275" s="153"/>
      <c r="BK275" s="153"/>
      <c r="BL275" s="153"/>
      <c r="BM275" s="153"/>
      <c r="BN275" s="155"/>
      <c r="BO275" s="155"/>
      <c r="BP275" s="155"/>
      <c r="BQ275" s="155"/>
      <c r="BR275" s="155"/>
      <c r="BS275" s="155"/>
      <c r="BT275" s="165"/>
      <c r="BU275" s="153"/>
      <c r="BV275" s="153"/>
      <c r="BW275" s="153"/>
      <c r="BX275" s="153"/>
      <c r="BY275" s="153"/>
      <c r="BZ275" s="153"/>
      <c r="CA275" s="165"/>
      <c r="CB275" s="153"/>
      <c r="CC275" s="153"/>
      <c r="CD275" s="153"/>
      <c r="CE275" s="153"/>
      <c r="CF275" s="165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65"/>
      <c r="CQ275" s="155"/>
      <c r="CR275" s="155"/>
      <c r="CS275" s="155"/>
      <c r="CT275" s="155"/>
      <c r="CU275" s="165"/>
      <c r="CV275" s="155"/>
      <c r="CW275" s="155"/>
      <c r="CX275" s="155"/>
      <c r="CY275" s="155"/>
      <c r="CZ275" s="125"/>
      <c r="DA275" s="125"/>
      <c r="DB275" s="125"/>
      <c r="DC275" s="125"/>
      <c r="DD275" s="125"/>
    </row>
    <row r="276">
      <c r="E276" s="144"/>
      <c r="F276" s="144"/>
      <c r="G276" s="144"/>
      <c r="H276" s="144"/>
      <c r="I276" s="144"/>
      <c r="K276" s="21"/>
      <c r="L276" s="21"/>
      <c r="M276" s="21"/>
      <c r="N276" s="21"/>
      <c r="O276" s="21"/>
      <c r="P276" s="21"/>
      <c r="Q276" s="21"/>
      <c r="R276" s="21"/>
      <c r="S276" s="21"/>
      <c r="U276" s="21"/>
      <c r="V276" s="21"/>
      <c r="W276" s="21"/>
      <c r="X276" s="21"/>
      <c r="Z276" s="21"/>
      <c r="AA276" s="21"/>
      <c r="AB276" s="21"/>
      <c r="AC276" s="21"/>
      <c r="AD276" s="21"/>
      <c r="AE276" s="21"/>
      <c r="AF276" s="21"/>
      <c r="AG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T276" s="21"/>
      <c r="AU276" s="21"/>
      <c r="AV276" s="21"/>
      <c r="AW276" s="21"/>
      <c r="AX276" s="153"/>
      <c r="AZ276" s="21"/>
      <c r="BA276" s="21"/>
      <c r="BB276" s="21"/>
      <c r="BC276" s="21"/>
      <c r="BD276" s="21"/>
      <c r="BE276" s="153"/>
      <c r="BF276" s="153"/>
      <c r="BG276" s="153"/>
      <c r="BH276" s="153"/>
      <c r="BI276" s="153"/>
      <c r="BJ276" s="153"/>
      <c r="BK276" s="153"/>
      <c r="BL276" s="153"/>
      <c r="BM276" s="153"/>
      <c r="BN276" s="155"/>
      <c r="BO276" s="155"/>
      <c r="BP276" s="155"/>
      <c r="BQ276" s="155"/>
      <c r="BR276" s="155"/>
      <c r="BS276" s="155"/>
      <c r="BT276" s="165"/>
      <c r="BU276" s="153"/>
      <c r="BV276" s="153"/>
      <c r="BW276" s="153"/>
      <c r="BX276" s="153"/>
      <c r="BY276" s="153"/>
      <c r="BZ276" s="153"/>
      <c r="CA276" s="165"/>
      <c r="CB276" s="153"/>
      <c r="CC276" s="153"/>
      <c r="CD276" s="153"/>
      <c r="CE276" s="153"/>
      <c r="CF276" s="165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65"/>
      <c r="CQ276" s="155"/>
      <c r="CR276" s="155"/>
      <c r="CS276" s="155"/>
      <c r="CT276" s="155"/>
      <c r="CU276" s="165"/>
      <c r="CV276" s="155"/>
      <c r="CW276" s="155"/>
      <c r="CX276" s="155"/>
      <c r="CY276" s="155"/>
      <c r="CZ276" s="125"/>
      <c r="DA276" s="125"/>
      <c r="DB276" s="125"/>
      <c r="DC276" s="125"/>
      <c r="DD276" s="125"/>
    </row>
    <row r="277">
      <c r="E277" s="144"/>
      <c r="F277" s="144"/>
      <c r="G277" s="144"/>
      <c r="H277" s="144"/>
      <c r="I277" s="144"/>
      <c r="K277" s="21"/>
      <c r="L277" s="21"/>
      <c r="M277" s="21"/>
      <c r="N277" s="21"/>
      <c r="O277" s="21"/>
      <c r="P277" s="21"/>
      <c r="Q277" s="21"/>
      <c r="R277" s="21"/>
      <c r="S277" s="21"/>
      <c r="U277" s="21"/>
      <c r="V277" s="21"/>
      <c r="W277" s="21"/>
      <c r="X277" s="21"/>
      <c r="Z277" s="21"/>
      <c r="AA277" s="21"/>
      <c r="AB277" s="21"/>
      <c r="AC277" s="21"/>
      <c r="AD277" s="21"/>
      <c r="AE277" s="21"/>
      <c r="AF277" s="21"/>
      <c r="AG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T277" s="21"/>
      <c r="AU277" s="21"/>
      <c r="AV277" s="21"/>
      <c r="AW277" s="21"/>
      <c r="AX277" s="153"/>
      <c r="AZ277" s="21"/>
      <c r="BA277" s="21"/>
      <c r="BB277" s="21"/>
      <c r="BC277" s="21"/>
      <c r="BD277" s="21"/>
      <c r="BE277" s="153"/>
      <c r="BF277" s="153"/>
      <c r="BG277" s="153"/>
      <c r="BH277" s="153"/>
      <c r="BI277" s="153"/>
      <c r="BJ277" s="153"/>
      <c r="BK277" s="153"/>
      <c r="BL277" s="153"/>
      <c r="BM277" s="153"/>
      <c r="BN277" s="155"/>
      <c r="BO277" s="155"/>
      <c r="BP277" s="155"/>
      <c r="BQ277" s="155"/>
      <c r="BR277" s="155"/>
      <c r="BS277" s="155"/>
      <c r="BT277" s="165"/>
      <c r="BU277" s="153"/>
      <c r="BV277" s="153"/>
      <c r="BW277" s="153"/>
      <c r="BX277" s="153"/>
      <c r="BY277" s="153"/>
      <c r="BZ277" s="153"/>
      <c r="CA277" s="165"/>
      <c r="CB277" s="153"/>
      <c r="CC277" s="153"/>
      <c r="CD277" s="153"/>
      <c r="CE277" s="153"/>
      <c r="CF277" s="165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65"/>
      <c r="CQ277" s="155"/>
      <c r="CR277" s="155"/>
      <c r="CS277" s="155"/>
      <c r="CT277" s="155"/>
      <c r="CU277" s="165"/>
      <c r="CV277" s="155"/>
      <c r="CW277" s="155"/>
      <c r="CX277" s="155"/>
      <c r="CY277" s="155"/>
      <c r="CZ277" s="125"/>
      <c r="DA277" s="125"/>
      <c r="DB277" s="125"/>
      <c r="DC277" s="125"/>
      <c r="DD277" s="125"/>
    </row>
    <row r="278">
      <c r="E278" s="144"/>
      <c r="F278" s="144"/>
      <c r="G278" s="144"/>
      <c r="H278" s="144"/>
      <c r="I278" s="144"/>
      <c r="K278" s="21"/>
      <c r="L278" s="21"/>
      <c r="M278" s="21"/>
      <c r="N278" s="21"/>
      <c r="O278" s="21"/>
      <c r="P278" s="21"/>
      <c r="Q278" s="21"/>
      <c r="R278" s="21"/>
      <c r="S278" s="21"/>
      <c r="U278" s="21"/>
      <c r="V278" s="21"/>
      <c r="W278" s="21"/>
      <c r="X278" s="21"/>
      <c r="Z278" s="21"/>
      <c r="AA278" s="21"/>
      <c r="AB278" s="21"/>
      <c r="AC278" s="21"/>
      <c r="AD278" s="21"/>
      <c r="AE278" s="21"/>
      <c r="AF278" s="21"/>
      <c r="AG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T278" s="21"/>
      <c r="AU278" s="21"/>
      <c r="AV278" s="21"/>
      <c r="AW278" s="21"/>
      <c r="AX278" s="153"/>
      <c r="AZ278" s="21"/>
      <c r="BA278" s="21"/>
      <c r="BB278" s="21"/>
      <c r="BC278" s="21"/>
      <c r="BD278" s="21"/>
      <c r="BE278" s="153"/>
      <c r="BF278" s="153"/>
      <c r="BG278" s="153"/>
      <c r="BH278" s="153"/>
      <c r="BI278" s="153"/>
      <c r="BJ278" s="153"/>
      <c r="BK278" s="153"/>
      <c r="BL278" s="153"/>
      <c r="BM278" s="153"/>
      <c r="BN278" s="155"/>
      <c r="BO278" s="155"/>
      <c r="BP278" s="155"/>
      <c r="BQ278" s="155"/>
      <c r="BR278" s="155"/>
      <c r="BS278" s="155"/>
      <c r="BT278" s="165"/>
      <c r="BU278" s="153"/>
      <c r="BV278" s="153"/>
      <c r="BW278" s="153"/>
      <c r="BX278" s="153"/>
      <c r="BY278" s="153"/>
      <c r="BZ278" s="153"/>
      <c r="CA278" s="165"/>
      <c r="CB278" s="153"/>
      <c r="CC278" s="153"/>
      <c r="CD278" s="153"/>
      <c r="CE278" s="153"/>
      <c r="CF278" s="165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65"/>
      <c r="CQ278" s="155"/>
      <c r="CR278" s="155"/>
      <c r="CS278" s="155"/>
      <c r="CT278" s="155"/>
      <c r="CU278" s="165"/>
      <c r="CV278" s="155"/>
      <c r="CW278" s="155"/>
      <c r="CX278" s="155"/>
      <c r="CY278" s="155"/>
      <c r="CZ278" s="125"/>
      <c r="DA278" s="125"/>
      <c r="DB278" s="125"/>
      <c r="DC278" s="125"/>
      <c r="DD278" s="125"/>
    </row>
    <row r="279">
      <c r="E279" s="144"/>
      <c r="F279" s="144"/>
      <c r="G279" s="144"/>
      <c r="H279" s="144"/>
      <c r="I279" s="144"/>
      <c r="K279" s="21"/>
      <c r="L279" s="21"/>
      <c r="M279" s="21"/>
      <c r="N279" s="21"/>
      <c r="O279" s="21"/>
      <c r="P279" s="21"/>
      <c r="Q279" s="21"/>
      <c r="R279" s="21"/>
      <c r="S279" s="21"/>
      <c r="U279" s="21"/>
      <c r="V279" s="21"/>
      <c r="W279" s="21"/>
      <c r="X279" s="21"/>
      <c r="Z279" s="21"/>
      <c r="AA279" s="21"/>
      <c r="AB279" s="21"/>
      <c r="AC279" s="21"/>
      <c r="AD279" s="21"/>
      <c r="AE279" s="21"/>
      <c r="AF279" s="21"/>
      <c r="AG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T279" s="21"/>
      <c r="AU279" s="21"/>
      <c r="AV279" s="21"/>
      <c r="AW279" s="21"/>
      <c r="AX279" s="153"/>
      <c r="AZ279" s="21"/>
      <c r="BA279" s="21"/>
      <c r="BB279" s="21"/>
      <c r="BC279" s="21"/>
      <c r="BD279" s="21"/>
      <c r="BE279" s="153"/>
      <c r="BF279" s="153"/>
      <c r="BG279" s="153"/>
      <c r="BH279" s="153"/>
      <c r="BI279" s="153"/>
      <c r="BJ279" s="153"/>
      <c r="BK279" s="153"/>
      <c r="BL279" s="153"/>
      <c r="BM279" s="153"/>
      <c r="BN279" s="155"/>
      <c r="BO279" s="155"/>
      <c r="BP279" s="155"/>
      <c r="BQ279" s="155"/>
      <c r="BR279" s="155"/>
      <c r="BS279" s="155"/>
      <c r="BT279" s="165"/>
      <c r="BU279" s="153"/>
      <c r="BV279" s="153"/>
      <c r="BW279" s="153"/>
      <c r="BX279" s="153"/>
      <c r="BY279" s="153"/>
      <c r="BZ279" s="153"/>
      <c r="CA279" s="165"/>
      <c r="CB279" s="153"/>
      <c r="CC279" s="153"/>
      <c r="CD279" s="153"/>
      <c r="CE279" s="153"/>
      <c r="CF279" s="165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65"/>
      <c r="CQ279" s="155"/>
      <c r="CR279" s="155"/>
      <c r="CS279" s="155"/>
      <c r="CT279" s="155"/>
      <c r="CU279" s="165"/>
      <c r="CV279" s="155"/>
      <c r="CW279" s="155"/>
      <c r="CX279" s="155"/>
      <c r="CY279" s="155"/>
      <c r="CZ279" s="125"/>
      <c r="DA279" s="125"/>
      <c r="DB279" s="125"/>
      <c r="DC279" s="125"/>
      <c r="DD279" s="125"/>
    </row>
    <row r="280">
      <c r="E280" s="144"/>
      <c r="F280" s="144"/>
      <c r="G280" s="144"/>
      <c r="H280" s="144"/>
      <c r="I280" s="144"/>
      <c r="K280" s="21"/>
      <c r="L280" s="21"/>
      <c r="M280" s="21"/>
      <c r="N280" s="21"/>
      <c r="O280" s="21"/>
      <c r="P280" s="21"/>
      <c r="Q280" s="21"/>
      <c r="R280" s="21"/>
      <c r="S280" s="21"/>
      <c r="U280" s="21"/>
      <c r="V280" s="21"/>
      <c r="W280" s="21"/>
      <c r="X280" s="21"/>
      <c r="Z280" s="21"/>
      <c r="AA280" s="21"/>
      <c r="AB280" s="21"/>
      <c r="AC280" s="21"/>
      <c r="AD280" s="21"/>
      <c r="AE280" s="21"/>
      <c r="AF280" s="21"/>
      <c r="AG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T280" s="21"/>
      <c r="AU280" s="21"/>
      <c r="AV280" s="21"/>
      <c r="AW280" s="21"/>
      <c r="AX280" s="153"/>
      <c r="AZ280" s="21"/>
      <c r="BA280" s="21"/>
      <c r="BB280" s="21"/>
      <c r="BC280" s="21"/>
      <c r="BD280" s="21"/>
      <c r="BE280" s="153"/>
      <c r="BF280" s="153"/>
      <c r="BG280" s="153"/>
      <c r="BH280" s="153"/>
      <c r="BI280" s="153"/>
      <c r="BJ280" s="153"/>
      <c r="BK280" s="153"/>
      <c r="BL280" s="153"/>
      <c r="BM280" s="153"/>
      <c r="BN280" s="155"/>
      <c r="BO280" s="155"/>
      <c r="BP280" s="155"/>
      <c r="BQ280" s="155"/>
      <c r="BR280" s="155"/>
      <c r="BS280" s="155"/>
      <c r="BT280" s="165"/>
      <c r="BU280" s="153"/>
      <c r="BV280" s="153"/>
      <c r="BW280" s="153"/>
      <c r="BX280" s="153"/>
      <c r="BY280" s="153"/>
      <c r="BZ280" s="153"/>
      <c r="CA280" s="165"/>
      <c r="CB280" s="153"/>
      <c r="CC280" s="153"/>
      <c r="CD280" s="153"/>
      <c r="CE280" s="153"/>
      <c r="CF280" s="165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65"/>
      <c r="CQ280" s="155"/>
      <c r="CR280" s="155"/>
      <c r="CS280" s="155"/>
      <c r="CT280" s="155"/>
      <c r="CU280" s="165"/>
      <c r="CV280" s="155"/>
      <c r="CW280" s="155"/>
      <c r="CX280" s="155"/>
      <c r="CY280" s="155"/>
      <c r="CZ280" s="125"/>
      <c r="DA280" s="125"/>
      <c r="DB280" s="125"/>
      <c r="DC280" s="125"/>
      <c r="DD280" s="125"/>
    </row>
    <row r="281">
      <c r="E281" s="144"/>
      <c r="F281" s="144"/>
      <c r="G281" s="144"/>
      <c r="H281" s="144"/>
      <c r="I281" s="144"/>
      <c r="K281" s="21"/>
      <c r="L281" s="21"/>
      <c r="M281" s="21"/>
      <c r="N281" s="21"/>
      <c r="O281" s="21"/>
      <c r="P281" s="21"/>
      <c r="Q281" s="21"/>
      <c r="R281" s="21"/>
      <c r="S281" s="21"/>
      <c r="U281" s="21"/>
      <c r="V281" s="21"/>
      <c r="W281" s="21"/>
      <c r="X281" s="21"/>
      <c r="Z281" s="21"/>
      <c r="AA281" s="21"/>
      <c r="AB281" s="21"/>
      <c r="AC281" s="21"/>
      <c r="AD281" s="21"/>
      <c r="AE281" s="21"/>
      <c r="AF281" s="21"/>
      <c r="AG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T281" s="21"/>
      <c r="AU281" s="21"/>
      <c r="AV281" s="21"/>
      <c r="AW281" s="21"/>
      <c r="AX281" s="153"/>
      <c r="AZ281" s="21"/>
      <c r="BA281" s="21"/>
      <c r="BB281" s="21"/>
      <c r="BC281" s="21"/>
      <c r="BD281" s="21"/>
      <c r="BE281" s="153"/>
      <c r="BF281" s="153"/>
      <c r="BG281" s="153"/>
      <c r="BH281" s="153"/>
      <c r="BI281" s="153"/>
      <c r="BJ281" s="153"/>
      <c r="BK281" s="153"/>
      <c r="BL281" s="153"/>
      <c r="BM281" s="153"/>
      <c r="BN281" s="155"/>
      <c r="BO281" s="155"/>
      <c r="BP281" s="155"/>
      <c r="BQ281" s="155"/>
      <c r="BR281" s="155"/>
      <c r="BS281" s="155"/>
      <c r="BT281" s="165"/>
      <c r="BU281" s="153"/>
      <c r="BV281" s="153"/>
      <c r="BW281" s="153"/>
      <c r="BX281" s="153"/>
      <c r="BY281" s="153"/>
      <c r="BZ281" s="153"/>
      <c r="CA281" s="165"/>
      <c r="CB281" s="153"/>
      <c r="CC281" s="153"/>
      <c r="CD281" s="153"/>
      <c r="CE281" s="153"/>
      <c r="CF281" s="165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65"/>
      <c r="CQ281" s="155"/>
      <c r="CR281" s="155"/>
      <c r="CS281" s="155"/>
      <c r="CT281" s="155"/>
      <c r="CU281" s="165"/>
      <c r="CV281" s="155"/>
      <c r="CW281" s="155"/>
      <c r="CX281" s="155"/>
      <c r="CY281" s="155"/>
      <c r="CZ281" s="125"/>
      <c r="DA281" s="125"/>
      <c r="DB281" s="125"/>
      <c r="DC281" s="125"/>
      <c r="DD281" s="125"/>
    </row>
    <row r="282">
      <c r="E282" s="144"/>
      <c r="F282" s="144"/>
      <c r="G282" s="144"/>
      <c r="H282" s="144"/>
      <c r="I282" s="144"/>
      <c r="K282" s="21"/>
      <c r="L282" s="21"/>
      <c r="M282" s="21"/>
      <c r="N282" s="21"/>
      <c r="O282" s="21"/>
      <c r="P282" s="21"/>
      <c r="Q282" s="21"/>
      <c r="R282" s="21"/>
      <c r="S282" s="21"/>
      <c r="U282" s="21"/>
      <c r="V282" s="21"/>
      <c r="W282" s="21"/>
      <c r="X282" s="21"/>
      <c r="Z282" s="21"/>
      <c r="AA282" s="21"/>
      <c r="AB282" s="21"/>
      <c r="AC282" s="21"/>
      <c r="AD282" s="21"/>
      <c r="AE282" s="21"/>
      <c r="AF282" s="21"/>
      <c r="AG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T282" s="21"/>
      <c r="AU282" s="21"/>
      <c r="AV282" s="21"/>
      <c r="AW282" s="21"/>
      <c r="AX282" s="153"/>
      <c r="AZ282" s="21"/>
      <c r="BA282" s="21"/>
      <c r="BB282" s="21"/>
      <c r="BC282" s="21"/>
      <c r="BD282" s="21"/>
      <c r="BE282" s="153"/>
      <c r="BF282" s="153"/>
      <c r="BG282" s="153"/>
      <c r="BH282" s="153"/>
      <c r="BI282" s="153"/>
      <c r="BJ282" s="153"/>
      <c r="BK282" s="153"/>
      <c r="BL282" s="153"/>
      <c r="BM282" s="153"/>
      <c r="BN282" s="155"/>
      <c r="BO282" s="155"/>
      <c r="BP282" s="155"/>
      <c r="BQ282" s="155"/>
      <c r="BR282" s="155"/>
      <c r="BS282" s="155"/>
      <c r="BT282" s="165"/>
      <c r="BU282" s="153"/>
      <c r="BV282" s="153"/>
      <c r="BW282" s="153"/>
      <c r="BX282" s="153"/>
      <c r="BY282" s="153"/>
      <c r="BZ282" s="153"/>
      <c r="CA282" s="165"/>
      <c r="CB282" s="153"/>
      <c r="CC282" s="153"/>
      <c r="CD282" s="153"/>
      <c r="CE282" s="153"/>
      <c r="CF282" s="165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65"/>
      <c r="CQ282" s="155"/>
      <c r="CR282" s="155"/>
      <c r="CS282" s="155"/>
      <c r="CT282" s="155"/>
      <c r="CU282" s="165"/>
      <c r="CV282" s="155"/>
      <c r="CW282" s="155"/>
      <c r="CX282" s="155"/>
      <c r="CY282" s="155"/>
      <c r="CZ282" s="125"/>
      <c r="DA282" s="125"/>
      <c r="DB282" s="125"/>
      <c r="DC282" s="125"/>
      <c r="DD282" s="125"/>
    </row>
    <row r="283">
      <c r="E283" s="144"/>
      <c r="F283" s="144"/>
      <c r="G283" s="144"/>
      <c r="H283" s="144"/>
      <c r="I283" s="144"/>
      <c r="K283" s="21"/>
      <c r="L283" s="21"/>
      <c r="M283" s="21"/>
      <c r="N283" s="21"/>
      <c r="O283" s="21"/>
      <c r="P283" s="21"/>
      <c r="Q283" s="21"/>
      <c r="R283" s="21"/>
      <c r="S283" s="21"/>
      <c r="U283" s="21"/>
      <c r="V283" s="21"/>
      <c r="W283" s="21"/>
      <c r="X283" s="21"/>
      <c r="Z283" s="21"/>
      <c r="AA283" s="21"/>
      <c r="AB283" s="21"/>
      <c r="AC283" s="21"/>
      <c r="AD283" s="21"/>
      <c r="AE283" s="21"/>
      <c r="AF283" s="21"/>
      <c r="AG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T283" s="21"/>
      <c r="AU283" s="21"/>
      <c r="AV283" s="21"/>
      <c r="AW283" s="21"/>
      <c r="AX283" s="153"/>
      <c r="AZ283" s="21"/>
      <c r="BA283" s="21"/>
      <c r="BB283" s="21"/>
      <c r="BC283" s="21"/>
      <c r="BD283" s="21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5"/>
      <c r="BO283" s="155"/>
      <c r="BP283" s="155"/>
      <c r="BQ283" s="155"/>
      <c r="BR283" s="155"/>
      <c r="BS283" s="155"/>
      <c r="BT283" s="165"/>
      <c r="BU283" s="153"/>
      <c r="BV283" s="153"/>
      <c r="BW283" s="153"/>
      <c r="BX283" s="153"/>
      <c r="BY283" s="153"/>
      <c r="BZ283" s="153"/>
      <c r="CA283" s="165"/>
      <c r="CB283" s="153"/>
      <c r="CC283" s="153"/>
      <c r="CD283" s="153"/>
      <c r="CE283" s="153"/>
      <c r="CF283" s="165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65"/>
      <c r="CQ283" s="155"/>
      <c r="CR283" s="155"/>
      <c r="CS283" s="155"/>
      <c r="CT283" s="155"/>
      <c r="CU283" s="165"/>
      <c r="CV283" s="155"/>
      <c r="CW283" s="155"/>
      <c r="CX283" s="155"/>
      <c r="CY283" s="155"/>
      <c r="CZ283" s="125"/>
      <c r="DA283" s="125"/>
      <c r="DB283" s="125"/>
      <c r="DC283" s="125"/>
      <c r="DD283" s="125"/>
    </row>
    <row r="284">
      <c r="E284" s="144"/>
      <c r="F284" s="144"/>
      <c r="G284" s="144"/>
      <c r="H284" s="144"/>
      <c r="I284" s="144"/>
      <c r="K284" s="21"/>
      <c r="L284" s="21"/>
      <c r="M284" s="21"/>
      <c r="N284" s="21"/>
      <c r="O284" s="21"/>
      <c r="P284" s="21"/>
      <c r="Q284" s="21"/>
      <c r="R284" s="21"/>
      <c r="S284" s="21"/>
      <c r="U284" s="21"/>
      <c r="V284" s="21"/>
      <c r="W284" s="21"/>
      <c r="X284" s="21"/>
      <c r="Z284" s="21"/>
      <c r="AA284" s="21"/>
      <c r="AB284" s="21"/>
      <c r="AC284" s="21"/>
      <c r="AD284" s="21"/>
      <c r="AE284" s="21"/>
      <c r="AF284" s="21"/>
      <c r="AG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T284" s="21"/>
      <c r="AU284" s="21"/>
      <c r="AV284" s="21"/>
      <c r="AW284" s="21"/>
      <c r="AX284" s="153"/>
      <c r="AZ284" s="21"/>
      <c r="BA284" s="21"/>
      <c r="BB284" s="21"/>
      <c r="BC284" s="21"/>
      <c r="BD284" s="21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5"/>
      <c r="BO284" s="155"/>
      <c r="BP284" s="155"/>
      <c r="BQ284" s="155"/>
      <c r="BR284" s="155"/>
      <c r="BS284" s="155"/>
      <c r="BT284" s="165"/>
      <c r="BU284" s="153"/>
      <c r="BV284" s="153"/>
      <c r="BW284" s="153"/>
      <c r="BX284" s="153"/>
      <c r="BY284" s="153"/>
      <c r="BZ284" s="153"/>
      <c r="CA284" s="165"/>
      <c r="CB284" s="153"/>
      <c r="CC284" s="153"/>
      <c r="CD284" s="153"/>
      <c r="CE284" s="153"/>
      <c r="CF284" s="165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65"/>
      <c r="CQ284" s="155"/>
      <c r="CR284" s="155"/>
      <c r="CS284" s="155"/>
      <c r="CT284" s="155"/>
      <c r="CU284" s="165"/>
      <c r="CV284" s="155"/>
      <c r="CW284" s="155"/>
      <c r="CX284" s="155"/>
      <c r="CY284" s="155"/>
      <c r="CZ284" s="125"/>
      <c r="DA284" s="125"/>
      <c r="DB284" s="125"/>
      <c r="DC284" s="125"/>
      <c r="DD284" s="125"/>
    </row>
    <row r="285">
      <c r="E285" s="144"/>
      <c r="F285" s="144"/>
      <c r="G285" s="144"/>
      <c r="H285" s="144"/>
      <c r="I285" s="144"/>
      <c r="K285" s="21"/>
      <c r="L285" s="21"/>
      <c r="M285" s="21"/>
      <c r="N285" s="21"/>
      <c r="O285" s="21"/>
      <c r="P285" s="21"/>
      <c r="Q285" s="21"/>
      <c r="R285" s="21"/>
      <c r="S285" s="21"/>
      <c r="U285" s="21"/>
      <c r="V285" s="21"/>
      <c r="W285" s="21"/>
      <c r="X285" s="21"/>
      <c r="Z285" s="21"/>
      <c r="AA285" s="21"/>
      <c r="AB285" s="21"/>
      <c r="AC285" s="21"/>
      <c r="AD285" s="21"/>
      <c r="AE285" s="21"/>
      <c r="AF285" s="21"/>
      <c r="AG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T285" s="21"/>
      <c r="AU285" s="21"/>
      <c r="AV285" s="21"/>
      <c r="AW285" s="21"/>
      <c r="AX285" s="153"/>
      <c r="AZ285" s="21"/>
      <c r="BA285" s="21"/>
      <c r="BB285" s="21"/>
      <c r="BC285" s="21"/>
      <c r="BD285" s="21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5"/>
      <c r="BO285" s="155"/>
      <c r="BP285" s="155"/>
      <c r="BQ285" s="155"/>
      <c r="BR285" s="155"/>
      <c r="BS285" s="155"/>
      <c r="BT285" s="165"/>
      <c r="BU285" s="153"/>
      <c r="BV285" s="153"/>
      <c r="BW285" s="153"/>
      <c r="BX285" s="153"/>
      <c r="BY285" s="153"/>
      <c r="BZ285" s="153"/>
      <c r="CA285" s="165"/>
      <c r="CB285" s="153"/>
      <c r="CC285" s="153"/>
      <c r="CD285" s="153"/>
      <c r="CE285" s="153"/>
      <c r="CF285" s="165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65"/>
      <c r="CQ285" s="155"/>
      <c r="CR285" s="155"/>
      <c r="CS285" s="155"/>
      <c r="CT285" s="155"/>
      <c r="CU285" s="165"/>
      <c r="CV285" s="155"/>
      <c r="CW285" s="155"/>
      <c r="CX285" s="155"/>
      <c r="CY285" s="155"/>
      <c r="CZ285" s="125"/>
      <c r="DA285" s="125"/>
      <c r="DB285" s="125"/>
      <c r="DC285" s="125"/>
      <c r="DD285" s="125"/>
    </row>
    <row r="286">
      <c r="E286" s="144"/>
      <c r="F286" s="144"/>
      <c r="G286" s="144"/>
      <c r="H286" s="144"/>
      <c r="I286" s="144"/>
      <c r="K286" s="21"/>
      <c r="L286" s="21"/>
      <c r="M286" s="21"/>
      <c r="N286" s="21"/>
      <c r="O286" s="21"/>
      <c r="P286" s="21"/>
      <c r="Q286" s="21"/>
      <c r="R286" s="21"/>
      <c r="S286" s="21"/>
      <c r="U286" s="21"/>
      <c r="V286" s="21"/>
      <c r="W286" s="21"/>
      <c r="X286" s="21"/>
      <c r="Z286" s="21"/>
      <c r="AA286" s="21"/>
      <c r="AB286" s="21"/>
      <c r="AC286" s="21"/>
      <c r="AD286" s="21"/>
      <c r="AE286" s="21"/>
      <c r="AF286" s="21"/>
      <c r="AG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T286" s="21"/>
      <c r="AU286" s="21"/>
      <c r="AV286" s="21"/>
      <c r="AW286" s="21"/>
      <c r="AX286" s="153"/>
      <c r="AZ286" s="21"/>
      <c r="BA286" s="21"/>
      <c r="BB286" s="21"/>
      <c r="BC286" s="21"/>
      <c r="BD286" s="21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5"/>
      <c r="BO286" s="155"/>
      <c r="BP286" s="155"/>
      <c r="BQ286" s="155"/>
      <c r="BR286" s="155"/>
      <c r="BS286" s="155"/>
      <c r="BT286" s="165"/>
      <c r="BU286" s="153"/>
      <c r="BV286" s="153"/>
      <c r="BW286" s="153"/>
      <c r="BX286" s="153"/>
      <c r="BY286" s="153"/>
      <c r="BZ286" s="153"/>
      <c r="CA286" s="165"/>
      <c r="CB286" s="153"/>
      <c r="CC286" s="153"/>
      <c r="CD286" s="153"/>
      <c r="CE286" s="153"/>
      <c r="CF286" s="165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65"/>
      <c r="CQ286" s="155"/>
      <c r="CR286" s="155"/>
      <c r="CS286" s="155"/>
      <c r="CT286" s="155"/>
      <c r="CU286" s="165"/>
      <c r="CV286" s="155"/>
      <c r="CW286" s="155"/>
      <c r="CX286" s="155"/>
      <c r="CY286" s="155"/>
      <c r="CZ286" s="125"/>
      <c r="DA286" s="125"/>
      <c r="DB286" s="125"/>
      <c r="DC286" s="125"/>
      <c r="DD286" s="125"/>
    </row>
    <row r="287">
      <c r="E287" s="144"/>
      <c r="F287" s="144"/>
      <c r="G287" s="144"/>
      <c r="H287" s="144"/>
      <c r="I287" s="144"/>
      <c r="K287" s="21"/>
      <c r="L287" s="21"/>
      <c r="M287" s="21"/>
      <c r="N287" s="21"/>
      <c r="O287" s="21"/>
      <c r="P287" s="21"/>
      <c r="Q287" s="21"/>
      <c r="R287" s="21"/>
      <c r="S287" s="21"/>
      <c r="U287" s="21"/>
      <c r="V287" s="21"/>
      <c r="W287" s="21"/>
      <c r="X287" s="21"/>
      <c r="Z287" s="21"/>
      <c r="AA287" s="21"/>
      <c r="AB287" s="21"/>
      <c r="AC287" s="21"/>
      <c r="AD287" s="21"/>
      <c r="AE287" s="21"/>
      <c r="AF287" s="21"/>
      <c r="AG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T287" s="21"/>
      <c r="AU287" s="21"/>
      <c r="AV287" s="21"/>
      <c r="AW287" s="21"/>
      <c r="AX287" s="153"/>
      <c r="AZ287" s="21"/>
      <c r="BA287" s="21"/>
      <c r="BB287" s="21"/>
      <c r="BC287" s="21"/>
      <c r="BD287" s="21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5"/>
      <c r="BO287" s="155"/>
      <c r="BP287" s="155"/>
      <c r="BQ287" s="155"/>
      <c r="BR287" s="155"/>
      <c r="BS287" s="155"/>
      <c r="BT287" s="165"/>
      <c r="BU287" s="153"/>
      <c r="BV287" s="153"/>
      <c r="BW287" s="153"/>
      <c r="BX287" s="153"/>
      <c r="BY287" s="153"/>
      <c r="BZ287" s="153"/>
      <c r="CA287" s="165"/>
      <c r="CB287" s="153"/>
      <c r="CC287" s="153"/>
      <c r="CD287" s="153"/>
      <c r="CE287" s="153"/>
      <c r="CF287" s="165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65"/>
      <c r="CQ287" s="155"/>
      <c r="CR287" s="155"/>
      <c r="CS287" s="155"/>
      <c r="CT287" s="155"/>
      <c r="CU287" s="165"/>
      <c r="CV287" s="155"/>
      <c r="CW287" s="155"/>
      <c r="CX287" s="155"/>
      <c r="CY287" s="155"/>
      <c r="CZ287" s="125"/>
      <c r="DA287" s="125"/>
      <c r="DB287" s="125"/>
      <c r="DC287" s="125"/>
      <c r="DD287" s="125"/>
    </row>
    <row r="288">
      <c r="E288" s="144"/>
      <c r="F288" s="144"/>
      <c r="G288" s="144"/>
      <c r="H288" s="144"/>
      <c r="I288" s="144"/>
      <c r="K288" s="21"/>
      <c r="L288" s="21"/>
      <c r="M288" s="21"/>
      <c r="N288" s="21"/>
      <c r="O288" s="21"/>
      <c r="P288" s="21"/>
      <c r="Q288" s="21"/>
      <c r="R288" s="21"/>
      <c r="S288" s="21"/>
      <c r="U288" s="21"/>
      <c r="V288" s="21"/>
      <c r="W288" s="21"/>
      <c r="X288" s="21"/>
      <c r="Z288" s="21"/>
      <c r="AA288" s="21"/>
      <c r="AB288" s="21"/>
      <c r="AC288" s="21"/>
      <c r="AD288" s="21"/>
      <c r="AE288" s="21"/>
      <c r="AF288" s="21"/>
      <c r="AG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T288" s="21"/>
      <c r="AU288" s="21"/>
      <c r="AV288" s="21"/>
      <c r="AW288" s="21"/>
      <c r="AX288" s="153"/>
      <c r="AZ288" s="21"/>
      <c r="BA288" s="21"/>
      <c r="BB288" s="21"/>
      <c r="BC288" s="21"/>
      <c r="BD288" s="21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5"/>
      <c r="BO288" s="155"/>
      <c r="BP288" s="155"/>
      <c r="BQ288" s="155"/>
      <c r="BR288" s="155"/>
      <c r="BS288" s="155"/>
      <c r="BT288" s="165"/>
      <c r="BU288" s="153"/>
      <c r="BV288" s="153"/>
      <c r="BW288" s="153"/>
      <c r="BX288" s="153"/>
      <c r="BY288" s="153"/>
      <c r="BZ288" s="153"/>
      <c r="CA288" s="165"/>
      <c r="CB288" s="153"/>
      <c r="CC288" s="153"/>
      <c r="CD288" s="153"/>
      <c r="CE288" s="153"/>
      <c r="CF288" s="165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65"/>
      <c r="CQ288" s="155"/>
      <c r="CR288" s="155"/>
      <c r="CS288" s="155"/>
      <c r="CT288" s="155"/>
      <c r="CU288" s="165"/>
      <c r="CV288" s="155"/>
      <c r="CW288" s="155"/>
      <c r="CX288" s="155"/>
      <c r="CY288" s="155"/>
      <c r="CZ288" s="125"/>
      <c r="DA288" s="125"/>
      <c r="DB288" s="125"/>
      <c r="DC288" s="125"/>
      <c r="DD288" s="125"/>
    </row>
    <row r="289">
      <c r="E289" s="144"/>
      <c r="F289" s="144"/>
      <c r="G289" s="144"/>
      <c r="H289" s="144"/>
      <c r="I289" s="144"/>
      <c r="K289" s="21"/>
      <c r="L289" s="21"/>
      <c r="M289" s="21"/>
      <c r="N289" s="21"/>
      <c r="O289" s="21"/>
      <c r="P289" s="21"/>
      <c r="Q289" s="21"/>
      <c r="R289" s="21"/>
      <c r="S289" s="21"/>
      <c r="U289" s="21"/>
      <c r="V289" s="21"/>
      <c r="W289" s="21"/>
      <c r="X289" s="21"/>
      <c r="Z289" s="21"/>
      <c r="AA289" s="21"/>
      <c r="AB289" s="21"/>
      <c r="AC289" s="21"/>
      <c r="AD289" s="21"/>
      <c r="AE289" s="21"/>
      <c r="AF289" s="21"/>
      <c r="AG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T289" s="21"/>
      <c r="AU289" s="21"/>
      <c r="AV289" s="21"/>
      <c r="AW289" s="21"/>
      <c r="AX289" s="153"/>
      <c r="AZ289" s="21"/>
      <c r="BA289" s="21"/>
      <c r="BB289" s="21"/>
      <c r="BC289" s="21"/>
      <c r="BD289" s="21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5"/>
      <c r="BO289" s="155"/>
      <c r="BP289" s="155"/>
      <c r="BQ289" s="155"/>
      <c r="BR289" s="155"/>
      <c r="BS289" s="155"/>
      <c r="BT289" s="165"/>
      <c r="BU289" s="153"/>
      <c r="BV289" s="153"/>
      <c r="BW289" s="153"/>
      <c r="BX289" s="153"/>
      <c r="BY289" s="153"/>
      <c r="BZ289" s="153"/>
      <c r="CA289" s="165"/>
      <c r="CB289" s="153"/>
      <c r="CC289" s="153"/>
      <c r="CD289" s="153"/>
      <c r="CE289" s="153"/>
      <c r="CF289" s="165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65"/>
      <c r="CQ289" s="155"/>
      <c r="CR289" s="155"/>
      <c r="CS289" s="155"/>
      <c r="CT289" s="155"/>
      <c r="CU289" s="165"/>
      <c r="CV289" s="155"/>
      <c r="CW289" s="155"/>
      <c r="CX289" s="155"/>
      <c r="CY289" s="155"/>
      <c r="CZ289" s="125"/>
      <c r="DA289" s="125"/>
      <c r="DB289" s="125"/>
      <c r="DC289" s="125"/>
      <c r="DD289" s="125"/>
    </row>
    <row r="290">
      <c r="E290" s="144"/>
      <c r="F290" s="144"/>
      <c r="G290" s="144"/>
      <c r="H290" s="144"/>
      <c r="I290" s="144"/>
      <c r="K290" s="21"/>
      <c r="L290" s="21"/>
      <c r="M290" s="21"/>
      <c r="N290" s="21"/>
      <c r="O290" s="21"/>
      <c r="P290" s="21"/>
      <c r="Q290" s="21"/>
      <c r="R290" s="21"/>
      <c r="S290" s="21"/>
      <c r="U290" s="21"/>
      <c r="V290" s="21"/>
      <c r="W290" s="21"/>
      <c r="X290" s="21"/>
      <c r="Z290" s="21"/>
      <c r="AA290" s="21"/>
      <c r="AB290" s="21"/>
      <c r="AC290" s="21"/>
      <c r="AD290" s="21"/>
      <c r="AE290" s="21"/>
      <c r="AF290" s="21"/>
      <c r="AG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T290" s="21"/>
      <c r="AU290" s="21"/>
      <c r="AV290" s="21"/>
      <c r="AW290" s="21"/>
      <c r="AX290" s="153"/>
      <c r="AZ290" s="21"/>
      <c r="BA290" s="21"/>
      <c r="BB290" s="21"/>
      <c r="BC290" s="21"/>
      <c r="BD290" s="21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5"/>
      <c r="BO290" s="155"/>
      <c r="BP290" s="155"/>
      <c r="BQ290" s="155"/>
      <c r="BR290" s="155"/>
      <c r="BS290" s="155"/>
      <c r="BT290" s="165"/>
      <c r="BU290" s="153"/>
      <c r="BV290" s="153"/>
      <c r="BW290" s="153"/>
      <c r="BX290" s="153"/>
      <c r="BY290" s="153"/>
      <c r="BZ290" s="153"/>
      <c r="CA290" s="165"/>
      <c r="CB290" s="153"/>
      <c r="CC290" s="153"/>
      <c r="CD290" s="153"/>
      <c r="CE290" s="153"/>
      <c r="CF290" s="165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65"/>
      <c r="CQ290" s="155"/>
      <c r="CR290" s="155"/>
      <c r="CS290" s="155"/>
      <c r="CT290" s="155"/>
      <c r="CU290" s="165"/>
      <c r="CV290" s="155"/>
      <c r="CW290" s="155"/>
      <c r="CX290" s="155"/>
      <c r="CY290" s="155"/>
      <c r="CZ290" s="125"/>
      <c r="DA290" s="125"/>
      <c r="DB290" s="125"/>
      <c r="DC290" s="125"/>
      <c r="DD290" s="125"/>
    </row>
    <row r="291">
      <c r="E291" s="144"/>
      <c r="F291" s="144"/>
      <c r="G291" s="144"/>
      <c r="H291" s="144"/>
      <c r="I291" s="144"/>
      <c r="K291" s="21"/>
      <c r="L291" s="21"/>
      <c r="M291" s="21"/>
      <c r="N291" s="21"/>
      <c r="O291" s="21"/>
      <c r="P291" s="21"/>
      <c r="Q291" s="21"/>
      <c r="R291" s="21"/>
      <c r="S291" s="21"/>
      <c r="U291" s="21"/>
      <c r="V291" s="21"/>
      <c r="W291" s="21"/>
      <c r="X291" s="21"/>
      <c r="Z291" s="21"/>
      <c r="AA291" s="21"/>
      <c r="AB291" s="21"/>
      <c r="AC291" s="21"/>
      <c r="AD291" s="21"/>
      <c r="AE291" s="21"/>
      <c r="AF291" s="21"/>
      <c r="AG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T291" s="21"/>
      <c r="AU291" s="21"/>
      <c r="AV291" s="21"/>
      <c r="AW291" s="21"/>
      <c r="AX291" s="153"/>
      <c r="AZ291" s="21"/>
      <c r="BA291" s="21"/>
      <c r="BB291" s="21"/>
      <c r="BC291" s="21"/>
      <c r="BD291" s="21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5"/>
      <c r="BO291" s="155"/>
      <c r="BP291" s="155"/>
      <c r="BQ291" s="155"/>
      <c r="BR291" s="155"/>
      <c r="BS291" s="155"/>
      <c r="BT291" s="165"/>
      <c r="BU291" s="153"/>
      <c r="BV291" s="153"/>
      <c r="BW291" s="153"/>
      <c r="BX291" s="153"/>
      <c r="BY291" s="153"/>
      <c r="BZ291" s="153"/>
      <c r="CA291" s="165"/>
      <c r="CB291" s="153"/>
      <c r="CC291" s="153"/>
      <c r="CD291" s="153"/>
      <c r="CE291" s="153"/>
      <c r="CF291" s="165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65"/>
      <c r="CQ291" s="155"/>
      <c r="CR291" s="155"/>
      <c r="CS291" s="155"/>
      <c r="CT291" s="155"/>
      <c r="CU291" s="165"/>
      <c r="CV291" s="155"/>
      <c r="CW291" s="155"/>
      <c r="CX291" s="155"/>
      <c r="CY291" s="155"/>
      <c r="CZ291" s="125"/>
      <c r="DA291" s="125"/>
      <c r="DB291" s="125"/>
      <c r="DC291" s="125"/>
      <c r="DD291" s="125"/>
    </row>
    <row r="292">
      <c r="E292" s="144"/>
      <c r="F292" s="144"/>
      <c r="G292" s="144"/>
      <c r="H292" s="144"/>
      <c r="I292" s="144"/>
      <c r="K292" s="21"/>
      <c r="L292" s="21"/>
      <c r="M292" s="21"/>
      <c r="N292" s="21"/>
      <c r="O292" s="21"/>
      <c r="P292" s="21"/>
      <c r="Q292" s="21"/>
      <c r="R292" s="21"/>
      <c r="S292" s="21"/>
      <c r="U292" s="21"/>
      <c r="V292" s="21"/>
      <c r="W292" s="21"/>
      <c r="X292" s="21"/>
      <c r="Z292" s="21"/>
      <c r="AA292" s="21"/>
      <c r="AB292" s="21"/>
      <c r="AC292" s="21"/>
      <c r="AD292" s="21"/>
      <c r="AE292" s="21"/>
      <c r="AF292" s="21"/>
      <c r="AG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T292" s="21"/>
      <c r="AU292" s="21"/>
      <c r="AV292" s="21"/>
      <c r="AW292" s="21"/>
      <c r="AX292" s="153"/>
      <c r="AZ292" s="21"/>
      <c r="BA292" s="21"/>
      <c r="BB292" s="21"/>
      <c r="BC292" s="21"/>
      <c r="BD292" s="21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5"/>
      <c r="BO292" s="155"/>
      <c r="BP292" s="155"/>
      <c r="BQ292" s="155"/>
      <c r="BR292" s="155"/>
      <c r="BS292" s="155"/>
      <c r="BT292" s="165"/>
      <c r="BU292" s="153"/>
      <c r="BV292" s="153"/>
      <c r="BW292" s="153"/>
      <c r="BX292" s="153"/>
      <c r="BY292" s="153"/>
      <c r="BZ292" s="153"/>
      <c r="CA292" s="165"/>
      <c r="CB292" s="153"/>
      <c r="CC292" s="153"/>
      <c r="CD292" s="153"/>
      <c r="CE292" s="153"/>
      <c r="CF292" s="165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65"/>
      <c r="CQ292" s="155"/>
      <c r="CR292" s="155"/>
      <c r="CS292" s="155"/>
      <c r="CT292" s="155"/>
      <c r="CU292" s="165"/>
      <c r="CV292" s="155"/>
      <c r="CW292" s="155"/>
      <c r="CX292" s="155"/>
      <c r="CY292" s="155"/>
      <c r="CZ292" s="125"/>
      <c r="DA292" s="125"/>
      <c r="DB292" s="125"/>
      <c r="DC292" s="125"/>
      <c r="DD292" s="125"/>
    </row>
    <row r="293">
      <c r="E293" s="144"/>
      <c r="F293" s="144"/>
      <c r="G293" s="144"/>
      <c r="H293" s="144"/>
      <c r="I293" s="144"/>
      <c r="K293" s="21"/>
      <c r="L293" s="21"/>
      <c r="M293" s="21"/>
      <c r="N293" s="21"/>
      <c r="O293" s="21"/>
      <c r="P293" s="21"/>
      <c r="Q293" s="21"/>
      <c r="R293" s="21"/>
      <c r="S293" s="21"/>
      <c r="U293" s="21"/>
      <c r="V293" s="21"/>
      <c r="W293" s="21"/>
      <c r="X293" s="21"/>
      <c r="Z293" s="21"/>
      <c r="AA293" s="21"/>
      <c r="AB293" s="21"/>
      <c r="AC293" s="21"/>
      <c r="AD293" s="21"/>
      <c r="AE293" s="21"/>
      <c r="AF293" s="21"/>
      <c r="AG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T293" s="21"/>
      <c r="AU293" s="21"/>
      <c r="AV293" s="21"/>
      <c r="AW293" s="21"/>
      <c r="AX293" s="153"/>
      <c r="AZ293" s="21"/>
      <c r="BA293" s="21"/>
      <c r="BB293" s="21"/>
      <c r="BC293" s="21"/>
      <c r="BD293" s="21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5"/>
      <c r="BO293" s="155"/>
      <c r="BP293" s="155"/>
      <c r="BQ293" s="155"/>
      <c r="BR293" s="155"/>
      <c r="BS293" s="155"/>
      <c r="BT293" s="165"/>
      <c r="BU293" s="153"/>
      <c r="BV293" s="153"/>
      <c r="BW293" s="153"/>
      <c r="BX293" s="153"/>
      <c r="BY293" s="153"/>
      <c r="BZ293" s="153"/>
      <c r="CA293" s="165"/>
      <c r="CB293" s="153"/>
      <c r="CC293" s="153"/>
      <c r="CD293" s="153"/>
      <c r="CE293" s="153"/>
      <c r="CF293" s="165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65"/>
      <c r="CQ293" s="155"/>
      <c r="CR293" s="155"/>
      <c r="CS293" s="155"/>
      <c r="CT293" s="155"/>
      <c r="CU293" s="165"/>
      <c r="CV293" s="155"/>
      <c r="CW293" s="155"/>
      <c r="CX293" s="155"/>
      <c r="CY293" s="155"/>
      <c r="CZ293" s="125"/>
      <c r="DA293" s="125"/>
      <c r="DB293" s="125"/>
      <c r="DC293" s="125"/>
      <c r="DD293" s="125"/>
    </row>
    <row r="294">
      <c r="E294" s="144"/>
      <c r="F294" s="144"/>
      <c r="G294" s="144"/>
      <c r="H294" s="144"/>
      <c r="I294" s="144"/>
      <c r="K294" s="21"/>
      <c r="L294" s="21"/>
      <c r="M294" s="21"/>
      <c r="N294" s="21"/>
      <c r="O294" s="21"/>
      <c r="P294" s="21"/>
      <c r="Q294" s="21"/>
      <c r="R294" s="21"/>
      <c r="S294" s="21"/>
      <c r="U294" s="21"/>
      <c r="V294" s="21"/>
      <c r="W294" s="21"/>
      <c r="X294" s="21"/>
      <c r="Z294" s="21"/>
      <c r="AA294" s="21"/>
      <c r="AB294" s="21"/>
      <c r="AC294" s="21"/>
      <c r="AD294" s="21"/>
      <c r="AE294" s="21"/>
      <c r="AF294" s="21"/>
      <c r="AG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T294" s="21"/>
      <c r="AU294" s="21"/>
      <c r="AV294" s="21"/>
      <c r="AW294" s="21"/>
      <c r="AX294" s="153"/>
      <c r="AZ294" s="21"/>
      <c r="BA294" s="21"/>
      <c r="BB294" s="21"/>
      <c r="BC294" s="21"/>
      <c r="BD294" s="21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5"/>
      <c r="BO294" s="155"/>
      <c r="BP294" s="155"/>
      <c r="BQ294" s="155"/>
      <c r="BR294" s="155"/>
      <c r="BS294" s="155"/>
      <c r="BT294" s="165"/>
      <c r="BU294" s="153"/>
      <c r="BV294" s="153"/>
      <c r="BW294" s="153"/>
      <c r="BX294" s="153"/>
      <c r="BY294" s="153"/>
      <c r="BZ294" s="153"/>
      <c r="CA294" s="165"/>
      <c r="CB294" s="153"/>
      <c r="CC294" s="153"/>
      <c r="CD294" s="153"/>
      <c r="CE294" s="153"/>
      <c r="CF294" s="165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65"/>
      <c r="CQ294" s="155"/>
      <c r="CR294" s="155"/>
      <c r="CS294" s="155"/>
      <c r="CT294" s="155"/>
      <c r="CU294" s="165"/>
      <c r="CV294" s="155"/>
      <c r="CW294" s="155"/>
      <c r="CX294" s="155"/>
      <c r="CY294" s="155"/>
      <c r="CZ294" s="125"/>
      <c r="DA294" s="125"/>
      <c r="DB294" s="125"/>
      <c r="DC294" s="125"/>
      <c r="DD294" s="125"/>
    </row>
    <row r="295">
      <c r="E295" s="144"/>
      <c r="F295" s="144"/>
      <c r="G295" s="144"/>
      <c r="H295" s="144"/>
      <c r="I295" s="144"/>
      <c r="K295" s="21"/>
      <c r="L295" s="21"/>
      <c r="M295" s="21"/>
      <c r="N295" s="21"/>
      <c r="O295" s="21"/>
      <c r="P295" s="21"/>
      <c r="Q295" s="21"/>
      <c r="R295" s="21"/>
      <c r="S295" s="21"/>
      <c r="U295" s="21"/>
      <c r="V295" s="21"/>
      <c r="W295" s="21"/>
      <c r="X295" s="21"/>
      <c r="Z295" s="21"/>
      <c r="AA295" s="21"/>
      <c r="AB295" s="21"/>
      <c r="AC295" s="21"/>
      <c r="AD295" s="21"/>
      <c r="AE295" s="21"/>
      <c r="AF295" s="21"/>
      <c r="AG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T295" s="21"/>
      <c r="AU295" s="21"/>
      <c r="AV295" s="21"/>
      <c r="AW295" s="21"/>
      <c r="AX295" s="153"/>
      <c r="AZ295" s="21"/>
      <c r="BA295" s="21"/>
      <c r="BB295" s="21"/>
      <c r="BC295" s="21"/>
      <c r="BD295" s="21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5"/>
      <c r="BO295" s="155"/>
      <c r="BP295" s="155"/>
      <c r="BQ295" s="155"/>
      <c r="BR295" s="155"/>
      <c r="BS295" s="155"/>
      <c r="BT295" s="165"/>
      <c r="BU295" s="153"/>
      <c r="BV295" s="153"/>
      <c r="BW295" s="153"/>
      <c r="BX295" s="153"/>
      <c r="BY295" s="153"/>
      <c r="BZ295" s="153"/>
      <c r="CA295" s="165"/>
      <c r="CB295" s="153"/>
      <c r="CC295" s="153"/>
      <c r="CD295" s="153"/>
      <c r="CE295" s="153"/>
      <c r="CF295" s="165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65"/>
      <c r="CQ295" s="155"/>
      <c r="CR295" s="155"/>
      <c r="CS295" s="155"/>
      <c r="CT295" s="155"/>
      <c r="CU295" s="165"/>
      <c r="CV295" s="155"/>
      <c r="CW295" s="155"/>
      <c r="CX295" s="155"/>
      <c r="CY295" s="155"/>
      <c r="CZ295" s="125"/>
      <c r="DA295" s="125"/>
      <c r="DB295" s="125"/>
      <c r="DC295" s="125"/>
      <c r="DD295" s="125"/>
    </row>
    <row r="296">
      <c r="E296" s="144"/>
      <c r="F296" s="144"/>
      <c r="G296" s="144"/>
      <c r="H296" s="144"/>
      <c r="I296" s="144"/>
      <c r="K296" s="21"/>
      <c r="L296" s="21"/>
      <c r="M296" s="21"/>
      <c r="N296" s="21"/>
      <c r="O296" s="21"/>
      <c r="P296" s="21"/>
      <c r="Q296" s="21"/>
      <c r="R296" s="21"/>
      <c r="S296" s="21"/>
      <c r="U296" s="21"/>
      <c r="V296" s="21"/>
      <c r="W296" s="21"/>
      <c r="X296" s="21"/>
      <c r="Z296" s="21"/>
      <c r="AA296" s="21"/>
      <c r="AB296" s="21"/>
      <c r="AC296" s="21"/>
      <c r="AD296" s="21"/>
      <c r="AE296" s="21"/>
      <c r="AF296" s="21"/>
      <c r="AG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T296" s="21"/>
      <c r="AU296" s="21"/>
      <c r="AV296" s="21"/>
      <c r="AW296" s="21"/>
      <c r="AX296" s="153"/>
      <c r="AZ296" s="21"/>
      <c r="BA296" s="21"/>
      <c r="BB296" s="21"/>
      <c r="BC296" s="21"/>
      <c r="BD296" s="21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5"/>
      <c r="BO296" s="155"/>
      <c r="BP296" s="155"/>
      <c r="BQ296" s="155"/>
      <c r="BR296" s="155"/>
      <c r="BS296" s="155"/>
      <c r="BT296" s="165"/>
      <c r="BU296" s="153"/>
      <c r="BV296" s="153"/>
      <c r="BW296" s="153"/>
      <c r="BX296" s="153"/>
      <c r="BY296" s="153"/>
      <c r="BZ296" s="153"/>
      <c r="CA296" s="165"/>
      <c r="CB296" s="153"/>
      <c r="CC296" s="153"/>
      <c r="CD296" s="153"/>
      <c r="CE296" s="153"/>
      <c r="CF296" s="165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65"/>
      <c r="CQ296" s="155"/>
      <c r="CR296" s="155"/>
      <c r="CS296" s="155"/>
      <c r="CT296" s="155"/>
      <c r="CU296" s="165"/>
      <c r="CV296" s="155"/>
      <c r="CW296" s="155"/>
      <c r="CX296" s="155"/>
      <c r="CY296" s="155"/>
      <c r="CZ296" s="125"/>
      <c r="DA296" s="125"/>
      <c r="DB296" s="125"/>
      <c r="DC296" s="125"/>
      <c r="DD296" s="125"/>
    </row>
    <row r="297">
      <c r="E297" s="144"/>
      <c r="F297" s="144"/>
      <c r="G297" s="144"/>
      <c r="H297" s="144"/>
      <c r="I297" s="144"/>
      <c r="K297" s="21"/>
      <c r="L297" s="21"/>
      <c r="M297" s="21"/>
      <c r="N297" s="21"/>
      <c r="O297" s="21"/>
      <c r="P297" s="21"/>
      <c r="Q297" s="21"/>
      <c r="R297" s="21"/>
      <c r="S297" s="21"/>
      <c r="U297" s="21"/>
      <c r="V297" s="21"/>
      <c r="W297" s="21"/>
      <c r="X297" s="21"/>
      <c r="Z297" s="21"/>
      <c r="AA297" s="21"/>
      <c r="AB297" s="21"/>
      <c r="AC297" s="21"/>
      <c r="AD297" s="21"/>
      <c r="AE297" s="21"/>
      <c r="AF297" s="21"/>
      <c r="AG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T297" s="21"/>
      <c r="AU297" s="21"/>
      <c r="AV297" s="21"/>
      <c r="AW297" s="21"/>
      <c r="AX297" s="153"/>
      <c r="AZ297" s="21"/>
      <c r="BA297" s="21"/>
      <c r="BB297" s="21"/>
      <c r="BC297" s="21"/>
      <c r="BD297" s="21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5"/>
      <c r="BO297" s="155"/>
      <c r="BP297" s="155"/>
      <c r="BQ297" s="155"/>
      <c r="BR297" s="155"/>
      <c r="BS297" s="155"/>
      <c r="BT297" s="165"/>
      <c r="BU297" s="153"/>
      <c r="BV297" s="153"/>
      <c r="BW297" s="153"/>
      <c r="BX297" s="153"/>
      <c r="BY297" s="153"/>
      <c r="BZ297" s="153"/>
      <c r="CA297" s="165"/>
      <c r="CB297" s="153"/>
      <c r="CC297" s="153"/>
      <c r="CD297" s="153"/>
      <c r="CE297" s="153"/>
      <c r="CF297" s="165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65"/>
      <c r="CQ297" s="155"/>
      <c r="CR297" s="155"/>
      <c r="CS297" s="155"/>
      <c r="CT297" s="155"/>
      <c r="CU297" s="165"/>
      <c r="CV297" s="155"/>
      <c r="CW297" s="155"/>
      <c r="CX297" s="155"/>
      <c r="CY297" s="155"/>
      <c r="CZ297" s="125"/>
      <c r="DA297" s="125"/>
      <c r="DB297" s="125"/>
      <c r="DC297" s="125"/>
      <c r="DD297" s="125"/>
    </row>
    <row r="298">
      <c r="E298" s="144"/>
      <c r="F298" s="144"/>
      <c r="G298" s="144"/>
      <c r="H298" s="144"/>
      <c r="I298" s="144"/>
      <c r="K298" s="21"/>
      <c r="L298" s="21"/>
      <c r="M298" s="21"/>
      <c r="N298" s="21"/>
      <c r="O298" s="21"/>
      <c r="P298" s="21"/>
      <c r="Q298" s="21"/>
      <c r="R298" s="21"/>
      <c r="S298" s="21"/>
      <c r="U298" s="21"/>
      <c r="V298" s="21"/>
      <c r="W298" s="21"/>
      <c r="X298" s="21"/>
      <c r="Z298" s="21"/>
      <c r="AA298" s="21"/>
      <c r="AB298" s="21"/>
      <c r="AC298" s="21"/>
      <c r="AD298" s="21"/>
      <c r="AE298" s="21"/>
      <c r="AF298" s="21"/>
      <c r="AG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T298" s="21"/>
      <c r="AU298" s="21"/>
      <c r="AV298" s="21"/>
      <c r="AW298" s="21"/>
      <c r="AX298" s="153"/>
      <c r="AZ298" s="21"/>
      <c r="BA298" s="21"/>
      <c r="BB298" s="21"/>
      <c r="BC298" s="21"/>
      <c r="BD298" s="21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5"/>
      <c r="BO298" s="155"/>
      <c r="BP298" s="155"/>
      <c r="BQ298" s="155"/>
      <c r="BR298" s="155"/>
      <c r="BS298" s="155"/>
      <c r="BT298" s="165"/>
      <c r="BU298" s="153"/>
      <c r="BV298" s="153"/>
      <c r="BW298" s="153"/>
      <c r="BX298" s="153"/>
      <c r="BY298" s="153"/>
      <c r="BZ298" s="153"/>
      <c r="CA298" s="165"/>
      <c r="CB298" s="153"/>
      <c r="CC298" s="153"/>
      <c r="CD298" s="153"/>
      <c r="CE298" s="153"/>
      <c r="CF298" s="165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65"/>
      <c r="CQ298" s="155"/>
      <c r="CR298" s="155"/>
      <c r="CS298" s="155"/>
      <c r="CT298" s="155"/>
      <c r="CU298" s="165"/>
      <c r="CV298" s="155"/>
      <c r="CW298" s="155"/>
      <c r="CX298" s="155"/>
      <c r="CY298" s="155"/>
      <c r="CZ298" s="125"/>
      <c r="DA298" s="125"/>
      <c r="DB298" s="125"/>
      <c r="DC298" s="125"/>
      <c r="DD298" s="125"/>
    </row>
    <row r="299">
      <c r="E299" s="144"/>
      <c r="F299" s="144"/>
      <c r="G299" s="144"/>
      <c r="H299" s="144"/>
      <c r="I299" s="144"/>
      <c r="K299" s="21"/>
      <c r="L299" s="21"/>
      <c r="M299" s="21"/>
      <c r="N299" s="21"/>
      <c r="O299" s="21"/>
      <c r="P299" s="21"/>
      <c r="Q299" s="21"/>
      <c r="R299" s="21"/>
      <c r="S299" s="21"/>
      <c r="U299" s="21"/>
      <c r="V299" s="21"/>
      <c r="W299" s="21"/>
      <c r="X299" s="21"/>
      <c r="Z299" s="21"/>
      <c r="AA299" s="21"/>
      <c r="AB299" s="21"/>
      <c r="AC299" s="21"/>
      <c r="AD299" s="21"/>
      <c r="AE299" s="21"/>
      <c r="AF299" s="21"/>
      <c r="AG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T299" s="21"/>
      <c r="AU299" s="21"/>
      <c r="AV299" s="21"/>
      <c r="AW299" s="21"/>
      <c r="AX299" s="153"/>
      <c r="AZ299" s="21"/>
      <c r="BA299" s="21"/>
      <c r="BB299" s="21"/>
      <c r="BC299" s="21"/>
      <c r="BD299" s="21"/>
      <c r="BE299" s="153"/>
      <c r="BF299" s="153"/>
      <c r="BG299" s="153"/>
      <c r="BH299" s="153"/>
      <c r="BI299" s="153"/>
      <c r="BJ299" s="153"/>
      <c r="BK299" s="153"/>
      <c r="BL299" s="153"/>
      <c r="BM299" s="153"/>
      <c r="BN299" s="155"/>
      <c r="BO299" s="155"/>
      <c r="BP299" s="155"/>
      <c r="BQ299" s="155"/>
      <c r="BR299" s="155"/>
      <c r="BS299" s="155"/>
      <c r="BT299" s="165"/>
      <c r="BU299" s="153"/>
      <c r="BV299" s="153"/>
      <c r="BW299" s="153"/>
      <c r="BX299" s="153"/>
      <c r="BY299" s="153"/>
      <c r="BZ299" s="153"/>
      <c r="CA299" s="165"/>
      <c r="CB299" s="153"/>
      <c r="CC299" s="153"/>
      <c r="CD299" s="153"/>
      <c r="CE299" s="153"/>
      <c r="CF299" s="165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65"/>
      <c r="CQ299" s="155"/>
      <c r="CR299" s="155"/>
      <c r="CS299" s="155"/>
      <c r="CT299" s="155"/>
      <c r="CU299" s="165"/>
      <c r="CV299" s="155"/>
      <c r="CW299" s="155"/>
      <c r="CX299" s="155"/>
      <c r="CY299" s="155"/>
      <c r="CZ299" s="125"/>
      <c r="DA299" s="125"/>
      <c r="DB299" s="125"/>
      <c r="DC299" s="125"/>
      <c r="DD299" s="125"/>
    </row>
    <row r="300">
      <c r="E300" s="144"/>
      <c r="F300" s="144"/>
      <c r="G300" s="144"/>
      <c r="H300" s="144"/>
      <c r="I300" s="144"/>
      <c r="K300" s="21"/>
      <c r="L300" s="21"/>
      <c r="M300" s="21"/>
      <c r="N300" s="21"/>
      <c r="O300" s="21"/>
      <c r="P300" s="21"/>
      <c r="Q300" s="21"/>
      <c r="R300" s="21"/>
      <c r="S300" s="21"/>
      <c r="U300" s="21"/>
      <c r="V300" s="21"/>
      <c r="W300" s="21"/>
      <c r="X300" s="21"/>
      <c r="Z300" s="21"/>
      <c r="AA300" s="21"/>
      <c r="AB300" s="21"/>
      <c r="AC300" s="21"/>
      <c r="AD300" s="21"/>
      <c r="AE300" s="21"/>
      <c r="AF300" s="21"/>
      <c r="AG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T300" s="21"/>
      <c r="AU300" s="21"/>
      <c r="AV300" s="21"/>
      <c r="AW300" s="21"/>
      <c r="AX300" s="153"/>
      <c r="AZ300" s="21"/>
      <c r="BA300" s="21"/>
      <c r="BB300" s="21"/>
      <c r="BC300" s="21"/>
      <c r="BD300" s="21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5"/>
      <c r="BO300" s="155"/>
      <c r="BP300" s="155"/>
      <c r="BQ300" s="155"/>
      <c r="BR300" s="155"/>
      <c r="BS300" s="155"/>
      <c r="BT300" s="165"/>
      <c r="BU300" s="153"/>
      <c r="BV300" s="153"/>
      <c r="BW300" s="153"/>
      <c r="BX300" s="153"/>
      <c r="BY300" s="153"/>
      <c r="BZ300" s="153"/>
      <c r="CA300" s="165"/>
      <c r="CB300" s="153"/>
      <c r="CC300" s="153"/>
      <c r="CD300" s="153"/>
      <c r="CE300" s="153"/>
      <c r="CF300" s="165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65"/>
      <c r="CQ300" s="155"/>
      <c r="CR300" s="155"/>
      <c r="CS300" s="155"/>
      <c r="CT300" s="155"/>
      <c r="CU300" s="165"/>
      <c r="CV300" s="155"/>
      <c r="CW300" s="155"/>
      <c r="CX300" s="155"/>
      <c r="CY300" s="155"/>
      <c r="CZ300" s="125"/>
      <c r="DA300" s="125"/>
      <c r="DB300" s="125"/>
      <c r="DC300" s="125"/>
      <c r="DD300" s="125"/>
    </row>
    <row r="301">
      <c r="E301" s="144"/>
      <c r="F301" s="144"/>
      <c r="G301" s="144"/>
      <c r="H301" s="144"/>
      <c r="I301" s="144"/>
      <c r="K301" s="21"/>
      <c r="L301" s="21"/>
      <c r="M301" s="21"/>
      <c r="N301" s="21"/>
      <c r="O301" s="21"/>
      <c r="P301" s="21"/>
      <c r="Q301" s="21"/>
      <c r="R301" s="21"/>
      <c r="S301" s="21"/>
      <c r="U301" s="21"/>
      <c r="V301" s="21"/>
      <c r="W301" s="21"/>
      <c r="X301" s="21"/>
      <c r="Z301" s="21"/>
      <c r="AA301" s="21"/>
      <c r="AB301" s="21"/>
      <c r="AC301" s="21"/>
      <c r="AD301" s="21"/>
      <c r="AE301" s="21"/>
      <c r="AF301" s="21"/>
      <c r="AG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T301" s="21"/>
      <c r="AU301" s="21"/>
      <c r="AV301" s="21"/>
      <c r="AW301" s="21"/>
      <c r="AX301" s="153"/>
      <c r="AZ301" s="21"/>
      <c r="BA301" s="21"/>
      <c r="BB301" s="21"/>
      <c r="BC301" s="21"/>
      <c r="BD301" s="21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5"/>
      <c r="BO301" s="155"/>
      <c r="BP301" s="155"/>
      <c r="BQ301" s="155"/>
      <c r="BR301" s="155"/>
      <c r="BS301" s="155"/>
      <c r="BT301" s="165"/>
      <c r="BU301" s="153"/>
      <c r="BV301" s="153"/>
      <c r="BW301" s="153"/>
      <c r="BX301" s="153"/>
      <c r="BY301" s="153"/>
      <c r="BZ301" s="153"/>
      <c r="CA301" s="165"/>
      <c r="CB301" s="153"/>
      <c r="CC301" s="153"/>
      <c r="CD301" s="153"/>
      <c r="CE301" s="153"/>
      <c r="CF301" s="165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65"/>
      <c r="CQ301" s="155"/>
      <c r="CR301" s="155"/>
      <c r="CS301" s="155"/>
      <c r="CT301" s="155"/>
      <c r="CU301" s="165"/>
      <c r="CV301" s="155"/>
      <c r="CW301" s="155"/>
      <c r="CX301" s="155"/>
      <c r="CY301" s="155"/>
      <c r="CZ301" s="125"/>
      <c r="DA301" s="125"/>
      <c r="DB301" s="125"/>
      <c r="DC301" s="125"/>
      <c r="DD301" s="125"/>
    </row>
    <row r="302">
      <c r="E302" s="144"/>
      <c r="F302" s="144"/>
      <c r="G302" s="144"/>
      <c r="H302" s="144"/>
      <c r="I302" s="144"/>
      <c r="K302" s="21"/>
      <c r="L302" s="21"/>
      <c r="M302" s="21"/>
      <c r="N302" s="21"/>
      <c r="O302" s="21"/>
      <c r="P302" s="21"/>
      <c r="Q302" s="21"/>
      <c r="R302" s="21"/>
      <c r="S302" s="21"/>
      <c r="U302" s="21"/>
      <c r="V302" s="21"/>
      <c r="W302" s="21"/>
      <c r="X302" s="21"/>
      <c r="Z302" s="21"/>
      <c r="AA302" s="21"/>
      <c r="AB302" s="21"/>
      <c r="AC302" s="21"/>
      <c r="AD302" s="21"/>
      <c r="AE302" s="21"/>
      <c r="AF302" s="21"/>
      <c r="AG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T302" s="21"/>
      <c r="AU302" s="21"/>
      <c r="AV302" s="21"/>
      <c r="AW302" s="21"/>
      <c r="AX302" s="153"/>
      <c r="AZ302" s="21"/>
      <c r="BA302" s="21"/>
      <c r="BB302" s="21"/>
      <c r="BC302" s="21"/>
      <c r="BD302" s="21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5"/>
      <c r="BO302" s="155"/>
      <c r="BP302" s="155"/>
      <c r="BQ302" s="155"/>
      <c r="BR302" s="155"/>
      <c r="BS302" s="155"/>
      <c r="BT302" s="165"/>
      <c r="BU302" s="153"/>
      <c r="BV302" s="153"/>
      <c r="BW302" s="153"/>
      <c r="BX302" s="153"/>
      <c r="BY302" s="153"/>
      <c r="BZ302" s="153"/>
      <c r="CA302" s="165"/>
      <c r="CB302" s="153"/>
      <c r="CC302" s="153"/>
      <c r="CD302" s="153"/>
      <c r="CE302" s="153"/>
      <c r="CF302" s="165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65"/>
      <c r="CQ302" s="155"/>
      <c r="CR302" s="155"/>
      <c r="CS302" s="155"/>
      <c r="CT302" s="155"/>
      <c r="CU302" s="165"/>
      <c r="CV302" s="155"/>
      <c r="CW302" s="155"/>
      <c r="CX302" s="155"/>
      <c r="CY302" s="155"/>
      <c r="CZ302" s="125"/>
      <c r="DA302" s="125"/>
      <c r="DB302" s="125"/>
      <c r="DC302" s="125"/>
      <c r="DD302" s="125"/>
    </row>
    <row r="303">
      <c r="E303" s="144"/>
      <c r="F303" s="144"/>
      <c r="G303" s="144"/>
      <c r="H303" s="144"/>
      <c r="I303" s="144"/>
      <c r="K303" s="21"/>
      <c r="L303" s="21"/>
      <c r="M303" s="21"/>
      <c r="N303" s="21"/>
      <c r="O303" s="21"/>
      <c r="P303" s="21"/>
      <c r="Q303" s="21"/>
      <c r="R303" s="21"/>
      <c r="S303" s="21"/>
      <c r="U303" s="21"/>
      <c r="V303" s="21"/>
      <c r="W303" s="21"/>
      <c r="X303" s="21"/>
      <c r="Z303" s="21"/>
      <c r="AA303" s="21"/>
      <c r="AB303" s="21"/>
      <c r="AC303" s="21"/>
      <c r="AD303" s="21"/>
      <c r="AE303" s="21"/>
      <c r="AF303" s="21"/>
      <c r="AG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T303" s="21"/>
      <c r="AU303" s="21"/>
      <c r="AV303" s="21"/>
      <c r="AW303" s="21"/>
      <c r="AX303" s="153"/>
      <c r="AZ303" s="21"/>
      <c r="BA303" s="21"/>
      <c r="BB303" s="21"/>
      <c r="BC303" s="21"/>
      <c r="BD303" s="21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5"/>
      <c r="BO303" s="155"/>
      <c r="BP303" s="155"/>
      <c r="BQ303" s="155"/>
      <c r="BR303" s="155"/>
      <c r="BS303" s="155"/>
      <c r="BT303" s="165"/>
      <c r="BU303" s="153"/>
      <c r="BV303" s="153"/>
      <c r="BW303" s="153"/>
      <c r="BX303" s="153"/>
      <c r="BY303" s="153"/>
      <c r="BZ303" s="153"/>
      <c r="CA303" s="165"/>
      <c r="CB303" s="153"/>
      <c r="CC303" s="153"/>
      <c r="CD303" s="153"/>
      <c r="CE303" s="153"/>
      <c r="CF303" s="165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65"/>
      <c r="CQ303" s="155"/>
      <c r="CR303" s="155"/>
      <c r="CS303" s="155"/>
      <c r="CT303" s="155"/>
      <c r="CU303" s="165"/>
      <c r="CV303" s="155"/>
      <c r="CW303" s="155"/>
      <c r="CX303" s="155"/>
      <c r="CY303" s="155"/>
      <c r="CZ303" s="125"/>
      <c r="DA303" s="125"/>
      <c r="DB303" s="125"/>
      <c r="DC303" s="125"/>
      <c r="DD303" s="125"/>
    </row>
    <row r="304">
      <c r="E304" s="144"/>
      <c r="F304" s="144"/>
      <c r="G304" s="144"/>
      <c r="H304" s="144"/>
      <c r="I304" s="144"/>
      <c r="K304" s="21"/>
      <c r="L304" s="21"/>
      <c r="M304" s="21"/>
      <c r="N304" s="21"/>
      <c r="O304" s="21"/>
      <c r="P304" s="21"/>
      <c r="Q304" s="21"/>
      <c r="R304" s="21"/>
      <c r="S304" s="21"/>
      <c r="U304" s="21"/>
      <c r="V304" s="21"/>
      <c r="W304" s="21"/>
      <c r="X304" s="21"/>
      <c r="Z304" s="21"/>
      <c r="AA304" s="21"/>
      <c r="AB304" s="21"/>
      <c r="AC304" s="21"/>
      <c r="AD304" s="21"/>
      <c r="AE304" s="21"/>
      <c r="AF304" s="21"/>
      <c r="AG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T304" s="21"/>
      <c r="AU304" s="21"/>
      <c r="AV304" s="21"/>
      <c r="AW304" s="21"/>
      <c r="AX304" s="153"/>
      <c r="AZ304" s="21"/>
      <c r="BA304" s="21"/>
      <c r="BB304" s="21"/>
      <c r="BC304" s="21"/>
      <c r="BD304" s="21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5"/>
      <c r="BO304" s="155"/>
      <c r="BP304" s="155"/>
      <c r="BQ304" s="155"/>
      <c r="BR304" s="155"/>
      <c r="BS304" s="155"/>
      <c r="BT304" s="165"/>
      <c r="BU304" s="153"/>
      <c r="BV304" s="153"/>
      <c r="BW304" s="153"/>
      <c r="BX304" s="153"/>
      <c r="BY304" s="153"/>
      <c r="BZ304" s="153"/>
      <c r="CA304" s="165"/>
      <c r="CB304" s="153"/>
      <c r="CC304" s="153"/>
      <c r="CD304" s="153"/>
      <c r="CE304" s="153"/>
      <c r="CF304" s="165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65"/>
      <c r="CQ304" s="155"/>
      <c r="CR304" s="155"/>
      <c r="CS304" s="155"/>
      <c r="CT304" s="155"/>
      <c r="CU304" s="165"/>
      <c r="CV304" s="155"/>
      <c r="CW304" s="155"/>
      <c r="CX304" s="155"/>
      <c r="CY304" s="155"/>
      <c r="CZ304" s="125"/>
      <c r="DA304" s="125"/>
      <c r="DB304" s="125"/>
      <c r="DC304" s="125"/>
      <c r="DD304" s="125"/>
    </row>
    <row r="305">
      <c r="E305" s="144"/>
      <c r="F305" s="144"/>
      <c r="G305" s="144"/>
      <c r="H305" s="144"/>
      <c r="I305" s="144"/>
      <c r="K305" s="21"/>
      <c r="L305" s="21"/>
      <c r="M305" s="21"/>
      <c r="N305" s="21"/>
      <c r="O305" s="21"/>
      <c r="P305" s="21"/>
      <c r="Q305" s="21"/>
      <c r="R305" s="21"/>
      <c r="S305" s="21"/>
      <c r="U305" s="21"/>
      <c r="V305" s="21"/>
      <c r="W305" s="21"/>
      <c r="X305" s="21"/>
      <c r="Z305" s="21"/>
      <c r="AA305" s="21"/>
      <c r="AB305" s="21"/>
      <c r="AC305" s="21"/>
      <c r="AD305" s="21"/>
      <c r="AE305" s="21"/>
      <c r="AF305" s="21"/>
      <c r="AG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T305" s="21"/>
      <c r="AU305" s="21"/>
      <c r="AV305" s="21"/>
      <c r="AW305" s="21"/>
      <c r="AX305" s="153"/>
      <c r="AZ305" s="21"/>
      <c r="BA305" s="21"/>
      <c r="BB305" s="21"/>
      <c r="BC305" s="21"/>
      <c r="BD305" s="21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5"/>
      <c r="BO305" s="155"/>
      <c r="BP305" s="155"/>
      <c r="BQ305" s="155"/>
      <c r="BR305" s="155"/>
      <c r="BS305" s="155"/>
      <c r="BT305" s="165"/>
      <c r="BU305" s="153"/>
      <c r="BV305" s="153"/>
      <c r="BW305" s="153"/>
      <c r="BX305" s="153"/>
      <c r="BY305" s="153"/>
      <c r="BZ305" s="153"/>
      <c r="CA305" s="165"/>
      <c r="CB305" s="153"/>
      <c r="CC305" s="153"/>
      <c r="CD305" s="153"/>
      <c r="CE305" s="153"/>
      <c r="CF305" s="165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65"/>
      <c r="CQ305" s="155"/>
      <c r="CR305" s="155"/>
      <c r="CS305" s="155"/>
      <c r="CT305" s="155"/>
      <c r="CU305" s="165"/>
      <c r="CV305" s="155"/>
      <c r="CW305" s="155"/>
      <c r="CX305" s="155"/>
      <c r="CY305" s="155"/>
      <c r="CZ305" s="125"/>
      <c r="DA305" s="125"/>
      <c r="DB305" s="125"/>
      <c r="DC305" s="125"/>
      <c r="DD305" s="125"/>
    </row>
    <row r="306">
      <c r="E306" s="144"/>
      <c r="F306" s="144"/>
      <c r="G306" s="144"/>
      <c r="H306" s="144"/>
      <c r="I306" s="144"/>
      <c r="K306" s="21"/>
      <c r="L306" s="21"/>
      <c r="M306" s="21"/>
      <c r="N306" s="21"/>
      <c r="O306" s="21"/>
      <c r="P306" s="21"/>
      <c r="Q306" s="21"/>
      <c r="R306" s="21"/>
      <c r="S306" s="21"/>
      <c r="U306" s="21"/>
      <c r="V306" s="21"/>
      <c r="W306" s="21"/>
      <c r="X306" s="21"/>
      <c r="Z306" s="21"/>
      <c r="AA306" s="21"/>
      <c r="AB306" s="21"/>
      <c r="AC306" s="21"/>
      <c r="AD306" s="21"/>
      <c r="AE306" s="21"/>
      <c r="AF306" s="21"/>
      <c r="AG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T306" s="21"/>
      <c r="AU306" s="21"/>
      <c r="AV306" s="21"/>
      <c r="AW306" s="21"/>
      <c r="AX306" s="153"/>
      <c r="AZ306" s="21"/>
      <c r="BA306" s="21"/>
      <c r="BB306" s="21"/>
      <c r="BC306" s="21"/>
      <c r="BD306" s="21"/>
      <c r="BE306" s="153"/>
      <c r="BF306" s="153"/>
      <c r="BG306" s="153"/>
      <c r="BH306" s="153"/>
      <c r="BI306" s="153"/>
      <c r="BJ306" s="153"/>
      <c r="BK306" s="153"/>
      <c r="BL306" s="153"/>
      <c r="BM306" s="153"/>
      <c r="BN306" s="155"/>
      <c r="BO306" s="155"/>
      <c r="BP306" s="155"/>
      <c r="BQ306" s="155"/>
      <c r="BR306" s="155"/>
      <c r="BS306" s="155"/>
      <c r="BT306" s="165"/>
      <c r="BU306" s="153"/>
      <c r="BV306" s="153"/>
      <c r="BW306" s="153"/>
      <c r="BX306" s="153"/>
      <c r="BY306" s="153"/>
      <c r="BZ306" s="153"/>
      <c r="CA306" s="165"/>
      <c r="CB306" s="153"/>
      <c r="CC306" s="153"/>
      <c r="CD306" s="153"/>
      <c r="CE306" s="153"/>
      <c r="CF306" s="165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65"/>
      <c r="CQ306" s="155"/>
      <c r="CR306" s="155"/>
      <c r="CS306" s="155"/>
      <c r="CT306" s="155"/>
      <c r="CU306" s="165"/>
      <c r="CV306" s="155"/>
      <c r="CW306" s="155"/>
      <c r="CX306" s="155"/>
      <c r="CY306" s="155"/>
      <c r="CZ306" s="125"/>
      <c r="DA306" s="125"/>
      <c r="DB306" s="125"/>
      <c r="DC306" s="125"/>
      <c r="DD306" s="125"/>
    </row>
    <row r="307">
      <c r="E307" s="144"/>
      <c r="F307" s="144"/>
      <c r="G307" s="144"/>
      <c r="H307" s="144"/>
      <c r="I307" s="144"/>
      <c r="K307" s="21"/>
      <c r="L307" s="21"/>
      <c r="M307" s="21"/>
      <c r="N307" s="21"/>
      <c r="O307" s="21"/>
      <c r="P307" s="21"/>
      <c r="Q307" s="21"/>
      <c r="R307" s="21"/>
      <c r="S307" s="21"/>
      <c r="U307" s="21"/>
      <c r="V307" s="21"/>
      <c r="W307" s="21"/>
      <c r="X307" s="21"/>
      <c r="Z307" s="21"/>
      <c r="AA307" s="21"/>
      <c r="AB307" s="21"/>
      <c r="AC307" s="21"/>
      <c r="AD307" s="21"/>
      <c r="AE307" s="21"/>
      <c r="AF307" s="21"/>
      <c r="AG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T307" s="21"/>
      <c r="AU307" s="21"/>
      <c r="AV307" s="21"/>
      <c r="AW307" s="21"/>
      <c r="AX307" s="153"/>
      <c r="AZ307" s="21"/>
      <c r="BA307" s="21"/>
      <c r="BB307" s="21"/>
      <c r="BC307" s="21"/>
      <c r="BD307" s="21"/>
      <c r="BE307" s="153"/>
      <c r="BF307" s="153"/>
      <c r="BG307" s="153"/>
      <c r="BH307" s="153"/>
      <c r="BI307" s="153"/>
      <c r="BJ307" s="153"/>
      <c r="BK307" s="153"/>
      <c r="BL307" s="153"/>
      <c r="BM307" s="153"/>
      <c r="BN307" s="155"/>
      <c r="BO307" s="155"/>
      <c r="BP307" s="155"/>
      <c r="BQ307" s="155"/>
      <c r="BR307" s="155"/>
      <c r="BS307" s="155"/>
      <c r="BT307" s="165"/>
      <c r="BU307" s="153"/>
      <c r="BV307" s="153"/>
      <c r="BW307" s="153"/>
      <c r="BX307" s="153"/>
      <c r="BY307" s="153"/>
      <c r="BZ307" s="153"/>
      <c r="CA307" s="165"/>
      <c r="CB307" s="153"/>
      <c r="CC307" s="153"/>
      <c r="CD307" s="153"/>
      <c r="CE307" s="153"/>
      <c r="CF307" s="165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65"/>
      <c r="CQ307" s="155"/>
      <c r="CR307" s="155"/>
      <c r="CS307" s="155"/>
      <c r="CT307" s="155"/>
      <c r="CU307" s="165"/>
      <c r="CV307" s="155"/>
      <c r="CW307" s="155"/>
      <c r="CX307" s="155"/>
      <c r="CY307" s="155"/>
      <c r="CZ307" s="125"/>
      <c r="DA307" s="125"/>
      <c r="DB307" s="125"/>
      <c r="DC307" s="125"/>
      <c r="DD307" s="125"/>
    </row>
    <row r="308">
      <c r="E308" s="144"/>
      <c r="F308" s="144"/>
      <c r="G308" s="144"/>
      <c r="H308" s="144"/>
      <c r="I308" s="144"/>
      <c r="K308" s="21"/>
      <c r="L308" s="21"/>
      <c r="M308" s="21"/>
      <c r="N308" s="21"/>
      <c r="O308" s="21"/>
      <c r="P308" s="21"/>
      <c r="Q308" s="21"/>
      <c r="R308" s="21"/>
      <c r="S308" s="21"/>
      <c r="U308" s="21"/>
      <c r="V308" s="21"/>
      <c r="W308" s="21"/>
      <c r="X308" s="21"/>
      <c r="Z308" s="21"/>
      <c r="AA308" s="21"/>
      <c r="AB308" s="21"/>
      <c r="AC308" s="21"/>
      <c r="AD308" s="21"/>
      <c r="AE308" s="21"/>
      <c r="AF308" s="21"/>
      <c r="AG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T308" s="21"/>
      <c r="AU308" s="21"/>
      <c r="AV308" s="21"/>
      <c r="AW308" s="21"/>
      <c r="AX308" s="153"/>
      <c r="AZ308" s="21"/>
      <c r="BA308" s="21"/>
      <c r="BB308" s="21"/>
      <c r="BC308" s="21"/>
      <c r="BD308" s="21"/>
      <c r="BE308" s="153"/>
      <c r="BF308" s="153"/>
      <c r="BG308" s="153"/>
      <c r="BH308" s="153"/>
      <c r="BI308" s="153"/>
      <c r="BJ308" s="153"/>
      <c r="BK308" s="153"/>
      <c r="BL308" s="153"/>
      <c r="BM308" s="153"/>
      <c r="BN308" s="155"/>
      <c r="BO308" s="155"/>
      <c r="BP308" s="155"/>
      <c r="BQ308" s="155"/>
      <c r="BR308" s="155"/>
      <c r="BS308" s="155"/>
      <c r="BT308" s="165"/>
      <c r="BU308" s="153"/>
      <c r="BV308" s="153"/>
      <c r="BW308" s="153"/>
      <c r="BX308" s="153"/>
      <c r="BY308" s="153"/>
      <c r="BZ308" s="153"/>
      <c r="CA308" s="165"/>
      <c r="CB308" s="153"/>
      <c r="CC308" s="153"/>
      <c r="CD308" s="153"/>
      <c r="CE308" s="153"/>
      <c r="CF308" s="165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65"/>
      <c r="CQ308" s="155"/>
      <c r="CR308" s="155"/>
      <c r="CS308" s="155"/>
      <c r="CT308" s="155"/>
      <c r="CU308" s="165"/>
      <c r="CV308" s="155"/>
      <c r="CW308" s="155"/>
      <c r="CX308" s="155"/>
      <c r="CY308" s="155"/>
      <c r="CZ308" s="125"/>
      <c r="DA308" s="125"/>
      <c r="DB308" s="125"/>
      <c r="DC308" s="125"/>
      <c r="DD308" s="125"/>
    </row>
    <row r="309">
      <c r="E309" s="144"/>
      <c r="F309" s="144"/>
      <c r="G309" s="144"/>
      <c r="H309" s="144"/>
      <c r="I309" s="144"/>
      <c r="K309" s="21"/>
      <c r="L309" s="21"/>
      <c r="M309" s="21"/>
      <c r="N309" s="21"/>
      <c r="O309" s="21"/>
      <c r="P309" s="21"/>
      <c r="Q309" s="21"/>
      <c r="R309" s="21"/>
      <c r="S309" s="21"/>
      <c r="U309" s="21"/>
      <c r="V309" s="21"/>
      <c r="W309" s="21"/>
      <c r="X309" s="21"/>
      <c r="Z309" s="21"/>
      <c r="AA309" s="21"/>
      <c r="AB309" s="21"/>
      <c r="AC309" s="21"/>
      <c r="AD309" s="21"/>
      <c r="AE309" s="21"/>
      <c r="AF309" s="21"/>
      <c r="AG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T309" s="21"/>
      <c r="AU309" s="21"/>
      <c r="AV309" s="21"/>
      <c r="AW309" s="21"/>
      <c r="AX309" s="153"/>
      <c r="AZ309" s="21"/>
      <c r="BA309" s="21"/>
      <c r="BB309" s="21"/>
      <c r="BC309" s="21"/>
      <c r="BD309" s="21"/>
      <c r="BE309" s="153"/>
      <c r="BF309" s="153"/>
      <c r="BG309" s="153"/>
      <c r="BH309" s="153"/>
      <c r="BI309" s="153"/>
      <c r="BJ309" s="153"/>
      <c r="BK309" s="153"/>
      <c r="BL309" s="153"/>
      <c r="BM309" s="153"/>
      <c r="BN309" s="155"/>
      <c r="BO309" s="155"/>
      <c r="BP309" s="155"/>
      <c r="BQ309" s="155"/>
      <c r="BR309" s="155"/>
      <c r="BS309" s="155"/>
      <c r="BT309" s="165"/>
      <c r="BU309" s="153"/>
      <c r="BV309" s="153"/>
      <c r="BW309" s="153"/>
      <c r="BX309" s="153"/>
      <c r="BY309" s="153"/>
      <c r="BZ309" s="153"/>
      <c r="CA309" s="165"/>
      <c r="CB309" s="153"/>
      <c r="CC309" s="153"/>
      <c r="CD309" s="153"/>
      <c r="CE309" s="153"/>
      <c r="CF309" s="165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65"/>
      <c r="CQ309" s="155"/>
      <c r="CR309" s="155"/>
      <c r="CS309" s="155"/>
      <c r="CT309" s="155"/>
      <c r="CU309" s="165"/>
      <c r="CV309" s="155"/>
      <c r="CW309" s="155"/>
      <c r="CX309" s="155"/>
      <c r="CY309" s="155"/>
      <c r="CZ309" s="125"/>
      <c r="DA309" s="125"/>
      <c r="DB309" s="125"/>
      <c r="DC309" s="125"/>
      <c r="DD309" s="125"/>
    </row>
    <row r="310">
      <c r="E310" s="144"/>
      <c r="F310" s="144"/>
      <c r="G310" s="144"/>
      <c r="H310" s="144"/>
      <c r="I310" s="144"/>
      <c r="K310" s="21"/>
      <c r="L310" s="21"/>
      <c r="M310" s="21"/>
      <c r="N310" s="21"/>
      <c r="O310" s="21"/>
      <c r="P310" s="21"/>
      <c r="Q310" s="21"/>
      <c r="R310" s="21"/>
      <c r="S310" s="21"/>
      <c r="U310" s="21"/>
      <c r="V310" s="21"/>
      <c r="W310" s="21"/>
      <c r="X310" s="21"/>
      <c r="Z310" s="21"/>
      <c r="AA310" s="21"/>
      <c r="AB310" s="21"/>
      <c r="AC310" s="21"/>
      <c r="AD310" s="21"/>
      <c r="AE310" s="21"/>
      <c r="AF310" s="21"/>
      <c r="AG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T310" s="21"/>
      <c r="AU310" s="21"/>
      <c r="AV310" s="21"/>
      <c r="AW310" s="21"/>
      <c r="AX310" s="153"/>
      <c r="AZ310" s="21"/>
      <c r="BA310" s="21"/>
      <c r="BB310" s="21"/>
      <c r="BC310" s="21"/>
      <c r="BD310" s="21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5"/>
      <c r="BO310" s="155"/>
      <c r="BP310" s="155"/>
      <c r="BQ310" s="155"/>
      <c r="BR310" s="155"/>
      <c r="BS310" s="155"/>
      <c r="BT310" s="165"/>
      <c r="BU310" s="153"/>
      <c r="BV310" s="153"/>
      <c r="BW310" s="153"/>
      <c r="BX310" s="153"/>
      <c r="BY310" s="153"/>
      <c r="BZ310" s="153"/>
      <c r="CA310" s="165"/>
      <c r="CB310" s="153"/>
      <c r="CC310" s="153"/>
      <c r="CD310" s="153"/>
      <c r="CE310" s="153"/>
      <c r="CF310" s="165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65"/>
      <c r="CQ310" s="155"/>
      <c r="CR310" s="155"/>
      <c r="CS310" s="155"/>
      <c r="CT310" s="155"/>
      <c r="CU310" s="165"/>
      <c r="CV310" s="155"/>
      <c r="CW310" s="155"/>
      <c r="CX310" s="155"/>
      <c r="CY310" s="155"/>
      <c r="CZ310" s="125"/>
      <c r="DA310" s="125"/>
      <c r="DB310" s="125"/>
      <c r="DC310" s="125"/>
      <c r="DD310" s="125"/>
    </row>
    <row r="311">
      <c r="E311" s="144"/>
      <c r="F311" s="144"/>
      <c r="G311" s="144"/>
      <c r="H311" s="144"/>
      <c r="I311" s="144"/>
      <c r="K311" s="21"/>
      <c r="L311" s="21"/>
      <c r="M311" s="21"/>
      <c r="N311" s="21"/>
      <c r="O311" s="21"/>
      <c r="P311" s="21"/>
      <c r="Q311" s="21"/>
      <c r="R311" s="21"/>
      <c r="S311" s="21"/>
      <c r="U311" s="21"/>
      <c r="V311" s="21"/>
      <c r="W311" s="21"/>
      <c r="X311" s="21"/>
      <c r="Z311" s="21"/>
      <c r="AA311" s="21"/>
      <c r="AB311" s="21"/>
      <c r="AC311" s="21"/>
      <c r="AD311" s="21"/>
      <c r="AE311" s="21"/>
      <c r="AF311" s="21"/>
      <c r="AG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T311" s="21"/>
      <c r="AU311" s="21"/>
      <c r="AV311" s="21"/>
      <c r="AW311" s="21"/>
      <c r="AX311" s="153"/>
      <c r="AZ311" s="21"/>
      <c r="BA311" s="21"/>
      <c r="BB311" s="21"/>
      <c r="BC311" s="21"/>
      <c r="BD311" s="21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5"/>
      <c r="BO311" s="155"/>
      <c r="BP311" s="155"/>
      <c r="BQ311" s="155"/>
      <c r="BR311" s="155"/>
      <c r="BS311" s="155"/>
      <c r="BT311" s="165"/>
      <c r="BU311" s="153"/>
      <c r="BV311" s="153"/>
      <c r="BW311" s="153"/>
      <c r="BX311" s="153"/>
      <c r="BY311" s="153"/>
      <c r="BZ311" s="153"/>
      <c r="CA311" s="165"/>
      <c r="CB311" s="153"/>
      <c r="CC311" s="153"/>
      <c r="CD311" s="153"/>
      <c r="CE311" s="153"/>
      <c r="CF311" s="165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65"/>
      <c r="CQ311" s="155"/>
      <c r="CR311" s="155"/>
      <c r="CS311" s="155"/>
      <c r="CT311" s="155"/>
      <c r="CU311" s="165"/>
      <c r="CV311" s="155"/>
      <c r="CW311" s="155"/>
      <c r="CX311" s="155"/>
      <c r="CY311" s="155"/>
      <c r="CZ311" s="125"/>
      <c r="DA311" s="125"/>
      <c r="DB311" s="125"/>
      <c r="DC311" s="125"/>
      <c r="DD311" s="125"/>
    </row>
    <row r="312">
      <c r="E312" s="144"/>
      <c r="F312" s="144"/>
      <c r="G312" s="144"/>
      <c r="H312" s="144"/>
      <c r="I312" s="144"/>
      <c r="K312" s="21"/>
      <c r="L312" s="21"/>
      <c r="M312" s="21"/>
      <c r="N312" s="21"/>
      <c r="O312" s="21"/>
      <c r="P312" s="21"/>
      <c r="Q312" s="21"/>
      <c r="R312" s="21"/>
      <c r="S312" s="21"/>
      <c r="U312" s="21"/>
      <c r="V312" s="21"/>
      <c r="W312" s="21"/>
      <c r="X312" s="21"/>
      <c r="Z312" s="21"/>
      <c r="AA312" s="21"/>
      <c r="AB312" s="21"/>
      <c r="AC312" s="21"/>
      <c r="AD312" s="21"/>
      <c r="AE312" s="21"/>
      <c r="AF312" s="21"/>
      <c r="AG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T312" s="21"/>
      <c r="AU312" s="21"/>
      <c r="AV312" s="21"/>
      <c r="AW312" s="21"/>
      <c r="AX312" s="153"/>
      <c r="AZ312" s="21"/>
      <c r="BA312" s="21"/>
      <c r="BB312" s="21"/>
      <c r="BC312" s="21"/>
      <c r="BD312" s="21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5"/>
      <c r="BO312" s="155"/>
      <c r="BP312" s="155"/>
      <c r="BQ312" s="155"/>
      <c r="BR312" s="155"/>
      <c r="BS312" s="155"/>
      <c r="BT312" s="165"/>
      <c r="BU312" s="153"/>
      <c r="BV312" s="153"/>
      <c r="BW312" s="153"/>
      <c r="BX312" s="153"/>
      <c r="BY312" s="153"/>
      <c r="BZ312" s="153"/>
      <c r="CA312" s="165"/>
      <c r="CB312" s="153"/>
      <c r="CC312" s="153"/>
      <c r="CD312" s="153"/>
      <c r="CE312" s="153"/>
      <c r="CF312" s="165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65"/>
      <c r="CQ312" s="155"/>
      <c r="CR312" s="155"/>
      <c r="CS312" s="155"/>
      <c r="CT312" s="155"/>
      <c r="CU312" s="165"/>
      <c r="CV312" s="155"/>
      <c r="CW312" s="155"/>
      <c r="CX312" s="155"/>
      <c r="CY312" s="155"/>
      <c r="CZ312" s="125"/>
      <c r="DA312" s="125"/>
      <c r="DB312" s="125"/>
      <c r="DC312" s="125"/>
      <c r="DD312" s="125"/>
    </row>
    <row r="313">
      <c r="E313" s="144"/>
      <c r="F313" s="144"/>
      <c r="G313" s="144"/>
      <c r="H313" s="144"/>
      <c r="I313" s="144"/>
      <c r="K313" s="21"/>
      <c r="L313" s="21"/>
      <c r="M313" s="21"/>
      <c r="N313" s="21"/>
      <c r="O313" s="21"/>
      <c r="P313" s="21"/>
      <c r="Q313" s="21"/>
      <c r="R313" s="21"/>
      <c r="S313" s="21"/>
      <c r="U313" s="21"/>
      <c r="V313" s="21"/>
      <c r="W313" s="21"/>
      <c r="X313" s="21"/>
      <c r="Z313" s="21"/>
      <c r="AA313" s="21"/>
      <c r="AB313" s="21"/>
      <c r="AC313" s="21"/>
      <c r="AD313" s="21"/>
      <c r="AE313" s="21"/>
      <c r="AF313" s="21"/>
      <c r="AG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T313" s="21"/>
      <c r="AU313" s="21"/>
      <c r="AV313" s="21"/>
      <c r="AW313" s="21"/>
      <c r="AX313" s="153"/>
      <c r="AZ313" s="21"/>
      <c r="BA313" s="21"/>
      <c r="BB313" s="21"/>
      <c r="BC313" s="21"/>
      <c r="BD313" s="21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5"/>
      <c r="BO313" s="155"/>
      <c r="BP313" s="155"/>
      <c r="BQ313" s="155"/>
      <c r="BR313" s="155"/>
      <c r="BS313" s="155"/>
      <c r="BT313" s="165"/>
      <c r="BU313" s="153"/>
      <c r="BV313" s="153"/>
      <c r="BW313" s="153"/>
      <c r="BX313" s="153"/>
      <c r="BY313" s="153"/>
      <c r="BZ313" s="153"/>
      <c r="CA313" s="165"/>
      <c r="CB313" s="153"/>
      <c r="CC313" s="153"/>
      <c r="CD313" s="153"/>
      <c r="CE313" s="153"/>
      <c r="CF313" s="165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65"/>
      <c r="CQ313" s="155"/>
      <c r="CR313" s="155"/>
      <c r="CS313" s="155"/>
      <c r="CT313" s="155"/>
      <c r="CU313" s="165"/>
      <c r="CV313" s="155"/>
      <c r="CW313" s="155"/>
      <c r="CX313" s="155"/>
      <c r="CY313" s="155"/>
      <c r="CZ313" s="125"/>
      <c r="DA313" s="125"/>
      <c r="DB313" s="125"/>
      <c r="DC313" s="125"/>
      <c r="DD313" s="125"/>
    </row>
    <row r="314">
      <c r="E314" s="144"/>
      <c r="F314" s="144"/>
      <c r="G314" s="144"/>
      <c r="H314" s="144"/>
      <c r="I314" s="144"/>
      <c r="K314" s="21"/>
      <c r="L314" s="21"/>
      <c r="M314" s="21"/>
      <c r="N314" s="21"/>
      <c r="O314" s="21"/>
      <c r="P314" s="21"/>
      <c r="Q314" s="21"/>
      <c r="R314" s="21"/>
      <c r="S314" s="21"/>
      <c r="U314" s="21"/>
      <c r="V314" s="21"/>
      <c r="W314" s="21"/>
      <c r="X314" s="21"/>
      <c r="Z314" s="21"/>
      <c r="AA314" s="21"/>
      <c r="AB314" s="21"/>
      <c r="AC314" s="21"/>
      <c r="AD314" s="21"/>
      <c r="AE314" s="21"/>
      <c r="AF314" s="21"/>
      <c r="AG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T314" s="21"/>
      <c r="AU314" s="21"/>
      <c r="AV314" s="21"/>
      <c r="AW314" s="21"/>
      <c r="AX314" s="153"/>
      <c r="AZ314" s="21"/>
      <c r="BA314" s="21"/>
      <c r="BB314" s="21"/>
      <c r="BC314" s="21"/>
      <c r="BD314" s="21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5"/>
      <c r="BO314" s="155"/>
      <c r="BP314" s="155"/>
      <c r="BQ314" s="155"/>
      <c r="BR314" s="155"/>
      <c r="BS314" s="155"/>
      <c r="BT314" s="165"/>
      <c r="BU314" s="153"/>
      <c r="BV314" s="153"/>
      <c r="BW314" s="153"/>
      <c r="BX314" s="153"/>
      <c r="BY314" s="153"/>
      <c r="BZ314" s="153"/>
      <c r="CA314" s="165"/>
      <c r="CB314" s="153"/>
      <c r="CC314" s="153"/>
      <c r="CD314" s="153"/>
      <c r="CE314" s="153"/>
      <c r="CF314" s="165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65"/>
      <c r="CQ314" s="155"/>
      <c r="CR314" s="155"/>
      <c r="CS314" s="155"/>
      <c r="CT314" s="155"/>
      <c r="CU314" s="165"/>
      <c r="CV314" s="155"/>
      <c r="CW314" s="155"/>
      <c r="CX314" s="155"/>
      <c r="CY314" s="155"/>
      <c r="CZ314" s="125"/>
      <c r="DA314" s="125"/>
      <c r="DB314" s="125"/>
      <c r="DC314" s="125"/>
      <c r="DD314" s="125"/>
    </row>
    <row r="315">
      <c r="E315" s="144"/>
      <c r="F315" s="144"/>
      <c r="G315" s="144"/>
      <c r="H315" s="144"/>
      <c r="I315" s="144"/>
      <c r="K315" s="21"/>
      <c r="L315" s="21"/>
      <c r="M315" s="21"/>
      <c r="N315" s="21"/>
      <c r="O315" s="21"/>
      <c r="P315" s="21"/>
      <c r="Q315" s="21"/>
      <c r="R315" s="21"/>
      <c r="S315" s="21"/>
      <c r="U315" s="21"/>
      <c r="V315" s="21"/>
      <c r="W315" s="21"/>
      <c r="X315" s="21"/>
      <c r="Z315" s="21"/>
      <c r="AA315" s="21"/>
      <c r="AB315" s="21"/>
      <c r="AC315" s="21"/>
      <c r="AD315" s="21"/>
      <c r="AE315" s="21"/>
      <c r="AF315" s="21"/>
      <c r="AG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T315" s="21"/>
      <c r="AU315" s="21"/>
      <c r="AV315" s="21"/>
      <c r="AW315" s="21"/>
      <c r="AX315" s="153"/>
      <c r="AZ315" s="21"/>
      <c r="BA315" s="21"/>
      <c r="BB315" s="21"/>
      <c r="BC315" s="21"/>
      <c r="BD315" s="21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5"/>
      <c r="BO315" s="155"/>
      <c r="BP315" s="155"/>
      <c r="BQ315" s="155"/>
      <c r="BR315" s="155"/>
      <c r="BS315" s="155"/>
      <c r="BT315" s="165"/>
      <c r="BU315" s="153"/>
      <c r="BV315" s="153"/>
      <c r="BW315" s="153"/>
      <c r="BX315" s="153"/>
      <c r="BY315" s="153"/>
      <c r="BZ315" s="153"/>
      <c r="CA315" s="165"/>
      <c r="CB315" s="153"/>
      <c r="CC315" s="153"/>
      <c r="CD315" s="153"/>
      <c r="CE315" s="153"/>
      <c r="CF315" s="165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65"/>
      <c r="CQ315" s="155"/>
      <c r="CR315" s="155"/>
      <c r="CS315" s="155"/>
      <c r="CT315" s="155"/>
      <c r="CU315" s="165"/>
      <c r="CV315" s="155"/>
      <c r="CW315" s="155"/>
      <c r="CX315" s="155"/>
      <c r="CY315" s="155"/>
      <c r="CZ315" s="125"/>
      <c r="DA315" s="125"/>
      <c r="DB315" s="125"/>
      <c r="DC315" s="125"/>
      <c r="DD315" s="125"/>
    </row>
    <row r="316">
      <c r="E316" s="144"/>
      <c r="F316" s="144"/>
      <c r="G316" s="144"/>
      <c r="H316" s="144"/>
      <c r="I316" s="144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Z316" s="21"/>
      <c r="AA316" s="21"/>
      <c r="AB316" s="21"/>
      <c r="AC316" s="21"/>
      <c r="AD316" s="21"/>
      <c r="AE316" s="21"/>
      <c r="AF316" s="21"/>
      <c r="AG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T316" s="21"/>
      <c r="AU316" s="21"/>
      <c r="AV316" s="21"/>
      <c r="AW316" s="21"/>
      <c r="AX316" s="153"/>
      <c r="AZ316" s="21"/>
      <c r="BA316" s="21"/>
      <c r="BB316" s="21"/>
      <c r="BC316" s="21"/>
      <c r="BD316" s="21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5"/>
      <c r="BO316" s="155"/>
      <c r="BP316" s="155"/>
      <c r="BQ316" s="155"/>
      <c r="BR316" s="155"/>
      <c r="BS316" s="155"/>
      <c r="BT316" s="165"/>
      <c r="BU316" s="153"/>
      <c r="BV316" s="153"/>
      <c r="BW316" s="153"/>
      <c r="BX316" s="153"/>
      <c r="BY316" s="153"/>
      <c r="BZ316" s="153"/>
      <c r="CA316" s="165"/>
      <c r="CB316" s="153"/>
      <c r="CC316" s="153"/>
      <c r="CD316" s="153"/>
      <c r="CE316" s="153"/>
      <c r="CF316" s="165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65"/>
      <c r="CQ316" s="155"/>
      <c r="CR316" s="155"/>
      <c r="CS316" s="155"/>
      <c r="CT316" s="155"/>
      <c r="CU316" s="165"/>
      <c r="CV316" s="155"/>
      <c r="CW316" s="155"/>
      <c r="CX316" s="155"/>
      <c r="CY316" s="155"/>
      <c r="CZ316" s="125"/>
      <c r="DA316" s="125"/>
      <c r="DB316" s="125"/>
      <c r="DC316" s="125"/>
      <c r="DD316" s="125"/>
    </row>
    <row r="317">
      <c r="E317" s="144"/>
      <c r="F317" s="144"/>
      <c r="G317" s="144"/>
      <c r="H317" s="144"/>
      <c r="I317" s="144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Z317" s="21"/>
      <c r="AA317" s="21"/>
      <c r="AB317" s="21"/>
      <c r="AC317" s="21"/>
      <c r="AD317" s="21"/>
      <c r="AE317" s="21"/>
      <c r="AF317" s="21"/>
      <c r="AG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T317" s="21"/>
      <c r="AU317" s="21"/>
      <c r="AV317" s="21"/>
      <c r="AW317" s="21"/>
      <c r="AX317" s="153"/>
      <c r="AZ317" s="21"/>
      <c r="BA317" s="21"/>
      <c r="BB317" s="21"/>
      <c r="BC317" s="21"/>
      <c r="BD317" s="21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5"/>
      <c r="BO317" s="155"/>
      <c r="BP317" s="155"/>
      <c r="BQ317" s="155"/>
      <c r="BR317" s="155"/>
      <c r="BS317" s="155"/>
      <c r="BT317" s="165"/>
      <c r="BU317" s="153"/>
      <c r="BV317" s="153"/>
      <c r="BW317" s="153"/>
      <c r="BX317" s="153"/>
      <c r="BY317" s="153"/>
      <c r="BZ317" s="153"/>
      <c r="CA317" s="165"/>
      <c r="CB317" s="153"/>
      <c r="CC317" s="153"/>
      <c r="CD317" s="153"/>
      <c r="CE317" s="153"/>
      <c r="CF317" s="165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65"/>
      <c r="CQ317" s="155"/>
      <c r="CR317" s="155"/>
      <c r="CS317" s="155"/>
      <c r="CT317" s="155"/>
      <c r="CU317" s="165"/>
      <c r="CV317" s="155"/>
      <c r="CW317" s="155"/>
      <c r="CX317" s="155"/>
      <c r="CY317" s="155"/>
      <c r="CZ317" s="125"/>
      <c r="DA317" s="125"/>
      <c r="DB317" s="125"/>
      <c r="DC317" s="125"/>
      <c r="DD317" s="125"/>
    </row>
    <row r="318">
      <c r="E318" s="144"/>
      <c r="F318" s="144"/>
      <c r="G318" s="144"/>
      <c r="H318" s="144"/>
      <c r="I318" s="144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Z318" s="21"/>
      <c r="AA318" s="21"/>
      <c r="AB318" s="21"/>
      <c r="AC318" s="21"/>
      <c r="AD318" s="21"/>
      <c r="AE318" s="21"/>
      <c r="AF318" s="21"/>
      <c r="AG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T318" s="21"/>
      <c r="AU318" s="21"/>
      <c r="AV318" s="21"/>
      <c r="AW318" s="21"/>
      <c r="AX318" s="153"/>
      <c r="AZ318" s="21"/>
      <c r="BA318" s="21"/>
      <c r="BB318" s="21"/>
      <c r="BC318" s="21"/>
      <c r="BD318" s="21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5"/>
      <c r="BO318" s="155"/>
      <c r="BP318" s="155"/>
      <c r="BQ318" s="155"/>
      <c r="BR318" s="155"/>
      <c r="BS318" s="155"/>
      <c r="BT318" s="165"/>
      <c r="BU318" s="153"/>
      <c r="BV318" s="153"/>
      <c r="BW318" s="153"/>
      <c r="BX318" s="153"/>
      <c r="BY318" s="153"/>
      <c r="BZ318" s="153"/>
      <c r="CA318" s="165"/>
      <c r="CB318" s="153"/>
      <c r="CC318" s="153"/>
      <c r="CD318" s="153"/>
      <c r="CE318" s="153"/>
      <c r="CF318" s="165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65"/>
      <c r="CQ318" s="155"/>
      <c r="CR318" s="155"/>
      <c r="CS318" s="155"/>
      <c r="CT318" s="155"/>
      <c r="CU318" s="165"/>
      <c r="CV318" s="155"/>
      <c r="CW318" s="155"/>
      <c r="CX318" s="155"/>
      <c r="CY318" s="155"/>
      <c r="CZ318" s="125"/>
      <c r="DA318" s="125"/>
      <c r="DB318" s="125"/>
      <c r="DC318" s="125"/>
      <c r="DD318" s="125"/>
    </row>
    <row r="319">
      <c r="E319" s="144"/>
      <c r="F319" s="144"/>
      <c r="G319" s="144"/>
      <c r="H319" s="144"/>
      <c r="I319" s="144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Z319" s="21"/>
      <c r="AA319" s="21"/>
      <c r="AB319" s="21"/>
      <c r="AC319" s="21"/>
      <c r="AD319" s="21"/>
      <c r="AE319" s="21"/>
      <c r="AF319" s="21"/>
      <c r="AG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T319" s="21"/>
      <c r="AU319" s="21"/>
      <c r="AV319" s="21"/>
      <c r="AW319" s="21"/>
      <c r="AX319" s="153"/>
      <c r="AZ319" s="21"/>
      <c r="BA319" s="21"/>
      <c r="BB319" s="21"/>
      <c r="BC319" s="21"/>
      <c r="BD319" s="21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5"/>
      <c r="BO319" s="155"/>
      <c r="BP319" s="155"/>
      <c r="BQ319" s="155"/>
      <c r="BR319" s="155"/>
      <c r="BS319" s="155"/>
      <c r="BT319" s="165"/>
      <c r="BU319" s="153"/>
      <c r="BV319" s="153"/>
      <c r="BW319" s="153"/>
      <c r="BX319" s="153"/>
      <c r="BY319" s="153"/>
      <c r="BZ319" s="153"/>
      <c r="CA319" s="165"/>
      <c r="CB319" s="153"/>
      <c r="CC319" s="153"/>
      <c r="CD319" s="153"/>
      <c r="CE319" s="153"/>
      <c r="CF319" s="165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65"/>
      <c r="CQ319" s="155"/>
      <c r="CR319" s="155"/>
      <c r="CS319" s="155"/>
      <c r="CT319" s="155"/>
      <c r="CU319" s="165"/>
      <c r="CV319" s="155"/>
      <c r="CW319" s="155"/>
      <c r="CX319" s="155"/>
      <c r="CY319" s="155"/>
      <c r="CZ319" s="125"/>
      <c r="DA319" s="125"/>
      <c r="DB319" s="125"/>
      <c r="DC319" s="125"/>
      <c r="DD319" s="125"/>
    </row>
    <row r="320">
      <c r="E320" s="144"/>
      <c r="F320" s="144"/>
      <c r="G320" s="144"/>
      <c r="H320" s="144"/>
      <c r="I320" s="144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Z320" s="21"/>
      <c r="AA320" s="21"/>
      <c r="AB320" s="21"/>
      <c r="AC320" s="21"/>
      <c r="AD320" s="21"/>
      <c r="AE320" s="21"/>
      <c r="AF320" s="21"/>
      <c r="AG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T320" s="21"/>
      <c r="AU320" s="21"/>
      <c r="AV320" s="21"/>
      <c r="AW320" s="21"/>
      <c r="AX320" s="153"/>
      <c r="AZ320" s="21"/>
      <c r="BA320" s="21"/>
      <c r="BB320" s="21"/>
      <c r="BC320" s="21"/>
      <c r="BD320" s="21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5"/>
      <c r="BO320" s="155"/>
      <c r="BP320" s="155"/>
      <c r="BQ320" s="155"/>
      <c r="BR320" s="155"/>
      <c r="BS320" s="155"/>
      <c r="BT320" s="165"/>
      <c r="BU320" s="153"/>
      <c r="BV320" s="153"/>
      <c r="BW320" s="153"/>
      <c r="BX320" s="153"/>
      <c r="BY320" s="153"/>
      <c r="BZ320" s="153"/>
      <c r="CA320" s="165"/>
      <c r="CB320" s="153"/>
      <c r="CC320" s="153"/>
      <c r="CD320" s="153"/>
      <c r="CE320" s="153"/>
      <c r="CF320" s="165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65"/>
      <c r="CQ320" s="155"/>
      <c r="CR320" s="155"/>
      <c r="CS320" s="155"/>
      <c r="CT320" s="155"/>
      <c r="CU320" s="165"/>
      <c r="CV320" s="155"/>
      <c r="CW320" s="155"/>
      <c r="CX320" s="155"/>
      <c r="CY320" s="155"/>
      <c r="CZ320" s="125"/>
      <c r="DA320" s="125"/>
      <c r="DB320" s="125"/>
      <c r="DC320" s="125"/>
      <c r="DD320" s="125"/>
    </row>
    <row r="321">
      <c r="E321" s="144"/>
      <c r="F321" s="144"/>
      <c r="G321" s="144"/>
      <c r="H321" s="144"/>
      <c r="I321" s="144"/>
      <c r="K321" s="21"/>
      <c r="L321" s="21"/>
      <c r="M321" s="21"/>
      <c r="N321" s="21"/>
      <c r="O321" s="21"/>
      <c r="P321" s="21"/>
      <c r="Q321" s="21"/>
      <c r="R321" s="21"/>
      <c r="S321" s="21"/>
      <c r="U321" s="21"/>
      <c r="V321" s="21"/>
      <c r="W321" s="21"/>
      <c r="X321" s="21"/>
      <c r="Z321" s="21"/>
      <c r="AA321" s="21"/>
      <c r="AB321" s="21"/>
      <c r="AC321" s="21"/>
      <c r="AD321" s="21"/>
      <c r="AE321" s="21"/>
      <c r="AF321" s="21"/>
      <c r="AG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T321" s="21"/>
      <c r="AU321" s="21"/>
      <c r="AV321" s="21"/>
      <c r="AW321" s="21"/>
      <c r="AX321" s="153"/>
      <c r="AZ321" s="21"/>
      <c r="BA321" s="21"/>
      <c r="BB321" s="21"/>
      <c r="BC321" s="21"/>
      <c r="BD321" s="21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5"/>
      <c r="BO321" s="155"/>
      <c r="BP321" s="155"/>
      <c r="BQ321" s="155"/>
      <c r="BR321" s="155"/>
      <c r="BS321" s="155"/>
      <c r="BT321" s="165"/>
      <c r="BU321" s="153"/>
      <c r="BV321" s="153"/>
      <c r="BW321" s="153"/>
      <c r="BX321" s="153"/>
      <c r="BY321" s="153"/>
      <c r="BZ321" s="153"/>
      <c r="CA321" s="165"/>
      <c r="CB321" s="153"/>
      <c r="CC321" s="153"/>
      <c r="CD321" s="153"/>
      <c r="CE321" s="153"/>
      <c r="CF321" s="165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65"/>
      <c r="CQ321" s="155"/>
      <c r="CR321" s="155"/>
      <c r="CS321" s="155"/>
      <c r="CT321" s="155"/>
      <c r="CU321" s="165"/>
      <c r="CV321" s="155"/>
      <c r="CW321" s="155"/>
      <c r="CX321" s="155"/>
      <c r="CY321" s="155"/>
      <c r="CZ321" s="125"/>
      <c r="DA321" s="125"/>
      <c r="DB321" s="125"/>
      <c r="DC321" s="125"/>
      <c r="DD321" s="125"/>
    </row>
    <row r="322">
      <c r="E322" s="144"/>
      <c r="F322" s="144"/>
      <c r="G322" s="144"/>
      <c r="H322" s="144"/>
      <c r="I322" s="144"/>
      <c r="K322" s="21"/>
      <c r="L322" s="21"/>
      <c r="M322" s="21"/>
      <c r="N322" s="21"/>
      <c r="O322" s="21"/>
      <c r="P322" s="21"/>
      <c r="Q322" s="21"/>
      <c r="R322" s="21"/>
      <c r="S322" s="21"/>
      <c r="U322" s="21"/>
      <c r="V322" s="21"/>
      <c r="W322" s="21"/>
      <c r="X322" s="21"/>
      <c r="Z322" s="21"/>
      <c r="AA322" s="21"/>
      <c r="AB322" s="21"/>
      <c r="AC322" s="21"/>
      <c r="AD322" s="21"/>
      <c r="AE322" s="21"/>
      <c r="AF322" s="21"/>
      <c r="AG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T322" s="21"/>
      <c r="AU322" s="21"/>
      <c r="AV322" s="21"/>
      <c r="AW322" s="21"/>
      <c r="AX322" s="153"/>
      <c r="AZ322" s="21"/>
      <c r="BA322" s="21"/>
      <c r="BB322" s="21"/>
      <c r="BC322" s="21"/>
      <c r="BD322" s="21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5"/>
      <c r="BO322" s="155"/>
      <c r="BP322" s="155"/>
      <c r="BQ322" s="155"/>
      <c r="BR322" s="155"/>
      <c r="BS322" s="155"/>
      <c r="BT322" s="165"/>
      <c r="BU322" s="153"/>
      <c r="BV322" s="153"/>
      <c r="BW322" s="153"/>
      <c r="BX322" s="153"/>
      <c r="BY322" s="153"/>
      <c r="BZ322" s="153"/>
      <c r="CA322" s="165"/>
      <c r="CB322" s="153"/>
      <c r="CC322" s="153"/>
      <c r="CD322" s="153"/>
      <c r="CE322" s="153"/>
      <c r="CF322" s="165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65"/>
      <c r="CQ322" s="155"/>
      <c r="CR322" s="155"/>
      <c r="CS322" s="155"/>
      <c r="CT322" s="155"/>
      <c r="CU322" s="165"/>
      <c r="CV322" s="155"/>
      <c r="CW322" s="155"/>
      <c r="CX322" s="155"/>
      <c r="CY322" s="155"/>
      <c r="CZ322" s="125"/>
      <c r="DA322" s="125"/>
      <c r="DB322" s="125"/>
      <c r="DC322" s="125"/>
      <c r="DD322" s="125"/>
    </row>
    <row r="323">
      <c r="E323" s="144"/>
      <c r="F323" s="144"/>
      <c r="G323" s="144"/>
      <c r="H323" s="144"/>
      <c r="I323" s="144"/>
      <c r="K323" s="21"/>
      <c r="L323" s="21"/>
      <c r="M323" s="21"/>
      <c r="N323" s="21"/>
      <c r="O323" s="21"/>
      <c r="P323" s="21"/>
      <c r="Q323" s="21"/>
      <c r="R323" s="21"/>
      <c r="S323" s="21"/>
      <c r="U323" s="21"/>
      <c r="V323" s="21"/>
      <c r="W323" s="21"/>
      <c r="X323" s="21"/>
      <c r="Z323" s="21"/>
      <c r="AA323" s="21"/>
      <c r="AB323" s="21"/>
      <c r="AC323" s="21"/>
      <c r="AD323" s="21"/>
      <c r="AE323" s="21"/>
      <c r="AF323" s="21"/>
      <c r="AG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T323" s="21"/>
      <c r="AU323" s="21"/>
      <c r="AV323" s="21"/>
      <c r="AW323" s="21"/>
      <c r="AX323" s="153"/>
      <c r="AZ323" s="21"/>
      <c r="BA323" s="21"/>
      <c r="BB323" s="21"/>
      <c r="BC323" s="21"/>
      <c r="BD323" s="21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5"/>
      <c r="BO323" s="155"/>
      <c r="BP323" s="155"/>
      <c r="BQ323" s="155"/>
      <c r="BR323" s="155"/>
      <c r="BS323" s="155"/>
      <c r="BT323" s="165"/>
      <c r="BU323" s="153"/>
      <c r="BV323" s="153"/>
      <c r="BW323" s="153"/>
      <c r="BX323" s="153"/>
      <c r="BY323" s="153"/>
      <c r="BZ323" s="153"/>
      <c r="CA323" s="165"/>
      <c r="CB323" s="153"/>
      <c r="CC323" s="153"/>
      <c r="CD323" s="153"/>
      <c r="CE323" s="153"/>
      <c r="CF323" s="165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65"/>
      <c r="CQ323" s="155"/>
      <c r="CR323" s="155"/>
      <c r="CS323" s="155"/>
      <c r="CT323" s="155"/>
      <c r="CU323" s="165"/>
      <c r="CV323" s="155"/>
      <c r="CW323" s="155"/>
      <c r="CX323" s="155"/>
      <c r="CY323" s="155"/>
      <c r="CZ323" s="125"/>
      <c r="DA323" s="125"/>
      <c r="DB323" s="125"/>
      <c r="DC323" s="125"/>
      <c r="DD323" s="125"/>
    </row>
    <row r="324">
      <c r="E324" s="144"/>
      <c r="F324" s="144"/>
      <c r="G324" s="144"/>
      <c r="H324" s="144"/>
      <c r="I324" s="144"/>
      <c r="K324" s="21"/>
      <c r="L324" s="21"/>
      <c r="M324" s="21"/>
      <c r="N324" s="21"/>
      <c r="O324" s="21"/>
      <c r="P324" s="21"/>
      <c r="Q324" s="21"/>
      <c r="R324" s="21"/>
      <c r="S324" s="21"/>
      <c r="U324" s="21"/>
      <c r="V324" s="21"/>
      <c r="W324" s="21"/>
      <c r="X324" s="21"/>
      <c r="Z324" s="21"/>
      <c r="AA324" s="21"/>
      <c r="AB324" s="21"/>
      <c r="AC324" s="21"/>
      <c r="AD324" s="21"/>
      <c r="AE324" s="21"/>
      <c r="AF324" s="21"/>
      <c r="AG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T324" s="21"/>
      <c r="AU324" s="21"/>
      <c r="AV324" s="21"/>
      <c r="AW324" s="21"/>
      <c r="AX324" s="153"/>
      <c r="AZ324" s="21"/>
      <c r="BA324" s="21"/>
      <c r="BB324" s="21"/>
      <c r="BC324" s="21"/>
      <c r="BD324" s="21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5"/>
      <c r="BO324" s="155"/>
      <c r="BP324" s="155"/>
      <c r="BQ324" s="155"/>
      <c r="BR324" s="155"/>
      <c r="BS324" s="155"/>
      <c r="BT324" s="165"/>
      <c r="BU324" s="153"/>
      <c r="BV324" s="153"/>
      <c r="BW324" s="153"/>
      <c r="BX324" s="153"/>
      <c r="BY324" s="153"/>
      <c r="BZ324" s="153"/>
      <c r="CA324" s="165"/>
      <c r="CB324" s="153"/>
      <c r="CC324" s="153"/>
      <c r="CD324" s="153"/>
      <c r="CE324" s="153"/>
      <c r="CF324" s="165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65"/>
      <c r="CQ324" s="155"/>
      <c r="CR324" s="155"/>
      <c r="CS324" s="155"/>
      <c r="CT324" s="155"/>
      <c r="CU324" s="165"/>
      <c r="CV324" s="155"/>
      <c r="CW324" s="155"/>
      <c r="CX324" s="155"/>
      <c r="CY324" s="155"/>
      <c r="CZ324" s="125"/>
      <c r="DA324" s="125"/>
      <c r="DB324" s="125"/>
      <c r="DC324" s="125"/>
      <c r="DD324" s="125"/>
    </row>
    <row r="325">
      <c r="E325" s="144"/>
      <c r="F325" s="144"/>
      <c r="G325" s="144"/>
      <c r="H325" s="144"/>
      <c r="I325" s="144"/>
      <c r="K325" s="21"/>
      <c r="L325" s="21"/>
      <c r="M325" s="21"/>
      <c r="N325" s="21"/>
      <c r="O325" s="21"/>
      <c r="P325" s="21"/>
      <c r="Q325" s="21"/>
      <c r="R325" s="21"/>
      <c r="S325" s="21"/>
      <c r="U325" s="21"/>
      <c r="V325" s="21"/>
      <c r="W325" s="21"/>
      <c r="X325" s="21"/>
      <c r="Z325" s="21"/>
      <c r="AA325" s="21"/>
      <c r="AB325" s="21"/>
      <c r="AC325" s="21"/>
      <c r="AD325" s="21"/>
      <c r="AE325" s="21"/>
      <c r="AF325" s="21"/>
      <c r="AG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T325" s="21"/>
      <c r="AU325" s="21"/>
      <c r="AV325" s="21"/>
      <c r="AW325" s="21"/>
      <c r="AX325" s="153"/>
      <c r="AZ325" s="21"/>
      <c r="BA325" s="21"/>
      <c r="BB325" s="21"/>
      <c r="BC325" s="21"/>
      <c r="BD325" s="21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5"/>
      <c r="BO325" s="155"/>
      <c r="BP325" s="155"/>
      <c r="BQ325" s="155"/>
      <c r="BR325" s="155"/>
      <c r="BS325" s="155"/>
      <c r="BT325" s="165"/>
      <c r="BU325" s="153"/>
      <c r="BV325" s="153"/>
      <c r="BW325" s="153"/>
      <c r="BX325" s="153"/>
      <c r="BY325" s="153"/>
      <c r="BZ325" s="153"/>
      <c r="CA325" s="165"/>
      <c r="CB325" s="153"/>
      <c r="CC325" s="153"/>
      <c r="CD325" s="153"/>
      <c r="CE325" s="153"/>
      <c r="CF325" s="165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65"/>
      <c r="CQ325" s="155"/>
      <c r="CR325" s="155"/>
      <c r="CS325" s="155"/>
      <c r="CT325" s="155"/>
      <c r="CU325" s="165"/>
      <c r="CV325" s="155"/>
      <c r="CW325" s="155"/>
      <c r="CX325" s="155"/>
      <c r="CY325" s="155"/>
      <c r="CZ325" s="125"/>
      <c r="DA325" s="125"/>
      <c r="DB325" s="125"/>
      <c r="DC325" s="125"/>
      <c r="DD325" s="125"/>
    </row>
    <row r="326">
      <c r="E326" s="144"/>
      <c r="F326" s="144"/>
      <c r="G326" s="144"/>
      <c r="H326" s="144"/>
      <c r="I326" s="144"/>
      <c r="K326" s="21"/>
      <c r="L326" s="21"/>
      <c r="M326" s="21"/>
      <c r="N326" s="21"/>
      <c r="O326" s="21"/>
      <c r="P326" s="21"/>
      <c r="Q326" s="21"/>
      <c r="R326" s="21"/>
      <c r="S326" s="21"/>
      <c r="U326" s="21"/>
      <c r="V326" s="21"/>
      <c r="W326" s="21"/>
      <c r="X326" s="21"/>
      <c r="Z326" s="21"/>
      <c r="AA326" s="21"/>
      <c r="AB326" s="21"/>
      <c r="AC326" s="21"/>
      <c r="AD326" s="21"/>
      <c r="AE326" s="21"/>
      <c r="AF326" s="21"/>
      <c r="AG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T326" s="21"/>
      <c r="AU326" s="21"/>
      <c r="AV326" s="21"/>
      <c r="AW326" s="21"/>
      <c r="AX326" s="153"/>
      <c r="AZ326" s="21"/>
      <c r="BA326" s="21"/>
      <c r="BB326" s="21"/>
      <c r="BC326" s="21"/>
      <c r="BD326" s="21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5"/>
      <c r="BO326" s="155"/>
      <c r="BP326" s="155"/>
      <c r="BQ326" s="155"/>
      <c r="BR326" s="155"/>
      <c r="BS326" s="155"/>
      <c r="BT326" s="165"/>
      <c r="BU326" s="153"/>
      <c r="BV326" s="153"/>
      <c r="BW326" s="153"/>
      <c r="BX326" s="153"/>
      <c r="BY326" s="153"/>
      <c r="BZ326" s="153"/>
      <c r="CA326" s="165"/>
      <c r="CB326" s="153"/>
      <c r="CC326" s="153"/>
      <c r="CD326" s="153"/>
      <c r="CE326" s="153"/>
      <c r="CF326" s="165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65"/>
      <c r="CQ326" s="155"/>
      <c r="CR326" s="155"/>
      <c r="CS326" s="155"/>
      <c r="CT326" s="155"/>
      <c r="CU326" s="165"/>
      <c r="CV326" s="155"/>
      <c r="CW326" s="155"/>
      <c r="CX326" s="155"/>
      <c r="CY326" s="155"/>
      <c r="CZ326" s="125"/>
      <c r="DA326" s="125"/>
      <c r="DB326" s="125"/>
      <c r="DC326" s="125"/>
      <c r="DD326" s="125"/>
    </row>
    <row r="327">
      <c r="E327" s="144"/>
      <c r="F327" s="144"/>
      <c r="G327" s="144"/>
      <c r="H327" s="144"/>
      <c r="I327" s="144"/>
      <c r="K327" s="21"/>
      <c r="L327" s="21"/>
      <c r="M327" s="21"/>
      <c r="N327" s="21"/>
      <c r="O327" s="21"/>
      <c r="P327" s="21"/>
      <c r="Q327" s="21"/>
      <c r="R327" s="21"/>
      <c r="S327" s="21"/>
      <c r="U327" s="21"/>
      <c r="V327" s="21"/>
      <c r="W327" s="21"/>
      <c r="X327" s="21"/>
      <c r="Z327" s="21"/>
      <c r="AA327" s="21"/>
      <c r="AB327" s="21"/>
      <c r="AC327" s="21"/>
      <c r="AD327" s="21"/>
      <c r="AE327" s="21"/>
      <c r="AF327" s="21"/>
      <c r="AG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T327" s="21"/>
      <c r="AU327" s="21"/>
      <c r="AV327" s="21"/>
      <c r="AW327" s="21"/>
      <c r="AX327" s="153"/>
      <c r="AZ327" s="21"/>
      <c r="BA327" s="21"/>
      <c r="BB327" s="21"/>
      <c r="BC327" s="21"/>
      <c r="BD327" s="21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5"/>
      <c r="BO327" s="155"/>
      <c r="BP327" s="155"/>
      <c r="BQ327" s="155"/>
      <c r="BR327" s="155"/>
      <c r="BS327" s="155"/>
      <c r="BT327" s="165"/>
      <c r="BU327" s="153"/>
      <c r="BV327" s="153"/>
      <c r="BW327" s="153"/>
      <c r="BX327" s="153"/>
      <c r="BY327" s="153"/>
      <c r="BZ327" s="153"/>
      <c r="CA327" s="165"/>
      <c r="CB327" s="153"/>
      <c r="CC327" s="153"/>
      <c r="CD327" s="153"/>
      <c r="CE327" s="153"/>
      <c r="CF327" s="165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65"/>
      <c r="CQ327" s="155"/>
      <c r="CR327" s="155"/>
      <c r="CS327" s="155"/>
      <c r="CT327" s="155"/>
      <c r="CU327" s="165"/>
      <c r="CV327" s="155"/>
      <c r="CW327" s="155"/>
      <c r="CX327" s="155"/>
      <c r="CY327" s="155"/>
      <c r="CZ327" s="125"/>
      <c r="DA327" s="125"/>
      <c r="DB327" s="125"/>
      <c r="DC327" s="125"/>
      <c r="DD327" s="125"/>
    </row>
    <row r="328">
      <c r="E328" s="144"/>
      <c r="F328" s="144"/>
      <c r="G328" s="144"/>
      <c r="H328" s="144"/>
      <c r="I328" s="144"/>
      <c r="K328" s="21"/>
      <c r="L328" s="21"/>
      <c r="M328" s="21"/>
      <c r="N328" s="21"/>
      <c r="O328" s="21"/>
      <c r="P328" s="21"/>
      <c r="Q328" s="21"/>
      <c r="R328" s="21"/>
      <c r="S328" s="21"/>
      <c r="U328" s="21"/>
      <c r="V328" s="21"/>
      <c r="W328" s="21"/>
      <c r="X328" s="21"/>
      <c r="Z328" s="21"/>
      <c r="AA328" s="21"/>
      <c r="AB328" s="21"/>
      <c r="AC328" s="21"/>
      <c r="AD328" s="21"/>
      <c r="AE328" s="21"/>
      <c r="AF328" s="21"/>
      <c r="AG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T328" s="21"/>
      <c r="AU328" s="21"/>
      <c r="AV328" s="21"/>
      <c r="AW328" s="21"/>
      <c r="AX328" s="153"/>
      <c r="AZ328" s="21"/>
      <c r="BA328" s="21"/>
      <c r="BB328" s="21"/>
      <c r="BC328" s="21"/>
      <c r="BD328" s="21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5"/>
      <c r="BO328" s="155"/>
      <c r="BP328" s="155"/>
      <c r="BQ328" s="155"/>
      <c r="BR328" s="155"/>
      <c r="BS328" s="155"/>
      <c r="BT328" s="165"/>
      <c r="BU328" s="153"/>
      <c r="BV328" s="153"/>
      <c r="BW328" s="153"/>
      <c r="BX328" s="153"/>
      <c r="BY328" s="153"/>
      <c r="BZ328" s="153"/>
      <c r="CA328" s="165"/>
      <c r="CB328" s="153"/>
      <c r="CC328" s="153"/>
      <c r="CD328" s="153"/>
      <c r="CE328" s="153"/>
      <c r="CF328" s="165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65"/>
      <c r="CQ328" s="155"/>
      <c r="CR328" s="155"/>
      <c r="CS328" s="155"/>
      <c r="CT328" s="155"/>
      <c r="CU328" s="165"/>
      <c r="CV328" s="155"/>
      <c r="CW328" s="155"/>
      <c r="CX328" s="155"/>
      <c r="CY328" s="155"/>
      <c r="CZ328" s="125"/>
      <c r="DA328" s="125"/>
      <c r="DB328" s="125"/>
      <c r="DC328" s="125"/>
      <c r="DD328" s="125"/>
    </row>
    <row r="329">
      <c r="E329" s="144"/>
      <c r="F329" s="144"/>
      <c r="G329" s="144"/>
      <c r="H329" s="144"/>
      <c r="I329" s="144"/>
      <c r="K329" s="21"/>
      <c r="L329" s="21"/>
      <c r="M329" s="21"/>
      <c r="N329" s="21"/>
      <c r="O329" s="21"/>
      <c r="P329" s="21"/>
      <c r="Q329" s="21"/>
      <c r="R329" s="21"/>
      <c r="S329" s="21"/>
      <c r="U329" s="21"/>
      <c r="V329" s="21"/>
      <c r="W329" s="21"/>
      <c r="X329" s="21"/>
      <c r="Z329" s="21"/>
      <c r="AA329" s="21"/>
      <c r="AB329" s="21"/>
      <c r="AC329" s="21"/>
      <c r="AD329" s="21"/>
      <c r="AE329" s="21"/>
      <c r="AF329" s="21"/>
      <c r="AG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T329" s="21"/>
      <c r="AU329" s="21"/>
      <c r="AV329" s="21"/>
      <c r="AW329" s="21"/>
      <c r="AX329" s="153"/>
      <c r="AZ329" s="21"/>
      <c r="BA329" s="21"/>
      <c r="BB329" s="21"/>
      <c r="BC329" s="21"/>
      <c r="BD329" s="21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5"/>
      <c r="BO329" s="155"/>
      <c r="BP329" s="155"/>
      <c r="BQ329" s="155"/>
      <c r="BR329" s="155"/>
      <c r="BS329" s="155"/>
      <c r="BT329" s="165"/>
      <c r="BU329" s="153"/>
      <c r="BV329" s="153"/>
      <c r="BW329" s="153"/>
      <c r="BX329" s="153"/>
      <c r="BY329" s="153"/>
      <c r="BZ329" s="153"/>
      <c r="CA329" s="165"/>
      <c r="CB329" s="153"/>
      <c r="CC329" s="153"/>
      <c r="CD329" s="153"/>
      <c r="CE329" s="153"/>
      <c r="CF329" s="165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65"/>
      <c r="CQ329" s="155"/>
      <c r="CR329" s="155"/>
      <c r="CS329" s="155"/>
      <c r="CT329" s="155"/>
      <c r="CU329" s="165"/>
      <c r="CV329" s="155"/>
      <c r="CW329" s="155"/>
      <c r="CX329" s="155"/>
      <c r="CY329" s="155"/>
      <c r="CZ329" s="125"/>
      <c r="DA329" s="125"/>
      <c r="DB329" s="125"/>
      <c r="DC329" s="125"/>
      <c r="DD329" s="125"/>
    </row>
    <row r="330">
      <c r="E330" s="144"/>
      <c r="F330" s="144"/>
      <c r="G330" s="144"/>
      <c r="H330" s="144"/>
      <c r="I330" s="144"/>
      <c r="K330" s="21"/>
      <c r="L330" s="21"/>
      <c r="M330" s="21"/>
      <c r="N330" s="21"/>
      <c r="O330" s="21"/>
      <c r="P330" s="21"/>
      <c r="Q330" s="21"/>
      <c r="R330" s="21"/>
      <c r="S330" s="21"/>
      <c r="U330" s="21"/>
      <c r="V330" s="21"/>
      <c r="W330" s="21"/>
      <c r="X330" s="21"/>
      <c r="Z330" s="21"/>
      <c r="AA330" s="21"/>
      <c r="AB330" s="21"/>
      <c r="AC330" s="21"/>
      <c r="AD330" s="21"/>
      <c r="AE330" s="21"/>
      <c r="AF330" s="21"/>
      <c r="AG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T330" s="21"/>
      <c r="AU330" s="21"/>
      <c r="AV330" s="21"/>
      <c r="AW330" s="21"/>
      <c r="AX330" s="153"/>
      <c r="AZ330" s="21"/>
      <c r="BA330" s="21"/>
      <c r="BB330" s="21"/>
      <c r="BC330" s="21"/>
      <c r="BD330" s="21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5"/>
      <c r="BO330" s="155"/>
      <c r="BP330" s="155"/>
      <c r="BQ330" s="155"/>
      <c r="BR330" s="155"/>
      <c r="BS330" s="155"/>
      <c r="BT330" s="165"/>
      <c r="BU330" s="153"/>
      <c r="BV330" s="153"/>
      <c r="BW330" s="153"/>
      <c r="BX330" s="153"/>
      <c r="BY330" s="153"/>
      <c r="BZ330" s="153"/>
      <c r="CA330" s="165"/>
      <c r="CB330" s="153"/>
      <c r="CC330" s="153"/>
      <c r="CD330" s="153"/>
      <c r="CE330" s="153"/>
      <c r="CF330" s="165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65"/>
      <c r="CQ330" s="155"/>
      <c r="CR330" s="155"/>
      <c r="CS330" s="155"/>
      <c r="CT330" s="155"/>
      <c r="CU330" s="165"/>
      <c r="CV330" s="155"/>
      <c r="CW330" s="155"/>
      <c r="CX330" s="155"/>
      <c r="CY330" s="155"/>
      <c r="CZ330" s="125"/>
      <c r="DA330" s="125"/>
      <c r="DB330" s="125"/>
      <c r="DC330" s="125"/>
      <c r="DD330" s="125"/>
    </row>
    <row r="331">
      <c r="E331" s="144"/>
      <c r="F331" s="144"/>
      <c r="G331" s="144"/>
      <c r="H331" s="144"/>
      <c r="I331" s="144"/>
      <c r="K331" s="21"/>
      <c r="L331" s="21"/>
      <c r="M331" s="21"/>
      <c r="N331" s="21"/>
      <c r="O331" s="21"/>
      <c r="P331" s="21"/>
      <c r="Q331" s="21"/>
      <c r="R331" s="21"/>
      <c r="S331" s="21"/>
      <c r="U331" s="21"/>
      <c r="V331" s="21"/>
      <c r="W331" s="21"/>
      <c r="X331" s="21"/>
      <c r="Z331" s="21"/>
      <c r="AA331" s="21"/>
      <c r="AB331" s="21"/>
      <c r="AC331" s="21"/>
      <c r="AD331" s="21"/>
      <c r="AE331" s="21"/>
      <c r="AF331" s="21"/>
      <c r="AG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T331" s="21"/>
      <c r="AU331" s="21"/>
      <c r="AV331" s="21"/>
      <c r="AW331" s="21"/>
      <c r="AX331" s="153"/>
      <c r="AZ331" s="21"/>
      <c r="BA331" s="21"/>
      <c r="BB331" s="21"/>
      <c r="BC331" s="21"/>
      <c r="BD331" s="21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5"/>
      <c r="BO331" s="155"/>
      <c r="BP331" s="155"/>
      <c r="BQ331" s="155"/>
      <c r="BR331" s="155"/>
      <c r="BS331" s="155"/>
      <c r="BT331" s="165"/>
      <c r="BU331" s="153"/>
      <c r="BV331" s="153"/>
      <c r="BW331" s="153"/>
      <c r="BX331" s="153"/>
      <c r="BY331" s="153"/>
      <c r="BZ331" s="153"/>
      <c r="CA331" s="165"/>
      <c r="CB331" s="153"/>
      <c r="CC331" s="153"/>
      <c r="CD331" s="153"/>
      <c r="CE331" s="153"/>
      <c r="CF331" s="165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65"/>
      <c r="CQ331" s="155"/>
      <c r="CR331" s="155"/>
      <c r="CS331" s="155"/>
      <c r="CT331" s="155"/>
      <c r="CU331" s="165"/>
      <c r="CV331" s="155"/>
      <c r="CW331" s="155"/>
      <c r="CX331" s="155"/>
      <c r="CY331" s="155"/>
      <c r="CZ331" s="125"/>
      <c r="DA331" s="125"/>
      <c r="DB331" s="125"/>
      <c r="DC331" s="125"/>
      <c r="DD331" s="125"/>
    </row>
    <row r="332">
      <c r="E332" s="144"/>
      <c r="F332" s="144"/>
      <c r="G332" s="144"/>
      <c r="H332" s="144"/>
      <c r="I332" s="144"/>
      <c r="K332" s="21"/>
      <c r="L332" s="21"/>
      <c r="M332" s="21"/>
      <c r="N332" s="21"/>
      <c r="O332" s="21"/>
      <c r="P332" s="21"/>
      <c r="Q332" s="21"/>
      <c r="R332" s="21"/>
      <c r="S332" s="21"/>
      <c r="U332" s="21"/>
      <c r="V332" s="21"/>
      <c r="W332" s="21"/>
      <c r="X332" s="21"/>
      <c r="Z332" s="21"/>
      <c r="AA332" s="21"/>
      <c r="AB332" s="21"/>
      <c r="AC332" s="21"/>
      <c r="AD332" s="21"/>
      <c r="AE332" s="21"/>
      <c r="AF332" s="21"/>
      <c r="AG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T332" s="21"/>
      <c r="AU332" s="21"/>
      <c r="AV332" s="21"/>
      <c r="AW332" s="21"/>
      <c r="AX332" s="153"/>
      <c r="AZ332" s="21"/>
      <c r="BA332" s="21"/>
      <c r="BB332" s="21"/>
      <c r="BC332" s="21"/>
      <c r="BD332" s="21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5"/>
      <c r="BO332" s="155"/>
      <c r="BP332" s="155"/>
      <c r="BQ332" s="155"/>
      <c r="BR332" s="155"/>
      <c r="BS332" s="155"/>
      <c r="BT332" s="165"/>
      <c r="BU332" s="153"/>
      <c r="BV332" s="153"/>
      <c r="BW332" s="153"/>
      <c r="BX332" s="153"/>
      <c r="BY332" s="153"/>
      <c r="BZ332" s="153"/>
      <c r="CA332" s="165"/>
      <c r="CB332" s="153"/>
      <c r="CC332" s="153"/>
      <c r="CD332" s="153"/>
      <c r="CE332" s="153"/>
      <c r="CF332" s="165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65"/>
      <c r="CQ332" s="155"/>
      <c r="CR332" s="155"/>
      <c r="CS332" s="155"/>
      <c r="CT332" s="155"/>
      <c r="CU332" s="165"/>
      <c r="CV332" s="155"/>
      <c r="CW332" s="155"/>
      <c r="CX332" s="155"/>
      <c r="CY332" s="155"/>
      <c r="CZ332" s="125"/>
      <c r="DA332" s="125"/>
      <c r="DB332" s="125"/>
      <c r="DC332" s="125"/>
      <c r="DD332" s="125"/>
    </row>
    <row r="333">
      <c r="E333" s="144"/>
      <c r="F333" s="144"/>
      <c r="G333" s="144"/>
      <c r="H333" s="144"/>
      <c r="I333" s="144"/>
      <c r="K333" s="21"/>
      <c r="L333" s="21"/>
      <c r="M333" s="21"/>
      <c r="N333" s="21"/>
      <c r="O333" s="21"/>
      <c r="P333" s="21"/>
      <c r="Q333" s="21"/>
      <c r="R333" s="21"/>
      <c r="S333" s="21"/>
      <c r="U333" s="21"/>
      <c r="V333" s="21"/>
      <c r="W333" s="21"/>
      <c r="X333" s="21"/>
      <c r="Z333" s="21"/>
      <c r="AA333" s="21"/>
      <c r="AB333" s="21"/>
      <c r="AC333" s="21"/>
      <c r="AD333" s="21"/>
      <c r="AE333" s="21"/>
      <c r="AF333" s="21"/>
      <c r="AG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T333" s="21"/>
      <c r="AU333" s="21"/>
      <c r="AV333" s="21"/>
      <c r="AW333" s="21"/>
      <c r="AX333" s="153"/>
      <c r="AZ333" s="21"/>
      <c r="BA333" s="21"/>
      <c r="BB333" s="21"/>
      <c r="BC333" s="21"/>
      <c r="BD333" s="21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5"/>
      <c r="BO333" s="155"/>
      <c r="BP333" s="155"/>
      <c r="BQ333" s="155"/>
      <c r="BR333" s="155"/>
      <c r="BS333" s="155"/>
      <c r="BT333" s="165"/>
      <c r="BU333" s="153"/>
      <c r="BV333" s="153"/>
      <c r="BW333" s="153"/>
      <c r="BX333" s="153"/>
      <c r="BY333" s="153"/>
      <c r="BZ333" s="153"/>
      <c r="CA333" s="165"/>
      <c r="CB333" s="153"/>
      <c r="CC333" s="153"/>
      <c r="CD333" s="153"/>
      <c r="CE333" s="153"/>
      <c r="CF333" s="165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65"/>
      <c r="CQ333" s="155"/>
      <c r="CR333" s="155"/>
      <c r="CS333" s="155"/>
      <c r="CT333" s="155"/>
      <c r="CU333" s="165"/>
      <c r="CV333" s="155"/>
      <c r="CW333" s="155"/>
      <c r="CX333" s="155"/>
      <c r="CY333" s="155"/>
      <c r="CZ333" s="125"/>
      <c r="DA333" s="125"/>
      <c r="DB333" s="125"/>
      <c r="DC333" s="125"/>
      <c r="DD333" s="125"/>
    </row>
    <row r="334">
      <c r="E334" s="144"/>
      <c r="F334" s="144"/>
      <c r="G334" s="144"/>
      <c r="H334" s="144"/>
      <c r="I334" s="144"/>
      <c r="K334" s="21"/>
      <c r="L334" s="21"/>
      <c r="M334" s="21"/>
      <c r="N334" s="21"/>
      <c r="O334" s="21"/>
      <c r="P334" s="21"/>
      <c r="Q334" s="21"/>
      <c r="R334" s="21"/>
      <c r="S334" s="21"/>
      <c r="U334" s="21"/>
      <c r="V334" s="21"/>
      <c r="W334" s="21"/>
      <c r="X334" s="21"/>
      <c r="Z334" s="21"/>
      <c r="AA334" s="21"/>
      <c r="AB334" s="21"/>
      <c r="AC334" s="21"/>
      <c r="AD334" s="21"/>
      <c r="AE334" s="21"/>
      <c r="AF334" s="21"/>
      <c r="AG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T334" s="21"/>
      <c r="AU334" s="21"/>
      <c r="AV334" s="21"/>
      <c r="AW334" s="21"/>
      <c r="AX334" s="153"/>
      <c r="AZ334" s="21"/>
      <c r="BA334" s="21"/>
      <c r="BB334" s="21"/>
      <c r="BC334" s="21"/>
      <c r="BD334" s="21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5"/>
      <c r="BO334" s="155"/>
      <c r="BP334" s="155"/>
      <c r="BQ334" s="155"/>
      <c r="BR334" s="155"/>
      <c r="BS334" s="155"/>
      <c r="BT334" s="165"/>
      <c r="BU334" s="153"/>
      <c r="BV334" s="153"/>
      <c r="BW334" s="153"/>
      <c r="BX334" s="153"/>
      <c r="BY334" s="153"/>
      <c r="BZ334" s="153"/>
      <c r="CA334" s="165"/>
      <c r="CB334" s="153"/>
      <c r="CC334" s="153"/>
      <c r="CD334" s="153"/>
      <c r="CE334" s="153"/>
      <c r="CF334" s="165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65"/>
      <c r="CQ334" s="155"/>
      <c r="CR334" s="155"/>
      <c r="CS334" s="155"/>
      <c r="CT334" s="155"/>
      <c r="CU334" s="165"/>
      <c r="CV334" s="155"/>
      <c r="CW334" s="155"/>
      <c r="CX334" s="155"/>
      <c r="CY334" s="155"/>
      <c r="CZ334" s="125"/>
      <c r="DA334" s="125"/>
      <c r="DB334" s="125"/>
      <c r="DC334" s="125"/>
      <c r="DD334" s="125"/>
    </row>
    <row r="335">
      <c r="E335" s="144"/>
      <c r="F335" s="144"/>
      <c r="G335" s="144"/>
      <c r="H335" s="144"/>
      <c r="I335" s="144"/>
      <c r="K335" s="21"/>
      <c r="L335" s="21"/>
      <c r="M335" s="21"/>
      <c r="N335" s="21"/>
      <c r="O335" s="21"/>
      <c r="P335" s="21"/>
      <c r="Q335" s="21"/>
      <c r="R335" s="21"/>
      <c r="S335" s="21"/>
      <c r="U335" s="21"/>
      <c r="V335" s="21"/>
      <c r="W335" s="21"/>
      <c r="X335" s="21"/>
      <c r="Z335" s="21"/>
      <c r="AA335" s="21"/>
      <c r="AB335" s="21"/>
      <c r="AC335" s="21"/>
      <c r="AD335" s="21"/>
      <c r="AE335" s="21"/>
      <c r="AF335" s="21"/>
      <c r="AG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T335" s="21"/>
      <c r="AU335" s="21"/>
      <c r="AV335" s="21"/>
      <c r="AW335" s="21"/>
      <c r="AX335" s="153"/>
      <c r="AZ335" s="21"/>
      <c r="BA335" s="21"/>
      <c r="BB335" s="21"/>
      <c r="BC335" s="21"/>
      <c r="BD335" s="21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5"/>
      <c r="BO335" s="155"/>
      <c r="BP335" s="155"/>
      <c r="BQ335" s="155"/>
      <c r="BR335" s="155"/>
      <c r="BS335" s="155"/>
      <c r="BT335" s="165"/>
      <c r="BU335" s="153"/>
      <c r="BV335" s="153"/>
      <c r="BW335" s="153"/>
      <c r="BX335" s="153"/>
      <c r="BY335" s="153"/>
      <c r="BZ335" s="153"/>
      <c r="CA335" s="165"/>
      <c r="CB335" s="153"/>
      <c r="CC335" s="153"/>
      <c r="CD335" s="153"/>
      <c r="CE335" s="153"/>
      <c r="CF335" s="165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65"/>
      <c r="CQ335" s="155"/>
      <c r="CR335" s="155"/>
      <c r="CS335" s="155"/>
      <c r="CT335" s="155"/>
      <c r="CU335" s="165"/>
      <c r="CV335" s="155"/>
      <c r="CW335" s="155"/>
      <c r="CX335" s="155"/>
      <c r="CY335" s="155"/>
      <c r="CZ335" s="125"/>
      <c r="DA335" s="125"/>
      <c r="DB335" s="125"/>
      <c r="DC335" s="125"/>
      <c r="DD335" s="125"/>
    </row>
    <row r="336">
      <c r="E336" s="144"/>
      <c r="F336" s="144"/>
      <c r="G336" s="144"/>
      <c r="H336" s="144"/>
      <c r="I336" s="144"/>
      <c r="K336" s="21"/>
      <c r="L336" s="21"/>
      <c r="M336" s="21"/>
      <c r="N336" s="21"/>
      <c r="O336" s="21"/>
      <c r="P336" s="21"/>
      <c r="Q336" s="21"/>
      <c r="R336" s="21"/>
      <c r="S336" s="21"/>
      <c r="U336" s="21"/>
      <c r="V336" s="21"/>
      <c r="W336" s="21"/>
      <c r="X336" s="21"/>
      <c r="Z336" s="21"/>
      <c r="AA336" s="21"/>
      <c r="AB336" s="21"/>
      <c r="AC336" s="21"/>
      <c r="AD336" s="21"/>
      <c r="AE336" s="21"/>
      <c r="AF336" s="21"/>
      <c r="AG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T336" s="21"/>
      <c r="AU336" s="21"/>
      <c r="AV336" s="21"/>
      <c r="AW336" s="21"/>
      <c r="AX336" s="153"/>
      <c r="AZ336" s="21"/>
      <c r="BA336" s="21"/>
      <c r="BB336" s="21"/>
      <c r="BC336" s="21"/>
      <c r="BD336" s="21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5"/>
      <c r="BO336" s="155"/>
      <c r="BP336" s="155"/>
      <c r="BQ336" s="155"/>
      <c r="BR336" s="155"/>
      <c r="BS336" s="155"/>
      <c r="BT336" s="165"/>
      <c r="BU336" s="153"/>
      <c r="BV336" s="153"/>
      <c r="BW336" s="153"/>
      <c r="BX336" s="153"/>
      <c r="BY336" s="153"/>
      <c r="BZ336" s="153"/>
      <c r="CA336" s="165"/>
      <c r="CB336" s="153"/>
      <c r="CC336" s="153"/>
      <c r="CD336" s="153"/>
      <c r="CE336" s="153"/>
      <c r="CF336" s="165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65"/>
      <c r="CQ336" s="155"/>
      <c r="CR336" s="155"/>
      <c r="CS336" s="155"/>
      <c r="CT336" s="155"/>
      <c r="CU336" s="165"/>
      <c r="CV336" s="155"/>
      <c r="CW336" s="155"/>
      <c r="CX336" s="155"/>
      <c r="CY336" s="155"/>
      <c r="CZ336" s="125"/>
      <c r="DA336" s="125"/>
      <c r="DB336" s="125"/>
      <c r="DC336" s="125"/>
      <c r="DD336" s="125"/>
    </row>
    <row r="337">
      <c r="E337" s="144"/>
      <c r="F337" s="144"/>
      <c r="G337" s="144"/>
      <c r="H337" s="144"/>
      <c r="I337" s="144"/>
      <c r="K337" s="21"/>
      <c r="L337" s="21"/>
      <c r="M337" s="21"/>
      <c r="N337" s="21"/>
      <c r="O337" s="21"/>
      <c r="P337" s="21"/>
      <c r="Q337" s="21"/>
      <c r="R337" s="21"/>
      <c r="S337" s="21"/>
      <c r="U337" s="21"/>
      <c r="V337" s="21"/>
      <c r="W337" s="21"/>
      <c r="X337" s="21"/>
      <c r="Z337" s="21"/>
      <c r="AA337" s="21"/>
      <c r="AB337" s="21"/>
      <c r="AC337" s="21"/>
      <c r="AD337" s="21"/>
      <c r="AE337" s="21"/>
      <c r="AF337" s="21"/>
      <c r="AG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T337" s="21"/>
      <c r="AU337" s="21"/>
      <c r="AV337" s="21"/>
      <c r="AW337" s="21"/>
      <c r="AX337" s="153"/>
      <c r="AZ337" s="21"/>
      <c r="BA337" s="21"/>
      <c r="BB337" s="21"/>
      <c r="BC337" s="21"/>
      <c r="BD337" s="21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5"/>
      <c r="BO337" s="155"/>
      <c r="BP337" s="155"/>
      <c r="BQ337" s="155"/>
      <c r="BR337" s="155"/>
      <c r="BS337" s="155"/>
      <c r="BT337" s="165"/>
      <c r="BU337" s="153"/>
      <c r="BV337" s="153"/>
      <c r="BW337" s="153"/>
      <c r="BX337" s="153"/>
      <c r="BY337" s="153"/>
      <c r="BZ337" s="153"/>
      <c r="CA337" s="165"/>
      <c r="CB337" s="153"/>
      <c r="CC337" s="153"/>
      <c r="CD337" s="153"/>
      <c r="CE337" s="153"/>
      <c r="CF337" s="165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65"/>
      <c r="CQ337" s="155"/>
      <c r="CR337" s="155"/>
      <c r="CS337" s="155"/>
      <c r="CT337" s="155"/>
      <c r="CU337" s="165"/>
      <c r="CV337" s="155"/>
      <c r="CW337" s="155"/>
      <c r="CX337" s="155"/>
      <c r="CY337" s="155"/>
      <c r="CZ337" s="125"/>
      <c r="DA337" s="125"/>
      <c r="DB337" s="125"/>
      <c r="DC337" s="125"/>
      <c r="DD337" s="125"/>
    </row>
    <row r="338">
      <c r="E338" s="144"/>
      <c r="F338" s="144"/>
      <c r="G338" s="144"/>
      <c r="H338" s="144"/>
      <c r="I338" s="144"/>
      <c r="K338" s="21"/>
      <c r="L338" s="21"/>
      <c r="M338" s="21"/>
      <c r="N338" s="21"/>
      <c r="O338" s="21"/>
      <c r="P338" s="21"/>
      <c r="Q338" s="21"/>
      <c r="R338" s="21"/>
      <c r="S338" s="21"/>
      <c r="U338" s="21"/>
      <c r="V338" s="21"/>
      <c r="W338" s="21"/>
      <c r="X338" s="21"/>
      <c r="Z338" s="21"/>
      <c r="AA338" s="21"/>
      <c r="AB338" s="21"/>
      <c r="AC338" s="21"/>
      <c r="AD338" s="21"/>
      <c r="AE338" s="21"/>
      <c r="AF338" s="21"/>
      <c r="AG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T338" s="21"/>
      <c r="AU338" s="21"/>
      <c r="AV338" s="21"/>
      <c r="AW338" s="21"/>
      <c r="AX338" s="153"/>
      <c r="AZ338" s="21"/>
      <c r="BA338" s="21"/>
      <c r="BB338" s="21"/>
      <c r="BC338" s="21"/>
      <c r="BD338" s="21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5"/>
      <c r="BO338" s="155"/>
      <c r="BP338" s="155"/>
      <c r="BQ338" s="155"/>
      <c r="BR338" s="155"/>
      <c r="BS338" s="155"/>
      <c r="BT338" s="165"/>
      <c r="BU338" s="153"/>
      <c r="BV338" s="153"/>
      <c r="BW338" s="153"/>
      <c r="BX338" s="153"/>
      <c r="BY338" s="153"/>
      <c r="BZ338" s="153"/>
      <c r="CA338" s="165"/>
      <c r="CB338" s="153"/>
      <c r="CC338" s="153"/>
      <c r="CD338" s="153"/>
      <c r="CE338" s="153"/>
      <c r="CF338" s="165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65"/>
      <c r="CQ338" s="155"/>
      <c r="CR338" s="155"/>
      <c r="CS338" s="155"/>
      <c r="CT338" s="155"/>
      <c r="CU338" s="165"/>
      <c r="CV338" s="155"/>
      <c r="CW338" s="155"/>
      <c r="CX338" s="155"/>
      <c r="CY338" s="155"/>
      <c r="CZ338" s="125"/>
      <c r="DA338" s="125"/>
      <c r="DB338" s="125"/>
      <c r="DC338" s="125"/>
      <c r="DD338" s="125"/>
    </row>
    <row r="339">
      <c r="E339" s="144"/>
      <c r="F339" s="144"/>
      <c r="G339" s="144"/>
      <c r="H339" s="144"/>
      <c r="I339" s="144"/>
      <c r="K339" s="21"/>
      <c r="L339" s="21"/>
      <c r="M339" s="21"/>
      <c r="N339" s="21"/>
      <c r="O339" s="21"/>
      <c r="P339" s="21"/>
      <c r="Q339" s="21"/>
      <c r="R339" s="21"/>
      <c r="S339" s="21"/>
      <c r="U339" s="21"/>
      <c r="V339" s="21"/>
      <c r="W339" s="21"/>
      <c r="X339" s="21"/>
      <c r="Z339" s="21"/>
      <c r="AA339" s="21"/>
      <c r="AB339" s="21"/>
      <c r="AC339" s="21"/>
      <c r="AD339" s="21"/>
      <c r="AE339" s="21"/>
      <c r="AF339" s="21"/>
      <c r="AG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T339" s="21"/>
      <c r="AU339" s="21"/>
      <c r="AV339" s="21"/>
      <c r="AW339" s="21"/>
      <c r="AX339" s="153"/>
      <c r="AZ339" s="21"/>
      <c r="BA339" s="21"/>
      <c r="BB339" s="21"/>
      <c r="BC339" s="21"/>
      <c r="BD339" s="21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5"/>
      <c r="BO339" s="155"/>
      <c r="BP339" s="155"/>
      <c r="BQ339" s="155"/>
      <c r="BR339" s="155"/>
      <c r="BS339" s="155"/>
      <c r="BT339" s="165"/>
      <c r="BU339" s="153"/>
      <c r="BV339" s="153"/>
      <c r="BW339" s="153"/>
      <c r="BX339" s="153"/>
      <c r="BY339" s="153"/>
      <c r="BZ339" s="153"/>
      <c r="CA339" s="165"/>
      <c r="CB339" s="153"/>
      <c r="CC339" s="153"/>
      <c r="CD339" s="153"/>
      <c r="CE339" s="153"/>
      <c r="CF339" s="165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65"/>
      <c r="CQ339" s="155"/>
      <c r="CR339" s="155"/>
      <c r="CS339" s="155"/>
      <c r="CT339" s="155"/>
      <c r="CU339" s="165"/>
      <c r="CV339" s="155"/>
      <c r="CW339" s="155"/>
      <c r="CX339" s="155"/>
      <c r="CY339" s="155"/>
      <c r="CZ339" s="125"/>
      <c r="DA339" s="125"/>
      <c r="DB339" s="125"/>
      <c r="DC339" s="125"/>
      <c r="DD339" s="125"/>
    </row>
    <row r="340">
      <c r="E340" s="144"/>
      <c r="F340" s="144"/>
      <c r="G340" s="144"/>
      <c r="H340" s="144"/>
      <c r="I340" s="144"/>
      <c r="K340" s="21"/>
      <c r="L340" s="21"/>
      <c r="M340" s="21"/>
      <c r="N340" s="21"/>
      <c r="O340" s="21"/>
      <c r="P340" s="21"/>
      <c r="Q340" s="21"/>
      <c r="R340" s="21"/>
      <c r="S340" s="21"/>
      <c r="U340" s="21"/>
      <c r="V340" s="21"/>
      <c r="W340" s="21"/>
      <c r="X340" s="21"/>
      <c r="Z340" s="21"/>
      <c r="AA340" s="21"/>
      <c r="AB340" s="21"/>
      <c r="AC340" s="21"/>
      <c r="AD340" s="21"/>
      <c r="AE340" s="21"/>
      <c r="AF340" s="21"/>
      <c r="AG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T340" s="21"/>
      <c r="AU340" s="21"/>
      <c r="AV340" s="21"/>
      <c r="AW340" s="21"/>
      <c r="AX340" s="153"/>
      <c r="AZ340" s="21"/>
      <c r="BA340" s="21"/>
      <c r="BB340" s="21"/>
      <c r="BC340" s="21"/>
      <c r="BD340" s="21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5"/>
      <c r="BO340" s="155"/>
      <c r="BP340" s="155"/>
      <c r="BQ340" s="155"/>
      <c r="BR340" s="155"/>
      <c r="BS340" s="155"/>
      <c r="BT340" s="165"/>
      <c r="BU340" s="153"/>
      <c r="BV340" s="153"/>
      <c r="BW340" s="153"/>
      <c r="BX340" s="153"/>
      <c r="BY340" s="153"/>
      <c r="BZ340" s="153"/>
      <c r="CA340" s="165"/>
      <c r="CB340" s="153"/>
      <c r="CC340" s="153"/>
      <c r="CD340" s="153"/>
      <c r="CE340" s="153"/>
      <c r="CF340" s="165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65"/>
      <c r="CQ340" s="155"/>
      <c r="CR340" s="155"/>
      <c r="CS340" s="155"/>
      <c r="CT340" s="155"/>
      <c r="CU340" s="165"/>
      <c r="CV340" s="155"/>
      <c r="CW340" s="155"/>
      <c r="CX340" s="155"/>
      <c r="CY340" s="155"/>
      <c r="CZ340" s="125"/>
      <c r="DA340" s="125"/>
      <c r="DB340" s="125"/>
      <c r="DC340" s="125"/>
      <c r="DD340" s="125"/>
    </row>
    <row r="341">
      <c r="E341" s="144"/>
      <c r="F341" s="144"/>
      <c r="G341" s="144"/>
      <c r="H341" s="144"/>
      <c r="I341" s="144"/>
      <c r="K341" s="21"/>
      <c r="L341" s="21"/>
      <c r="M341" s="21"/>
      <c r="N341" s="21"/>
      <c r="O341" s="21"/>
      <c r="P341" s="21"/>
      <c r="Q341" s="21"/>
      <c r="R341" s="21"/>
      <c r="S341" s="21"/>
      <c r="U341" s="21"/>
      <c r="V341" s="21"/>
      <c r="W341" s="21"/>
      <c r="X341" s="21"/>
      <c r="Z341" s="21"/>
      <c r="AA341" s="21"/>
      <c r="AB341" s="21"/>
      <c r="AC341" s="21"/>
      <c r="AD341" s="21"/>
      <c r="AE341" s="21"/>
      <c r="AF341" s="21"/>
      <c r="AG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T341" s="21"/>
      <c r="AU341" s="21"/>
      <c r="AV341" s="21"/>
      <c r="AW341" s="21"/>
      <c r="AX341" s="153"/>
      <c r="AZ341" s="21"/>
      <c r="BA341" s="21"/>
      <c r="BB341" s="21"/>
      <c r="BC341" s="21"/>
      <c r="BD341" s="21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5"/>
      <c r="BO341" s="155"/>
      <c r="BP341" s="155"/>
      <c r="BQ341" s="155"/>
      <c r="BR341" s="155"/>
      <c r="BS341" s="155"/>
      <c r="BT341" s="165"/>
      <c r="BU341" s="153"/>
      <c r="BV341" s="153"/>
      <c r="BW341" s="153"/>
      <c r="BX341" s="153"/>
      <c r="BY341" s="153"/>
      <c r="BZ341" s="153"/>
      <c r="CA341" s="165"/>
      <c r="CB341" s="153"/>
      <c r="CC341" s="153"/>
      <c r="CD341" s="153"/>
      <c r="CE341" s="153"/>
      <c r="CF341" s="165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65"/>
      <c r="CQ341" s="155"/>
      <c r="CR341" s="155"/>
      <c r="CS341" s="155"/>
      <c r="CT341" s="155"/>
      <c r="CU341" s="165"/>
      <c r="CV341" s="155"/>
      <c r="CW341" s="155"/>
      <c r="CX341" s="155"/>
      <c r="CY341" s="155"/>
      <c r="CZ341" s="125"/>
      <c r="DA341" s="125"/>
      <c r="DB341" s="125"/>
      <c r="DC341" s="125"/>
      <c r="DD341" s="125"/>
    </row>
    <row r="342">
      <c r="E342" s="144"/>
      <c r="F342" s="144"/>
      <c r="G342" s="144"/>
      <c r="H342" s="144"/>
      <c r="I342" s="144"/>
      <c r="K342" s="21"/>
      <c r="L342" s="21"/>
      <c r="M342" s="21"/>
      <c r="N342" s="21"/>
      <c r="O342" s="21"/>
      <c r="P342" s="21"/>
      <c r="Q342" s="21"/>
      <c r="R342" s="21"/>
      <c r="S342" s="21"/>
      <c r="U342" s="21"/>
      <c r="V342" s="21"/>
      <c r="W342" s="21"/>
      <c r="X342" s="21"/>
      <c r="Z342" s="21"/>
      <c r="AA342" s="21"/>
      <c r="AB342" s="21"/>
      <c r="AC342" s="21"/>
      <c r="AD342" s="21"/>
      <c r="AE342" s="21"/>
      <c r="AF342" s="21"/>
      <c r="AG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T342" s="21"/>
      <c r="AU342" s="21"/>
      <c r="AV342" s="21"/>
      <c r="AW342" s="21"/>
      <c r="AX342" s="153"/>
      <c r="AZ342" s="21"/>
      <c r="BA342" s="21"/>
      <c r="BB342" s="21"/>
      <c r="BC342" s="21"/>
      <c r="BD342" s="21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5"/>
      <c r="BO342" s="155"/>
      <c r="BP342" s="155"/>
      <c r="BQ342" s="155"/>
      <c r="BR342" s="155"/>
      <c r="BS342" s="155"/>
      <c r="BT342" s="165"/>
      <c r="BU342" s="153"/>
      <c r="BV342" s="153"/>
      <c r="BW342" s="153"/>
      <c r="BX342" s="153"/>
      <c r="BY342" s="153"/>
      <c r="BZ342" s="153"/>
      <c r="CA342" s="165"/>
      <c r="CB342" s="153"/>
      <c r="CC342" s="153"/>
      <c r="CD342" s="153"/>
      <c r="CE342" s="153"/>
      <c r="CF342" s="165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65"/>
      <c r="CQ342" s="155"/>
      <c r="CR342" s="155"/>
      <c r="CS342" s="155"/>
      <c r="CT342" s="155"/>
      <c r="CU342" s="165"/>
      <c r="CV342" s="155"/>
      <c r="CW342" s="155"/>
      <c r="CX342" s="155"/>
      <c r="CY342" s="155"/>
      <c r="CZ342" s="125"/>
      <c r="DA342" s="125"/>
      <c r="DB342" s="125"/>
      <c r="DC342" s="125"/>
      <c r="DD342" s="125"/>
    </row>
    <row r="343">
      <c r="E343" s="144"/>
      <c r="F343" s="144"/>
      <c r="G343" s="144"/>
      <c r="H343" s="144"/>
      <c r="I343" s="144"/>
      <c r="K343" s="21"/>
      <c r="L343" s="21"/>
      <c r="M343" s="21"/>
      <c r="N343" s="21"/>
      <c r="O343" s="21"/>
      <c r="P343" s="21"/>
      <c r="Q343" s="21"/>
      <c r="R343" s="21"/>
      <c r="S343" s="21"/>
      <c r="U343" s="21"/>
      <c r="V343" s="21"/>
      <c r="W343" s="21"/>
      <c r="X343" s="21"/>
      <c r="Z343" s="21"/>
      <c r="AA343" s="21"/>
      <c r="AB343" s="21"/>
      <c r="AC343" s="21"/>
      <c r="AD343" s="21"/>
      <c r="AE343" s="21"/>
      <c r="AF343" s="21"/>
      <c r="AG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T343" s="21"/>
      <c r="AU343" s="21"/>
      <c r="AV343" s="21"/>
      <c r="AW343" s="21"/>
      <c r="AX343" s="153"/>
      <c r="AZ343" s="21"/>
      <c r="BA343" s="21"/>
      <c r="BB343" s="21"/>
      <c r="BC343" s="21"/>
      <c r="BD343" s="21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5"/>
      <c r="BO343" s="155"/>
      <c r="BP343" s="155"/>
      <c r="BQ343" s="155"/>
      <c r="BR343" s="155"/>
      <c r="BS343" s="155"/>
      <c r="BT343" s="165"/>
      <c r="BU343" s="153"/>
      <c r="BV343" s="153"/>
      <c r="BW343" s="153"/>
      <c r="BX343" s="153"/>
      <c r="BY343" s="153"/>
      <c r="BZ343" s="153"/>
      <c r="CA343" s="165"/>
      <c r="CB343" s="153"/>
      <c r="CC343" s="153"/>
      <c r="CD343" s="153"/>
      <c r="CE343" s="153"/>
      <c r="CF343" s="165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65"/>
      <c r="CQ343" s="155"/>
      <c r="CR343" s="155"/>
      <c r="CS343" s="155"/>
      <c r="CT343" s="155"/>
      <c r="CU343" s="165"/>
      <c r="CV343" s="155"/>
      <c r="CW343" s="155"/>
      <c r="CX343" s="155"/>
      <c r="CY343" s="155"/>
      <c r="CZ343" s="125"/>
      <c r="DA343" s="125"/>
      <c r="DB343" s="125"/>
      <c r="DC343" s="125"/>
      <c r="DD343" s="125"/>
    </row>
    <row r="344">
      <c r="E344" s="144"/>
      <c r="F344" s="144"/>
      <c r="G344" s="144"/>
      <c r="H344" s="144"/>
      <c r="I344" s="144"/>
      <c r="K344" s="21"/>
      <c r="L344" s="21"/>
      <c r="M344" s="21"/>
      <c r="N344" s="21"/>
      <c r="O344" s="21"/>
      <c r="P344" s="21"/>
      <c r="Q344" s="21"/>
      <c r="R344" s="21"/>
      <c r="S344" s="21"/>
      <c r="U344" s="21"/>
      <c r="V344" s="21"/>
      <c r="W344" s="21"/>
      <c r="X344" s="21"/>
      <c r="Z344" s="21"/>
      <c r="AA344" s="21"/>
      <c r="AB344" s="21"/>
      <c r="AC344" s="21"/>
      <c r="AD344" s="21"/>
      <c r="AE344" s="21"/>
      <c r="AF344" s="21"/>
      <c r="AG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T344" s="21"/>
      <c r="AU344" s="21"/>
      <c r="AV344" s="21"/>
      <c r="AW344" s="21"/>
      <c r="AX344" s="153"/>
      <c r="AZ344" s="21"/>
      <c r="BA344" s="21"/>
      <c r="BB344" s="21"/>
      <c r="BC344" s="21"/>
      <c r="BD344" s="21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5"/>
      <c r="BO344" s="155"/>
      <c r="BP344" s="155"/>
      <c r="BQ344" s="155"/>
      <c r="BR344" s="155"/>
      <c r="BS344" s="155"/>
      <c r="BT344" s="165"/>
      <c r="BU344" s="153"/>
      <c r="BV344" s="153"/>
      <c r="BW344" s="153"/>
      <c r="BX344" s="153"/>
      <c r="BY344" s="153"/>
      <c r="BZ344" s="153"/>
      <c r="CA344" s="165"/>
      <c r="CB344" s="153"/>
      <c r="CC344" s="153"/>
      <c r="CD344" s="153"/>
      <c r="CE344" s="153"/>
      <c r="CF344" s="165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65"/>
      <c r="CQ344" s="155"/>
      <c r="CR344" s="155"/>
      <c r="CS344" s="155"/>
      <c r="CT344" s="155"/>
      <c r="CU344" s="165"/>
      <c r="CV344" s="155"/>
      <c r="CW344" s="155"/>
      <c r="CX344" s="155"/>
      <c r="CY344" s="155"/>
      <c r="CZ344" s="125"/>
      <c r="DA344" s="125"/>
      <c r="DB344" s="125"/>
      <c r="DC344" s="125"/>
      <c r="DD344" s="125"/>
    </row>
    <row r="345">
      <c r="E345" s="144"/>
      <c r="F345" s="144"/>
      <c r="G345" s="144"/>
      <c r="H345" s="144"/>
      <c r="I345" s="144"/>
      <c r="K345" s="21"/>
      <c r="L345" s="21"/>
      <c r="M345" s="21"/>
      <c r="N345" s="21"/>
      <c r="O345" s="21"/>
      <c r="P345" s="21"/>
      <c r="Q345" s="21"/>
      <c r="R345" s="21"/>
      <c r="S345" s="21"/>
      <c r="U345" s="21"/>
      <c r="V345" s="21"/>
      <c r="W345" s="21"/>
      <c r="X345" s="21"/>
      <c r="Z345" s="21"/>
      <c r="AA345" s="21"/>
      <c r="AB345" s="21"/>
      <c r="AC345" s="21"/>
      <c r="AD345" s="21"/>
      <c r="AE345" s="21"/>
      <c r="AF345" s="21"/>
      <c r="AG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T345" s="21"/>
      <c r="AU345" s="21"/>
      <c r="AV345" s="21"/>
      <c r="AW345" s="21"/>
      <c r="AX345" s="153"/>
      <c r="AZ345" s="21"/>
      <c r="BA345" s="21"/>
      <c r="BB345" s="21"/>
      <c r="BC345" s="21"/>
      <c r="BD345" s="21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5"/>
      <c r="BO345" s="155"/>
      <c r="BP345" s="155"/>
      <c r="BQ345" s="155"/>
      <c r="BR345" s="155"/>
      <c r="BS345" s="155"/>
      <c r="BT345" s="165"/>
      <c r="BU345" s="153"/>
      <c r="BV345" s="153"/>
      <c r="BW345" s="153"/>
      <c r="BX345" s="153"/>
      <c r="BY345" s="153"/>
      <c r="BZ345" s="153"/>
      <c r="CA345" s="165"/>
      <c r="CB345" s="153"/>
      <c r="CC345" s="153"/>
      <c r="CD345" s="153"/>
      <c r="CE345" s="153"/>
      <c r="CF345" s="165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65"/>
      <c r="CQ345" s="155"/>
      <c r="CR345" s="155"/>
      <c r="CS345" s="155"/>
      <c r="CT345" s="155"/>
      <c r="CU345" s="165"/>
      <c r="CV345" s="155"/>
      <c r="CW345" s="155"/>
      <c r="CX345" s="155"/>
      <c r="CY345" s="155"/>
      <c r="CZ345" s="125"/>
      <c r="DA345" s="125"/>
      <c r="DB345" s="125"/>
      <c r="DC345" s="125"/>
      <c r="DD345" s="125"/>
    </row>
    <row r="346">
      <c r="E346" s="144"/>
      <c r="F346" s="144"/>
      <c r="G346" s="144"/>
      <c r="H346" s="144"/>
      <c r="I346" s="144"/>
      <c r="K346" s="21"/>
      <c r="L346" s="21"/>
      <c r="M346" s="21"/>
      <c r="N346" s="21"/>
      <c r="O346" s="21"/>
      <c r="P346" s="21"/>
      <c r="Q346" s="21"/>
      <c r="R346" s="21"/>
      <c r="S346" s="21"/>
      <c r="U346" s="21"/>
      <c r="V346" s="21"/>
      <c r="W346" s="21"/>
      <c r="X346" s="21"/>
      <c r="Z346" s="21"/>
      <c r="AA346" s="21"/>
      <c r="AB346" s="21"/>
      <c r="AC346" s="21"/>
      <c r="AD346" s="21"/>
      <c r="AE346" s="21"/>
      <c r="AF346" s="21"/>
      <c r="AG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T346" s="21"/>
      <c r="AU346" s="21"/>
      <c r="AV346" s="21"/>
      <c r="AW346" s="21"/>
      <c r="AX346" s="153"/>
      <c r="AZ346" s="21"/>
      <c r="BA346" s="21"/>
      <c r="BB346" s="21"/>
      <c r="BC346" s="21"/>
      <c r="BD346" s="21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5"/>
      <c r="BO346" s="155"/>
      <c r="BP346" s="155"/>
      <c r="BQ346" s="155"/>
      <c r="BR346" s="155"/>
      <c r="BS346" s="155"/>
      <c r="BT346" s="165"/>
      <c r="BU346" s="153"/>
      <c r="BV346" s="153"/>
      <c r="BW346" s="153"/>
      <c r="BX346" s="153"/>
      <c r="BY346" s="153"/>
      <c r="BZ346" s="153"/>
      <c r="CA346" s="165"/>
      <c r="CB346" s="153"/>
      <c r="CC346" s="153"/>
      <c r="CD346" s="153"/>
      <c r="CE346" s="153"/>
      <c r="CF346" s="165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65"/>
      <c r="CQ346" s="155"/>
      <c r="CR346" s="155"/>
      <c r="CS346" s="155"/>
      <c r="CT346" s="155"/>
      <c r="CU346" s="165"/>
      <c r="CV346" s="155"/>
      <c r="CW346" s="155"/>
      <c r="CX346" s="155"/>
      <c r="CY346" s="155"/>
      <c r="CZ346" s="125"/>
      <c r="DA346" s="125"/>
      <c r="DB346" s="125"/>
      <c r="DC346" s="125"/>
      <c r="DD346" s="125"/>
    </row>
    <row r="347">
      <c r="E347" s="144"/>
      <c r="F347" s="144"/>
      <c r="G347" s="144"/>
      <c r="H347" s="144"/>
      <c r="I347" s="144"/>
      <c r="K347" s="21"/>
      <c r="L347" s="21"/>
      <c r="M347" s="21"/>
      <c r="N347" s="21"/>
      <c r="O347" s="21"/>
      <c r="P347" s="21"/>
      <c r="Q347" s="21"/>
      <c r="R347" s="21"/>
      <c r="S347" s="21"/>
      <c r="U347" s="21"/>
      <c r="V347" s="21"/>
      <c r="W347" s="21"/>
      <c r="X347" s="21"/>
      <c r="Z347" s="21"/>
      <c r="AA347" s="21"/>
      <c r="AB347" s="21"/>
      <c r="AC347" s="21"/>
      <c r="AD347" s="21"/>
      <c r="AE347" s="21"/>
      <c r="AF347" s="21"/>
      <c r="AG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T347" s="21"/>
      <c r="AU347" s="21"/>
      <c r="AV347" s="21"/>
      <c r="AW347" s="21"/>
      <c r="AX347" s="153"/>
      <c r="AZ347" s="21"/>
      <c r="BA347" s="21"/>
      <c r="BB347" s="21"/>
      <c r="BC347" s="21"/>
      <c r="BD347" s="21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5"/>
      <c r="BO347" s="155"/>
      <c r="BP347" s="155"/>
      <c r="BQ347" s="155"/>
      <c r="BR347" s="155"/>
      <c r="BS347" s="155"/>
      <c r="BT347" s="165"/>
      <c r="BU347" s="153"/>
      <c r="BV347" s="153"/>
      <c r="BW347" s="153"/>
      <c r="BX347" s="153"/>
      <c r="BY347" s="153"/>
      <c r="BZ347" s="153"/>
      <c r="CA347" s="165"/>
      <c r="CB347" s="153"/>
      <c r="CC347" s="153"/>
      <c r="CD347" s="153"/>
      <c r="CE347" s="153"/>
      <c r="CF347" s="165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65"/>
      <c r="CQ347" s="155"/>
      <c r="CR347" s="155"/>
      <c r="CS347" s="155"/>
      <c r="CT347" s="155"/>
      <c r="CU347" s="165"/>
      <c r="CV347" s="155"/>
      <c r="CW347" s="155"/>
      <c r="CX347" s="155"/>
      <c r="CY347" s="155"/>
      <c r="CZ347" s="125"/>
      <c r="DA347" s="125"/>
      <c r="DB347" s="125"/>
      <c r="DC347" s="125"/>
      <c r="DD347" s="125"/>
    </row>
    <row r="348">
      <c r="E348" s="144"/>
      <c r="F348" s="144"/>
      <c r="G348" s="144"/>
      <c r="H348" s="144"/>
      <c r="I348" s="144"/>
      <c r="K348" s="21"/>
      <c r="L348" s="21"/>
      <c r="M348" s="21"/>
      <c r="N348" s="21"/>
      <c r="O348" s="21"/>
      <c r="P348" s="21"/>
      <c r="Q348" s="21"/>
      <c r="R348" s="21"/>
      <c r="S348" s="21"/>
      <c r="U348" s="21"/>
      <c r="V348" s="21"/>
      <c r="W348" s="21"/>
      <c r="X348" s="21"/>
      <c r="Z348" s="21"/>
      <c r="AA348" s="21"/>
      <c r="AB348" s="21"/>
      <c r="AC348" s="21"/>
      <c r="AD348" s="21"/>
      <c r="AE348" s="21"/>
      <c r="AF348" s="21"/>
      <c r="AG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T348" s="21"/>
      <c r="AU348" s="21"/>
      <c r="AV348" s="21"/>
      <c r="AW348" s="21"/>
      <c r="AX348" s="153"/>
      <c r="AZ348" s="21"/>
      <c r="BA348" s="21"/>
      <c r="BB348" s="21"/>
      <c r="BC348" s="21"/>
      <c r="BD348" s="21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5"/>
      <c r="BO348" s="155"/>
      <c r="BP348" s="155"/>
      <c r="BQ348" s="155"/>
      <c r="BR348" s="155"/>
      <c r="BS348" s="155"/>
      <c r="BT348" s="165"/>
      <c r="BU348" s="153"/>
      <c r="BV348" s="153"/>
      <c r="BW348" s="153"/>
      <c r="BX348" s="153"/>
      <c r="BY348" s="153"/>
      <c r="BZ348" s="153"/>
      <c r="CA348" s="165"/>
      <c r="CB348" s="153"/>
      <c r="CC348" s="153"/>
      <c r="CD348" s="153"/>
      <c r="CE348" s="153"/>
      <c r="CF348" s="165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65"/>
      <c r="CQ348" s="155"/>
      <c r="CR348" s="155"/>
      <c r="CS348" s="155"/>
      <c r="CT348" s="155"/>
      <c r="CU348" s="165"/>
      <c r="CV348" s="155"/>
      <c r="CW348" s="155"/>
      <c r="CX348" s="155"/>
      <c r="CY348" s="155"/>
      <c r="CZ348" s="125"/>
      <c r="DA348" s="125"/>
      <c r="DB348" s="125"/>
      <c r="DC348" s="125"/>
      <c r="DD348" s="125"/>
    </row>
    <row r="349">
      <c r="E349" s="144"/>
      <c r="F349" s="144"/>
      <c r="G349" s="144"/>
      <c r="H349" s="144"/>
      <c r="I349" s="144"/>
      <c r="K349" s="21"/>
      <c r="L349" s="21"/>
      <c r="M349" s="21"/>
      <c r="N349" s="21"/>
      <c r="O349" s="21"/>
      <c r="P349" s="21"/>
      <c r="Q349" s="21"/>
      <c r="R349" s="21"/>
      <c r="S349" s="21"/>
      <c r="U349" s="21"/>
      <c r="V349" s="21"/>
      <c r="W349" s="21"/>
      <c r="X349" s="21"/>
      <c r="Z349" s="21"/>
      <c r="AA349" s="21"/>
      <c r="AB349" s="21"/>
      <c r="AC349" s="21"/>
      <c r="AD349" s="21"/>
      <c r="AE349" s="21"/>
      <c r="AF349" s="21"/>
      <c r="AG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T349" s="21"/>
      <c r="AU349" s="21"/>
      <c r="AV349" s="21"/>
      <c r="AW349" s="21"/>
      <c r="AX349" s="153"/>
      <c r="AZ349" s="21"/>
      <c r="BA349" s="21"/>
      <c r="BB349" s="21"/>
      <c r="BC349" s="21"/>
      <c r="BD349" s="21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5"/>
      <c r="BO349" s="155"/>
      <c r="BP349" s="155"/>
      <c r="BQ349" s="155"/>
      <c r="BR349" s="155"/>
      <c r="BS349" s="155"/>
      <c r="BT349" s="165"/>
      <c r="BU349" s="153"/>
      <c r="BV349" s="153"/>
      <c r="BW349" s="153"/>
      <c r="BX349" s="153"/>
      <c r="BY349" s="153"/>
      <c r="BZ349" s="153"/>
      <c r="CA349" s="165"/>
      <c r="CB349" s="153"/>
      <c r="CC349" s="153"/>
      <c r="CD349" s="153"/>
      <c r="CE349" s="153"/>
      <c r="CF349" s="165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65"/>
      <c r="CQ349" s="155"/>
      <c r="CR349" s="155"/>
      <c r="CS349" s="155"/>
      <c r="CT349" s="155"/>
      <c r="CU349" s="165"/>
      <c r="CV349" s="155"/>
      <c r="CW349" s="155"/>
      <c r="CX349" s="155"/>
      <c r="CY349" s="155"/>
      <c r="CZ349" s="125"/>
      <c r="DA349" s="125"/>
      <c r="DB349" s="125"/>
      <c r="DC349" s="125"/>
      <c r="DD349" s="125"/>
    </row>
    <row r="350">
      <c r="E350" s="144"/>
      <c r="F350" s="144"/>
      <c r="G350" s="144"/>
      <c r="H350" s="144"/>
      <c r="I350" s="144"/>
      <c r="K350" s="21"/>
      <c r="L350" s="21"/>
      <c r="M350" s="21"/>
      <c r="N350" s="21"/>
      <c r="O350" s="21"/>
      <c r="P350" s="21"/>
      <c r="Q350" s="21"/>
      <c r="R350" s="21"/>
      <c r="S350" s="21"/>
      <c r="U350" s="21"/>
      <c r="V350" s="21"/>
      <c r="W350" s="21"/>
      <c r="X350" s="21"/>
      <c r="Z350" s="21"/>
      <c r="AA350" s="21"/>
      <c r="AB350" s="21"/>
      <c r="AC350" s="21"/>
      <c r="AD350" s="21"/>
      <c r="AE350" s="21"/>
      <c r="AF350" s="21"/>
      <c r="AG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T350" s="21"/>
      <c r="AU350" s="21"/>
      <c r="AV350" s="21"/>
      <c r="AW350" s="21"/>
      <c r="AX350" s="153"/>
      <c r="AZ350" s="21"/>
      <c r="BA350" s="21"/>
      <c r="BB350" s="21"/>
      <c r="BC350" s="21"/>
      <c r="BD350" s="21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5"/>
      <c r="BO350" s="155"/>
      <c r="BP350" s="155"/>
      <c r="BQ350" s="155"/>
      <c r="BR350" s="155"/>
      <c r="BS350" s="155"/>
      <c r="BT350" s="165"/>
      <c r="BU350" s="153"/>
      <c r="BV350" s="153"/>
      <c r="BW350" s="153"/>
      <c r="BX350" s="153"/>
      <c r="BY350" s="153"/>
      <c r="BZ350" s="153"/>
      <c r="CA350" s="165"/>
      <c r="CB350" s="153"/>
      <c r="CC350" s="153"/>
      <c r="CD350" s="153"/>
      <c r="CE350" s="153"/>
      <c r="CF350" s="165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65"/>
      <c r="CQ350" s="155"/>
      <c r="CR350" s="155"/>
      <c r="CS350" s="155"/>
      <c r="CT350" s="155"/>
      <c r="CU350" s="165"/>
      <c r="CV350" s="155"/>
      <c r="CW350" s="155"/>
      <c r="CX350" s="155"/>
      <c r="CY350" s="155"/>
      <c r="CZ350" s="125"/>
      <c r="DA350" s="125"/>
      <c r="DB350" s="125"/>
      <c r="DC350" s="125"/>
      <c r="DD350" s="125"/>
    </row>
    <row r="351">
      <c r="E351" s="144"/>
      <c r="F351" s="144"/>
      <c r="G351" s="144"/>
      <c r="H351" s="144"/>
      <c r="I351" s="144"/>
      <c r="K351" s="21"/>
      <c r="L351" s="21"/>
      <c r="M351" s="21"/>
      <c r="N351" s="21"/>
      <c r="O351" s="21"/>
      <c r="P351" s="21"/>
      <c r="Q351" s="21"/>
      <c r="R351" s="21"/>
      <c r="S351" s="21"/>
      <c r="U351" s="21"/>
      <c r="V351" s="21"/>
      <c r="W351" s="21"/>
      <c r="X351" s="21"/>
      <c r="Z351" s="21"/>
      <c r="AA351" s="21"/>
      <c r="AB351" s="21"/>
      <c r="AC351" s="21"/>
      <c r="AD351" s="21"/>
      <c r="AE351" s="21"/>
      <c r="AF351" s="21"/>
      <c r="AG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T351" s="21"/>
      <c r="AU351" s="21"/>
      <c r="AV351" s="21"/>
      <c r="AW351" s="21"/>
      <c r="AX351" s="153"/>
      <c r="AZ351" s="21"/>
      <c r="BA351" s="21"/>
      <c r="BB351" s="21"/>
      <c r="BC351" s="21"/>
      <c r="BD351" s="21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5"/>
      <c r="BO351" s="155"/>
      <c r="BP351" s="155"/>
      <c r="BQ351" s="155"/>
      <c r="BR351" s="155"/>
      <c r="BS351" s="155"/>
      <c r="BT351" s="165"/>
      <c r="BU351" s="153"/>
      <c r="BV351" s="153"/>
      <c r="BW351" s="153"/>
      <c r="BX351" s="153"/>
      <c r="BY351" s="153"/>
      <c r="BZ351" s="153"/>
      <c r="CA351" s="165"/>
      <c r="CB351" s="153"/>
      <c r="CC351" s="153"/>
      <c r="CD351" s="153"/>
      <c r="CE351" s="153"/>
      <c r="CF351" s="165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65"/>
      <c r="CQ351" s="155"/>
      <c r="CR351" s="155"/>
      <c r="CS351" s="155"/>
      <c r="CT351" s="155"/>
      <c r="CU351" s="165"/>
      <c r="CV351" s="155"/>
      <c r="CW351" s="155"/>
      <c r="CX351" s="155"/>
      <c r="CY351" s="155"/>
      <c r="CZ351" s="125"/>
      <c r="DA351" s="125"/>
      <c r="DB351" s="125"/>
      <c r="DC351" s="125"/>
      <c r="DD351" s="125"/>
    </row>
    <row r="352">
      <c r="E352" s="144"/>
      <c r="F352" s="144"/>
      <c r="G352" s="144"/>
      <c r="H352" s="144"/>
      <c r="I352" s="144"/>
      <c r="K352" s="21"/>
      <c r="L352" s="21"/>
      <c r="M352" s="21"/>
      <c r="N352" s="21"/>
      <c r="O352" s="21"/>
      <c r="P352" s="21"/>
      <c r="Q352" s="21"/>
      <c r="R352" s="21"/>
      <c r="S352" s="21"/>
      <c r="U352" s="21"/>
      <c r="V352" s="21"/>
      <c r="W352" s="21"/>
      <c r="X352" s="21"/>
      <c r="Z352" s="21"/>
      <c r="AA352" s="21"/>
      <c r="AB352" s="21"/>
      <c r="AC352" s="21"/>
      <c r="AD352" s="21"/>
      <c r="AE352" s="21"/>
      <c r="AF352" s="21"/>
      <c r="AG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T352" s="21"/>
      <c r="AU352" s="21"/>
      <c r="AV352" s="21"/>
      <c r="AW352" s="21"/>
      <c r="AX352" s="153"/>
      <c r="AZ352" s="21"/>
      <c r="BA352" s="21"/>
      <c r="BB352" s="21"/>
      <c r="BC352" s="21"/>
      <c r="BD352" s="21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5"/>
      <c r="BO352" s="155"/>
      <c r="BP352" s="155"/>
      <c r="BQ352" s="155"/>
      <c r="BR352" s="155"/>
      <c r="BS352" s="155"/>
      <c r="BT352" s="165"/>
      <c r="BU352" s="153"/>
      <c r="BV352" s="153"/>
      <c r="BW352" s="153"/>
      <c r="BX352" s="153"/>
      <c r="BY352" s="153"/>
      <c r="BZ352" s="153"/>
      <c r="CA352" s="165"/>
      <c r="CB352" s="153"/>
      <c r="CC352" s="153"/>
      <c r="CD352" s="153"/>
      <c r="CE352" s="153"/>
      <c r="CF352" s="165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65"/>
      <c r="CQ352" s="155"/>
      <c r="CR352" s="155"/>
      <c r="CS352" s="155"/>
      <c r="CT352" s="155"/>
      <c r="CU352" s="165"/>
      <c r="CV352" s="155"/>
      <c r="CW352" s="155"/>
      <c r="CX352" s="155"/>
      <c r="CY352" s="155"/>
      <c r="CZ352" s="125"/>
      <c r="DA352" s="125"/>
      <c r="DB352" s="125"/>
      <c r="DC352" s="125"/>
      <c r="DD352" s="125"/>
    </row>
    <row r="353">
      <c r="E353" s="144"/>
      <c r="F353" s="144"/>
      <c r="G353" s="144"/>
      <c r="H353" s="144"/>
      <c r="I353" s="144"/>
      <c r="K353" s="21"/>
      <c r="L353" s="21"/>
      <c r="M353" s="21"/>
      <c r="N353" s="21"/>
      <c r="O353" s="21"/>
      <c r="P353" s="21"/>
      <c r="Q353" s="21"/>
      <c r="R353" s="21"/>
      <c r="S353" s="21"/>
      <c r="U353" s="21"/>
      <c r="V353" s="21"/>
      <c r="W353" s="21"/>
      <c r="X353" s="21"/>
      <c r="Z353" s="21"/>
      <c r="AA353" s="21"/>
      <c r="AB353" s="21"/>
      <c r="AC353" s="21"/>
      <c r="AD353" s="21"/>
      <c r="AE353" s="21"/>
      <c r="AF353" s="21"/>
      <c r="AG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T353" s="21"/>
      <c r="AU353" s="21"/>
      <c r="AV353" s="21"/>
      <c r="AW353" s="21"/>
      <c r="AX353" s="153"/>
      <c r="AZ353" s="21"/>
      <c r="BA353" s="21"/>
      <c r="BB353" s="21"/>
      <c r="BC353" s="21"/>
      <c r="BD353" s="21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5"/>
      <c r="BO353" s="155"/>
      <c r="BP353" s="155"/>
      <c r="BQ353" s="155"/>
      <c r="BR353" s="155"/>
      <c r="BS353" s="155"/>
      <c r="BT353" s="165"/>
      <c r="BU353" s="153"/>
      <c r="BV353" s="153"/>
      <c r="BW353" s="153"/>
      <c r="BX353" s="153"/>
      <c r="BY353" s="153"/>
      <c r="BZ353" s="153"/>
      <c r="CA353" s="165"/>
      <c r="CB353" s="153"/>
      <c r="CC353" s="153"/>
      <c r="CD353" s="153"/>
      <c r="CE353" s="153"/>
      <c r="CF353" s="165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65"/>
      <c r="CQ353" s="155"/>
      <c r="CR353" s="155"/>
      <c r="CS353" s="155"/>
      <c r="CT353" s="155"/>
      <c r="CU353" s="165"/>
      <c r="CV353" s="155"/>
      <c r="CW353" s="155"/>
      <c r="CX353" s="155"/>
      <c r="CY353" s="155"/>
      <c r="CZ353" s="125"/>
      <c r="DA353" s="125"/>
      <c r="DB353" s="125"/>
      <c r="DC353" s="125"/>
      <c r="DD353" s="125"/>
    </row>
    <row r="354">
      <c r="E354" s="144"/>
      <c r="F354" s="144"/>
      <c r="G354" s="144"/>
      <c r="H354" s="144"/>
      <c r="I354" s="144"/>
      <c r="K354" s="21"/>
      <c r="L354" s="21"/>
      <c r="M354" s="21"/>
      <c r="N354" s="21"/>
      <c r="O354" s="21"/>
      <c r="P354" s="21"/>
      <c r="Q354" s="21"/>
      <c r="R354" s="21"/>
      <c r="S354" s="21"/>
      <c r="U354" s="21"/>
      <c r="V354" s="21"/>
      <c r="W354" s="21"/>
      <c r="X354" s="21"/>
      <c r="Z354" s="21"/>
      <c r="AA354" s="21"/>
      <c r="AB354" s="21"/>
      <c r="AC354" s="21"/>
      <c r="AD354" s="21"/>
      <c r="AE354" s="21"/>
      <c r="AF354" s="21"/>
      <c r="AG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T354" s="21"/>
      <c r="AU354" s="21"/>
      <c r="AV354" s="21"/>
      <c r="AW354" s="21"/>
      <c r="AX354" s="153"/>
      <c r="AZ354" s="21"/>
      <c r="BA354" s="21"/>
      <c r="BB354" s="21"/>
      <c r="BC354" s="21"/>
      <c r="BD354" s="21"/>
      <c r="BE354" s="153"/>
      <c r="BF354" s="153"/>
      <c r="BG354" s="153"/>
      <c r="BH354" s="153"/>
      <c r="BI354" s="153"/>
      <c r="BJ354" s="153"/>
      <c r="BK354" s="153"/>
      <c r="BL354" s="153"/>
      <c r="BM354" s="153"/>
      <c r="BN354" s="155"/>
      <c r="BO354" s="155"/>
      <c r="BP354" s="155"/>
      <c r="BQ354" s="155"/>
      <c r="BR354" s="155"/>
      <c r="BS354" s="155"/>
      <c r="BT354" s="165"/>
      <c r="BU354" s="153"/>
      <c r="BV354" s="153"/>
      <c r="BW354" s="153"/>
      <c r="BX354" s="153"/>
      <c r="BY354" s="153"/>
      <c r="BZ354" s="153"/>
      <c r="CA354" s="165"/>
      <c r="CB354" s="153"/>
      <c r="CC354" s="153"/>
      <c r="CD354" s="153"/>
      <c r="CE354" s="153"/>
      <c r="CF354" s="165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65"/>
      <c r="CQ354" s="155"/>
      <c r="CR354" s="155"/>
      <c r="CS354" s="155"/>
      <c r="CT354" s="155"/>
      <c r="CU354" s="165"/>
      <c r="CV354" s="155"/>
      <c r="CW354" s="155"/>
      <c r="CX354" s="155"/>
      <c r="CY354" s="155"/>
      <c r="CZ354" s="125"/>
      <c r="DA354" s="125"/>
      <c r="DB354" s="125"/>
      <c r="DC354" s="125"/>
      <c r="DD354" s="125"/>
    </row>
    <row r="355">
      <c r="E355" s="144"/>
      <c r="F355" s="144"/>
      <c r="G355" s="144"/>
      <c r="H355" s="144"/>
      <c r="I355" s="144"/>
      <c r="K355" s="21"/>
      <c r="L355" s="21"/>
      <c r="M355" s="21"/>
      <c r="N355" s="21"/>
      <c r="O355" s="21"/>
      <c r="P355" s="21"/>
      <c r="Q355" s="21"/>
      <c r="R355" s="21"/>
      <c r="S355" s="21"/>
      <c r="U355" s="21"/>
      <c r="V355" s="21"/>
      <c r="W355" s="21"/>
      <c r="X355" s="21"/>
      <c r="Z355" s="21"/>
      <c r="AA355" s="21"/>
      <c r="AB355" s="21"/>
      <c r="AC355" s="21"/>
      <c r="AD355" s="21"/>
      <c r="AE355" s="21"/>
      <c r="AF355" s="21"/>
      <c r="AG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T355" s="21"/>
      <c r="AU355" s="21"/>
      <c r="AV355" s="21"/>
      <c r="AW355" s="21"/>
      <c r="AX355" s="153"/>
      <c r="AZ355" s="21"/>
      <c r="BA355" s="21"/>
      <c r="BB355" s="21"/>
      <c r="BC355" s="21"/>
      <c r="BD355" s="21"/>
      <c r="BE355" s="153"/>
      <c r="BF355" s="153"/>
      <c r="BG355" s="153"/>
      <c r="BH355" s="153"/>
      <c r="BI355" s="153"/>
      <c r="BJ355" s="153"/>
      <c r="BK355" s="153"/>
      <c r="BL355" s="153"/>
      <c r="BM355" s="153"/>
      <c r="BN355" s="155"/>
      <c r="BO355" s="155"/>
      <c r="BP355" s="155"/>
      <c r="BQ355" s="155"/>
      <c r="BR355" s="155"/>
      <c r="BS355" s="155"/>
      <c r="BT355" s="165"/>
      <c r="BU355" s="153"/>
      <c r="BV355" s="153"/>
      <c r="BW355" s="153"/>
      <c r="BX355" s="153"/>
      <c r="BY355" s="153"/>
      <c r="BZ355" s="153"/>
      <c r="CA355" s="165"/>
      <c r="CB355" s="153"/>
      <c r="CC355" s="153"/>
      <c r="CD355" s="153"/>
      <c r="CE355" s="153"/>
      <c r="CF355" s="165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65"/>
      <c r="CQ355" s="155"/>
      <c r="CR355" s="155"/>
      <c r="CS355" s="155"/>
      <c r="CT355" s="155"/>
      <c r="CU355" s="165"/>
      <c r="CV355" s="155"/>
      <c r="CW355" s="155"/>
      <c r="CX355" s="155"/>
      <c r="CY355" s="155"/>
      <c r="CZ355" s="125"/>
      <c r="DA355" s="125"/>
      <c r="DB355" s="125"/>
      <c r="DC355" s="125"/>
      <c r="DD355" s="125"/>
    </row>
    <row r="356">
      <c r="E356" s="144"/>
      <c r="F356" s="144"/>
      <c r="G356" s="144"/>
      <c r="H356" s="144"/>
      <c r="I356" s="144"/>
      <c r="K356" s="21"/>
      <c r="L356" s="21"/>
      <c r="M356" s="21"/>
      <c r="N356" s="21"/>
      <c r="O356" s="21"/>
      <c r="P356" s="21"/>
      <c r="Q356" s="21"/>
      <c r="R356" s="21"/>
      <c r="S356" s="21"/>
      <c r="U356" s="21"/>
      <c r="V356" s="21"/>
      <c r="W356" s="21"/>
      <c r="X356" s="21"/>
      <c r="Z356" s="21"/>
      <c r="AA356" s="21"/>
      <c r="AB356" s="21"/>
      <c r="AC356" s="21"/>
      <c r="AD356" s="21"/>
      <c r="AE356" s="21"/>
      <c r="AF356" s="21"/>
      <c r="AG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T356" s="21"/>
      <c r="AU356" s="21"/>
      <c r="AV356" s="21"/>
      <c r="AW356" s="21"/>
      <c r="AX356" s="153"/>
      <c r="AZ356" s="21"/>
      <c r="BA356" s="21"/>
      <c r="BB356" s="21"/>
      <c r="BC356" s="21"/>
      <c r="BD356" s="21"/>
      <c r="BE356" s="153"/>
      <c r="BF356" s="153"/>
      <c r="BG356" s="153"/>
      <c r="BH356" s="153"/>
      <c r="BI356" s="153"/>
      <c r="BJ356" s="153"/>
      <c r="BK356" s="153"/>
      <c r="BL356" s="153"/>
      <c r="BM356" s="153"/>
      <c r="BN356" s="155"/>
      <c r="BO356" s="155"/>
      <c r="BP356" s="155"/>
      <c r="BQ356" s="155"/>
      <c r="BR356" s="155"/>
      <c r="BS356" s="155"/>
      <c r="BT356" s="165"/>
      <c r="BU356" s="153"/>
      <c r="BV356" s="153"/>
      <c r="BW356" s="153"/>
      <c r="BX356" s="153"/>
      <c r="BY356" s="153"/>
      <c r="BZ356" s="153"/>
      <c r="CA356" s="165"/>
      <c r="CB356" s="153"/>
      <c r="CC356" s="153"/>
      <c r="CD356" s="153"/>
      <c r="CE356" s="153"/>
      <c r="CF356" s="165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65"/>
      <c r="CQ356" s="155"/>
      <c r="CR356" s="155"/>
      <c r="CS356" s="155"/>
      <c r="CT356" s="155"/>
      <c r="CU356" s="165"/>
      <c r="CV356" s="155"/>
      <c r="CW356" s="155"/>
      <c r="CX356" s="155"/>
      <c r="CY356" s="155"/>
      <c r="CZ356" s="125"/>
      <c r="DA356" s="125"/>
      <c r="DB356" s="125"/>
      <c r="DC356" s="125"/>
      <c r="DD356" s="125"/>
    </row>
    <row r="357">
      <c r="E357" s="144"/>
      <c r="F357" s="144"/>
      <c r="G357" s="144"/>
      <c r="H357" s="144"/>
      <c r="I357" s="144"/>
      <c r="K357" s="21"/>
      <c r="L357" s="21"/>
      <c r="M357" s="21"/>
      <c r="N357" s="21"/>
      <c r="O357" s="21"/>
      <c r="P357" s="21"/>
      <c r="Q357" s="21"/>
      <c r="R357" s="21"/>
      <c r="S357" s="21"/>
      <c r="U357" s="21"/>
      <c r="V357" s="21"/>
      <c r="W357" s="21"/>
      <c r="X357" s="21"/>
      <c r="Z357" s="21"/>
      <c r="AA357" s="21"/>
      <c r="AB357" s="21"/>
      <c r="AC357" s="21"/>
      <c r="AD357" s="21"/>
      <c r="AE357" s="21"/>
      <c r="AF357" s="21"/>
      <c r="AG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T357" s="21"/>
      <c r="AU357" s="21"/>
      <c r="AV357" s="21"/>
      <c r="AW357" s="21"/>
      <c r="AX357" s="153"/>
      <c r="AZ357" s="21"/>
      <c r="BA357" s="21"/>
      <c r="BB357" s="21"/>
      <c r="BC357" s="21"/>
      <c r="BD357" s="21"/>
      <c r="BE357" s="153"/>
      <c r="BF357" s="153"/>
      <c r="BG357" s="153"/>
      <c r="BH357" s="153"/>
      <c r="BI357" s="153"/>
      <c r="BJ357" s="153"/>
      <c r="BK357" s="153"/>
      <c r="BL357" s="153"/>
      <c r="BM357" s="153"/>
      <c r="BN357" s="155"/>
      <c r="BO357" s="155"/>
      <c r="BP357" s="155"/>
      <c r="BQ357" s="155"/>
      <c r="BR357" s="155"/>
      <c r="BS357" s="155"/>
      <c r="BT357" s="165"/>
      <c r="BU357" s="153"/>
      <c r="BV357" s="153"/>
      <c r="BW357" s="153"/>
      <c r="BX357" s="153"/>
      <c r="BY357" s="153"/>
      <c r="BZ357" s="153"/>
      <c r="CA357" s="165"/>
      <c r="CB357" s="153"/>
      <c r="CC357" s="153"/>
      <c r="CD357" s="153"/>
      <c r="CE357" s="153"/>
      <c r="CF357" s="165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65"/>
      <c r="CQ357" s="155"/>
      <c r="CR357" s="155"/>
      <c r="CS357" s="155"/>
      <c r="CT357" s="155"/>
      <c r="CU357" s="165"/>
      <c r="CV357" s="155"/>
      <c r="CW357" s="155"/>
      <c r="CX357" s="155"/>
      <c r="CY357" s="155"/>
      <c r="CZ357" s="125"/>
      <c r="DA357" s="125"/>
      <c r="DB357" s="125"/>
      <c r="DC357" s="125"/>
      <c r="DD357" s="125"/>
    </row>
    <row r="358">
      <c r="E358" s="144"/>
      <c r="F358" s="144"/>
      <c r="G358" s="144"/>
      <c r="H358" s="144"/>
      <c r="I358" s="144"/>
      <c r="K358" s="21"/>
      <c r="L358" s="21"/>
      <c r="M358" s="21"/>
      <c r="N358" s="21"/>
      <c r="O358" s="21"/>
      <c r="P358" s="21"/>
      <c r="Q358" s="21"/>
      <c r="R358" s="21"/>
      <c r="S358" s="21"/>
      <c r="U358" s="21"/>
      <c r="V358" s="21"/>
      <c r="W358" s="21"/>
      <c r="X358" s="21"/>
      <c r="Z358" s="21"/>
      <c r="AA358" s="21"/>
      <c r="AB358" s="21"/>
      <c r="AC358" s="21"/>
      <c r="AD358" s="21"/>
      <c r="AE358" s="21"/>
      <c r="AF358" s="21"/>
      <c r="AG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T358" s="21"/>
      <c r="AU358" s="21"/>
      <c r="AV358" s="21"/>
      <c r="AW358" s="21"/>
      <c r="AX358" s="153"/>
      <c r="AZ358" s="21"/>
      <c r="BA358" s="21"/>
      <c r="BB358" s="21"/>
      <c r="BC358" s="21"/>
      <c r="BD358" s="21"/>
      <c r="BE358" s="153"/>
      <c r="BF358" s="153"/>
      <c r="BG358" s="153"/>
      <c r="BH358" s="153"/>
      <c r="BI358" s="153"/>
      <c r="BJ358" s="153"/>
      <c r="BK358" s="153"/>
      <c r="BL358" s="153"/>
      <c r="BM358" s="153"/>
      <c r="BN358" s="155"/>
      <c r="BO358" s="155"/>
      <c r="BP358" s="155"/>
      <c r="BQ358" s="155"/>
      <c r="BR358" s="155"/>
      <c r="BS358" s="155"/>
      <c r="BT358" s="165"/>
      <c r="BU358" s="153"/>
      <c r="BV358" s="153"/>
      <c r="BW358" s="153"/>
      <c r="BX358" s="153"/>
      <c r="BY358" s="153"/>
      <c r="BZ358" s="153"/>
      <c r="CA358" s="165"/>
      <c r="CB358" s="153"/>
      <c r="CC358" s="153"/>
      <c r="CD358" s="153"/>
      <c r="CE358" s="153"/>
      <c r="CF358" s="165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65"/>
      <c r="CQ358" s="155"/>
      <c r="CR358" s="155"/>
      <c r="CS358" s="155"/>
      <c r="CT358" s="155"/>
      <c r="CU358" s="165"/>
      <c r="CV358" s="155"/>
      <c r="CW358" s="155"/>
      <c r="CX358" s="155"/>
      <c r="CY358" s="155"/>
      <c r="CZ358" s="125"/>
      <c r="DA358" s="125"/>
      <c r="DB358" s="125"/>
      <c r="DC358" s="125"/>
      <c r="DD358" s="125"/>
    </row>
    <row r="359">
      <c r="E359" s="144"/>
      <c r="F359" s="144"/>
      <c r="G359" s="144"/>
      <c r="H359" s="144"/>
      <c r="I359" s="144"/>
      <c r="K359" s="21"/>
      <c r="L359" s="21"/>
      <c r="M359" s="21"/>
      <c r="N359" s="21"/>
      <c r="O359" s="21"/>
      <c r="P359" s="21"/>
      <c r="Q359" s="21"/>
      <c r="R359" s="21"/>
      <c r="S359" s="21"/>
      <c r="U359" s="21"/>
      <c r="V359" s="21"/>
      <c r="W359" s="21"/>
      <c r="X359" s="21"/>
      <c r="Z359" s="21"/>
      <c r="AA359" s="21"/>
      <c r="AB359" s="21"/>
      <c r="AC359" s="21"/>
      <c r="AD359" s="21"/>
      <c r="AE359" s="21"/>
      <c r="AF359" s="21"/>
      <c r="AG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T359" s="21"/>
      <c r="AU359" s="21"/>
      <c r="AV359" s="21"/>
      <c r="AW359" s="21"/>
      <c r="AX359" s="153"/>
      <c r="AZ359" s="21"/>
      <c r="BA359" s="21"/>
      <c r="BB359" s="21"/>
      <c r="BC359" s="21"/>
      <c r="BD359" s="21"/>
      <c r="BE359" s="153"/>
      <c r="BF359" s="153"/>
      <c r="BG359" s="153"/>
      <c r="BH359" s="153"/>
      <c r="BI359" s="153"/>
      <c r="BJ359" s="153"/>
      <c r="BK359" s="153"/>
      <c r="BL359" s="153"/>
      <c r="BM359" s="153"/>
      <c r="BN359" s="155"/>
      <c r="BO359" s="155"/>
      <c r="BP359" s="155"/>
      <c r="BQ359" s="155"/>
      <c r="BR359" s="155"/>
      <c r="BS359" s="155"/>
      <c r="BT359" s="165"/>
      <c r="BU359" s="153"/>
      <c r="BV359" s="153"/>
      <c r="BW359" s="153"/>
      <c r="BX359" s="153"/>
      <c r="BY359" s="153"/>
      <c r="BZ359" s="153"/>
      <c r="CA359" s="165"/>
      <c r="CB359" s="153"/>
      <c r="CC359" s="153"/>
      <c r="CD359" s="153"/>
      <c r="CE359" s="153"/>
      <c r="CF359" s="165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65"/>
      <c r="CQ359" s="155"/>
      <c r="CR359" s="155"/>
      <c r="CS359" s="155"/>
      <c r="CT359" s="155"/>
      <c r="CU359" s="165"/>
      <c r="CV359" s="155"/>
      <c r="CW359" s="155"/>
      <c r="CX359" s="155"/>
      <c r="CY359" s="155"/>
      <c r="CZ359" s="125"/>
      <c r="DA359" s="125"/>
      <c r="DB359" s="125"/>
      <c r="DC359" s="125"/>
      <c r="DD359" s="125"/>
    </row>
    <row r="360">
      <c r="E360" s="144"/>
      <c r="F360" s="144"/>
      <c r="G360" s="144"/>
      <c r="H360" s="144"/>
      <c r="I360" s="144"/>
      <c r="K360" s="21"/>
      <c r="L360" s="21"/>
      <c r="M360" s="21"/>
      <c r="N360" s="21"/>
      <c r="O360" s="21"/>
      <c r="P360" s="21"/>
      <c r="Q360" s="21"/>
      <c r="R360" s="21"/>
      <c r="S360" s="21"/>
      <c r="U360" s="21"/>
      <c r="V360" s="21"/>
      <c r="W360" s="21"/>
      <c r="X360" s="21"/>
      <c r="Z360" s="21"/>
      <c r="AA360" s="21"/>
      <c r="AB360" s="21"/>
      <c r="AC360" s="21"/>
      <c r="AD360" s="21"/>
      <c r="AE360" s="21"/>
      <c r="AF360" s="21"/>
      <c r="AG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T360" s="21"/>
      <c r="AU360" s="21"/>
      <c r="AV360" s="21"/>
      <c r="AW360" s="21"/>
      <c r="AX360" s="153"/>
      <c r="AZ360" s="21"/>
      <c r="BA360" s="21"/>
      <c r="BB360" s="21"/>
      <c r="BC360" s="21"/>
      <c r="BD360" s="21"/>
      <c r="BE360" s="153"/>
      <c r="BF360" s="153"/>
      <c r="BG360" s="153"/>
      <c r="BH360" s="153"/>
      <c r="BI360" s="153"/>
      <c r="BJ360" s="153"/>
      <c r="BK360" s="153"/>
      <c r="BL360" s="153"/>
      <c r="BM360" s="153"/>
      <c r="BN360" s="155"/>
      <c r="BO360" s="155"/>
      <c r="BP360" s="155"/>
      <c r="BQ360" s="155"/>
      <c r="BR360" s="155"/>
      <c r="BS360" s="155"/>
      <c r="BT360" s="165"/>
      <c r="BU360" s="153"/>
      <c r="BV360" s="153"/>
      <c r="BW360" s="153"/>
      <c r="BX360" s="153"/>
      <c r="BY360" s="153"/>
      <c r="BZ360" s="153"/>
      <c r="CA360" s="165"/>
      <c r="CB360" s="153"/>
      <c r="CC360" s="153"/>
      <c r="CD360" s="153"/>
      <c r="CE360" s="153"/>
      <c r="CF360" s="165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65"/>
      <c r="CQ360" s="155"/>
      <c r="CR360" s="155"/>
      <c r="CS360" s="155"/>
      <c r="CT360" s="155"/>
      <c r="CU360" s="165"/>
      <c r="CV360" s="155"/>
      <c r="CW360" s="155"/>
      <c r="CX360" s="155"/>
      <c r="CY360" s="155"/>
      <c r="CZ360" s="125"/>
      <c r="DA360" s="125"/>
      <c r="DB360" s="125"/>
      <c r="DC360" s="125"/>
      <c r="DD360" s="125"/>
    </row>
    <row r="361">
      <c r="E361" s="144"/>
      <c r="F361" s="144"/>
      <c r="G361" s="144"/>
      <c r="H361" s="144"/>
      <c r="I361" s="144"/>
      <c r="K361" s="21"/>
      <c r="L361" s="21"/>
      <c r="M361" s="21"/>
      <c r="N361" s="21"/>
      <c r="O361" s="21"/>
      <c r="P361" s="21"/>
      <c r="Q361" s="21"/>
      <c r="R361" s="21"/>
      <c r="S361" s="21"/>
      <c r="U361" s="21"/>
      <c r="V361" s="21"/>
      <c r="W361" s="21"/>
      <c r="X361" s="21"/>
      <c r="Z361" s="21"/>
      <c r="AA361" s="21"/>
      <c r="AB361" s="21"/>
      <c r="AC361" s="21"/>
      <c r="AD361" s="21"/>
      <c r="AE361" s="21"/>
      <c r="AF361" s="21"/>
      <c r="AG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T361" s="21"/>
      <c r="AU361" s="21"/>
      <c r="AV361" s="21"/>
      <c r="AW361" s="21"/>
      <c r="AX361" s="153"/>
      <c r="AZ361" s="21"/>
      <c r="BA361" s="21"/>
      <c r="BB361" s="21"/>
      <c r="BC361" s="21"/>
      <c r="BD361" s="21"/>
      <c r="BE361" s="153"/>
      <c r="BF361" s="153"/>
      <c r="BG361" s="153"/>
      <c r="BH361" s="153"/>
      <c r="BI361" s="153"/>
      <c r="BJ361" s="153"/>
      <c r="BK361" s="153"/>
      <c r="BL361" s="153"/>
      <c r="BM361" s="153"/>
      <c r="BN361" s="155"/>
      <c r="BO361" s="155"/>
      <c r="BP361" s="155"/>
      <c r="BQ361" s="155"/>
      <c r="BR361" s="155"/>
      <c r="BS361" s="155"/>
      <c r="BT361" s="165"/>
      <c r="BU361" s="153"/>
      <c r="BV361" s="153"/>
      <c r="BW361" s="153"/>
      <c r="BX361" s="153"/>
      <c r="BY361" s="153"/>
      <c r="BZ361" s="153"/>
      <c r="CA361" s="165"/>
      <c r="CB361" s="153"/>
      <c r="CC361" s="153"/>
      <c r="CD361" s="153"/>
      <c r="CE361" s="153"/>
      <c r="CF361" s="165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65"/>
      <c r="CQ361" s="155"/>
      <c r="CR361" s="155"/>
      <c r="CS361" s="155"/>
      <c r="CT361" s="155"/>
      <c r="CU361" s="165"/>
      <c r="CV361" s="155"/>
      <c r="CW361" s="155"/>
      <c r="CX361" s="155"/>
      <c r="CY361" s="155"/>
      <c r="CZ361" s="125"/>
      <c r="DA361" s="125"/>
      <c r="DB361" s="125"/>
      <c r="DC361" s="125"/>
      <c r="DD361" s="125"/>
    </row>
    <row r="362">
      <c r="E362" s="144"/>
      <c r="F362" s="144"/>
      <c r="G362" s="144"/>
      <c r="H362" s="144"/>
      <c r="I362" s="144"/>
      <c r="K362" s="21"/>
      <c r="L362" s="21"/>
      <c r="M362" s="21"/>
      <c r="N362" s="21"/>
      <c r="O362" s="21"/>
      <c r="P362" s="21"/>
      <c r="Q362" s="21"/>
      <c r="R362" s="21"/>
      <c r="S362" s="21"/>
      <c r="U362" s="21"/>
      <c r="V362" s="21"/>
      <c r="W362" s="21"/>
      <c r="X362" s="21"/>
      <c r="Z362" s="21"/>
      <c r="AA362" s="21"/>
      <c r="AB362" s="21"/>
      <c r="AC362" s="21"/>
      <c r="AD362" s="21"/>
      <c r="AE362" s="21"/>
      <c r="AF362" s="21"/>
      <c r="AG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T362" s="21"/>
      <c r="AU362" s="21"/>
      <c r="AV362" s="21"/>
      <c r="AW362" s="21"/>
      <c r="AX362" s="153"/>
      <c r="AZ362" s="21"/>
      <c r="BA362" s="21"/>
      <c r="BB362" s="21"/>
      <c r="BC362" s="21"/>
      <c r="BD362" s="21"/>
      <c r="BE362" s="153"/>
      <c r="BF362" s="153"/>
      <c r="BG362" s="153"/>
      <c r="BH362" s="153"/>
      <c r="BI362" s="153"/>
      <c r="BJ362" s="153"/>
      <c r="BK362" s="153"/>
      <c r="BL362" s="153"/>
      <c r="BM362" s="153"/>
      <c r="BN362" s="155"/>
      <c r="BO362" s="155"/>
      <c r="BP362" s="155"/>
      <c r="BQ362" s="155"/>
      <c r="BR362" s="155"/>
      <c r="BS362" s="155"/>
      <c r="BT362" s="165"/>
      <c r="BU362" s="153"/>
      <c r="BV362" s="153"/>
      <c r="BW362" s="153"/>
      <c r="BX362" s="153"/>
      <c r="BY362" s="153"/>
      <c r="BZ362" s="153"/>
      <c r="CA362" s="165"/>
      <c r="CB362" s="153"/>
      <c r="CC362" s="153"/>
      <c r="CD362" s="153"/>
      <c r="CE362" s="153"/>
      <c r="CF362" s="165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65"/>
      <c r="CQ362" s="155"/>
      <c r="CR362" s="155"/>
      <c r="CS362" s="155"/>
      <c r="CT362" s="155"/>
      <c r="CU362" s="165"/>
      <c r="CV362" s="155"/>
      <c r="CW362" s="155"/>
      <c r="CX362" s="155"/>
      <c r="CY362" s="155"/>
      <c r="CZ362" s="125"/>
      <c r="DA362" s="125"/>
      <c r="DB362" s="125"/>
      <c r="DC362" s="125"/>
      <c r="DD362" s="125"/>
    </row>
    <row r="363">
      <c r="E363" s="144"/>
      <c r="F363" s="144"/>
      <c r="G363" s="144"/>
      <c r="H363" s="144"/>
      <c r="I363" s="144"/>
      <c r="K363" s="21"/>
      <c r="L363" s="21"/>
      <c r="M363" s="21"/>
      <c r="N363" s="21"/>
      <c r="O363" s="21"/>
      <c r="P363" s="21"/>
      <c r="Q363" s="21"/>
      <c r="R363" s="21"/>
      <c r="S363" s="21"/>
      <c r="U363" s="21"/>
      <c r="V363" s="21"/>
      <c r="W363" s="21"/>
      <c r="X363" s="21"/>
      <c r="Z363" s="21"/>
      <c r="AA363" s="21"/>
      <c r="AB363" s="21"/>
      <c r="AC363" s="21"/>
      <c r="AD363" s="21"/>
      <c r="AE363" s="21"/>
      <c r="AF363" s="21"/>
      <c r="AG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T363" s="21"/>
      <c r="AU363" s="21"/>
      <c r="AV363" s="21"/>
      <c r="AW363" s="21"/>
      <c r="AX363" s="153"/>
      <c r="AZ363" s="21"/>
      <c r="BA363" s="21"/>
      <c r="BB363" s="21"/>
      <c r="BC363" s="21"/>
      <c r="BD363" s="21"/>
      <c r="BE363" s="153"/>
      <c r="BF363" s="153"/>
      <c r="BG363" s="153"/>
      <c r="BH363" s="153"/>
      <c r="BI363" s="153"/>
      <c r="BJ363" s="153"/>
      <c r="BK363" s="153"/>
      <c r="BL363" s="153"/>
      <c r="BM363" s="153"/>
      <c r="BN363" s="155"/>
      <c r="BO363" s="155"/>
      <c r="BP363" s="155"/>
      <c r="BQ363" s="155"/>
      <c r="BR363" s="155"/>
      <c r="BS363" s="155"/>
      <c r="BT363" s="165"/>
      <c r="BU363" s="153"/>
      <c r="BV363" s="153"/>
      <c r="BW363" s="153"/>
      <c r="BX363" s="153"/>
      <c r="BY363" s="153"/>
      <c r="BZ363" s="153"/>
      <c r="CA363" s="165"/>
      <c r="CB363" s="153"/>
      <c r="CC363" s="153"/>
      <c r="CD363" s="153"/>
      <c r="CE363" s="153"/>
      <c r="CF363" s="165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65"/>
      <c r="CQ363" s="155"/>
      <c r="CR363" s="155"/>
      <c r="CS363" s="155"/>
      <c r="CT363" s="155"/>
      <c r="CU363" s="165"/>
      <c r="CV363" s="155"/>
      <c r="CW363" s="155"/>
      <c r="CX363" s="155"/>
      <c r="CY363" s="155"/>
      <c r="CZ363" s="125"/>
      <c r="DA363" s="125"/>
      <c r="DB363" s="125"/>
      <c r="DC363" s="125"/>
      <c r="DD363" s="125"/>
    </row>
    <row r="364">
      <c r="E364" s="144"/>
      <c r="F364" s="144"/>
      <c r="G364" s="144"/>
      <c r="H364" s="144"/>
      <c r="I364" s="144"/>
      <c r="K364" s="21"/>
      <c r="L364" s="21"/>
      <c r="M364" s="21"/>
      <c r="N364" s="21"/>
      <c r="O364" s="21"/>
      <c r="P364" s="21"/>
      <c r="Q364" s="21"/>
      <c r="R364" s="21"/>
      <c r="S364" s="21"/>
      <c r="U364" s="21"/>
      <c r="V364" s="21"/>
      <c r="W364" s="21"/>
      <c r="X364" s="21"/>
      <c r="Z364" s="21"/>
      <c r="AA364" s="21"/>
      <c r="AB364" s="21"/>
      <c r="AC364" s="21"/>
      <c r="AD364" s="21"/>
      <c r="AE364" s="21"/>
      <c r="AF364" s="21"/>
      <c r="AG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T364" s="21"/>
      <c r="AU364" s="21"/>
      <c r="AV364" s="21"/>
      <c r="AW364" s="21"/>
      <c r="AX364" s="153"/>
      <c r="AZ364" s="21"/>
      <c r="BA364" s="21"/>
      <c r="BB364" s="21"/>
      <c r="BC364" s="21"/>
      <c r="BD364" s="21"/>
      <c r="BE364" s="153"/>
      <c r="BF364" s="153"/>
      <c r="BG364" s="153"/>
      <c r="BH364" s="153"/>
      <c r="BI364" s="153"/>
      <c r="BJ364" s="153"/>
      <c r="BK364" s="153"/>
      <c r="BL364" s="153"/>
      <c r="BM364" s="153"/>
      <c r="BN364" s="155"/>
      <c r="BO364" s="155"/>
      <c r="BP364" s="155"/>
      <c r="BQ364" s="155"/>
      <c r="BR364" s="155"/>
      <c r="BS364" s="155"/>
      <c r="BT364" s="165"/>
      <c r="BU364" s="153"/>
      <c r="BV364" s="153"/>
      <c r="BW364" s="153"/>
      <c r="BX364" s="153"/>
      <c r="BY364" s="153"/>
      <c r="BZ364" s="153"/>
      <c r="CA364" s="165"/>
      <c r="CB364" s="153"/>
      <c r="CC364" s="153"/>
      <c r="CD364" s="153"/>
      <c r="CE364" s="153"/>
      <c r="CF364" s="165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65"/>
      <c r="CQ364" s="155"/>
      <c r="CR364" s="155"/>
      <c r="CS364" s="155"/>
      <c r="CT364" s="155"/>
      <c r="CU364" s="165"/>
      <c r="CV364" s="155"/>
      <c r="CW364" s="155"/>
      <c r="CX364" s="155"/>
      <c r="CY364" s="155"/>
      <c r="CZ364" s="125"/>
      <c r="DA364" s="125"/>
      <c r="DB364" s="125"/>
      <c r="DC364" s="125"/>
      <c r="DD364" s="125"/>
    </row>
    <row r="365">
      <c r="E365" s="144"/>
      <c r="F365" s="144"/>
      <c r="G365" s="144"/>
      <c r="H365" s="144"/>
      <c r="I365" s="144"/>
      <c r="K365" s="21"/>
      <c r="L365" s="21"/>
      <c r="M365" s="21"/>
      <c r="N365" s="21"/>
      <c r="O365" s="21"/>
      <c r="P365" s="21"/>
      <c r="Q365" s="21"/>
      <c r="R365" s="21"/>
      <c r="S365" s="21"/>
      <c r="U365" s="21"/>
      <c r="V365" s="21"/>
      <c r="W365" s="21"/>
      <c r="X365" s="21"/>
      <c r="Z365" s="21"/>
      <c r="AA365" s="21"/>
      <c r="AB365" s="21"/>
      <c r="AC365" s="21"/>
      <c r="AD365" s="21"/>
      <c r="AE365" s="21"/>
      <c r="AF365" s="21"/>
      <c r="AG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T365" s="21"/>
      <c r="AU365" s="21"/>
      <c r="AV365" s="21"/>
      <c r="AW365" s="21"/>
      <c r="AX365" s="153"/>
      <c r="AZ365" s="21"/>
      <c r="BA365" s="21"/>
      <c r="BB365" s="21"/>
      <c r="BC365" s="21"/>
      <c r="BD365" s="21"/>
      <c r="BE365" s="153"/>
      <c r="BF365" s="153"/>
      <c r="BG365" s="153"/>
      <c r="BH365" s="153"/>
      <c r="BI365" s="153"/>
      <c r="BJ365" s="153"/>
      <c r="BK365" s="153"/>
      <c r="BL365" s="153"/>
      <c r="BM365" s="153"/>
      <c r="BN365" s="155"/>
      <c r="BO365" s="155"/>
      <c r="BP365" s="155"/>
      <c r="BQ365" s="155"/>
      <c r="BR365" s="155"/>
      <c r="BS365" s="155"/>
      <c r="BT365" s="165"/>
      <c r="BU365" s="153"/>
      <c r="BV365" s="153"/>
      <c r="BW365" s="153"/>
      <c r="BX365" s="153"/>
      <c r="BY365" s="153"/>
      <c r="BZ365" s="153"/>
      <c r="CA365" s="165"/>
      <c r="CB365" s="153"/>
      <c r="CC365" s="153"/>
      <c r="CD365" s="153"/>
      <c r="CE365" s="153"/>
      <c r="CF365" s="165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65"/>
      <c r="CQ365" s="155"/>
      <c r="CR365" s="155"/>
      <c r="CS365" s="155"/>
      <c r="CT365" s="155"/>
      <c r="CU365" s="165"/>
      <c r="CV365" s="155"/>
      <c r="CW365" s="155"/>
      <c r="CX365" s="155"/>
      <c r="CY365" s="155"/>
      <c r="CZ365" s="125"/>
      <c r="DA365" s="125"/>
      <c r="DB365" s="125"/>
      <c r="DC365" s="125"/>
      <c r="DD365" s="125"/>
    </row>
    <row r="366">
      <c r="E366" s="144"/>
      <c r="F366" s="144"/>
      <c r="G366" s="144"/>
      <c r="H366" s="144"/>
      <c r="I366" s="144"/>
      <c r="K366" s="21"/>
      <c r="L366" s="21"/>
      <c r="M366" s="21"/>
      <c r="N366" s="21"/>
      <c r="O366" s="21"/>
      <c r="P366" s="21"/>
      <c r="Q366" s="21"/>
      <c r="R366" s="21"/>
      <c r="S366" s="21"/>
      <c r="U366" s="21"/>
      <c r="V366" s="21"/>
      <c r="W366" s="21"/>
      <c r="X366" s="21"/>
      <c r="Z366" s="21"/>
      <c r="AA366" s="21"/>
      <c r="AB366" s="21"/>
      <c r="AC366" s="21"/>
      <c r="AD366" s="21"/>
      <c r="AE366" s="21"/>
      <c r="AF366" s="21"/>
      <c r="AG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T366" s="21"/>
      <c r="AU366" s="21"/>
      <c r="AV366" s="21"/>
      <c r="AW366" s="21"/>
      <c r="AX366" s="153"/>
      <c r="AZ366" s="21"/>
      <c r="BA366" s="21"/>
      <c r="BB366" s="21"/>
      <c r="BC366" s="21"/>
      <c r="BD366" s="21"/>
      <c r="BE366" s="153"/>
      <c r="BF366" s="153"/>
      <c r="BG366" s="153"/>
      <c r="BH366" s="153"/>
      <c r="BI366" s="153"/>
      <c r="BJ366" s="153"/>
      <c r="BK366" s="153"/>
      <c r="BL366" s="153"/>
      <c r="BM366" s="153"/>
      <c r="BN366" s="155"/>
      <c r="BO366" s="155"/>
      <c r="BP366" s="155"/>
      <c r="BQ366" s="155"/>
      <c r="BR366" s="155"/>
      <c r="BS366" s="155"/>
      <c r="BT366" s="165"/>
      <c r="BU366" s="153"/>
      <c r="BV366" s="153"/>
      <c r="BW366" s="153"/>
      <c r="BX366" s="153"/>
      <c r="BY366" s="153"/>
      <c r="BZ366" s="153"/>
      <c r="CA366" s="165"/>
      <c r="CB366" s="153"/>
      <c r="CC366" s="153"/>
      <c r="CD366" s="153"/>
      <c r="CE366" s="153"/>
      <c r="CF366" s="165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65"/>
      <c r="CQ366" s="155"/>
      <c r="CR366" s="155"/>
      <c r="CS366" s="155"/>
      <c r="CT366" s="155"/>
      <c r="CU366" s="165"/>
      <c r="CV366" s="155"/>
      <c r="CW366" s="155"/>
      <c r="CX366" s="155"/>
      <c r="CY366" s="155"/>
      <c r="CZ366" s="125"/>
      <c r="DA366" s="125"/>
      <c r="DB366" s="125"/>
      <c r="DC366" s="125"/>
      <c r="DD366" s="125"/>
    </row>
    <row r="367">
      <c r="E367" s="144"/>
      <c r="F367" s="144"/>
      <c r="G367" s="144"/>
      <c r="H367" s="144"/>
      <c r="I367" s="144"/>
      <c r="K367" s="21"/>
      <c r="L367" s="21"/>
      <c r="M367" s="21"/>
      <c r="N367" s="21"/>
      <c r="O367" s="21"/>
      <c r="P367" s="21"/>
      <c r="Q367" s="21"/>
      <c r="R367" s="21"/>
      <c r="S367" s="21"/>
      <c r="U367" s="21"/>
      <c r="V367" s="21"/>
      <c r="W367" s="21"/>
      <c r="X367" s="21"/>
      <c r="Z367" s="21"/>
      <c r="AA367" s="21"/>
      <c r="AB367" s="21"/>
      <c r="AC367" s="21"/>
      <c r="AD367" s="21"/>
      <c r="AE367" s="21"/>
      <c r="AF367" s="21"/>
      <c r="AG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T367" s="21"/>
      <c r="AU367" s="21"/>
      <c r="AV367" s="21"/>
      <c r="AW367" s="21"/>
      <c r="AX367" s="153"/>
      <c r="AZ367" s="21"/>
      <c r="BA367" s="21"/>
      <c r="BB367" s="21"/>
      <c r="BC367" s="21"/>
      <c r="BD367" s="21"/>
      <c r="BE367" s="153"/>
      <c r="BF367" s="153"/>
      <c r="BG367" s="153"/>
      <c r="BH367" s="153"/>
      <c r="BI367" s="153"/>
      <c r="BJ367" s="153"/>
      <c r="BK367" s="153"/>
      <c r="BL367" s="153"/>
      <c r="BM367" s="153"/>
      <c r="BN367" s="155"/>
      <c r="BO367" s="155"/>
      <c r="BP367" s="155"/>
      <c r="BQ367" s="155"/>
      <c r="BR367" s="155"/>
      <c r="BS367" s="155"/>
      <c r="BT367" s="165"/>
      <c r="BU367" s="153"/>
      <c r="BV367" s="153"/>
      <c r="BW367" s="153"/>
      <c r="BX367" s="153"/>
      <c r="BY367" s="153"/>
      <c r="BZ367" s="153"/>
      <c r="CA367" s="165"/>
      <c r="CB367" s="153"/>
      <c r="CC367" s="153"/>
      <c r="CD367" s="153"/>
      <c r="CE367" s="153"/>
      <c r="CF367" s="165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65"/>
      <c r="CQ367" s="155"/>
      <c r="CR367" s="155"/>
      <c r="CS367" s="155"/>
      <c r="CT367" s="155"/>
      <c r="CU367" s="165"/>
      <c r="CV367" s="155"/>
      <c r="CW367" s="155"/>
      <c r="CX367" s="155"/>
      <c r="CY367" s="155"/>
      <c r="CZ367" s="125"/>
      <c r="DA367" s="125"/>
      <c r="DB367" s="125"/>
      <c r="DC367" s="125"/>
      <c r="DD367" s="125"/>
    </row>
    <row r="368">
      <c r="E368" s="144"/>
      <c r="F368" s="144"/>
      <c r="G368" s="144"/>
      <c r="H368" s="144"/>
      <c r="I368" s="144"/>
      <c r="K368" s="21"/>
      <c r="L368" s="21"/>
      <c r="M368" s="21"/>
      <c r="N368" s="21"/>
      <c r="O368" s="21"/>
      <c r="P368" s="21"/>
      <c r="Q368" s="21"/>
      <c r="R368" s="21"/>
      <c r="S368" s="21"/>
      <c r="U368" s="21"/>
      <c r="V368" s="21"/>
      <c r="W368" s="21"/>
      <c r="X368" s="21"/>
      <c r="Z368" s="21"/>
      <c r="AA368" s="21"/>
      <c r="AB368" s="21"/>
      <c r="AC368" s="21"/>
      <c r="AD368" s="21"/>
      <c r="AE368" s="21"/>
      <c r="AF368" s="21"/>
      <c r="AG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T368" s="21"/>
      <c r="AU368" s="21"/>
      <c r="AV368" s="21"/>
      <c r="AW368" s="21"/>
      <c r="AX368" s="153"/>
      <c r="AZ368" s="21"/>
      <c r="BA368" s="21"/>
      <c r="BB368" s="21"/>
      <c r="BC368" s="21"/>
      <c r="BD368" s="21"/>
      <c r="BE368" s="153"/>
      <c r="BF368" s="153"/>
      <c r="BG368" s="153"/>
      <c r="BH368" s="153"/>
      <c r="BI368" s="153"/>
      <c r="BJ368" s="153"/>
      <c r="BK368" s="153"/>
      <c r="BL368" s="153"/>
      <c r="BM368" s="153"/>
      <c r="BN368" s="155"/>
      <c r="BO368" s="155"/>
      <c r="BP368" s="155"/>
      <c r="BQ368" s="155"/>
      <c r="BR368" s="155"/>
      <c r="BS368" s="155"/>
      <c r="BT368" s="165"/>
      <c r="BU368" s="153"/>
      <c r="BV368" s="153"/>
      <c r="BW368" s="153"/>
      <c r="BX368" s="153"/>
      <c r="BY368" s="153"/>
      <c r="BZ368" s="153"/>
      <c r="CA368" s="165"/>
      <c r="CB368" s="153"/>
      <c r="CC368" s="153"/>
      <c r="CD368" s="153"/>
      <c r="CE368" s="153"/>
      <c r="CF368" s="165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65"/>
      <c r="CQ368" s="155"/>
      <c r="CR368" s="155"/>
      <c r="CS368" s="155"/>
      <c r="CT368" s="155"/>
      <c r="CU368" s="165"/>
      <c r="CV368" s="155"/>
      <c r="CW368" s="155"/>
      <c r="CX368" s="155"/>
      <c r="CY368" s="155"/>
      <c r="CZ368" s="125"/>
      <c r="DA368" s="125"/>
      <c r="DB368" s="125"/>
      <c r="DC368" s="125"/>
      <c r="DD368" s="125"/>
    </row>
    <row r="369">
      <c r="E369" s="144"/>
      <c r="F369" s="144"/>
      <c r="G369" s="144"/>
      <c r="H369" s="144"/>
      <c r="I369" s="144"/>
      <c r="K369" s="21"/>
      <c r="L369" s="21"/>
      <c r="M369" s="21"/>
      <c r="N369" s="21"/>
      <c r="O369" s="21"/>
      <c r="P369" s="21"/>
      <c r="Q369" s="21"/>
      <c r="R369" s="21"/>
      <c r="S369" s="21"/>
      <c r="U369" s="21"/>
      <c r="V369" s="21"/>
      <c r="W369" s="21"/>
      <c r="X369" s="21"/>
      <c r="Z369" s="21"/>
      <c r="AA369" s="21"/>
      <c r="AB369" s="21"/>
      <c r="AC369" s="21"/>
      <c r="AD369" s="21"/>
      <c r="AE369" s="21"/>
      <c r="AF369" s="21"/>
      <c r="AG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T369" s="21"/>
      <c r="AU369" s="21"/>
      <c r="AV369" s="21"/>
      <c r="AW369" s="21"/>
      <c r="AX369" s="153"/>
      <c r="AZ369" s="21"/>
      <c r="BA369" s="21"/>
      <c r="BB369" s="21"/>
      <c r="BC369" s="21"/>
      <c r="BD369" s="21"/>
      <c r="BE369" s="153"/>
      <c r="BF369" s="153"/>
      <c r="BG369" s="153"/>
      <c r="BH369" s="153"/>
      <c r="BI369" s="153"/>
      <c r="BJ369" s="153"/>
      <c r="BK369" s="153"/>
      <c r="BL369" s="153"/>
      <c r="BM369" s="153"/>
      <c r="BN369" s="155"/>
      <c r="BO369" s="155"/>
      <c r="BP369" s="155"/>
      <c r="BQ369" s="155"/>
      <c r="BR369" s="155"/>
      <c r="BS369" s="155"/>
      <c r="BT369" s="165"/>
      <c r="BU369" s="153"/>
      <c r="BV369" s="153"/>
      <c r="BW369" s="153"/>
      <c r="BX369" s="153"/>
      <c r="BY369" s="153"/>
      <c r="BZ369" s="153"/>
      <c r="CA369" s="165"/>
      <c r="CB369" s="153"/>
      <c r="CC369" s="153"/>
      <c r="CD369" s="153"/>
      <c r="CE369" s="153"/>
      <c r="CF369" s="165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65"/>
      <c r="CQ369" s="155"/>
      <c r="CR369" s="155"/>
      <c r="CS369" s="155"/>
      <c r="CT369" s="155"/>
      <c r="CU369" s="165"/>
      <c r="CV369" s="155"/>
      <c r="CW369" s="155"/>
      <c r="CX369" s="155"/>
      <c r="CY369" s="155"/>
      <c r="CZ369" s="125"/>
      <c r="DA369" s="125"/>
      <c r="DB369" s="125"/>
      <c r="DC369" s="125"/>
      <c r="DD369" s="125"/>
    </row>
    <row r="370">
      <c r="E370" s="144"/>
      <c r="F370" s="144"/>
      <c r="G370" s="144"/>
      <c r="H370" s="144"/>
      <c r="I370" s="144"/>
      <c r="K370" s="21"/>
      <c r="L370" s="21"/>
      <c r="M370" s="21"/>
      <c r="N370" s="21"/>
      <c r="O370" s="21"/>
      <c r="P370" s="21"/>
      <c r="Q370" s="21"/>
      <c r="R370" s="21"/>
      <c r="S370" s="21"/>
      <c r="U370" s="21"/>
      <c r="V370" s="21"/>
      <c r="W370" s="21"/>
      <c r="X370" s="21"/>
      <c r="Z370" s="21"/>
      <c r="AA370" s="21"/>
      <c r="AB370" s="21"/>
      <c r="AC370" s="21"/>
      <c r="AD370" s="21"/>
      <c r="AE370" s="21"/>
      <c r="AF370" s="21"/>
      <c r="AG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T370" s="21"/>
      <c r="AU370" s="21"/>
      <c r="AV370" s="21"/>
      <c r="AW370" s="21"/>
      <c r="AX370" s="153"/>
      <c r="AZ370" s="21"/>
      <c r="BA370" s="21"/>
      <c r="BB370" s="21"/>
      <c r="BC370" s="21"/>
      <c r="BD370" s="21"/>
      <c r="BE370" s="153"/>
      <c r="BF370" s="153"/>
      <c r="BG370" s="153"/>
      <c r="BH370" s="153"/>
      <c r="BI370" s="153"/>
      <c r="BJ370" s="153"/>
      <c r="BK370" s="153"/>
      <c r="BL370" s="153"/>
      <c r="BM370" s="153"/>
      <c r="BN370" s="155"/>
      <c r="BO370" s="155"/>
      <c r="BP370" s="155"/>
      <c r="BQ370" s="155"/>
      <c r="BR370" s="155"/>
      <c r="BS370" s="155"/>
      <c r="BT370" s="165"/>
      <c r="BU370" s="153"/>
      <c r="BV370" s="153"/>
      <c r="BW370" s="153"/>
      <c r="BX370" s="153"/>
      <c r="BY370" s="153"/>
      <c r="BZ370" s="153"/>
      <c r="CA370" s="165"/>
      <c r="CB370" s="153"/>
      <c r="CC370" s="153"/>
      <c r="CD370" s="153"/>
      <c r="CE370" s="153"/>
      <c r="CF370" s="165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65"/>
      <c r="CQ370" s="155"/>
      <c r="CR370" s="155"/>
      <c r="CS370" s="155"/>
      <c r="CT370" s="155"/>
      <c r="CU370" s="165"/>
      <c r="CV370" s="155"/>
      <c r="CW370" s="155"/>
      <c r="CX370" s="155"/>
      <c r="CY370" s="155"/>
      <c r="CZ370" s="125"/>
      <c r="DA370" s="125"/>
      <c r="DB370" s="125"/>
      <c r="DC370" s="125"/>
      <c r="DD370" s="125"/>
    </row>
    <row r="371">
      <c r="E371" s="144"/>
      <c r="F371" s="144"/>
      <c r="G371" s="144"/>
      <c r="H371" s="144"/>
      <c r="I371" s="144"/>
      <c r="K371" s="21"/>
      <c r="L371" s="21"/>
      <c r="M371" s="21"/>
      <c r="N371" s="21"/>
      <c r="O371" s="21"/>
      <c r="P371" s="21"/>
      <c r="Q371" s="21"/>
      <c r="R371" s="21"/>
      <c r="S371" s="21"/>
      <c r="U371" s="21"/>
      <c r="V371" s="21"/>
      <c r="W371" s="21"/>
      <c r="X371" s="21"/>
      <c r="Z371" s="21"/>
      <c r="AA371" s="21"/>
      <c r="AB371" s="21"/>
      <c r="AC371" s="21"/>
      <c r="AD371" s="21"/>
      <c r="AE371" s="21"/>
      <c r="AF371" s="21"/>
      <c r="AG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T371" s="21"/>
      <c r="AU371" s="21"/>
      <c r="AV371" s="21"/>
      <c r="AW371" s="21"/>
      <c r="AX371" s="153"/>
      <c r="AZ371" s="21"/>
      <c r="BA371" s="21"/>
      <c r="BB371" s="21"/>
      <c r="BC371" s="21"/>
      <c r="BD371" s="21"/>
      <c r="BE371" s="153"/>
      <c r="BF371" s="153"/>
      <c r="BG371" s="153"/>
      <c r="BH371" s="153"/>
      <c r="BI371" s="153"/>
      <c r="BJ371" s="153"/>
      <c r="BK371" s="153"/>
      <c r="BL371" s="153"/>
      <c r="BM371" s="153"/>
      <c r="BN371" s="155"/>
      <c r="BO371" s="155"/>
      <c r="BP371" s="155"/>
      <c r="BQ371" s="155"/>
      <c r="BR371" s="155"/>
      <c r="BS371" s="155"/>
      <c r="BT371" s="165"/>
      <c r="BU371" s="153"/>
      <c r="BV371" s="153"/>
      <c r="BW371" s="153"/>
      <c r="BX371" s="153"/>
      <c r="BY371" s="153"/>
      <c r="BZ371" s="153"/>
      <c r="CA371" s="165"/>
      <c r="CB371" s="153"/>
      <c r="CC371" s="153"/>
      <c r="CD371" s="153"/>
      <c r="CE371" s="153"/>
      <c r="CF371" s="165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65"/>
      <c r="CQ371" s="155"/>
      <c r="CR371" s="155"/>
      <c r="CS371" s="155"/>
      <c r="CT371" s="155"/>
      <c r="CU371" s="165"/>
      <c r="CV371" s="155"/>
      <c r="CW371" s="155"/>
      <c r="CX371" s="155"/>
      <c r="CY371" s="155"/>
      <c r="CZ371" s="125"/>
      <c r="DA371" s="125"/>
      <c r="DB371" s="125"/>
      <c r="DC371" s="125"/>
      <c r="DD371" s="125"/>
    </row>
    <row r="372">
      <c r="E372" s="144"/>
      <c r="F372" s="144"/>
      <c r="G372" s="144"/>
      <c r="H372" s="144"/>
      <c r="I372" s="144"/>
      <c r="K372" s="21"/>
      <c r="L372" s="21"/>
      <c r="M372" s="21"/>
      <c r="N372" s="21"/>
      <c r="O372" s="21"/>
      <c r="P372" s="21"/>
      <c r="Q372" s="21"/>
      <c r="R372" s="21"/>
      <c r="S372" s="21"/>
      <c r="U372" s="21"/>
      <c r="V372" s="21"/>
      <c r="W372" s="21"/>
      <c r="X372" s="21"/>
      <c r="Z372" s="21"/>
      <c r="AA372" s="21"/>
      <c r="AB372" s="21"/>
      <c r="AC372" s="21"/>
      <c r="AD372" s="21"/>
      <c r="AE372" s="21"/>
      <c r="AF372" s="21"/>
      <c r="AG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T372" s="21"/>
      <c r="AU372" s="21"/>
      <c r="AV372" s="21"/>
      <c r="AW372" s="21"/>
      <c r="AX372" s="153"/>
      <c r="AZ372" s="21"/>
      <c r="BA372" s="21"/>
      <c r="BB372" s="21"/>
      <c r="BC372" s="21"/>
      <c r="BD372" s="21"/>
      <c r="BE372" s="153"/>
      <c r="BF372" s="153"/>
      <c r="BG372" s="153"/>
      <c r="BH372" s="153"/>
      <c r="BI372" s="153"/>
      <c r="BJ372" s="153"/>
      <c r="BK372" s="153"/>
      <c r="BL372" s="153"/>
      <c r="BM372" s="153"/>
      <c r="BN372" s="155"/>
      <c r="BO372" s="155"/>
      <c r="BP372" s="155"/>
      <c r="BQ372" s="155"/>
      <c r="BR372" s="155"/>
      <c r="BS372" s="155"/>
      <c r="BT372" s="165"/>
      <c r="BU372" s="153"/>
      <c r="BV372" s="153"/>
      <c r="BW372" s="153"/>
      <c r="BX372" s="153"/>
      <c r="BY372" s="153"/>
      <c r="BZ372" s="153"/>
      <c r="CA372" s="165"/>
      <c r="CB372" s="153"/>
      <c r="CC372" s="153"/>
      <c r="CD372" s="153"/>
      <c r="CE372" s="153"/>
      <c r="CF372" s="165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65"/>
      <c r="CQ372" s="155"/>
      <c r="CR372" s="155"/>
      <c r="CS372" s="155"/>
      <c r="CT372" s="155"/>
      <c r="CU372" s="165"/>
      <c r="CV372" s="155"/>
      <c r="CW372" s="155"/>
      <c r="CX372" s="155"/>
      <c r="CY372" s="155"/>
      <c r="CZ372" s="125"/>
      <c r="DA372" s="125"/>
      <c r="DB372" s="125"/>
      <c r="DC372" s="125"/>
      <c r="DD372" s="125"/>
    </row>
    <row r="373">
      <c r="E373" s="144"/>
      <c r="F373" s="144"/>
      <c r="G373" s="144"/>
      <c r="H373" s="144"/>
      <c r="I373" s="144"/>
      <c r="K373" s="21"/>
      <c r="L373" s="21"/>
      <c r="M373" s="21"/>
      <c r="N373" s="21"/>
      <c r="O373" s="21"/>
      <c r="P373" s="21"/>
      <c r="Q373" s="21"/>
      <c r="R373" s="21"/>
      <c r="S373" s="21"/>
      <c r="U373" s="21"/>
      <c r="V373" s="21"/>
      <c r="W373" s="21"/>
      <c r="X373" s="21"/>
      <c r="Z373" s="21"/>
      <c r="AA373" s="21"/>
      <c r="AB373" s="21"/>
      <c r="AC373" s="21"/>
      <c r="AD373" s="21"/>
      <c r="AE373" s="21"/>
      <c r="AF373" s="21"/>
      <c r="AG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T373" s="21"/>
      <c r="AU373" s="21"/>
      <c r="AV373" s="21"/>
      <c r="AW373" s="21"/>
      <c r="AX373" s="153"/>
      <c r="AZ373" s="21"/>
      <c r="BA373" s="21"/>
      <c r="BB373" s="21"/>
      <c r="BC373" s="21"/>
      <c r="BD373" s="21"/>
      <c r="BE373" s="153"/>
      <c r="BF373" s="153"/>
      <c r="BG373" s="153"/>
      <c r="BH373" s="153"/>
      <c r="BI373" s="153"/>
      <c r="BJ373" s="153"/>
      <c r="BK373" s="153"/>
      <c r="BL373" s="153"/>
      <c r="BM373" s="153"/>
      <c r="BN373" s="155"/>
      <c r="BO373" s="155"/>
      <c r="BP373" s="155"/>
      <c r="BQ373" s="155"/>
      <c r="BR373" s="155"/>
      <c r="BS373" s="155"/>
      <c r="BT373" s="165"/>
      <c r="BU373" s="153"/>
      <c r="BV373" s="153"/>
      <c r="BW373" s="153"/>
      <c r="BX373" s="153"/>
      <c r="BY373" s="153"/>
      <c r="BZ373" s="153"/>
      <c r="CA373" s="165"/>
      <c r="CB373" s="153"/>
      <c r="CC373" s="153"/>
      <c r="CD373" s="153"/>
      <c r="CE373" s="153"/>
      <c r="CF373" s="165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65"/>
      <c r="CQ373" s="155"/>
      <c r="CR373" s="155"/>
      <c r="CS373" s="155"/>
      <c r="CT373" s="155"/>
      <c r="CU373" s="165"/>
      <c r="CV373" s="155"/>
      <c r="CW373" s="155"/>
      <c r="CX373" s="155"/>
      <c r="CY373" s="155"/>
      <c r="CZ373" s="125"/>
      <c r="DA373" s="125"/>
      <c r="DB373" s="125"/>
      <c r="DC373" s="125"/>
      <c r="DD373" s="125"/>
    </row>
    <row r="374">
      <c r="E374" s="144"/>
      <c r="F374" s="144"/>
      <c r="G374" s="144"/>
      <c r="H374" s="144"/>
      <c r="I374" s="144"/>
      <c r="K374" s="21"/>
      <c r="L374" s="21"/>
      <c r="M374" s="21"/>
      <c r="N374" s="21"/>
      <c r="O374" s="21"/>
      <c r="P374" s="21"/>
      <c r="Q374" s="21"/>
      <c r="R374" s="21"/>
      <c r="S374" s="21"/>
      <c r="U374" s="21"/>
      <c r="V374" s="21"/>
      <c r="W374" s="21"/>
      <c r="X374" s="21"/>
      <c r="Z374" s="21"/>
      <c r="AA374" s="21"/>
      <c r="AB374" s="21"/>
      <c r="AC374" s="21"/>
      <c r="AD374" s="21"/>
      <c r="AE374" s="21"/>
      <c r="AF374" s="21"/>
      <c r="AG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T374" s="21"/>
      <c r="AU374" s="21"/>
      <c r="AV374" s="21"/>
      <c r="AW374" s="21"/>
      <c r="AX374" s="153"/>
      <c r="AZ374" s="21"/>
      <c r="BA374" s="21"/>
      <c r="BB374" s="21"/>
      <c r="BC374" s="21"/>
      <c r="BD374" s="21"/>
      <c r="BE374" s="153"/>
      <c r="BF374" s="153"/>
      <c r="BG374" s="153"/>
      <c r="BH374" s="153"/>
      <c r="BI374" s="153"/>
      <c r="BJ374" s="153"/>
      <c r="BK374" s="153"/>
      <c r="BL374" s="153"/>
      <c r="BM374" s="153"/>
      <c r="BN374" s="155"/>
      <c r="BO374" s="155"/>
      <c r="BP374" s="155"/>
      <c r="BQ374" s="155"/>
      <c r="BR374" s="155"/>
      <c r="BS374" s="155"/>
      <c r="BT374" s="165"/>
      <c r="BU374" s="153"/>
      <c r="BV374" s="153"/>
      <c r="BW374" s="153"/>
      <c r="BX374" s="153"/>
      <c r="BY374" s="153"/>
      <c r="BZ374" s="153"/>
      <c r="CA374" s="165"/>
      <c r="CB374" s="153"/>
      <c r="CC374" s="153"/>
      <c r="CD374" s="153"/>
      <c r="CE374" s="153"/>
      <c r="CF374" s="165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65"/>
      <c r="CQ374" s="155"/>
      <c r="CR374" s="155"/>
      <c r="CS374" s="155"/>
      <c r="CT374" s="155"/>
      <c r="CU374" s="165"/>
      <c r="CV374" s="155"/>
      <c r="CW374" s="155"/>
      <c r="CX374" s="155"/>
      <c r="CY374" s="155"/>
      <c r="CZ374" s="125"/>
      <c r="DA374" s="125"/>
      <c r="DB374" s="125"/>
      <c r="DC374" s="125"/>
      <c r="DD374" s="125"/>
    </row>
    <row r="375">
      <c r="E375" s="144"/>
      <c r="F375" s="144"/>
      <c r="G375" s="144"/>
      <c r="H375" s="144"/>
      <c r="I375" s="144"/>
      <c r="K375" s="21"/>
      <c r="L375" s="21"/>
      <c r="M375" s="21"/>
      <c r="N375" s="21"/>
      <c r="O375" s="21"/>
      <c r="P375" s="21"/>
      <c r="Q375" s="21"/>
      <c r="R375" s="21"/>
      <c r="S375" s="21"/>
      <c r="U375" s="21"/>
      <c r="V375" s="21"/>
      <c r="W375" s="21"/>
      <c r="X375" s="21"/>
      <c r="Z375" s="21"/>
      <c r="AA375" s="21"/>
      <c r="AB375" s="21"/>
      <c r="AC375" s="21"/>
      <c r="AD375" s="21"/>
      <c r="AE375" s="21"/>
      <c r="AF375" s="21"/>
      <c r="AG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T375" s="21"/>
      <c r="AU375" s="21"/>
      <c r="AV375" s="21"/>
      <c r="AW375" s="21"/>
      <c r="AX375" s="153"/>
      <c r="AZ375" s="21"/>
      <c r="BA375" s="21"/>
      <c r="BB375" s="21"/>
      <c r="BC375" s="21"/>
      <c r="BD375" s="21"/>
      <c r="BE375" s="153"/>
      <c r="BF375" s="153"/>
      <c r="BG375" s="153"/>
      <c r="BH375" s="153"/>
      <c r="BI375" s="153"/>
      <c r="BJ375" s="153"/>
      <c r="BK375" s="153"/>
      <c r="BL375" s="153"/>
      <c r="BM375" s="153"/>
      <c r="BN375" s="155"/>
      <c r="BO375" s="155"/>
      <c r="BP375" s="155"/>
      <c r="BQ375" s="155"/>
      <c r="BR375" s="155"/>
      <c r="BS375" s="155"/>
      <c r="BT375" s="165"/>
      <c r="BU375" s="153"/>
      <c r="BV375" s="153"/>
      <c r="BW375" s="153"/>
      <c r="BX375" s="153"/>
      <c r="BY375" s="153"/>
      <c r="BZ375" s="153"/>
      <c r="CA375" s="165"/>
      <c r="CB375" s="153"/>
      <c r="CC375" s="153"/>
      <c r="CD375" s="153"/>
      <c r="CE375" s="153"/>
      <c r="CF375" s="165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65"/>
      <c r="CQ375" s="155"/>
      <c r="CR375" s="155"/>
      <c r="CS375" s="155"/>
      <c r="CT375" s="155"/>
      <c r="CU375" s="165"/>
      <c r="CV375" s="155"/>
      <c r="CW375" s="155"/>
      <c r="CX375" s="155"/>
      <c r="CY375" s="155"/>
      <c r="CZ375" s="125"/>
      <c r="DA375" s="125"/>
      <c r="DB375" s="125"/>
      <c r="DC375" s="125"/>
      <c r="DD375" s="125"/>
    </row>
    <row r="376">
      <c r="E376" s="144"/>
      <c r="F376" s="144"/>
      <c r="G376" s="144"/>
      <c r="H376" s="144"/>
      <c r="I376" s="144"/>
      <c r="K376" s="21"/>
      <c r="L376" s="21"/>
      <c r="M376" s="21"/>
      <c r="N376" s="21"/>
      <c r="O376" s="21"/>
      <c r="P376" s="21"/>
      <c r="Q376" s="21"/>
      <c r="R376" s="21"/>
      <c r="S376" s="21"/>
      <c r="U376" s="21"/>
      <c r="V376" s="21"/>
      <c r="W376" s="21"/>
      <c r="X376" s="21"/>
      <c r="Z376" s="21"/>
      <c r="AA376" s="21"/>
      <c r="AB376" s="21"/>
      <c r="AC376" s="21"/>
      <c r="AD376" s="21"/>
      <c r="AE376" s="21"/>
      <c r="AF376" s="21"/>
      <c r="AG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T376" s="21"/>
      <c r="AU376" s="21"/>
      <c r="AV376" s="21"/>
      <c r="AW376" s="21"/>
      <c r="AX376" s="153"/>
      <c r="AZ376" s="21"/>
      <c r="BA376" s="21"/>
      <c r="BB376" s="21"/>
      <c r="BC376" s="21"/>
      <c r="BD376" s="21"/>
      <c r="BE376" s="153"/>
      <c r="BF376" s="153"/>
      <c r="BG376" s="153"/>
      <c r="BH376" s="153"/>
      <c r="BI376" s="153"/>
      <c r="BJ376" s="153"/>
      <c r="BK376" s="153"/>
      <c r="BL376" s="153"/>
      <c r="BM376" s="153"/>
      <c r="BN376" s="155"/>
      <c r="BO376" s="155"/>
      <c r="BP376" s="155"/>
      <c r="BQ376" s="155"/>
      <c r="BR376" s="155"/>
      <c r="BS376" s="155"/>
      <c r="BT376" s="165"/>
      <c r="BU376" s="153"/>
      <c r="BV376" s="153"/>
      <c r="BW376" s="153"/>
      <c r="BX376" s="153"/>
      <c r="BY376" s="153"/>
      <c r="BZ376" s="153"/>
      <c r="CA376" s="165"/>
      <c r="CB376" s="153"/>
      <c r="CC376" s="153"/>
      <c r="CD376" s="153"/>
      <c r="CE376" s="153"/>
      <c r="CF376" s="165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65"/>
      <c r="CQ376" s="155"/>
      <c r="CR376" s="155"/>
      <c r="CS376" s="155"/>
      <c r="CT376" s="155"/>
      <c r="CU376" s="165"/>
      <c r="CV376" s="155"/>
      <c r="CW376" s="155"/>
      <c r="CX376" s="155"/>
      <c r="CY376" s="155"/>
      <c r="CZ376" s="125"/>
      <c r="DA376" s="125"/>
      <c r="DB376" s="125"/>
      <c r="DC376" s="125"/>
      <c r="DD376" s="125"/>
    </row>
    <row r="377">
      <c r="E377" s="144"/>
      <c r="F377" s="144"/>
      <c r="G377" s="144"/>
      <c r="H377" s="144"/>
      <c r="I377" s="144"/>
      <c r="K377" s="21"/>
      <c r="L377" s="21"/>
      <c r="M377" s="21"/>
      <c r="N377" s="21"/>
      <c r="O377" s="21"/>
      <c r="P377" s="21"/>
      <c r="Q377" s="21"/>
      <c r="R377" s="21"/>
      <c r="S377" s="21"/>
      <c r="U377" s="21"/>
      <c r="V377" s="21"/>
      <c r="W377" s="21"/>
      <c r="X377" s="21"/>
      <c r="Z377" s="21"/>
      <c r="AA377" s="21"/>
      <c r="AB377" s="21"/>
      <c r="AC377" s="21"/>
      <c r="AD377" s="21"/>
      <c r="AE377" s="21"/>
      <c r="AF377" s="21"/>
      <c r="AG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T377" s="21"/>
      <c r="AU377" s="21"/>
      <c r="AV377" s="21"/>
      <c r="AW377" s="21"/>
      <c r="AX377" s="153"/>
      <c r="AZ377" s="21"/>
      <c r="BA377" s="21"/>
      <c r="BB377" s="21"/>
      <c r="BC377" s="21"/>
      <c r="BD377" s="21"/>
      <c r="BE377" s="153"/>
      <c r="BF377" s="153"/>
      <c r="BG377" s="153"/>
      <c r="BH377" s="153"/>
      <c r="BI377" s="153"/>
      <c r="BJ377" s="153"/>
      <c r="BK377" s="153"/>
      <c r="BL377" s="153"/>
      <c r="BM377" s="153"/>
      <c r="BN377" s="155"/>
      <c r="BO377" s="155"/>
      <c r="BP377" s="155"/>
      <c r="BQ377" s="155"/>
      <c r="BR377" s="155"/>
      <c r="BS377" s="155"/>
      <c r="BT377" s="165"/>
      <c r="BU377" s="153"/>
      <c r="BV377" s="153"/>
      <c r="BW377" s="153"/>
      <c r="BX377" s="153"/>
      <c r="BY377" s="153"/>
      <c r="BZ377" s="153"/>
      <c r="CA377" s="165"/>
      <c r="CB377" s="153"/>
      <c r="CC377" s="153"/>
      <c r="CD377" s="153"/>
      <c r="CE377" s="153"/>
      <c r="CF377" s="165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65"/>
      <c r="CQ377" s="155"/>
      <c r="CR377" s="155"/>
      <c r="CS377" s="155"/>
      <c r="CT377" s="155"/>
      <c r="CU377" s="165"/>
      <c r="CV377" s="155"/>
      <c r="CW377" s="155"/>
      <c r="CX377" s="155"/>
      <c r="CY377" s="155"/>
      <c r="CZ377" s="125"/>
      <c r="DA377" s="125"/>
      <c r="DB377" s="125"/>
      <c r="DC377" s="125"/>
      <c r="DD377" s="125"/>
    </row>
    <row r="378">
      <c r="E378" s="144"/>
      <c r="F378" s="144"/>
      <c r="G378" s="144"/>
      <c r="H378" s="144"/>
      <c r="I378" s="144"/>
      <c r="K378" s="21"/>
      <c r="L378" s="21"/>
      <c r="M378" s="21"/>
      <c r="N378" s="21"/>
      <c r="O378" s="21"/>
      <c r="P378" s="21"/>
      <c r="Q378" s="21"/>
      <c r="R378" s="21"/>
      <c r="S378" s="21"/>
      <c r="U378" s="21"/>
      <c r="V378" s="21"/>
      <c r="W378" s="21"/>
      <c r="X378" s="21"/>
      <c r="Z378" s="21"/>
      <c r="AA378" s="21"/>
      <c r="AB378" s="21"/>
      <c r="AC378" s="21"/>
      <c r="AD378" s="21"/>
      <c r="AE378" s="21"/>
      <c r="AF378" s="21"/>
      <c r="AG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T378" s="21"/>
      <c r="AU378" s="21"/>
      <c r="AV378" s="21"/>
      <c r="AW378" s="21"/>
      <c r="AX378" s="153"/>
      <c r="AZ378" s="21"/>
      <c r="BA378" s="21"/>
      <c r="BB378" s="21"/>
      <c r="BC378" s="21"/>
      <c r="BD378" s="21"/>
      <c r="BE378" s="153"/>
      <c r="BF378" s="153"/>
      <c r="BG378" s="153"/>
      <c r="BH378" s="153"/>
      <c r="BI378" s="153"/>
      <c r="BJ378" s="153"/>
      <c r="BK378" s="153"/>
      <c r="BL378" s="153"/>
      <c r="BM378" s="153"/>
      <c r="BN378" s="155"/>
      <c r="BO378" s="155"/>
      <c r="BP378" s="155"/>
      <c r="BQ378" s="155"/>
      <c r="BR378" s="155"/>
      <c r="BS378" s="155"/>
      <c r="BT378" s="165"/>
      <c r="BU378" s="153"/>
      <c r="BV378" s="153"/>
      <c r="BW378" s="153"/>
      <c r="BX378" s="153"/>
      <c r="BY378" s="153"/>
      <c r="BZ378" s="153"/>
      <c r="CA378" s="165"/>
      <c r="CB378" s="153"/>
      <c r="CC378" s="153"/>
      <c r="CD378" s="153"/>
      <c r="CE378" s="153"/>
      <c r="CF378" s="165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65"/>
      <c r="CQ378" s="155"/>
      <c r="CR378" s="155"/>
      <c r="CS378" s="155"/>
      <c r="CT378" s="155"/>
      <c r="CU378" s="165"/>
      <c r="CV378" s="155"/>
      <c r="CW378" s="155"/>
      <c r="CX378" s="155"/>
      <c r="CY378" s="155"/>
      <c r="CZ378" s="125"/>
      <c r="DA378" s="125"/>
      <c r="DB378" s="125"/>
      <c r="DC378" s="125"/>
      <c r="DD378" s="125"/>
    </row>
    <row r="379">
      <c r="E379" s="144"/>
      <c r="F379" s="144"/>
      <c r="G379" s="144"/>
      <c r="H379" s="144"/>
      <c r="I379" s="144"/>
      <c r="K379" s="21"/>
      <c r="L379" s="21"/>
      <c r="M379" s="21"/>
      <c r="N379" s="21"/>
      <c r="O379" s="21"/>
      <c r="P379" s="21"/>
      <c r="Q379" s="21"/>
      <c r="R379" s="21"/>
      <c r="S379" s="21"/>
      <c r="U379" s="21"/>
      <c r="V379" s="21"/>
      <c r="W379" s="21"/>
      <c r="X379" s="21"/>
      <c r="Z379" s="21"/>
      <c r="AA379" s="21"/>
      <c r="AB379" s="21"/>
      <c r="AC379" s="21"/>
      <c r="AD379" s="21"/>
      <c r="AE379" s="21"/>
      <c r="AF379" s="21"/>
      <c r="AG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T379" s="21"/>
      <c r="AU379" s="21"/>
      <c r="AV379" s="21"/>
      <c r="AW379" s="21"/>
      <c r="AX379" s="153"/>
      <c r="AZ379" s="21"/>
      <c r="BA379" s="21"/>
      <c r="BB379" s="21"/>
      <c r="BC379" s="21"/>
      <c r="BD379" s="21"/>
      <c r="BE379" s="153"/>
      <c r="BF379" s="153"/>
      <c r="BG379" s="153"/>
      <c r="BH379" s="153"/>
      <c r="BI379" s="153"/>
      <c r="BJ379" s="153"/>
      <c r="BK379" s="153"/>
      <c r="BL379" s="153"/>
      <c r="BM379" s="153"/>
      <c r="BN379" s="155"/>
      <c r="BO379" s="155"/>
      <c r="BP379" s="155"/>
      <c r="BQ379" s="155"/>
      <c r="BR379" s="155"/>
      <c r="BS379" s="155"/>
      <c r="BT379" s="165"/>
      <c r="BU379" s="153"/>
      <c r="BV379" s="153"/>
      <c r="BW379" s="153"/>
      <c r="BX379" s="153"/>
      <c r="BY379" s="153"/>
      <c r="BZ379" s="153"/>
      <c r="CA379" s="165"/>
      <c r="CB379" s="153"/>
      <c r="CC379" s="153"/>
      <c r="CD379" s="153"/>
      <c r="CE379" s="153"/>
      <c r="CF379" s="165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65"/>
      <c r="CQ379" s="155"/>
      <c r="CR379" s="155"/>
      <c r="CS379" s="155"/>
      <c r="CT379" s="155"/>
      <c r="CU379" s="165"/>
      <c r="CV379" s="155"/>
      <c r="CW379" s="155"/>
      <c r="CX379" s="155"/>
      <c r="CY379" s="155"/>
      <c r="CZ379" s="125"/>
      <c r="DA379" s="125"/>
      <c r="DB379" s="125"/>
      <c r="DC379" s="125"/>
      <c r="DD379" s="125"/>
    </row>
    <row r="380">
      <c r="E380" s="144"/>
      <c r="F380" s="144"/>
      <c r="G380" s="144"/>
      <c r="H380" s="144"/>
      <c r="I380" s="144"/>
      <c r="K380" s="21"/>
      <c r="L380" s="21"/>
      <c r="M380" s="21"/>
      <c r="N380" s="21"/>
      <c r="O380" s="21"/>
      <c r="P380" s="21"/>
      <c r="Q380" s="21"/>
      <c r="R380" s="21"/>
      <c r="S380" s="21"/>
      <c r="U380" s="21"/>
      <c r="V380" s="21"/>
      <c r="W380" s="21"/>
      <c r="X380" s="21"/>
      <c r="Z380" s="21"/>
      <c r="AA380" s="21"/>
      <c r="AB380" s="21"/>
      <c r="AC380" s="21"/>
      <c r="AD380" s="21"/>
      <c r="AE380" s="21"/>
      <c r="AF380" s="21"/>
      <c r="AG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T380" s="21"/>
      <c r="AU380" s="21"/>
      <c r="AV380" s="21"/>
      <c r="AW380" s="21"/>
      <c r="AX380" s="153"/>
      <c r="AZ380" s="21"/>
      <c r="BA380" s="21"/>
      <c r="BB380" s="21"/>
      <c r="BC380" s="21"/>
      <c r="BD380" s="21"/>
      <c r="BE380" s="153"/>
      <c r="BF380" s="153"/>
      <c r="BG380" s="153"/>
      <c r="BH380" s="153"/>
      <c r="BI380" s="153"/>
      <c r="BJ380" s="153"/>
      <c r="BK380" s="153"/>
      <c r="BL380" s="153"/>
      <c r="BM380" s="153"/>
      <c r="BN380" s="155"/>
      <c r="BO380" s="155"/>
      <c r="BP380" s="155"/>
      <c r="BQ380" s="155"/>
      <c r="BR380" s="155"/>
      <c r="BS380" s="155"/>
      <c r="BT380" s="165"/>
      <c r="BU380" s="153"/>
      <c r="BV380" s="153"/>
      <c r="BW380" s="153"/>
      <c r="BX380" s="153"/>
      <c r="BY380" s="153"/>
      <c r="BZ380" s="153"/>
      <c r="CA380" s="165"/>
      <c r="CB380" s="153"/>
      <c r="CC380" s="153"/>
      <c r="CD380" s="153"/>
      <c r="CE380" s="153"/>
      <c r="CF380" s="165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65"/>
      <c r="CQ380" s="155"/>
      <c r="CR380" s="155"/>
      <c r="CS380" s="155"/>
      <c r="CT380" s="155"/>
      <c r="CU380" s="165"/>
      <c r="CV380" s="155"/>
      <c r="CW380" s="155"/>
      <c r="CX380" s="155"/>
      <c r="CY380" s="155"/>
      <c r="CZ380" s="125"/>
      <c r="DA380" s="125"/>
      <c r="DB380" s="125"/>
      <c r="DC380" s="125"/>
      <c r="DD380" s="125"/>
    </row>
    <row r="381">
      <c r="E381" s="144"/>
      <c r="F381" s="144"/>
      <c r="G381" s="144"/>
      <c r="H381" s="144"/>
      <c r="I381" s="144"/>
      <c r="K381" s="21"/>
      <c r="L381" s="21"/>
      <c r="M381" s="21"/>
      <c r="N381" s="21"/>
      <c r="O381" s="21"/>
      <c r="P381" s="21"/>
      <c r="Q381" s="21"/>
      <c r="R381" s="21"/>
      <c r="S381" s="21"/>
      <c r="U381" s="21"/>
      <c r="V381" s="21"/>
      <c r="W381" s="21"/>
      <c r="X381" s="21"/>
      <c r="Z381" s="21"/>
      <c r="AA381" s="21"/>
      <c r="AB381" s="21"/>
      <c r="AC381" s="21"/>
      <c r="AD381" s="21"/>
      <c r="AE381" s="21"/>
      <c r="AF381" s="21"/>
      <c r="AG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T381" s="21"/>
      <c r="AU381" s="21"/>
      <c r="AV381" s="21"/>
      <c r="AW381" s="21"/>
      <c r="AX381" s="153"/>
      <c r="AZ381" s="21"/>
      <c r="BA381" s="21"/>
      <c r="BB381" s="21"/>
      <c r="BC381" s="21"/>
      <c r="BD381" s="21"/>
      <c r="BE381" s="153"/>
      <c r="BF381" s="153"/>
      <c r="BG381" s="153"/>
      <c r="BH381" s="153"/>
      <c r="BI381" s="153"/>
      <c r="BJ381" s="153"/>
      <c r="BK381" s="153"/>
      <c r="BL381" s="153"/>
      <c r="BM381" s="153"/>
      <c r="BN381" s="155"/>
      <c r="BO381" s="155"/>
      <c r="BP381" s="155"/>
      <c r="BQ381" s="155"/>
      <c r="BR381" s="155"/>
      <c r="BS381" s="155"/>
      <c r="BT381" s="165"/>
      <c r="BU381" s="153"/>
      <c r="BV381" s="153"/>
      <c r="BW381" s="153"/>
      <c r="BX381" s="153"/>
      <c r="BY381" s="153"/>
      <c r="BZ381" s="153"/>
      <c r="CA381" s="165"/>
      <c r="CB381" s="153"/>
      <c r="CC381" s="153"/>
      <c r="CD381" s="153"/>
      <c r="CE381" s="153"/>
      <c r="CF381" s="165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65"/>
      <c r="CQ381" s="155"/>
      <c r="CR381" s="155"/>
      <c r="CS381" s="155"/>
      <c r="CT381" s="155"/>
      <c r="CU381" s="165"/>
      <c r="CV381" s="155"/>
      <c r="CW381" s="155"/>
      <c r="CX381" s="155"/>
      <c r="CY381" s="155"/>
      <c r="CZ381" s="125"/>
      <c r="DA381" s="125"/>
      <c r="DB381" s="125"/>
      <c r="DC381" s="125"/>
      <c r="DD381" s="125"/>
    </row>
    <row r="382">
      <c r="E382" s="144"/>
      <c r="F382" s="144"/>
      <c r="G382" s="144"/>
      <c r="H382" s="144"/>
      <c r="I382" s="144"/>
      <c r="K382" s="21"/>
      <c r="L382" s="21"/>
      <c r="M382" s="21"/>
      <c r="N382" s="21"/>
      <c r="O382" s="21"/>
      <c r="P382" s="21"/>
      <c r="Q382" s="21"/>
      <c r="R382" s="21"/>
      <c r="S382" s="21"/>
      <c r="U382" s="21"/>
      <c r="V382" s="21"/>
      <c r="W382" s="21"/>
      <c r="X382" s="21"/>
      <c r="Z382" s="21"/>
      <c r="AA382" s="21"/>
      <c r="AB382" s="21"/>
      <c r="AC382" s="21"/>
      <c r="AD382" s="21"/>
      <c r="AE382" s="21"/>
      <c r="AF382" s="21"/>
      <c r="AG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T382" s="21"/>
      <c r="AU382" s="21"/>
      <c r="AV382" s="21"/>
      <c r="AW382" s="21"/>
      <c r="AX382" s="153"/>
      <c r="AZ382" s="21"/>
      <c r="BA382" s="21"/>
      <c r="BB382" s="21"/>
      <c r="BC382" s="21"/>
      <c r="BD382" s="21"/>
      <c r="BE382" s="153"/>
      <c r="BF382" s="153"/>
      <c r="BG382" s="153"/>
      <c r="BH382" s="153"/>
      <c r="BI382" s="153"/>
      <c r="BJ382" s="153"/>
      <c r="BK382" s="153"/>
      <c r="BL382" s="153"/>
      <c r="BM382" s="153"/>
      <c r="BN382" s="155"/>
      <c r="BO382" s="155"/>
      <c r="BP382" s="155"/>
      <c r="BQ382" s="155"/>
      <c r="BR382" s="155"/>
      <c r="BS382" s="155"/>
      <c r="BT382" s="165"/>
      <c r="BU382" s="153"/>
      <c r="BV382" s="153"/>
      <c r="BW382" s="153"/>
      <c r="BX382" s="153"/>
      <c r="BY382" s="153"/>
      <c r="BZ382" s="153"/>
      <c r="CA382" s="165"/>
      <c r="CB382" s="153"/>
      <c r="CC382" s="153"/>
      <c r="CD382" s="153"/>
      <c r="CE382" s="153"/>
      <c r="CF382" s="165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65"/>
      <c r="CQ382" s="155"/>
      <c r="CR382" s="155"/>
      <c r="CS382" s="155"/>
      <c r="CT382" s="155"/>
      <c r="CU382" s="165"/>
      <c r="CV382" s="155"/>
      <c r="CW382" s="155"/>
      <c r="CX382" s="155"/>
      <c r="CY382" s="155"/>
      <c r="CZ382" s="125"/>
      <c r="DA382" s="125"/>
      <c r="DB382" s="125"/>
      <c r="DC382" s="125"/>
      <c r="DD382" s="125"/>
    </row>
    <row r="383">
      <c r="E383" s="144"/>
      <c r="F383" s="144"/>
      <c r="G383" s="144"/>
      <c r="H383" s="144"/>
      <c r="I383" s="144"/>
      <c r="K383" s="21"/>
      <c r="L383" s="21"/>
      <c r="M383" s="21"/>
      <c r="N383" s="21"/>
      <c r="O383" s="21"/>
      <c r="P383" s="21"/>
      <c r="Q383" s="21"/>
      <c r="R383" s="21"/>
      <c r="S383" s="21"/>
      <c r="U383" s="21"/>
      <c r="V383" s="21"/>
      <c r="W383" s="21"/>
      <c r="X383" s="21"/>
      <c r="Z383" s="21"/>
      <c r="AA383" s="21"/>
      <c r="AB383" s="21"/>
      <c r="AC383" s="21"/>
      <c r="AD383" s="21"/>
      <c r="AE383" s="21"/>
      <c r="AF383" s="21"/>
      <c r="AG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T383" s="21"/>
      <c r="AU383" s="21"/>
      <c r="AV383" s="21"/>
      <c r="AW383" s="21"/>
      <c r="AX383" s="153"/>
      <c r="AZ383" s="21"/>
      <c r="BA383" s="21"/>
      <c r="BB383" s="21"/>
      <c r="BC383" s="21"/>
      <c r="BD383" s="21"/>
      <c r="BE383" s="153"/>
      <c r="BF383" s="153"/>
      <c r="BG383" s="153"/>
      <c r="BH383" s="153"/>
      <c r="BI383" s="153"/>
      <c r="BJ383" s="153"/>
      <c r="BK383" s="153"/>
      <c r="BL383" s="153"/>
      <c r="BM383" s="153"/>
      <c r="BN383" s="155"/>
      <c r="BO383" s="155"/>
      <c r="BP383" s="155"/>
      <c r="BQ383" s="155"/>
      <c r="BR383" s="155"/>
      <c r="BS383" s="155"/>
      <c r="BT383" s="165"/>
      <c r="BU383" s="153"/>
      <c r="BV383" s="153"/>
      <c r="BW383" s="153"/>
      <c r="BX383" s="153"/>
      <c r="BY383" s="153"/>
      <c r="BZ383" s="153"/>
      <c r="CA383" s="165"/>
      <c r="CB383" s="153"/>
      <c r="CC383" s="153"/>
      <c r="CD383" s="153"/>
      <c r="CE383" s="153"/>
      <c r="CF383" s="165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65"/>
      <c r="CQ383" s="155"/>
      <c r="CR383" s="155"/>
      <c r="CS383" s="155"/>
      <c r="CT383" s="155"/>
      <c r="CU383" s="165"/>
      <c r="CV383" s="155"/>
      <c r="CW383" s="155"/>
      <c r="CX383" s="155"/>
      <c r="CY383" s="155"/>
      <c r="CZ383" s="125"/>
      <c r="DA383" s="125"/>
      <c r="DB383" s="125"/>
      <c r="DC383" s="125"/>
      <c r="DD383" s="125"/>
    </row>
    <row r="384">
      <c r="E384" s="144"/>
      <c r="F384" s="144"/>
      <c r="G384" s="144"/>
      <c r="H384" s="144"/>
      <c r="I384" s="144"/>
      <c r="K384" s="21"/>
      <c r="L384" s="21"/>
      <c r="M384" s="21"/>
      <c r="N384" s="21"/>
      <c r="O384" s="21"/>
      <c r="P384" s="21"/>
      <c r="Q384" s="21"/>
      <c r="R384" s="21"/>
      <c r="S384" s="21"/>
      <c r="U384" s="21"/>
      <c r="V384" s="21"/>
      <c r="W384" s="21"/>
      <c r="X384" s="21"/>
      <c r="Z384" s="21"/>
      <c r="AA384" s="21"/>
      <c r="AB384" s="21"/>
      <c r="AC384" s="21"/>
      <c r="AD384" s="21"/>
      <c r="AE384" s="21"/>
      <c r="AF384" s="21"/>
      <c r="AG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T384" s="21"/>
      <c r="AU384" s="21"/>
      <c r="AV384" s="21"/>
      <c r="AW384" s="21"/>
      <c r="AX384" s="153"/>
      <c r="AZ384" s="21"/>
      <c r="BA384" s="21"/>
      <c r="BB384" s="21"/>
      <c r="BC384" s="21"/>
      <c r="BD384" s="21"/>
      <c r="BE384" s="153"/>
      <c r="BF384" s="153"/>
      <c r="BG384" s="153"/>
      <c r="BH384" s="153"/>
      <c r="BI384" s="153"/>
      <c r="BJ384" s="153"/>
      <c r="BK384" s="153"/>
      <c r="BL384" s="153"/>
      <c r="BM384" s="153"/>
      <c r="BN384" s="155"/>
      <c r="BO384" s="155"/>
      <c r="BP384" s="155"/>
      <c r="BQ384" s="155"/>
      <c r="BR384" s="155"/>
      <c r="BS384" s="155"/>
      <c r="BT384" s="165"/>
      <c r="BU384" s="153"/>
      <c r="BV384" s="153"/>
      <c r="BW384" s="153"/>
      <c r="BX384" s="153"/>
      <c r="BY384" s="153"/>
      <c r="BZ384" s="153"/>
      <c r="CA384" s="165"/>
      <c r="CB384" s="153"/>
      <c r="CC384" s="153"/>
      <c r="CD384" s="153"/>
      <c r="CE384" s="153"/>
      <c r="CF384" s="165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65"/>
      <c r="CQ384" s="155"/>
      <c r="CR384" s="155"/>
      <c r="CS384" s="155"/>
      <c r="CT384" s="155"/>
      <c r="CU384" s="165"/>
      <c r="CV384" s="155"/>
      <c r="CW384" s="155"/>
      <c r="CX384" s="155"/>
      <c r="CY384" s="155"/>
      <c r="CZ384" s="125"/>
      <c r="DA384" s="125"/>
      <c r="DB384" s="125"/>
      <c r="DC384" s="125"/>
      <c r="DD384" s="125"/>
    </row>
    <row r="385">
      <c r="E385" s="144"/>
      <c r="F385" s="144"/>
      <c r="G385" s="144"/>
      <c r="H385" s="144"/>
      <c r="I385" s="144"/>
      <c r="K385" s="21"/>
      <c r="L385" s="21"/>
      <c r="M385" s="21"/>
      <c r="N385" s="21"/>
      <c r="O385" s="21"/>
      <c r="P385" s="21"/>
      <c r="Q385" s="21"/>
      <c r="R385" s="21"/>
      <c r="S385" s="21"/>
      <c r="U385" s="21"/>
      <c r="V385" s="21"/>
      <c r="W385" s="21"/>
      <c r="X385" s="21"/>
      <c r="Z385" s="21"/>
      <c r="AA385" s="21"/>
      <c r="AB385" s="21"/>
      <c r="AC385" s="21"/>
      <c r="AD385" s="21"/>
      <c r="AE385" s="21"/>
      <c r="AF385" s="21"/>
      <c r="AG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T385" s="21"/>
      <c r="AU385" s="21"/>
      <c r="AV385" s="21"/>
      <c r="AW385" s="21"/>
      <c r="AX385" s="153"/>
      <c r="AZ385" s="21"/>
      <c r="BA385" s="21"/>
      <c r="BB385" s="21"/>
      <c r="BC385" s="21"/>
      <c r="BD385" s="21"/>
      <c r="BE385" s="153"/>
      <c r="BF385" s="153"/>
      <c r="BG385" s="153"/>
      <c r="BH385" s="153"/>
      <c r="BI385" s="153"/>
      <c r="BJ385" s="153"/>
      <c r="BK385" s="153"/>
      <c r="BL385" s="153"/>
      <c r="BM385" s="153"/>
      <c r="BN385" s="155"/>
      <c r="BO385" s="155"/>
      <c r="BP385" s="155"/>
      <c r="BQ385" s="155"/>
      <c r="BR385" s="155"/>
      <c r="BS385" s="155"/>
      <c r="BT385" s="165"/>
      <c r="BU385" s="153"/>
      <c r="BV385" s="153"/>
      <c r="BW385" s="153"/>
      <c r="BX385" s="153"/>
      <c r="BY385" s="153"/>
      <c r="BZ385" s="153"/>
      <c r="CA385" s="165"/>
      <c r="CB385" s="153"/>
      <c r="CC385" s="153"/>
      <c r="CD385" s="153"/>
      <c r="CE385" s="153"/>
      <c r="CF385" s="165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65"/>
      <c r="CQ385" s="155"/>
      <c r="CR385" s="155"/>
      <c r="CS385" s="155"/>
      <c r="CT385" s="155"/>
      <c r="CU385" s="165"/>
      <c r="CV385" s="155"/>
      <c r="CW385" s="155"/>
      <c r="CX385" s="155"/>
      <c r="CY385" s="155"/>
      <c r="CZ385" s="125"/>
      <c r="DA385" s="125"/>
      <c r="DB385" s="125"/>
      <c r="DC385" s="125"/>
      <c r="DD385" s="125"/>
    </row>
    <row r="386">
      <c r="E386" s="144"/>
      <c r="F386" s="144"/>
      <c r="G386" s="144"/>
      <c r="H386" s="144"/>
      <c r="I386" s="144"/>
      <c r="K386" s="21"/>
      <c r="L386" s="21"/>
      <c r="M386" s="21"/>
      <c r="N386" s="21"/>
      <c r="O386" s="21"/>
      <c r="P386" s="21"/>
      <c r="Q386" s="21"/>
      <c r="R386" s="21"/>
      <c r="S386" s="21"/>
      <c r="U386" s="21"/>
      <c r="V386" s="21"/>
      <c r="W386" s="21"/>
      <c r="X386" s="21"/>
      <c r="Z386" s="21"/>
      <c r="AA386" s="21"/>
      <c r="AB386" s="21"/>
      <c r="AC386" s="21"/>
      <c r="AD386" s="21"/>
      <c r="AE386" s="21"/>
      <c r="AF386" s="21"/>
      <c r="AG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T386" s="21"/>
      <c r="AU386" s="21"/>
      <c r="AV386" s="21"/>
      <c r="AW386" s="21"/>
      <c r="AX386" s="153"/>
      <c r="AZ386" s="21"/>
      <c r="BA386" s="21"/>
      <c r="BB386" s="21"/>
      <c r="BC386" s="21"/>
      <c r="BD386" s="21"/>
      <c r="BE386" s="153"/>
      <c r="BF386" s="153"/>
      <c r="BG386" s="153"/>
      <c r="BH386" s="153"/>
      <c r="BI386" s="153"/>
      <c r="BJ386" s="153"/>
      <c r="BK386" s="153"/>
      <c r="BL386" s="153"/>
      <c r="BM386" s="153"/>
      <c r="BN386" s="155"/>
      <c r="BO386" s="155"/>
      <c r="BP386" s="155"/>
      <c r="BQ386" s="155"/>
      <c r="BR386" s="155"/>
      <c r="BS386" s="155"/>
      <c r="BT386" s="165"/>
      <c r="BU386" s="153"/>
      <c r="BV386" s="153"/>
      <c r="BW386" s="153"/>
      <c r="BX386" s="153"/>
      <c r="BY386" s="153"/>
      <c r="BZ386" s="153"/>
      <c r="CA386" s="165"/>
      <c r="CB386" s="153"/>
      <c r="CC386" s="153"/>
      <c r="CD386" s="153"/>
      <c r="CE386" s="153"/>
      <c r="CF386" s="165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65"/>
      <c r="CQ386" s="155"/>
      <c r="CR386" s="155"/>
      <c r="CS386" s="155"/>
      <c r="CT386" s="155"/>
      <c r="CU386" s="165"/>
      <c r="CV386" s="155"/>
      <c r="CW386" s="155"/>
      <c r="CX386" s="155"/>
      <c r="CY386" s="155"/>
      <c r="CZ386" s="125"/>
      <c r="DA386" s="125"/>
      <c r="DB386" s="125"/>
      <c r="DC386" s="125"/>
      <c r="DD386" s="125"/>
    </row>
    <row r="387">
      <c r="E387" s="144"/>
      <c r="F387" s="144"/>
      <c r="G387" s="144"/>
      <c r="H387" s="144"/>
      <c r="I387" s="144"/>
      <c r="K387" s="21"/>
      <c r="L387" s="21"/>
      <c r="M387" s="21"/>
      <c r="N387" s="21"/>
      <c r="O387" s="21"/>
      <c r="P387" s="21"/>
      <c r="Q387" s="21"/>
      <c r="R387" s="21"/>
      <c r="S387" s="21"/>
      <c r="U387" s="21"/>
      <c r="V387" s="21"/>
      <c r="W387" s="21"/>
      <c r="X387" s="21"/>
      <c r="Z387" s="21"/>
      <c r="AA387" s="21"/>
      <c r="AB387" s="21"/>
      <c r="AC387" s="21"/>
      <c r="AD387" s="21"/>
      <c r="AE387" s="21"/>
      <c r="AF387" s="21"/>
      <c r="AG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T387" s="21"/>
      <c r="AU387" s="21"/>
      <c r="AV387" s="21"/>
      <c r="AW387" s="21"/>
      <c r="AX387" s="153"/>
      <c r="AZ387" s="21"/>
      <c r="BA387" s="21"/>
      <c r="BB387" s="21"/>
      <c r="BC387" s="21"/>
      <c r="BD387" s="21"/>
      <c r="BE387" s="153"/>
      <c r="BF387" s="153"/>
      <c r="BG387" s="153"/>
      <c r="BH387" s="153"/>
      <c r="BI387" s="153"/>
      <c r="BJ387" s="153"/>
      <c r="BK387" s="153"/>
      <c r="BL387" s="153"/>
      <c r="BM387" s="153"/>
      <c r="BN387" s="155"/>
      <c r="BO387" s="155"/>
      <c r="BP387" s="155"/>
      <c r="BQ387" s="155"/>
      <c r="BR387" s="155"/>
      <c r="BS387" s="155"/>
      <c r="BT387" s="165"/>
      <c r="BU387" s="153"/>
      <c r="BV387" s="153"/>
      <c r="BW387" s="153"/>
      <c r="BX387" s="153"/>
      <c r="BY387" s="153"/>
      <c r="BZ387" s="153"/>
      <c r="CA387" s="165"/>
      <c r="CB387" s="153"/>
      <c r="CC387" s="153"/>
      <c r="CD387" s="153"/>
      <c r="CE387" s="153"/>
      <c r="CF387" s="165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65"/>
      <c r="CQ387" s="155"/>
      <c r="CR387" s="155"/>
      <c r="CS387" s="155"/>
      <c r="CT387" s="155"/>
      <c r="CU387" s="165"/>
      <c r="CV387" s="155"/>
      <c r="CW387" s="155"/>
      <c r="CX387" s="155"/>
      <c r="CY387" s="155"/>
      <c r="CZ387" s="125"/>
      <c r="DA387" s="125"/>
      <c r="DB387" s="125"/>
      <c r="DC387" s="125"/>
      <c r="DD387" s="125"/>
    </row>
    <row r="388">
      <c r="E388" s="144"/>
      <c r="F388" s="144"/>
      <c r="G388" s="144"/>
      <c r="H388" s="144"/>
      <c r="I388" s="144"/>
      <c r="K388" s="21"/>
      <c r="L388" s="21"/>
      <c r="M388" s="21"/>
      <c r="N388" s="21"/>
      <c r="O388" s="21"/>
      <c r="P388" s="21"/>
      <c r="Q388" s="21"/>
      <c r="R388" s="21"/>
      <c r="S388" s="21"/>
      <c r="U388" s="21"/>
      <c r="V388" s="21"/>
      <c r="W388" s="21"/>
      <c r="X388" s="21"/>
      <c r="Z388" s="21"/>
      <c r="AA388" s="21"/>
      <c r="AB388" s="21"/>
      <c r="AC388" s="21"/>
      <c r="AD388" s="21"/>
      <c r="AE388" s="21"/>
      <c r="AF388" s="21"/>
      <c r="AG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T388" s="21"/>
      <c r="AU388" s="21"/>
      <c r="AV388" s="21"/>
      <c r="AW388" s="21"/>
      <c r="AX388" s="153"/>
      <c r="AZ388" s="21"/>
      <c r="BA388" s="21"/>
      <c r="BB388" s="21"/>
      <c r="BC388" s="21"/>
      <c r="BD388" s="21"/>
      <c r="BE388" s="153"/>
      <c r="BF388" s="153"/>
      <c r="BG388" s="153"/>
      <c r="BH388" s="153"/>
      <c r="BI388" s="153"/>
      <c r="BJ388" s="153"/>
      <c r="BK388" s="153"/>
      <c r="BL388" s="153"/>
      <c r="BM388" s="153"/>
      <c r="BN388" s="155"/>
      <c r="BO388" s="155"/>
      <c r="BP388" s="155"/>
      <c r="BQ388" s="155"/>
      <c r="BR388" s="155"/>
      <c r="BS388" s="155"/>
      <c r="BT388" s="165"/>
      <c r="BU388" s="153"/>
      <c r="BV388" s="153"/>
      <c r="BW388" s="153"/>
      <c r="BX388" s="153"/>
      <c r="BY388" s="153"/>
      <c r="BZ388" s="153"/>
      <c r="CA388" s="165"/>
      <c r="CB388" s="153"/>
      <c r="CC388" s="153"/>
      <c r="CD388" s="153"/>
      <c r="CE388" s="153"/>
      <c r="CF388" s="165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65"/>
      <c r="CQ388" s="155"/>
      <c r="CR388" s="155"/>
      <c r="CS388" s="155"/>
      <c r="CT388" s="155"/>
      <c r="CU388" s="165"/>
      <c r="CV388" s="155"/>
      <c r="CW388" s="155"/>
      <c r="CX388" s="155"/>
      <c r="CY388" s="155"/>
      <c r="CZ388" s="125"/>
      <c r="DA388" s="125"/>
      <c r="DB388" s="125"/>
      <c r="DC388" s="125"/>
      <c r="DD388" s="125"/>
    </row>
    <row r="389">
      <c r="E389" s="144"/>
      <c r="F389" s="144"/>
      <c r="G389" s="144"/>
      <c r="H389" s="144"/>
      <c r="I389" s="144"/>
      <c r="K389" s="21"/>
      <c r="L389" s="21"/>
      <c r="M389" s="21"/>
      <c r="N389" s="21"/>
      <c r="O389" s="21"/>
      <c r="P389" s="21"/>
      <c r="Q389" s="21"/>
      <c r="R389" s="21"/>
      <c r="S389" s="21"/>
      <c r="U389" s="21"/>
      <c r="V389" s="21"/>
      <c r="W389" s="21"/>
      <c r="X389" s="21"/>
      <c r="Z389" s="21"/>
      <c r="AA389" s="21"/>
      <c r="AB389" s="21"/>
      <c r="AC389" s="21"/>
      <c r="AD389" s="21"/>
      <c r="AE389" s="21"/>
      <c r="AF389" s="21"/>
      <c r="AG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T389" s="21"/>
      <c r="AU389" s="21"/>
      <c r="AV389" s="21"/>
      <c r="AW389" s="21"/>
      <c r="AX389" s="153"/>
      <c r="AZ389" s="21"/>
      <c r="BA389" s="21"/>
      <c r="BB389" s="21"/>
      <c r="BC389" s="21"/>
      <c r="BD389" s="21"/>
      <c r="BE389" s="153"/>
      <c r="BF389" s="153"/>
      <c r="BG389" s="153"/>
      <c r="BH389" s="153"/>
      <c r="BI389" s="153"/>
      <c r="BJ389" s="153"/>
      <c r="BK389" s="153"/>
      <c r="BL389" s="153"/>
      <c r="BM389" s="153"/>
      <c r="BN389" s="155"/>
      <c r="BO389" s="155"/>
      <c r="BP389" s="155"/>
      <c r="BQ389" s="155"/>
      <c r="BR389" s="155"/>
      <c r="BS389" s="155"/>
      <c r="BT389" s="165"/>
      <c r="BU389" s="153"/>
      <c r="BV389" s="153"/>
      <c r="BW389" s="153"/>
      <c r="BX389" s="153"/>
      <c r="BY389" s="153"/>
      <c r="BZ389" s="153"/>
      <c r="CA389" s="165"/>
      <c r="CB389" s="153"/>
      <c r="CC389" s="153"/>
      <c r="CD389" s="153"/>
      <c r="CE389" s="153"/>
      <c r="CF389" s="165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65"/>
      <c r="CQ389" s="155"/>
      <c r="CR389" s="155"/>
      <c r="CS389" s="155"/>
      <c r="CT389" s="155"/>
      <c r="CU389" s="165"/>
      <c r="CV389" s="155"/>
      <c r="CW389" s="155"/>
      <c r="CX389" s="155"/>
      <c r="CY389" s="155"/>
      <c r="CZ389" s="125"/>
      <c r="DA389" s="125"/>
      <c r="DB389" s="125"/>
      <c r="DC389" s="125"/>
      <c r="DD389" s="125"/>
    </row>
    <row r="390">
      <c r="E390" s="144"/>
      <c r="F390" s="144"/>
      <c r="G390" s="144"/>
      <c r="H390" s="144"/>
      <c r="I390" s="144"/>
      <c r="K390" s="21"/>
      <c r="L390" s="21"/>
      <c r="M390" s="21"/>
      <c r="N390" s="21"/>
      <c r="O390" s="21"/>
      <c r="P390" s="21"/>
      <c r="Q390" s="21"/>
      <c r="R390" s="21"/>
      <c r="S390" s="21"/>
      <c r="U390" s="21"/>
      <c r="V390" s="21"/>
      <c r="W390" s="21"/>
      <c r="X390" s="21"/>
      <c r="Z390" s="21"/>
      <c r="AA390" s="21"/>
      <c r="AB390" s="21"/>
      <c r="AC390" s="21"/>
      <c r="AD390" s="21"/>
      <c r="AE390" s="21"/>
      <c r="AF390" s="21"/>
      <c r="AG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T390" s="21"/>
      <c r="AU390" s="21"/>
      <c r="AV390" s="21"/>
      <c r="AW390" s="21"/>
      <c r="AX390" s="153"/>
      <c r="AZ390" s="21"/>
      <c r="BA390" s="21"/>
      <c r="BB390" s="21"/>
      <c r="BC390" s="21"/>
      <c r="BD390" s="21"/>
      <c r="BE390" s="153"/>
      <c r="BF390" s="153"/>
      <c r="BG390" s="153"/>
      <c r="BH390" s="153"/>
      <c r="BI390" s="153"/>
      <c r="BJ390" s="153"/>
      <c r="BK390" s="153"/>
      <c r="BL390" s="153"/>
      <c r="BM390" s="153"/>
      <c r="BN390" s="155"/>
      <c r="BO390" s="155"/>
      <c r="BP390" s="155"/>
      <c r="BQ390" s="155"/>
      <c r="BR390" s="155"/>
      <c r="BS390" s="155"/>
      <c r="BT390" s="165"/>
      <c r="BU390" s="153"/>
      <c r="BV390" s="153"/>
      <c r="BW390" s="153"/>
      <c r="BX390" s="153"/>
      <c r="BY390" s="153"/>
      <c r="BZ390" s="153"/>
      <c r="CA390" s="165"/>
      <c r="CB390" s="153"/>
      <c r="CC390" s="153"/>
      <c r="CD390" s="153"/>
      <c r="CE390" s="153"/>
      <c r="CF390" s="165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65"/>
      <c r="CQ390" s="155"/>
      <c r="CR390" s="155"/>
      <c r="CS390" s="155"/>
      <c r="CT390" s="155"/>
      <c r="CU390" s="165"/>
      <c r="CV390" s="155"/>
      <c r="CW390" s="155"/>
      <c r="CX390" s="155"/>
      <c r="CY390" s="155"/>
      <c r="CZ390" s="125"/>
      <c r="DA390" s="125"/>
      <c r="DB390" s="125"/>
      <c r="DC390" s="125"/>
      <c r="DD390" s="125"/>
    </row>
    <row r="391">
      <c r="E391" s="144"/>
      <c r="F391" s="144"/>
      <c r="G391" s="144"/>
      <c r="H391" s="144"/>
      <c r="I391" s="144"/>
      <c r="K391" s="21"/>
      <c r="L391" s="21"/>
      <c r="M391" s="21"/>
      <c r="N391" s="21"/>
      <c r="O391" s="21"/>
      <c r="P391" s="21"/>
      <c r="Q391" s="21"/>
      <c r="R391" s="21"/>
      <c r="S391" s="21"/>
      <c r="U391" s="21"/>
      <c r="V391" s="21"/>
      <c r="W391" s="21"/>
      <c r="X391" s="21"/>
      <c r="Z391" s="21"/>
      <c r="AA391" s="21"/>
      <c r="AB391" s="21"/>
      <c r="AC391" s="21"/>
      <c r="AD391" s="21"/>
      <c r="AE391" s="21"/>
      <c r="AF391" s="21"/>
      <c r="AG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T391" s="21"/>
      <c r="AU391" s="21"/>
      <c r="AV391" s="21"/>
      <c r="AW391" s="21"/>
      <c r="AX391" s="153"/>
      <c r="AZ391" s="21"/>
      <c r="BA391" s="21"/>
      <c r="BB391" s="21"/>
      <c r="BC391" s="21"/>
      <c r="BD391" s="21"/>
      <c r="BE391" s="153"/>
      <c r="BF391" s="153"/>
      <c r="BG391" s="153"/>
      <c r="BH391" s="153"/>
      <c r="BI391" s="153"/>
      <c r="BJ391" s="153"/>
      <c r="BK391" s="153"/>
      <c r="BL391" s="153"/>
      <c r="BM391" s="153"/>
      <c r="BN391" s="155"/>
      <c r="BO391" s="155"/>
      <c r="BP391" s="155"/>
      <c r="BQ391" s="155"/>
      <c r="BR391" s="155"/>
      <c r="BS391" s="155"/>
      <c r="BT391" s="165"/>
      <c r="BU391" s="153"/>
      <c r="BV391" s="153"/>
      <c r="BW391" s="153"/>
      <c r="BX391" s="153"/>
      <c r="BY391" s="153"/>
      <c r="BZ391" s="153"/>
      <c r="CA391" s="165"/>
      <c r="CB391" s="153"/>
      <c r="CC391" s="153"/>
      <c r="CD391" s="153"/>
      <c r="CE391" s="153"/>
      <c r="CF391" s="165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65"/>
      <c r="CQ391" s="155"/>
      <c r="CR391" s="155"/>
      <c r="CS391" s="155"/>
      <c r="CT391" s="155"/>
      <c r="CU391" s="165"/>
      <c r="CV391" s="155"/>
      <c r="CW391" s="155"/>
      <c r="CX391" s="155"/>
      <c r="CY391" s="155"/>
      <c r="CZ391" s="125"/>
      <c r="DA391" s="125"/>
      <c r="DB391" s="125"/>
      <c r="DC391" s="125"/>
      <c r="DD391" s="125"/>
    </row>
    <row r="392">
      <c r="E392" s="144"/>
      <c r="F392" s="144"/>
      <c r="G392" s="144"/>
      <c r="H392" s="144"/>
      <c r="I392" s="144"/>
      <c r="K392" s="21"/>
      <c r="L392" s="21"/>
      <c r="M392" s="21"/>
      <c r="N392" s="21"/>
      <c r="O392" s="21"/>
      <c r="P392" s="21"/>
      <c r="Q392" s="21"/>
      <c r="R392" s="21"/>
      <c r="S392" s="21"/>
      <c r="U392" s="21"/>
      <c r="V392" s="21"/>
      <c r="W392" s="21"/>
      <c r="X392" s="21"/>
      <c r="Z392" s="21"/>
      <c r="AA392" s="21"/>
      <c r="AB392" s="21"/>
      <c r="AC392" s="21"/>
      <c r="AD392" s="21"/>
      <c r="AE392" s="21"/>
      <c r="AF392" s="21"/>
      <c r="AG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T392" s="21"/>
      <c r="AU392" s="21"/>
      <c r="AV392" s="21"/>
      <c r="AW392" s="21"/>
      <c r="AX392" s="153"/>
      <c r="AZ392" s="21"/>
      <c r="BA392" s="21"/>
      <c r="BB392" s="21"/>
      <c r="BC392" s="21"/>
      <c r="BD392" s="21"/>
      <c r="BE392" s="153"/>
      <c r="BF392" s="153"/>
      <c r="BG392" s="153"/>
      <c r="BH392" s="153"/>
      <c r="BI392" s="153"/>
      <c r="BJ392" s="153"/>
      <c r="BK392" s="153"/>
      <c r="BL392" s="153"/>
      <c r="BM392" s="153"/>
      <c r="BN392" s="155"/>
      <c r="BO392" s="155"/>
      <c r="BP392" s="155"/>
      <c r="BQ392" s="155"/>
      <c r="BR392" s="155"/>
      <c r="BS392" s="155"/>
      <c r="BT392" s="165"/>
      <c r="BU392" s="153"/>
      <c r="BV392" s="153"/>
      <c r="BW392" s="153"/>
      <c r="BX392" s="153"/>
      <c r="BY392" s="153"/>
      <c r="BZ392" s="153"/>
      <c r="CA392" s="165"/>
      <c r="CB392" s="153"/>
      <c r="CC392" s="153"/>
      <c r="CD392" s="153"/>
      <c r="CE392" s="153"/>
      <c r="CF392" s="165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65"/>
      <c r="CQ392" s="155"/>
      <c r="CR392" s="155"/>
      <c r="CS392" s="155"/>
      <c r="CT392" s="155"/>
      <c r="CU392" s="165"/>
      <c r="CV392" s="155"/>
      <c r="CW392" s="155"/>
      <c r="CX392" s="155"/>
      <c r="CY392" s="155"/>
      <c r="CZ392" s="125"/>
      <c r="DA392" s="125"/>
      <c r="DB392" s="125"/>
      <c r="DC392" s="125"/>
      <c r="DD392" s="125"/>
    </row>
    <row r="393">
      <c r="E393" s="144"/>
      <c r="F393" s="144"/>
      <c r="G393" s="144"/>
      <c r="H393" s="144"/>
      <c r="I393" s="144"/>
      <c r="K393" s="21"/>
      <c r="L393" s="21"/>
      <c r="M393" s="21"/>
      <c r="N393" s="21"/>
      <c r="O393" s="21"/>
      <c r="P393" s="21"/>
      <c r="Q393" s="21"/>
      <c r="R393" s="21"/>
      <c r="S393" s="21"/>
      <c r="U393" s="21"/>
      <c r="V393" s="21"/>
      <c r="W393" s="21"/>
      <c r="X393" s="21"/>
      <c r="Z393" s="21"/>
      <c r="AA393" s="21"/>
      <c r="AB393" s="21"/>
      <c r="AC393" s="21"/>
      <c r="AD393" s="21"/>
      <c r="AE393" s="21"/>
      <c r="AF393" s="21"/>
      <c r="AG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T393" s="21"/>
      <c r="AU393" s="21"/>
      <c r="AV393" s="21"/>
      <c r="AW393" s="21"/>
      <c r="AX393" s="153"/>
      <c r="AZ393" s="21"/>
      <c r="BA393" s="21"/>
      <c r="BB393" s="21"/>
      <c r="BC393" s="21"/>
      <c r="BD393" s="21"/>
      <c r="BE393" s="153"/>
      <c r="BF393" s="153"/>
      <c r="BG393" s="153"/>
      <c r="BH393" s="153"/>
      <c r="BI393" s="153"/>
      <c r="BJ393" s="153"/>
      <c r="BK393" s="153"/>
      <c r="BL393" s="153"/>
      <c r="BM393" s="153"/>
      <c r="BN393" s="155"/>
      <c r="BO393" s="155"/>
      <c r="BP393" s="155"/>
      <c r="BQ393" s="155"/>
      <c r="BR393" s="155"/>
      <c r="BS393" s="155"/>
      <c r="BT393" s="165"/>
      <c r="BU393" s="153"/>
      <c r="BV393" s="153"/>
      <c r="BW393" s="153"/>
      <c r="BX393" s="153"/>
      <c r="BY393" s="153"/>
      <c r="BZ393" s="153"/>
      <c r="CA393" s="165"/>
      <c r="CB393" s="153"/>
      <c r="CC393" s="153"/>
      <c r="CD393" s="153"/>
      <c r="CE393" s="153"/>
      <c r="CF393" s="165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65"/>
      <c r="CQ393" s="155"/>
      <c r="CR393" s="155"/>
      <c r="CS393" s="155"/>
      <c r="CT393" s="155"/>
      <c r="CU393" s="165"/>
      <c r="CV393" s="155"/>
      <c r="CW393" s="155"/>
      <c r="CX393" s="155"/>
      <c r="CY393" s="155"/>
      <c r="CZ393" s="125"/>
      <c r="DA393" s="125"/>
      <c r="DB393" s="125"/>
      <c r="DC393" s="125"/>
      <c r="DD393" s="125"/>
    </row>
    <row r="394">
      <c r="E394" s="144"/>
      <c r="F394" s="144"/>
      <c r="G394" s="144"/>
      <c r="H394" s="144"/>
      <c r="I394" s="144"/>
      <c r="K394" s="21"/>
      <c r="L394" s="21"/>
      <c r="M394" s="21"/>
      <c r="N394" s="21"/>
      <c r="O394" s="21"/>
      <c r="P394" s="21"/>
      <c r="Q394" s="21"/>
      <c r="R394" s="21"/>
      <c r="S394" s="21"/>
      <c r="U394" s="21"/>
      <c r="V394" s="21"/>
      <c r="W394" s="21"/>
      <c r="X394" s="21"/>
      <c r="Z394" s="21"/>
      <c r="AA394" s="21"/>
      <c r="AB394" s="21"/>
      <c r="AC394" s="21"/>
      <c r="AD394" s="21"/>
      <c r="AE394" s="21"/>
      <c r="AF394" s="21"/>
      <c r="AG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T394" s="21"/>
      <c r="AU394" s="21"/>
      <c r="AV394" s="21"/>
      <c r="AW394" s="21"/>
      <c r="AX394" s="153"/>
      <c r="AZ394" s="21"/>
      <c r="BA394" s="21"/>
      <c r="BB394" s="21"/>
      <c r="BC394" s="21"/>
      <c r="BD394" s="21"/>
      <c r="BE394" s="153"/>
      <c r="BF394" s="153"/>
      <c r="BG394" s="153"/>
      <c r="BH394" s="153"/>
      <c r="BI394" s="153"/>
      <c r="BJ394" s="153"/>
      <c r="BK394" s="153"/>
      <c r="BL394" s="153"/>
      <c r="BM394" s="153"/>
      <c r="BN394" s="155"/>
      <c r="BO394" s="155"/>
      <c r="BP394" s="155"/>
      <c r="BQ394" s="155"/>
      <c r="BR394" s="155"/>
      <c r="BS394" s="155"/>
      <c r="BT394" s="165"/>
      <c r="BU394" s="153"/>
      <c r="BV394" s="153"/>
      <c r="BW394" s="153"/>
      <c r="BX394" s="153"/>
      <c r="BY394" s="153"/>
      <c r="BZ394" s="153"/>
      <c r="CA394" s="165"/>
      <c r="CB394" s="153"/>
      <c r="CC394" s="153"/>
      <c r="CD394" s="153"/>
      <c r="CE394" s="153"/>
      <c r="CF394" s="165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65"/>
      <c r="CQ394" s="155"/>
      <c r="CR394" s="155"/>
      <c r="CS394" s="155"/>
      <c r="CT394" s="155"/>
      <c r="CU394" s="165"/>
      <c r="CV394" s="155"/>
      <c r="CW394" s="155"/>
      <c r="CX394" s="155"/>
      <c r="CY394" s="155"/>
      <c r="CZ394" s="125"/>
      <c r="DA394" s="125"/>
      <c r="DB394" s="125"/>
      <c r="DC394" s="125"/>
      <c r="DD394" s="125"/>
    </row>
    <row r="395">
      <c r="E395" s="144"/>
      <c r="F395" s="144"/>
      <c r="G395" s="144"/>
      <c r="H395" s="144"/>
      <c r="I395" s="144"/>
      <c r="K395" s="21"/>
      <c r="L395" s="21"/>
      <c r="M395" s="21"/>
      <c r="N395" s="21"/>
      <c r="O395" s="21"/>
      <c r="P395" s="21"/>
      <c r="Q395" s="21"/>
      <c r="R395" s="21"/>
      <c r="S395" s="21"/>
      <c r="U395" s="21"/>
      <c r="V395" s="21"/>
      <c r="W395" s="21"/>
      <c r="X395" s="21"/>
      <c r="Z395" s="21"/>
      <c r="AA395" s="21"/>
      <c r="AB395" s="21"/>
      <c r="AC395" s="21"/>
      <c r="AD395" s="21"/>
      <c r="AE395" s="21"/>
      <c r="AF395" s="21"/>
      <c r="AG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T395" s="21"/>
      <c r="AU395" s="21"/>
      <c r="AV395" s="21"/>
      <c r="AW395" s="21"/>
      <c r="AX395" s="153"/>
      <c r="AZ395" s="21"/>
      <c r="BA395" s="21"/>
      <c r="BB395" s="21"/>
      <c r="BC395" s="21"/>
      <c r="BD395" s="21"/>
      <c r="BE395" s="153"/>
      <c r="BF395" s="153"/>
      <c r="BG395" s="153"/>
      <c r="BH395" s="153"/>
      <c r="BI395" s="153"/>
      <c r="BJ395" s="153"/>
      <c r="BK395" s="153"/>
      <c r="BL395" s="153"/>
      <c r="BM395" s="153"/>
      <c r="BN395" s="155"/>
      <c r="BO395" s="155"/>
      <c r="BP395" s="155"/>
      <c r="BQ395" s="155"/>
      <c r="BR395" s="155"/>
      <c r="BS395" s="155"/>
      <c r="BT395" s="165"/>
      <c r="BU395" s="153"/>
      <c r="BV395" s="153"/>
      <c r="BW395" s="153"/>
      <c r="BX395" s="153"/>
      <c r="BY395" s="153"/>
      <c r="BZ395" s="153"/>
      <c r="CA395" s="165"/>
      <c r="CB395" s="153"/>
      <c r="CC395" s="153"/>
      <c r="CD395" s="153"/>
      <c r="CE395" s="153"/>
      <c r="CF395" s="165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65"/>
      <c r="CQ395" s="155"/>
      <c r="CR395" s="155"/>
      <c r="CS395" s="155"/>
      <c r="CT395" s="155"/>
      <c r="CU395" s="165"/>
      <c r="CV395" s="155"/>
      <c r="CW395" s="155"/>
      <c r="CX395" s="155"/>
      <c r="CY395" s="155"/>
      <c r="CZ395" s="125"/>
      <c r="DA395" s="125"/>
      <c r="DB395" s="125"/>
      <c r="DC395" s="125"/>
      <c r="DD395" s="125"/>
    </row>
    <row r="396">
      <c r="E396" s="144"/>
      <c r="F396" s="144"/>
      <c r="G396" s="144"/>
      <c r="H396" s="144"/>
      <c r="I396" s="144"/>
      <c r="K396" s="21"/>
      <c r="L396" s="21"/>
      <c r="M396" s="21"/>
      <c r="N396" s="21"/>
      <c r="O396" s="21"/>
      <c r="P396" s="21"/>
      <c r="Q396" s="21"/>
      <c r="R396" s="21"/>
      <c r="S396" s="21"/>
      <c r="U396" s="21"/>
      <c r="V396" s="21"/>
      <c r="W396" s="21"/>
      <c r="X396" s="21"/>
      <c r="Z396" s="21"/>
      <c r="AA396" s="21"/>
      <c r="AB396" s="21"/>
      <c r="AC396" s="21"/>
      <c r="AD396" s="21"/>
      <c r="AE396" s="21"/>
      <c r="AF396" s="21"/>
      <c r="AG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T396" s="21"/>
      <c r="AU396" s="21"/>
      <c r="AV396" s="21"/>
      <c r="AW396" s="21"/>
      <c r="AX396" s="153"/>
      <c r="AZ396" s="21"/>
      <c r="BA396" s="21"/>
      <c r="BB396" s="21"/>
      <c r="BC396" s="21"/>
      <c r="BD396" s="21"/>
      <c r="BE396" s="153"/>
      <c r="BF396" s="153"/>
      <c r="BG396" s="153"/>
      <c r="BH396" s="153"/>
      <c r="BI396" s="153"/>
      <c r="BJ396" s="153"/>
      <c r="BK396" s="153"/>
      <c r="BL396" s="153"/>
      <c r="BM396" s="153"/>
      <c r="BN396" s="155"/>
      <c r="BO396" s="155"/>
      <c r="BP396" s="155"/>
      <c r="BQ396" s="155"/>
      <c r="BR396" s="155"/>
      <c r="BS396" s="155"/>
      <c r="BT396" s="165"/>
      <c r="BU396" s="153"/>
      <c r="BV396" s="153"/>
      <c r="BW396" s="153"/>
      <c r="BX396" s="153"/>
      <c r="BY396" s="153"/>
      <c r="BZ396" s="153"/>
      <c r="CA396" s="165"/>
      <c r="CB396" s="153"/>
      <c r="CC396" s="153"/>
      <c r="CD396" s="153"/>
      <c r="CE396" s="153"/>
      <c r="CF396" s="165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65"/>
      <c r="CQ396" s="155"/>
      <c r="CR396" s="155"/>
      <c r="CS396" s="155"/>
      <c r="CT396" s="155"/>
      <c r="CU396" s="165"/>
      <c r="CV396" s="155"/>
      <c r="CW396" s="155"/>
      <c r="CX396" s="155"/>
      <c r="CY396" s="155"/>
      <c r="CZ396" s="125"/>
      <c r="DA396" s="125"/>
      <c r="DB396" s="125"/>
      <c r="DC396" s="125"/>
      <c r="DD396" s="125"/>
    </row>
    <row r="397">
      <c r="E397" s="144"/>
      <c r="F397" s="144"/>
      <c r="G397" s="144"/>
      <c r="H397" s="144"/>
      <c r="I397" s="144"/>
      <c r="K397" s="21"/>
      <c r="L397" s="21"/>
      <c r="M397" s="21"/>
      <c r="N397" s="21"/>
      <c r="O397" s="21"/>
      <c r="P397" s="21"/>
      <c r="Q397" s="21"/>
      <c r="R397" s="21"/>
      <c r="S397" s="21"/>
      <c r="U397" s="21"/>
      <c r="V397" s="21"/>
      <c r="W397" s="21"/>
      <c r="X397" s="21"/>
      <c r="Z397" s="21"/>
      <c r="AA397" s="21"/>
      <c r="AB397" s="21"/>
      <c r="AC397" s="21"/>
      <c r="AD397" s="21"/>
      <c r="AE397" s="21"/>
      <c r="AF397" s="21"/>
      <c r="AG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T397" s="21"/>
      <c r="AU397" s="21"/>
      <c r="AV397" s="21"/>
      <c r="AW397" s="21"/>
      <c r="AX397" s="153"/>
      <c r="AZ397" s="21"/>
      <c r="BA397" s="21"/>
      <c r="BB397" s="21"/>
      <c r="BC397" s="21"/>
      <c r="BD397" s="21"/>
      <c r="BE397" s="153"/>
      <c r="BF397" s="153"/>
      <c r="BG397" s="153"/>
      <c r="BH397" s="153"/>
      <c r="BI397" s="153"/>
      <c r="BJ397" s="153"/>
      <c r="BK397" s="153"/>
      <c r="BL397" s="153"/>
      <c r="BM397" s="153"/>
      <c r="BN397" s="155"/>
      <c r="BO397" s="155"/>
      <c r="BP397" s="155"/>
      <c r="BQ397" s="155"/>
      <c r="BR397" s="155"/>
      <c r="BS397" s="155"/>
      <c r="BT397" s="165"/>
      <c r="BU397" s="153"/>
      <c r="BV397" s="153"/>
      <c r="BW397" s="153"/>
      <c r="BX397" s="153"/>
      <c r="BY397" s="153"/>
      <c r="BZ397" s="153"/>
      <c r="CA397" s="165"/>
      <c r="CB397" s="153"/>
      <c r="CC397" s="153"/>
      <c r="CD397" s="153"/>
      <c r="CE397" s="153"/>
      <c r="CF397" s="165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65"/>
      <c r="CQ397" s="155"/>
      <c r="CR397" s="155"/>
      <c r="CS397" s="155"/>
      <c r="CT397" s="155"/>
      <c r="CU397" s="165"/>
      <c r="CV397" s="155"/>
      <c r="CW397" s="155"/>
      <c r="CX397" s="155"/>
      <c r="CY397" s="155"/>
      <c r="CZ397" s="125"/>
      <c r="DA397" s="125"/>
      <c r="DB397" s="125"/>
      <c r="DC397" s="125"/>
      <c r="DD397" s="125"/>
    </row>
    <row r="398">
      <c r="E398" s="144"/>
      <c r="F398" s="144"/>
      <c r="G398" s="144"/>
      <c r="H398" s="144"/>
      <c r="I398" s="144"/>
      <c r="K398" s="21"/>
      <c r="L398" s="21"/>
      <c r="M398" s="21"/>
      <c r="N398" s="21"/>
      <c r="O398" s="21"/>
      <c r="P398" s="21"/>
      <c r="Q398" s="21"/>
      <c r="R398" s="21"/>
      <c r="S398" s="21"/>
      <c r="U398" s="21"/>
      <c r="V398" s="21"/>
      <c r="W398" s="21"/>
      <c r="X398" s="21"/>
      <c r="Z398" s="21"/>
      <c r="AA398" s="21"/>
      <c r="AB398" s="21"/>
      <c r="AC398" s="21"/>
      <c r="AD398" s="21"/>
      <c r="AE398" s="21"/>
      <c r="AF398" s="21"/>
      <c r="AG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T398" s="21"/>
      <c r="AU398" s="21"/>
      <c r="AV398" s="21"/>
      <c r="AW398" s="21"/>
      <c r="AX398" s="153"/>
      <c r="AZ398" s="21"/>
      <c r="BA398" s="21"/>
      <c r="BB398" s="21"/>
      <c r="BC398" s="21"/>
      <c r="BD398" s="21"/>
      <c r="BE398" s="153"/>
      <c r="BF398" s="153"/>
      <c r="BG398" s="153"/>
      <c r="BH398" s="153"/>
      <c r="BI398" s="153"/>
      <c r="BJ398" s="153"/>
      <c r="BK398" s="153"/>
      <c r="BL398" s="153"/>
      <c r="BM398" s="153"/>
      <c r="BN398" s="155"/>
      <c r="BO398" s="155"/>
      <c r="BP398" s="155"/>
      <c r="BQ398" s="155"/>
      <c r="BR398" s="155"/>
      <c r="BS398" s="155"/>
      <c r="BT398" s="165"/>
      <c r="BU398" s="153"/>
      <c r="BV398" s="153"/>
      <c r="BW398" s="153"/>
      <c r="BX398" s="153"/>
      <c r="BY398" s="153"/>
      <c r="BZ398" s="153"/>
      <c r="CA398" s="165"/>
      <c r="CB398" s="153"/>
      <c r="CC398" s="153"/>
      <c r="CD398" s="153"/>
      <c r="CE398" s="153"/>
      <c r="CF398" s="165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65"/>
      <c r="CQ398" s="155"/>
      <c r="CR398" s="155"/>
      <c r="CS398" s="155"/>
      <c r="CT398" s="155"/>
      <c r="CU398" s="165"/>
      <c r="CV398" s="155"/>
      <c r="CW398" s="155"/>
      <c r="CX398" s="155"/>
      <c r="CY398" s="155"/>
      <c r="CZ398" s="125"/>
      <c r="DA398" s="125"/>
      <c r="DB398" s="125"/>
      <c r="DC398" s="125"/>
      <c r="DD398" s="125"/>
    </row>
    <row r="399">
      <c r="E399" s="144"/>
      <c r="F399" s="144"/>
      <c r="G399" s="144"/>
      <c r="H399" s="144"/>
      <c r="I399" s="144"/>
      <c r="K399" s="21"/>
      <c r="L399" s="21"/>
      <c r="M399" s="21"/>
      <c r="N399" s="21"/>
      <c r="O399" s="21"/>
      <c r="P399" s="21"/>
      <c r="Q399" s="21"/>
      <c r="R399" s="21"/>
      <c r="S399" s="21"/>
      <c r="U399" s="21"/>
      <c r="V399" s="21"/>
      <c r="W399" s="21"/>
      <c r="X399" s="21"/>
      <c r="Z399" s="21"/>
      <c r="AA399" s="21"/>
      <c r="AB399" s="21"/>
      <c r="AC399" s="21"/>
      <c r="AD399" s="21"/>
      <c r="AE399" s="21"/>
      <c r="AF399" s="21"/>
      <c r="AG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T399" s="21"/>
      <c r="AU399" s="21"/>
      <c r="AV399" s="21"/>
      <c r="AW399" s="21"/>
      <c r="AX399" s="153"/>
      <c r="AZ399" s="21"/>
      <c r="BA399" s="21"/>
      <c r="BB399" s="21"/>
      <c r="BC399" s="21"/>
      <c r="BD399" s="21"/>
      <c r="BE399" s="153"/>
      <c r="BF399" s="153"/>
      <c r="BG399" s="153"/>
      <c r="BH399" s="153"/>
      <c r="BI399" s="153"/>
      <c r="BJ399" s="153"/>
      <c r="BK399" s="153"/>
      <c r="BL399" s="153"/>
      <c r="BM399" s="153"/>
      <c r="BN399" s="155"/>
      <c r="BO399" s="155"/>
      <c r="BP399" s="155"/>
      <c r="BQ399" s="155"/>
      <c r="BR399" s="155"/>
      <c r="BS399" s="155"/>
      <c r="BT399" s="165"/>
      <c r="BU399" s="153"/>
      <c r="BV399" s="153"/>
      <c r="BW399" s="153"/>
      <c r="BX399" s="153"/>
      <c r="BY399" s="153"/>
      <c r="BZ399" s="153"/>
      <c r="CA399" s="165"/>
      <c r="CB399" s="153"/>
      <c r="CC399" s="153"/>
      <c r="CD399" s="153"/>
      <c r="CE399" s="153"/>
      <c r="CF399" s="165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65"/>
      <c r="CQ399" s="155"/>
      <c r="CR399" s="155"/>
      <c r="CS399" s="155"/>
      <c r="CT399" s="155"/>
      <c r="CU399" s="165"/>
      <c r="CV399" s="155"/>
      <c r="CW399" s="155"/>
      <c r="CX399" s="155"/>
      <c r="CY399" s="155"/>
      <c r="CZ399" s="125"/>
      <c r="DA399" s="125"/>
      <c r="DB399" s="125"/>
      <c r="DC399" s="125"/>
      <c r="DD399" s="125"/>
    </row>
    <row r="400">
      <c r="E400" s="144"/>
      <c r="F400" s="144"/>
      <c r="G400" s="144"/>
      <c r="H400" s="144"/>
      <c r="I400" s="144"/>
      <c r="K400" s="21"/>
      <c r="L400" s="21"/>
      <c r="M400" s="21"/>
      <c r="N400" s="21"/>
      <c r="O400" s="21"/>
      <c r="P400" s="21"/>
      <c r="Q400" s="21"/>
      <c r="R400" s="21"/>
      <c r="S400" s="21"/>
      <c r="U400" s="21"/>
      <c r="V400" s="21"/>
      <c r="W400" s="21"/>
      <c r="X400" s="21"/>
      <c r="Z400" s="21"/>
      <c r="AA400" s="21"/>
      <c r="AB400" s="21"/>
      <c r="AC400" s="21"/>
      <c r="AD400" s="21"/>
      <c r="AE400" s="21"/>
      <c r="AF400" s="21"/>
      <c r="AG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T400" s="21"/>
      <c r="AU400" s="21"/>
      <c r="AV400" s="21"/>
      <c r="AW400" s="21"/>
      <c r="AX400" s="153"/>
      <c r="AZ400" s="21"/>
      <c r="BA400" s="21"/>
      <c r="BB400" s="21"/>
      <c r="BC400" s="21"/>
      <c r="BD400" s="21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5"/>
      <c r="BO400" s="155"/>
      <c r="BP400" s="155"/>
      <c r="BQ400" s="155"/>
      <c r="BR400" s="155"/>
      <c r="BS400" s="155"/>
      <c r="BT400" s="165"/>
      <c r="BU400" s="153"/>
      <c r="BV400" s="153"/>
      <c r="BW400" s="153"/>
      <c r="BX400" s="153"/>
      <c r="BY400" s="153"/>
      <c r="BZ400" s="153"/>
      <c r="CA400" s="165"/>
      <c r="CB400" s="153"/>
      <c r="CC400" s="153"/>
      <c r="CD400" s="153"/>
      <c r="CE400" s="153"/>
      <c r="CF400" s="165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65"/>
      <c r="CQ400" s="155"/>
      <c r="CR400" s="155"/>
      <c r="CS400" s="155"/>
      <c r="CT400" s="155"/>
      <c r="CU400" s="165"/>
      <c r="CV400" s="155"/>
      <c r="CW400" s="155"/>
      <c r="CX400" s="155"/>
      <c r="CY400" s="155"/>
      <c r="CZ400" s="125"/>
      <c r="DA400" s="125"/>
      <c r="DB400" s="125"/>
      <c r="DC400" s="125"/>
      <c r="DD400" s="125"/>
    </row>
    <row r="401">
      <c r="E401" s="144"/>
      <c r="F401" s="144"/>
      <c r="G401" s="144"/>
      <c r="H401" s="144"/>
      <c r="I401" s="144"/>
      <c r="K401" s="21"/>
      <c r="L401" s="21"/>
      <c r="M401" s="21"/>
      <c r="N401" s="21"/>
      <c r="O401" s="21"/>
      <c r="P401" s="21"/>
      <c r="Q401" s="21"/>
      <c r="R401" s="21"/>
      <c r="S401" s="21"/>
      <c r="U401" s="21"/>
      <c r="V401" s="21"/>
      <c r="W401" s="21"/>
      <c r="X401" s="21"/>
      <c r="Z401" s="21"/>
      <c r="AA401" s="21"/>
      <c r="AB401" s="21"/>
      <c r="AC401" s="21"/>
      <c r="AD401" s="21"/>
      <c r="AE401" s="21"/>
      <c r="AF401" s="21"/>
      <c r="AG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T401" s="21"/>
      <c r="AU401" s="21"/>
      <c r="AV401" s="21"/>
      <c r="AW401" s="21"/>
      <c r="AX401" s="153"/>
      <c r="AZ401" s="21"/>
      <c r="BA401" s="21"/>
      <c r="BB401" s="21"/>
      <c r="BC401" s="21"/>
      <c r="BD401" s="21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5"/>
      <c r="BO401" s="155"/>
      <c r="BP401" s="155"/>
      <c r="BQ401" s="155"/>
      <c r="BR401" s="155"/>
      <c r="BS401" s="155"/>
      <c r="BT401" s="165"/>
      <c r="BU401" s="153"/>
      <c r="BV401" s="153"/>
      <c r="BW401" s="153"/>
      <c r="BX401" s="153"/>
      <c r="BY401" s="153"/>
      <c r="BZ401" s="153"/>
      <c r="CA401" s="165"/>
      <c r="CB401" s="153"/>
      <c r="CC401" s="153"/>
      <c r="CD401" s="153"/>
      <c r="CE401" s="153"/>
      <c r="CF401" s="165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65"/>
      <c r="CQ401" s="155"/>
      <c r="CR401" s="155"/>
      <c r="CS401" s="155"/>
      <c r="CT401" s="155"/>
      <c r="CU401" s="165"/>
      <c r="CV401" s="155"/>
      <c r="CW401" s="155"/>
      <c r="CX401" s="155"/>
      <c r="CY401" s="155"/>
      <c r="CZ401" s="125"/>
      <c r="DA401" s="125"/>
      <c r="DB401" s="125"/>
      <c r="DC401" s="125"/>
      <c r="DD401" s="125"/>
    </row>
    <row r="402">
      <c r="E402" s="144"/>
      <c r="F402" s="144"/>
      <c r="G402" s="144"/>
      <c r="H402" s="144"/>
      <c r="I402" s="144"/>
      <c r="K402" s="21"/>
      <c r="L402" s="21"/>
      <c r="M402" s="21"/>
      <c r="N402" s="21"/>
      <c r="O402" s="21"/>
      <c r="P402" s="21"/>
      <c r="Q402" s="21"/>
      <c r="R402" s="21"/>
      <c r="S402" s="21"/>
      <c r="U402" s="21"/>
      <c r="V402" s="21"/>
      <c r="W402" s="21"/>
      <c r="X402" s="21"/>
      <c r="Z402" s="21"/>
      <c r="AA402" s="21"/>
      <c r="AB402" s="21"/>
      <c r="AC402" s="21"/>
      <c r="AD402" s="21"/>
      <c r="AE402" s="21"/>
      <c r="AF402" s="21"/>
      <c r="AG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T402" s="21"/>
      <c r="AU402" s="21"/>
      <c r="AV402" s="21"/>
      <c r="AW402" s="21"/>
      <c r="AX402" s="153"/>
      <c r="AZ402" s="21"/>
      <c r="BA402" s="21"/>
      <c r="BB402" s="21"/>
      <c r="BC402" s="21"/>
      <c r="BD402" s="21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5"/>
      <c r="BO402" s="155"/>
      <c r="BP402" s="155"/>
      <c r="BQ402" s="155"/>
      <c r="BR402" s="155"/>
      <c r="BS402" s="155"/>
      <c r="BT402" s="165"/>
      <c r="BU402" s="153"/>
      <c r="BV402" s="153"/>
      <c r="BW402" s="153"/>
      <c r="BX402" s="153"/>
      <c r="BY402" s="153"/>
      <c r="BZ402" s="153"/>
      <c r="CA402" s="165"/>
      <c r="CB402" s="153"/>
      <c r="CC402" s="153"/>
      <c r="CD402" s="153"/>
      <c r="CE402" s="153"/>
      <c r="CF402" s="165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65"/>
      <c r="CQ402" s="155"/>
      <c r="CR402" s="155"/>
      <c r="CS402" s="155"/>
      <c r="CT402" s="155"/>
      <c r="CU402" s="165"/>
      <c r="CV402" s="155"/>
      <c r="CW402" s="155"/>
      <c r="CX402" s="155"/>
      <c r="CY402" s="155"/>
      <c r="CZ402" s="125"/>
      <c r="DA402" s="125"/>
      <c r="DB402" s="125"/>
      <c r="DC402" s="125"/>
      <c r="DD402" s="125"/>
    </row>
    <row r="403">
      <c r="E403" s="144"/>
      <c r="F403" s="144"/>
      <c r="G403" s="144"/>
      <c r="H403" s="144"/>
      <c r="I403" s="144"/>
      <c r="K403" s="21"/>
      <c r="L403" s="21"/>
      <c r="M403" s="21"/>
      <c r="N403" s="21"/>
      <c r="O403" s="21"/>
      <c r="P403" s="21"/>
      <c r="Q403" s="21"/>
      <c r="R403" s="21"/>
      <c r="S403" s="21"/>
      <c r="U403" s="21"/>
      <c r="V403" s="21"/>
      <c r="W403" s="21"/>
      <c r="X403" s="21"/>
      <c r="Z403" s="21"/>
      <c r="AA403" s="21"/>
      <c r="AB403" s="21"/>
      <c r="AC403" s="21"/>
      <c r="AD403" s="21"/>
      <c r="AE403" s="21"/>
      <c r="AF403" s="21"/>
      <c r="AG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T403" s="21"/>
      <c r="AU403" s="21"/>
      <c r="AV403" s="21"/>
      <c r="AW403" s="21"/>
      <c r="AX403" s="153"/>
      <c r="AZ403" s="21"/>
      <c r="BA403" s="21"/>
      <c r="BB403" s="21"/>
      <c r="BC403" s="21"/>
      <c r="BD403" s="21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5"/>
      <c r="BO403" s="155"/>
      <c r="BP403" s="155"/>
      <c r="BQ403" s="155"/>
      <c r="BR403" s="155"/>
      <c r="BS403" s="155"/>
      <c r="BT403" s="165"/>
      <c r="BU403" s="153"/>
      <c r="BV403" s="153"/>
      <c r="BW403" s="153"/>
      <c r="BX403" s="153"/>
      <c r="BY403" s="153"/>
      <c r="BZ403" s="153"/>
      <c r="CA403" s="165"/>
      <c r="CB403" s="153"/>
      <c r="CC403" s="153"/>
      <c r="CD403" s="153"/>
      <c r="CE403" s="153"/>
      <c r="CF403" s="165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65"/>
      <c r="CQ403" s="155"/>
      <c r="CR403" s="155"/>
      <c r="CS403" s="155"/>
      <c r="CT403" s="155"/>
      <c r="CU403" s="165"/>
      <c r="CV403" s="155"/>
      <c r="CW403" s="155"/>
      <c r="CX403" s="155"/>
      <c r="CY403" s="155"/>
      <c r="CZ403" s="125"/>
      <c r="DA403" s="125"/>
      <c r="DB403" s="125"/>
      <c r="DC403" s="125"/>
      <c r="DD403" s="125"/>
    </row>
    <row r="404">
      <c r="E404" s="144"/>
      <c r="F404" s="144"/>
      <c r="G404" s="144"/>
      <c r="H404" s="144"/>
      <c r="I404" s="144"/>
      <c r="K404" s="21"/>
      <c r="L404" s="21"/>
      <c r="M404" s="21"/>
      <c r="N404" s="21"/>
      <c r="O404" s="21"/>
      <c r="P404" s="21"/>
      <c r="Q404" s="21"/>
      <c r="R404" s="21"/>
      <c r="S404" s="21"/>
      <c r="U404" s="21"/>
      <c r="V404" s="21"/>
      <c r="W404" s="21"/>
      <c r="X404" s="21"/>
      <c r="Z404" s="21"/>
      <c r="AA404" s="21"/>
      <c r="AB404" s="21"/>
      <c r="AC404" s="21"/>
      <c r="AD404" s="21"/>
      <c r="AE404" s="21"/>
      <c r="AF404" s="21"/>
      <c r="AG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T404" s="21"/>
      <c r="AU404" s="21"/>
      <c r="AV404" s="21"/>
      <c r="AW404" s="21"/>
      <c r="AX404" s="153"/>
      <c r="AZ404" s="21"/>
      <c r="BA404" s="21"/>
      <c r="BB404" s="21"/>
      <c r="BC404" s="21"/>
      <c r="BD404" s="21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5"/>
      <c r="BO404" s="155"/>
      <c r="BP404" s="155"/>
      <c r="BQ404" s="155"/>
      <c r="BR404" s="155"/>
      <c r="BS404" s="155"/>
      <c r="BT404" s="165"/>
      <c r="BU404" s="153"/>
      <c r="BV404" s="153"/>
      <c r="BW404" s="153"/>
      <c r="BX404" s="153"/>
      <c r="BY404" s="153"/>
      <c r="BZ404" s="153"/>
      <c r="CA404" s="165"/>
      <c r="CB404" s="153"/>
      <c r="CC404" s="153"/>
      <c r="CD404" s="153"/>
      <c r="CE404" s="153"/>
      <c r="CF404" s="165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65"/>
      <c r="CQ404" s="155"/>
      <c r="CR404" s="155"/>
      <c r="CS404" s="155"/>
      <c r="CT404" s="155"/>
      <c r="CU404" s="165"/>
      <c r="CV404" s="155"/>
      <c r="CW404" s="155"/>
      <c r="CX404" s="155"/>
      <c r="CY404" s="155"/>
      <c r="CZ404" s="125"/>
      <c r="DA404" s="125"/>
      <c r="DB404" s="125"/>
      <c r="DC404" s="125"/>
      <c r="DD404" s="125"/>
    </row>
    <row r="405">
      <c r="E405" s="144"/>
      <c r="F405" s="144"/>
      <c r="G405" s="144"/>
      <c r="H405" s="144"/>
      <c r="I405" s="144"/>
      <c r="K405" s="21"/>
      <c r="L405" s="21"/>
      <c r="M405" s="21"/>
      <c r="N405" s="21"/>
      <c r="O405" s="21"/>
      <c r="P405" s="21"/>
      <c r="Q405" s="21"/>
      <c r="R405" s="21"/>
      <c r="S405" s="21"/>
      <c r="U405" s="21"/>
      <c r="V405" s="21"/>
      <c r="W405" s="21"/>
      <c r="X405" s="21"/>
      <c r="Z405" s="21"/>
      <c r="AA405" s="21"/>
      <c r="AB405" s="21"/>
      <c r="AC405" s="21"/>
      <c r="AD405" s="21"/>
      <c r="AE405" s="21"/>
      <c r="AF405" s="21"/>
      <c r="AG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T405" s="21"/>
      <c r="AU405" s="21"/>
      <c r="AV405" s="21"/>
      <c r="AW405" s="21"/>
      <c r="AX405" s="153"/>
      <c r="AZ405" s="21"/>
      <c r="BA405" s="21"/>
      <c r="BB405" s="21"/>
      <c r="BC405" s="21"/>
      <c r="BD405" s="21"/>
      <c r="BE405" s="153"/>
      <c r="BF405" s="153"/>
      <c r="BG405" s="153"/>
      <c r="BH405" s="153"/>
      <c r="BI405" s="153"/>
      <c r="BJ405" s="153"/>
      <c r="BK405" s="153"/>
      <c r="BL405" s="153"/>
      <c r="BM405" s="153"/>
      <c r="BN405" s="155"/>
      <c r="BO405" s="155"/>
      <c r="BP405" s="155"/>
      <c r="BQ405" s="155"/>
      <c r="BR405" s="155"/>
      <c r="BS405" s="155"/>
      <c r="BT405" s="165"/>
      <c r="BU405" s="153"/>
      <c r="BV405" s="153"/>
      <c r="BW405" s="153"/>
      <c r="BX405" s="153"/>
      <c r="BY405" s="153"/>
      <c r="BZ405" s="153"/>
      <c r="CA405" s="165"/>
      <c r="CB405" s="153"/>
      <c r="CC405" s="153"/>
      <c r="CD405" s="153"/>
      <c r="CE405" s="153"/>
      <c r="CF405" s="165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65"/>
      <c r="CQ405" s="155"/>
      <c r="CR405" s="155"/>
      <c r="CS405" s="155"/>
      <c r="CT405" s="155"/>
      <c r="CU405" s="165"/>
      <c r="CV405" s="155"/>
      <c r="CW405" s="155"/>
      <c r="CX405" s="155"/>
      <c r="CY405" s="155"/>
      <c r="CZ405" s="125"/>
      <c r="DA405" s="125"/>
      <c r="DB405" s="125"/>
      <c r="DC405" s="125"/>
      <c r="DD405" s="125"/>
    </row>
    <row r="406">
      <c r="E406" s="144"/>
      <c r="F406" s="144"/>
      <c r="G406" s="144"/>
      <c r="H406" s="144"/>
      <c r="I406" s="144"/>
      <c r="K406" s="21"/>
      <c r="L406" s="21"/>
      <c r="M406" s="21"/>
      <c r="N406" s="21"/>
      <c r="O406" s="21"/>
      <c r="P406" s="21"/>
      <c r="Q406" s="21"/>
      <c r="R406" s="21"/>
      <c r="S406" s="21"/>
      <c r="U406" s="21"/>
      <c r="V406" s="21"/>
      <c r="W406" s="21"/>
      <c r="X406" s="21"/>
      <c r="Z406" s="21"/>
      <c r="AA406" s="21"/>
      <c r="AB406" s="21"/>
      <c r="AC406" s="21"/>
      <c r="AD406" s="21"/>
      <c r="AE406" s="21"/>
      <c r="AF406" s="21"/>
      <c r="AG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T406" s="21"/>
      <c r="AU406" s="21"/>
      <c r="AV406" s="21"/>
      <c r="AW406" s="21"/>
      <c r="AX406" s="153"/>
      <c r="AZ406" s="21"/>
      <c r="BA406" s="21"/>
      <c r="BB406" s="21"/>
      <c r="BC406" s="21"/>
      <c r="BD406" s="21"/>
      <c r="BE406" s="153"/>
      <c r="BF406" s="153"/>
      <c r="BG406" s="153"/>
      <c r="BH406" s="153"/>
      <c r="BI406" s="153"/>
      <c r="BJ406" s="153"/>
      <c r="BK406" s="153"/>
      <c r="BL406" s="153"/>
      <c r="BM406" s="153"/>
      <c r="BN406" s="155"/>
      <c r="BO406" s="155"/>
      <c r="BP406" s="155"/>
      <c r="BQ406" s="155"/>
      <c r="BR406" s="155"/>
      <c r="BS406" s="155"/>
      <c r="BT406" s="165"/>
      <c r="BU406" s="153"/>
      <c r="BV406" s="153"/>
      <c r="BW406" s="153"/>
      <c r="BX406" s="153"/>
      <c r="BY406" s="153"/>
      <c r="BZ406" s="153"/>
      <c r="CA406" s="165"/>
      <c r="CB406" s="153"/>
      <c r="CC406" s="153"/>
      <c r="CD406" s="153"/>
      <c r="CE406" s="153"/>
      <c r="CF406" s="165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65"/>
      <c r="CQ406" s="155"/>
      <c r="CR406" s="155"/>
      <c r="CS406" s="155"/>
      <c r="CT406" s="155"/>
      <c r="CU406" s="165"/>
      <c r="CV406" s="155"/>
      <c r="CW406" s="155"/>
      <c r="CX406" s="155"/>
      <c r="CY406" s="155"/>
      <c r="CZ406" s="125"/>
      <c r="DA406" s="125"/>
      <c r="DB406" s="125"/>
      <c r="DC406" s="125"/>
      <c r="DD406" s="125"/>
    </row>
    <row r="407">
      <c r="E407" s="144"/>
      <c r="F407" s="144"/>
      <c r="G407" s="144"/>
      <c r="H407" s="144"/>
      <c r="I407" s="144"/>
      <c r="K407" s="21"/>
      <c r="L407" s="21"/>
      <c r="M407" s="21"/>
      <c r="N407" s="21"/>
      <c r="O407" s="21"/>
      <c r="P407" s="21"/>
      <c r="Q407" s="21"/>
      <c r="R407" s="21"/>
      <c r="S407" s="21"/>
      <c r="U407" s="21"/>
      <c r="V407" s="21"/>
      <c r="W407" s="21"/>
      <c r="X407" s="21"/>
      <c r="Z407" s="21"/>
      <c r="AA407" s="21"/>
      <c r="AB407" s="21"/>
      <c r="AC407" s="21"/>
      <c r="AD407" s="21"/>
      <c r="AE407" s="21"/>
      <c r="AF407" s="21"/>
      <c r="AG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T407" s="21"/>
      <c r="AU407" s="21"/>
      <c r="AV407" s="21"/>
      <c r="AW407" s="21"/>
      <c r="AX407" s="153"/>
      <c r="AZ407" s="21"/>
      <c r="BA407" s="21"/>
      <c r="BB407" s="21"/>
      <c r="BC407" s="21"/>
      <c r="BD407" s="21"/>
      <c r="BE407" s="153"/>
      <c r="BF407" s="153"/>
      <c r="BG407" s="153"/>
      <c r="BH407" s="153"/>
      <c r="BI407" s="153"/>
      <c r="BJ407" s="153"/>
      <c r="BK407" s="153"/>
      <c r="BL407" s="153"/>
      <c r="BM407" s="153"/>
      <c r="BN407" s="155"/>
      <c r="BO407" s="155"/>
      <c r="BP407" s="155"/>
      <c r="BQ407" s="155"/>
      <c r="BR407" s="155"/>
      <c r="BS407" s="155"/>
      <c r="BT407" s="165"/>
      <c r="BU407" s="153"/>
      <c r="BV407" s="153"/>
      <c r="BW407" s="153"/>
      <c r="BX407" s="153"/>
      <c r="BY407" s="153"/>
      <c r="BZ407" s="153"/>
      <c r="CA407" s="165"/>
      <c r="CB407" s="153"/>
      <c r="CC407" s="153"/>
      <c r="CD407" s="153"/>
      <c r="CE407" s="153"/>
      <c r="CF407" s="165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65"/>
      <c r="CQ407" s="155"/>
      <c r="CR407" s="155"/>
      <c r="CS407" s="155"/>
      <c r="CT407" s="155"/>
      <c r="CU407" s="165"/>
      <c r="CV407" s="155"/>
      <c r="CW407" s="155"/>
      <c r="CX407" s="155"/>
      <c r="CY407" s="155"/>
      <c r="CZ407" s="125"/>
      <c r="DA407" s="125"/>
      <c r="DB407" s="125"/>
      <c r="DC407" s="125"/>
      <c r="DD407" s="125"/>
    </row>
    <row r="408">
      <c r="E408" s="144"/>
      <c r="F408" s="144"/>
      <c r="G408" s="144"/>
      <c r="H408" s="144"/>
      <c r="I408" s="144"/>
      <c r="K408" s="21"/>
      <c r="L408" s="21"/>
      <c r="M408" s="21"/>
      <c r="N408" s="21"/>
      <c r="O408" s="21"/>
      <c r="P408" s="21"/>
      <c r="Q408" s="21"/>
      <c r="R408" s="21"/>
      <c r="S408" s="21"/>
      <c r="U408" s="21"/>
      <c r="V408" s="21"/>
      <c r="W408" s="21"/>
      <c r="X408" s="21"/>
      <c r="Z408" s="21"/>
      <c r="AA408" s="21"/>
      <c r="AB408" s="21"/>
      <c r="AC408" s="21"/>
      <c r="AD408" s="21"/>
      <c r="AE408" s="21"/>
      <c r="AF408" s="21"/>
      <c r="AG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T408" s="21"/>
      <c r="AU408" s="21"/>
      <c r="AV408" s="21"/>
      <c r="AW408" s="21"/>
      <c r="AX408" s="153"/>
      <c r="AZ408" s="21"/>
      <c r="BA408" s="21"/>
      <c r="BB408" s="21"/>
      <c r="BC408" s="21"/>
      <c r="BD408" s="21"/>
      <c r="BE408" s="153"/>
      <c r="BF408" s="153"/>
      <c r="BG408" s="153"/>
      <c r="BH408" s="153"/>
      <c r="BI408" s="153"/>
      <c r="BJ408" s="153"/>
      <c r="BK408" s="153"/>
      <c r="BL408" s="153"/>
      <c r="BM408" s="153"/>
      <c r="BN408" s="155"/>
      <c r="BO408" s="155"/>
      <c r="BP408" s="155"/>
      <c r="BQ408" s="155"/>
      <c r="BR408" s="155"/>
      <c r="BS408" s="155"/>
      <c r="BT408" s="165"/>
      <c r="BU408" s="153"/>
      <c r="BV408" s="153"/>
      <c r="BW408" s="153"/>
      <c r="BX408" s="153"/>
      <c r="BY408" s="153"/>
      <c r="BZ408" s="153"/>
      <c r="CA408" s="165"/>
      <c r="CB408" s="153"/>
      <c r="CC408" s="153"/>
      <c r="CD408" s="153"/>
      <c r="CE408" s="153"/>
      <c r="CF408" s="165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65"/>
      <c r="CQ408" s="155"/>
      <c r="CR408" s="155"/>
      <c r="CS408" s="155"/>
      <c r="CT408" s="155"/>
      <c r="CU408" s="165"/>
      <c r="CV408" s="155"/>
      <c r="CW408" s="155"/>
      <c r="CX408" s="155"/>
      <c r="CY408" s="155"/>
      <c r="CZ408" s="125"/>
      <c r="DA408" s="125"/>
      <c r="DB408" s="125"/>
      <c r="DC408" s="125"/>
      <c r="DD408" s="125"/>
    </row>
    <row r="409">
      <c r="E409" s="144"/>
      <c r="F409" s="144"/>
      <c r="G409" s="144"/>
      <c r="H409" s="144"/>
      <c r="I409" s="144"/>
      <c r="K409" s="21"/>
      <c r="L409" s="21"/>
      <c r="M409" s="21"/>
      <c r="N409" s="21"/>
      <c r="O409" s="21"/>
      <c r="P409" s="21"/>
      <c r="Q409" s="21"/>
      <c r="R409" s="21"/>
      <c r="S409" s="21"/>
      <c r="U409" s="21"/>
      <c r="V409" s="21"/>
      <c r="W409" s="21"/>
      <c r="X409" s="21"/>
      <c r="Z409" s="21"/>
      <c r="AA409" s="21"/>
      <c r="AB409" s="21"/>
      <c r="AC409" s="21"/>
      <c r="AD409" s="21"/>
      <c r="AE409" s="21"/>
      <c r="AF409" s="21"/>
      <c r="AG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T409" s="21"/>
      <c r="AU409" s="21"/>
      <c r="AV409" s="21"/>
      <c r="AW409" s="21"/>
      <c r="AX409" s="153"/>
      <c r="AZ409" s="21"/>
      <c r="BA409" s="21"/>
      <c r="BB409" s="21"/>
      <c r="BC409" s="21"/>
      <c r="BD409" s="21"/>
      <c r="BE409" s="153"/>
      <c r="BF409" s="153"/>
      <c r="BG409" s="153"/>
      <c r="BH409" s="153"/>
      <c r="BI409" s="153"/>
      <c r="BJ409" s="153"/>
      <c r="BK409" s="153"/>
      <c r="BL409" s="153"/>
      <c r="BM409" s="153"/>
      <c r="BN409" s="155"/>
      <c r="BO409" s="155"/>
      <c r="BP409" s="155"/>
      <c r="BQ409" s="155"/>
      <c r="BR409" s="155"/>
      <c r="BS409" s="155"/>
      <c r="BT409" s="165"/>
      <c r="BU409" s="153"/>
      <c r="BV409" s="153"/>
      <c r="BW409" s="153"/>
      <c r="BX409" s="153"/>
      <c r="BY409" s="153"/>
      <c r="BZ409" s="153"/>
      <c r="CA409" s="165"/>
      <c r="CB409" s="153"/>
      <c r="CC409" s="153"/>
      <c r="CD409" s="153"/>
      <c r="CE409" s="153"/>
      <c r="CF409" s="165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65"/>
      <c r="CQ409" s="155"/>
      <c r="CR409" s="155"/>
      <c r="CS409" s="155"/>
      <c r="CT409" s="155"/>
      <c r="CU409" s="165"/>
      <c r="CV409" s="155"/>
      <c r="CW409" s="155"/>
      <c r="CX409" s="155"/>
      <c r="CY409" s="155"/>
      <c r="CZ409" s="125"/>
      <c r="DA409" s="125"/>
      <c r="DB409" s="125"/>
      <c r="DC409" s="125"/>
      <c r="DD409" s="125"/>
    </row>
    <row r="410">
      <c r="E410" s="144"/>
      <c r="F410" s="144"/>
      <c r="G410" s="144"/>
      <c r="H410" s="144"/>
      <c r="I410" s="144"/>
      <c r="K410" s="21"/>
      <c r="L410" s="21"/>
      <c r="M410" s="21"/>
      <c r="N410" s="21"/>
      <c r="O410" s="21"/>
      <c r="P410" s="21"/>
      <c r="Q410" s="21"/>
      <c r="R410" s="21"/>
      <c r="S410" s="21"/>
      <c r="U410" s="21"/>
      <c r="V410" s="21"/>
      <c r="W410" s="21"/>
      <c r="X410" s="21"/>
      <c r="Z410" s="21"/>
      <c r="AA410" s="21"/>
      <c r="AB410" s="21"/>
      <c r="AC410" s="21"/>
      <c r="AD410" s="21"/>
      <c r="AE410" s="21"/>
      <c r="AF410" s="21"/>
      <c r="AG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T410" s="21"/>
      <c r="AU410" s="21"/>
      <c r="AV410" s="21"/>
      <c r="AW410" s="21"/>
      <c r="AX410" s="153"/>
      <c r="AZ410" s="21"/>
      <c r="BA410" s="21"/>
      <c r="BB410" s="21"/>
      <c r="BC410" s="21"/>
      <c r="BD410" s="21"/>
      <c r="BE410" s="153"/>
      <c r="BF410" s="153"/>
      <c r="BG410" s="153"/>
      <c r="BH410" s="153"/>
      <c r="BI410" s="153"/>
      <c r="BJ410" s="153"/>
      <c r="BK410" s="153"/>
      <c r="BL410" s="153"/>
      <c r="BM410" s="153"/>
      <c r="BN410" s="155"/>
      <c r="BO410" s="155"/>
      <c r="BP410" s="155"/>
      <c r="BQ410" s="155"/>
      <c r="BR410" s="155"/>
      <c r="BS410" s="155"/>
      <c r="BT410" s="165"/>
      <c r="BU410" s="153"/>
      <c r="BV410" s="153"/>
      <c r="BW410" s="153"/>
      <c r="BX410" s="153"/>
      <c r="BY410" s="153"/>
      <c r="BZ410" s="153"/>
      <c r="CA410" s="165"/>
      <c r="CB410" s="153"/>
      <c r="CC410" s="153"/>
      <c r="CD410" s="153"/>
      <c r="CE410" s="153"/>
      <c r="CF410" s="165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65"/>
      <c r="CQ410" s="155"/>
      <c r="CR410" s="155"/>
      <c r="CS410" s="155"/>
      <c r="CT410" s="155"/>
      <c r="CU410" s="165"/>
      <c r="CV410" s="155"/>
      <c r="CW410" s="155"/>
      <c r="CX410" s="155"/>
      <c r="CY410" s="155"/>
      <c r="CZ410" s="125"/>
      <c r="DA410" s="125"/>
      <c r="DB410" s="125"/>
      <c r="DC410" s="125"/>
      <c r="DD410" s="125"/>
    </row>
    <row r="411">
      <c r="E411" s="144"/>
      <c r="F411" s="144"/>
      <c r="G411" s="144"/>
      <c r="H411" s="144"/>
      <c r="I411" s="144"/>
      <c r="K411" s="21"/>
      <c r="L411" s="21"/>
      <c r="M411" s="21"/>
      <c r="N411" s="21"/>
      <c r="O411" s="21"/>
      <c r="P411" s="21"/>
      <c r="Q411" s="21"/>
      <c r="R411" s="21"/>
      <c r="S411" s="21"/>
      <c r="U411" s="21"/>
      <c r="V411" s="21"/>
      <c r="W411" s="21"/>
      <c r="X411" s="21"/>
      <c r="Z411" s="21"/>
      <c r="AA411" s="21"/>
      <c r="AB411" s="21"/>
      <c r="AC411" s="21"/>
      <c r="AD411" s="21"/>
      <c r="AE411" s="21"/>
      <c r="AF411" s="21"/>
      <c r="AG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T411" s="21"/>
      <c r="AU411" s="21"/>
      <c r="AV411" s="21"/>
      <c r="AW411" s="21"/>
      <c r="AX411" s="153"/>
      <c r="AZ411" s="21"/>
      <c r="BA411" s="21"/>
      <c r="BB411" s="21"/>
      <c r="BC411" s="21"/>
      <c r="BD411" s="21"/>
      <c r="BE411" s="153"/>
      <c r="BF411" s="153"/>
      <c r="BG411" s="153"/>
      <c r="BH411" s="153"/>
      <c r="BI411" s="153"/>
      <c r="BJ411" s="153"/>
      <c r="BK411" s="153"/>
      <c r="BL411" s="153"/>
      <c r="BM411" s="153"/>
      <c r="BN411" s="155"/>
      <c r="BO411" s="155"/>
      <c r="BP411" s="155"/>
      <c r="BQ411" s="155"/>
      <c r="BR411" s="155"/>
      <c r="BS411" s="155"/>
      <c r="BT411" s="165"/>
      <c r="BU411" s="153"/>
      <c r="BV411" s="153"/>
      <c r="BW411" s="153"/>
      <c r="BX411" s="153"/>
      <c r="BY411" s="153"/>
      <c r="BZ411" s="153"/>
      <c r="CA411" s="165"/>
      <c r="CB411" s="153"/>
      <c r="CC411" s="153"/>
      <c r="CD411" s="153"/>
      <c r="CE411" s="153"/>
      <c r="CF411" s="165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65"/>
      <c r="CQ411" s="155"/>
      <c r="CR411" s="155"/>
      <c r="CS411" s="155"/>
      <c r="CT411" s="155"/>
      <c r="CU411" s="165"/>
      <c r="CV411" s="155"/>
      <c r="CW411" s="155"/>
      <c r="CX411" s="155"/>
      <c r="CY411" s="155"/>
      <c r="CZ411" s="125"/>
      <c r="DA411" s="125"/>
      <c r="DB411" s="125"/>
      <c r="DC411" s="125"/>
      <c r="DD411" s="125"/>
    </row>
    <row r="412">
      <c r="E412" s="144"/>
      <c r="F412" s="144"/>
      <c r="G412" s="144"/>
      <c r="H412" s="144"/>
      <c r="I412" s="144"/>
      <c r="K412" s="21"/>
      <c r="L412" s="21"/>
      <c r="M412" s="21"/>
      <c r="N412" s="21"/>
      <c r="O412" s="21"/>
      <c r="P412" s="21"/>
      <c r="Q412" s="21"/>
      <c r="R412" s="21"/>
      <c r="S412" s="21"/>
      <c r="U412" s="21"/>
      <c r="V412" s="21"/>
      <c r="W412" s="21"/>
      <c r="X412" s="21"/>
      <c r="Z412" s="21"/>
      <c r="AA412" s="21"/>
      <c r="AB412" s="21"/>
      <c r="AC412" s="21"/>
      <c r="AD412" s="21"/>
      <c r="AE412" s="21"/>
      <c r="AF412" s="21"/>
      <c r="AG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T412" s="21"/>
      <c r="AU412" s="21"/>
      <c r="AV412" s="21"/>
      <c r="AW412" s="21"/>
      <c r="AX412" s="153"/>
      <c r="AZ412" s="21"/>
      <c r="BA412" s="21"/>
      <c r="BB412" s="21"/>
      <c r="BC412" s="21"/>
      <c r="BD412" s="21"/>
      <c r="BE412" s="153"/>
      <c r="BF412" s="153"/>
      <c r="BG412" s="153"/>
      <c r="BH412" s="153"/>
      <c r="BI412" s="153"/>
      <c r="BJ412" s="153"/>
      <c r="BK412" s="153"/>
      <c r="BL412" s="153"/>
      <c r="BM412" s="153"/>
      <c r="BN412" s="155"/>
      <c r="BO412" s="155"/>
      <c r="BP412" s="155"/>
      <c r="BQ412" s="155"/>
      <c r="BR412" s="155"/>
      <c r="BS412" s="155"/>
      <c r="BT412" s="165"/>
      <c r="BU412" s="153"/>
      <c r="BV412" s="153"/>
      <c r="BW412" s="153"/>
      <c r="BX412" s="153"/>
      <c r="BY412" s="153"/>
      <c r="BZ412" s="153"/>
      <c r="CA412" s="165"/>
      <c r="CB412" s="153"/>
      <c r="CC412" s="153"/>
      <c r="CD412" s="153"/>
      <c r="CE412" s="153"/>
      <c r="CF412" s="165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65"/>
      <c r="CQ412" s="155"/>
      <c r="CR412" s="155"/>
      <c r="CS412" s="155"/>
      <c r="CT412" s="155"/>
      <c r="CU412" s="165"/>
      <c r="CV412" s="155"/>
      <c r="CW412" s="155"/>
      <c r="CX412" s="155"/>
      <c r="CY412" s="155"/>
      <c r="CZ412" s="125"/>
      <c r="DA412" s="125"/>
      <c r="DB412" s="125"/>
      <c r="DC412" s="125"/>
      <c r="DD412" s="125"/>
    </row>
    <row r="413">
      <c r="E413" s="144"/>
      <c r="F413" s="144"/>
      <c r="G413" s="144"/>
      <c r="H413" s="144"/>
      <c r="I413" s="144"/>
      <c r="K413" s="21"/>
      <c r="L413" s="21"/>
      <c r="M413" s="21"/>
      <c r="N413" s="21"/>
      <c r="O413" s="21"/>
      <c r="P413" s="21"/>
      <c r="Q413" s="21"/>
      <c r="R413" s="21"/>
      <c r="S413" s="21"/>
      <c r="U413" s="21"/>
      <c r="V413" s="21"/>
      <c r="W413" s="21"/>
      <c r="X413" s="21"/>
      <c r="Z413" s="21"/>
      <c r="AA413" s="21"/>
      <c r="AB413" s="21"/>
      <c r="AC413" s="21"/>
      <c r="AD413" s="21"/>
      <c r="AE413" s="21"/>
      <c r="AF413" s="21"/>
      <c r="AG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T413" s="21"/>
      <c r="AU413" s="21"/>
      <c r="AV413" s="21"/>
      <c r="AW413" s="21"/>
      <c r="AX413" s="153"/>
      <c r="AZ413" s="21"/>
      <c r="BA413" s="21"/>
      <c r="BB413" s="21"/>
      <c r="BC413" s="21"/>
      <c r="BD413" s="21"/>
      <c r="BE413" s="153"/>
      <c r="BF413" s="153"/>
      <c r="BG413" s="153"/>
      <c r="BH413" s="153"/>
      <c r="BI413" s="153"/>
      <c r="BJ413" s="153"/>
      <c r="BK413" s="153"/>
      <c r="BL413" s="153"/>
      <c r="BM413" s="153"/>
      <c r="BN413" s="155"/>
      <c r="BO413" s="155"/>
      <c r="BP413" s="155"/>
      <c r="BQ413" s="155"/>
      <c r="BR413" s="155"/>
      <c r="BS413" s="155"/>
      <c r="BT413" s="165"/>
      <c r="BU413" s="153"/>
      <c r="BV413" s="153"/>
      <c r="BW413" s="153"/>
      <c r="BX413" s="153"/>
      <c r="BY413" s="153"/>
      <c r="BZ413" s="153"/>
      <c r="CA413" s="165"/>
      <c r="CB413" s="153"/>
      <c r="CC413" s="153"/>
      <c r="CD413" s="153"/>
      <c r="CE413" s="153"/>
      <c r="CF413" s="165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65"/>
      <c r="CQ413" s="155"/>
      <c r="CR413" s="155"/>
      <c r="CS413" s="155"/>
      <c r="CT413" s="155"/>
      <c r="CU413" s="165"/>
      <c r="CV413" s="155"/>
      <c r="CW413" s="155"/>
      <c r="CX413" s="155"/>
      <c r="CY413" s="155"/>
      <c r="CZ413" s="125"/>
      <c r="DA413" s="125"/>
      <c r="DB413" s="125"/>
      <c r="DC413" s="125"/>
      <c r="DD413" s="125"/>
    </row>
    <row r="414">
      <c r="E414" s="144"/>
      <c r="F414" s="144"/>
      <c r="G414" s="144"/>
      <c r="H414" s="144"/>
      <c r="I414" s="144"/>
      <c r="K414" s="21"/>
      <c r="L414" s="21"/>
      <c r="M414" s="21"/>
      <c r="N414" s="21"/>
      <c r="O414" s="21"/>
      <c r="P414" s="21"/>
      <c r="Q414" s="21"/>
      <c r="R414" s="21"/>
      <c r="S414" s="21"/>
      <c r="U414" s="21"/>
      <c r="V414" s="21"/>
      <c r="W414" s="21"/>
      <c r="X414" s="21"/>
      <c r="Z414" s="21"/>
      <c r="AA414" s="21"/>
      <c r="AB414" s="21"/>
      <c r="AC414" s="21"/>
      <c r="AD414" s="21"/>
      <c r="AE414" s="21"/>
      <c r="AF414" s="21"/>
      <c r="AG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T414" s="21"/>
      <c r="AU414" s="21"/>
      <c r="AV414" s="21"/>
      <c r="AW414" s="21"/>
      <c r="AX414" s="153"/>
      <c r="AZ414" s="21"/>
      <c r="BA414" s="21"/>
      <c r="BB414" s="21"/>
      <c r="BC414" s="21"/>
      <c r="BD414" s="21"/>
      <c r="BE414" s="153"/>
      <c r="BF414" s="153"/>
      <c r="BG414" s="153"/>
      <c r="BH414" s="153"/>
      <c r="BI414" s="153"/>
      <c r="BJ414" s="153"/>
      <c r="BK414" s="153"/>
      <c r="BL414" s="153"/>
      <c r="BM414" s="153"/>
      <c r="BN414" s="155"/>
      <c r="BO414" s="155"/>
      <c r="BP414" s="155"/>
      <c r="BQ414" s="155"/>
      <c r="BR414" s="155"/>
      <c r="BS414" s="155"/>
      <c r="BT414" s="165"/>
      <c r="BU414" s="153"/>
      <c r="BV414" s="153"/>
      <c r="BW414" s="153"/>
      <c r="BX414" s="153"/>
      <c r="BY414" s="153"/>
      <c r="BZ414" s="153"/>
      <c r="CA414" s="165"/>
      <c r="CB414" s="153"/>
      <c r="CC414" s="153"/>
      <c r="CD414" s="153"/>
      <c r="CE414" s="153"/>
      <c r="CF414" s="165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65"/>
      <c r="CQ414" s="155"/>
      <c r="CR414" s="155"/>
      <c r="CS414" s="155"/>
      <c r="CT414" s="155"/>
      <c r="CU414" s="165"/>
      <c r="CV414" s="155"/>
      <c r="CW414" s="155"/>
      <c r="CX414" s="155"/>
      <c r="CY414" s="155"/>
      <c r="CZ414" s="125"/>
      <c r="DA414" s="125"/>
      <c r="DB414" s="125"/>
      <c r="DC414" s="125"/>
      <c r="DD414" s="125"/>
    </row>
    <row r="415">
      <c r="E415" s="144"/>
      <c r="F415" s="144"/>
      <c r="G415" s="144"/>
      <c r="H415" s="144"/>
      <c r="I415" s="144"/>
      <c r="K415" s="21"/>
      <c r="L415" s="21"/>
      <c r="M415" s="21"/>
      <c r="N415" s="21"/>
      <c r="O415" s="21"/>
      <c r="P415" s="21"/>
      <c r="Q415" s="21"/>
      <c r="R415" s="21"/>
      <c r="S415" s="21"/>
      <c r="U415" s="21"/>
      <c r="V415" s="21"/>
      <c r="W415" s="21"/>
      <c r="X415" s="21"/>
      <c r="Z415" s="21"/>
      <c r="AA415" s="21"/>
      <c r="AB415" s="21"/>
      <c r="AC415" s="21"/>
      <c r="AD415" s="21"/>
      <c r="AE415" s="21"/>
      <c r="AF415" s="21"/>
      <c r="AG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T415" s="21"/>
      <c r="AU415" s="21"/>
      <c r="AV415" s="21"/>
      <c r="AW415" s="21"/>
      <c r="AX415" s="153"/>
      <c r="AZ415" s="21"/>
      <c r="BA415" s="21"/>
      <c r="BB415" s="21"/>
      <c r="BC415" s="21"/>
      <c r="BD415" s="21"/>
      <c r="BE415" s="153"/>
      <c r="BF415" s="153"/>
      <c r="BG415" s="153"/>
      <c r="BH415" s="153"/>
      <c r="BI415" s="153"/>
      <c r="BJ415" s="153"/>
      <c r="BK415" s="153"/>
      <c r="BL415" s="153"/>
      <c r="BM415" s="153"/>
      <c r="BN415" s="155"/>
      <c r="BO415" s="155"/>
      <c r="BP415" s="155"/>
      <c r="BQ415" s="155"/>
      <c r="BR415" s="155"/>
      <c r="BS415" s="155"/>
      <c r="BT415" s="165"/>
      <c r="BU415" s="153"/>
      <c r="BV415" s="153"/>
      <c r="BW415" s="153"/>
      <c r="BX415" s="153"/>
      <c r="BY415" s="153"/>
      <c r="BZ415" s="153"/>
      <c r="CA415" s="165"/>
      <c r="CB415" s="153"/>
      <c r="CC415" s="153"/>
      <c r="CD415" s="153"/>
      <c r="CE415" s="153"/>
      <c r="CF415" s="165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65"/>
      <c r="CQ415" s="155"/>
      <c r="CR415" s="155"/>
      <c r="CS415" s="155"/>
      <c r="CT415" s="155"/>
      <c r="CU415" s="165"/>
      <c r="CV415" s="155"/>
      <c r="CW415" s="155"/>
      <c r="CX415" s="155"/>
      <c r="CY415" s="155"/>
      <c r="CZ415" s="125"/>
      <c r="DA415" s="125"/>
      <c r="DB415" s="125"/>
      <c r="DC415" s="125"/>
      <c r="DD415" s="125"/>
    </row>
    <row r="416">
      <c r="E416" s="144"/>
      <c r="F416" s="144"/>
      <c r="G416" s="144"/>
      <c r="H416" s="144"/>
      <c r="I416" s="144"/>
      <c r="K416" s="21"/>
      <c r="L416" s="21"/>
      <c r="M416" s="21"/>
      <c r="N416" s="21"/>
      <c r="O416" s="21"/>
      <c r="P416" s="21"/>
      <c r="Q416" s="21"/>
      <c r="R416" s="21"/>
      <c r="S416" s="21"/>
      <c r="U416" s="21"/>
      <c r="V416" s="21"/>
      <c r="W416" s="21"/>
      <c r="X416" s="21"/>
      <c r="Z416" s="21"/>
      <c r="AA416" s="21"/>
      <c r="AB416" s="21"/>
      <c r="AC416" s="21"/>
      <c r="AD416" s="21"/>
      <c r="AE416" s="21"/>
      <c r="AF416" s="21"/>
      <c r="AG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T416" s="21"/>
      <c r="AU416" s="21"/>
      <c r="AV416" s="21"/>
      <c r="AW416" s="21"/>
      <c r="AX416" s="153"/>
      <c r="AZ416" s="21"/>
      <c r="BA416" s="21"/>
      <c r="BB416" s="21"/>
      <c r="BC416" s="21"/>
      <c r="BD416" s="21"/>
      <c r="BE416" s="153"/>
      <c r="BF416" s="153"/>
      <c r="BG416" s="153"/>
      <c r="BH416" s="153"/>
      <c r="BI416" s="153"/>
      <c r="BJ416" s="153"/>
      <c r="BK416" s="153"/>
      <c r="BL416" s="153"/>
      <c r="BM416" s="153"/>
      <c r="BN416" s="155"/>
      <c r="BO416" s="155"/>
      <c r="BP416" s="155"/>
      <c r="BQ416" s="155"/>
      <c r="BR416" s="155"/>
      <c r="BS416" s="155"/>
      <c r="BT416" s="165"/>
      <c r="BU416" s="153"/>
      <c r="BV416" s="153"/>
      <c r="BW416" s="153"/>
      <c r="BX416" s="153"/>
      <c r="BY416" s="153"/>
      <c r="BZ416" s="153"/>
      <c r="CA416" s="165"/>
      <c r="CB416" s="153"/>
      <c r="CC416" s="153"/>
      <c r="CD416" s="153"/>
      <c r="CE416" s="153"/>
      <c r="CF416" s="165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65"/>
      <c r="CQ416" s="155"/>
      <c r="CR416" s="155"/>
      <c r="CS416" s="155"/>
      <c r="CT416" s="155"/>
      <c r="CU416" s="165"/>
      <c r="CV416" s="155"/>
      <c r="CW416" s="155"/>
      <c r="CX416" s="155"/>
      <c r="CY416" s="155"/>
      <c r="CZ416" s="125"/>
      <c r="DA416" s="125"/>
      <c r="DB416" s="125"/>
      <c r="DC416" s="125"/>
      <c r="DD416" s="125"/>
    </row>
    <row r="417">
      <c r="E417" s="144"/>
      <c r="F417" s="144"/>
      <c r="G417" s="144"/>
      <c r="H417" s="144"/>
      <c r="I417" s="144"/>
      <c r="K417" s="21"/>
      <c r="L417" s="21"/>
      <c r="M417" s="21"/>
      <c r="N417" s="21"/>
      <c r="O417" s="21"/>
      <c r="P417" s="21"/>
      <c r="Q417" s="21"/>
      <c r="R417" s="21"/>
      <c r="S417" s="21"/>
      <c r="U417" s="21"/>
      <c r="V417" s="21"/>
      <c r="W417" s="21"/>
      <c r="X417" s="21"/>
      <c r="Z417" s="21"/>
      <c r="AA417" s="21"/>
      <c r="AB417" s="21"/>
      <c r="AC417" s="21"/>
      <c r="AD417" s="21"/>
      <c r="AE417" s="21"/>
      <c r="AF417" s="21"/>
      <c r="AG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T417" s="21"/>
      <c r="AU417" s="21"/>
      <c r="AV417" s="21"/>
      <c r="AW417" s="21"/>
      <c r="AX417" s="153"/>
      <c r="AZ417" s="21"/>
      <c r="BA417" s="21"/>
      <c r="BB417" s="21"/>
      <c r="BC417" s="21"/>
      <c r="BD417" s="21"/>
      <c r="BE417" s="153"/>
      <c r="BF417" s="153"/>
      <c r="BG417" s="153"/>
      <c r="BH417" s="153"/>
      <c r="BI417" s="153"/>
      <c r="BJ417" s="153"/>
      <c r="BK417" s="153"/>
      <c r="BL417" s="153"/>
      <c r="BM417" s="153"/>
      <c r="BN417" s="155"/>
      <c r="BO417" s="155"/>
      <c r="BP417" s="155"/>
      <c r="BQ417" s="155"/>
      <c r="BR417" s="155"/>
      <c r="BS417" s="155"/>
      <c r="BT417" s="165"/>
      <c r="BU417" s="153"/>
      <c r="BV417" s="153"/>
      <c r="BW417" s="153"/>
      <c r="BX417" s="153"/>
      <c r="BY417" s="153"/>
      <c r="BZ417" s="153"/>
      <c r="CA417" s="165"/>
      <c r="CB417" s="153"/>
      <c r="CC417" s="153"/>
      <c r="CD417" s="153"/>
      <c r="CE417" s="153"/>
      <c r="CF417" s="165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65"/>
      <c r="CQ417" s="155"/>
      <c r="CR417" s="155"/>
      <c r="CS417" s="155"/>
      <c r="CT417" s="155"/>
      <c r="CU417" s="165"/>
      <c r="CV417" s="155"/>
      <c r="CW417" s="155"/>
      <c r="CX417" s="155"/>
      <c r="CY417" s="155"/>
      <c r="CZ417" s="125"/>
      <c r="DA417" s="125"/>
      <c r="DB417" s="125"/>
      <c r="DC417" s="125"/>
      <c r="DD417" s="125"/>
    </row>
    <row r="418">
      <c r="E418" s="144"/>
      <c r="F418" s="144"/>
      <c r="G418" s="144"/>
      <c r="H418" s="144"/>
      <c r="I418" s="144"/>
      <c r="K418" s="21"/>
      <c r="L418" s="21"/>
      <c r="M418" s="21"/>
      <c r="N418" s="21"/>
      <c r="O418" s="21"/>
      <c r="P418" s="21"/>
      <c r="Q418" s="21"/>
      <c r="R418" s="21"/>
      <c r="S418" s="21"/>
      <c r="U418" s="21"/>
      <c r="V418" s="21"/>
      <c r="W418" s="21"/>
      <c r="X418" s="21"/>
      <c r="Z418" s="21"/>
      <c r="AA418" s="21"/>
      <c r="AB418" s="21"/>
      <c r="AC418" s="21"/>
      <c r="AD418" s="21"/>
      <c r="AE418" s="21"/>
      <c r="AF418" s="21"/>
      <c r="AG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T418" s="21"/>
      <c r="AU418" s="21"/>
      <c r="AV418" s="21"/>
      <c r="AW418" s="21"/>
      <c r="AX418" s="153"/>
      <c r="AZ418" s="21"/>
      <c r="BA418" s="21"/>
      <c r="BB418" s="21"/>
      <c r="BC418" s="21"/>
      <c r="BD418" s="21"/>
      <c r="BE418" s="153"/>
      <c r="BF418" s="153"/>
      <c r="BG418" s="153"/>
      <c r="BH418" s="153"/>
      <c r="BI418" s="153"/>
      <c r="BJ418" s="153"/>
      <c r="BK418" s="153"/>
      <c r="BL418" s="153"/>
      <c r="BM418" s="153"/>
      <c r="BN418" s="155"/>
      <c r="BO418" s="155"/>
      <c r="BP418" s="155"/>
      <c r="BQ418" s="155"/>
      <c r="BR418" s="155"/>
      <c r="BS418" s="155"/>
      <c r="BT418" s="165"/>
      <c r="BU418" s="153"/>
      <c r="BV418" s="153"/>
      <c r="BW418" s="153"/>
      <c r="BX418" s="153"/>
      <c r="BY418" s="153"/>
      <c r="BZ418" s="153"/>
      <c r="CA418" s="165"/>
      <c r="CB418" s="153"/>
      <c r="CC418" s="153"/>
      <c r="CD418" s="153"/>
      <c r="CE418" s="153"/>
      <c r="CF418" s="165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65"/>
      <c r="CQ418" s="155"/>
      <c r="CR418" s="155"/>
      <c r="CS418" s="155"/>
      <c r="CT418" s="155"/>
      <c r="CU418" s="165"/>
      <c r="CV418" s="155"/>
      <c r="CW418" s="155"/>
      <c r="CX418" s="155"/>
      <c r="CY418" s="155"/>
      <c r="CZ418" s="125"/>
      <c r="DA418" s="125"/>
      <c r="DB418" s="125"/>
      <c r="DC418" s="125"/>
      <c r="DD418" s="125"/>
    </row>
    <row r="419">
      <c r="E419" s="144"/>
      <c r="F419" s="144"/>
      <c r="G419" s="144"/>
      <c r="H419" s="144"/>
      <c r="I419" s="144"/>
      <c r="K419" s="21"/>
      <c r="L419" s="21"/>
      <c r="M419" s="21"/>
      <c r="N419" s="21"/>
      <c r="O419" s="21"/>
      <c r="P419" s="21"/>
      <c r="Q419" s="21"/>
      <c r="R419" s="21"/>
      <c r="S419" s="21"/>
      <c r="U419" s="21"/>
      <c r="V419" s="21"/>
      <c r="W419" s="21"/>
      <c r="X419" s="21"/>
      <c r="Z419" s="21"/>
      <c r="AA419" s="21"/>
      <c r="AB419" s="21"/>
      <c r="AC419" s="21"/>
      <c r="AD419" s="21"/>
      <c r="AE419" s="21"/>
      <c r="AF419" s="21"/>
      <c r="AG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T419" s="21"/>
      <c r="AU419" s="21"/>
      <c r="AV419" s="21"/>
      <c r="AW419" s="21"/>
      <c r="AX419" s="153"/>
      <c r="AZ419" s="21"/>
      <c r="BA419" s="21"/>
      <c r="BB419" s="21"/>
      <c r="BC419" s="21"/>
      <c r="BD419" s="21"/>
      <c r="BE419" s="153"/>
      <c r="BF419" s="153"/>
      <c r="BG419" s="153"/>
      <c r="BH419" s="153"/>
      <c r="BI419" s="153"/>
      <c r="BJ419" s="153"/>
      <c r="BK419" s="153"/>
      <c r="BL419" s="153"/>
      <c r="BM419" s="153"/>
      <c r="BN419" s="155"/>
      <c r="BO419" s="155"/>
      <c r="BP419" s="155"/>
      <c r="BQ419" s="155"/>
      <c r="BR419" s="155"/>
      <c r="BS419" s="155"/>
      <c r="BT419" s="165"/>
      <c r="BU419" s="153"/>
      <c r="BV419" s="153"/>
      <c r="BW419" s="153"/>
      <c r="BX419" s="153"/>
      <c r="BY419" s="153"/>
      <c r="BZ419" s="153"/>
      <c r="CA419" s="165"/>
      <c r="CB419" s="153"/>
      <c r="CC419" s="153"/>
      <c r="CD419" s="153"/>
      <c r="CE419" s="153"/>
      <c r="CF419" s="165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65"/>
      <c r="CQ419" s="155"/>
      <c r="CR419" s="155"/>
      <c r="CS419" s="155"/>
      <c r="CT419" s="155"/>
      <c r="CU419" s="165"/>
      <c r="CV419" s="155"/>
      <c r="CW419" s="155"/>
      <c r="CX419" s="155"/>
      <c r="CY419" s="155"/>
      <c r="CZ419" s="125"/>
      <c r="DA419" s="125"/>
      <c r="DB419" s="125"/>
      <c r="DC419" s="125"/>
      <c r="DD419" s="125"/>
    </row>
    <row r="420">
      <c r="E420" s="144"/>
      <c r="F420" s="144"/>
      <c r="G420" s="144"/>
      <c r="H420" s="144"/>
      <c r="I420" s="144"/>
      <c r="K420" s="21"/>
      <c r="L420" s="21"/>
      <c r="M420" s="21"/>
      <c r="N420" s="21"/>
      <c r="O420" s="21"/>
      <c r="P420" s="21"/>
      <c r="Q420" s="21"/>
      <c r="R420" s="21"/>
      <c r="S420" s="21"/>
      <c r="U420" s="21"/>
      <c r="V420" s="21"/>
      <c r="W420" s="21"/>
      <c r="X420" s="21"/>
      <c r="Z420" s="21"/>
      <c r="AA420" s="21"/>
      <c r="AB420" s="21"/>
      <c r="AC420" s="21"/>
      <c r="AD420" s="21"/>
      <c r="AE420" s="21"/>
      <c r="AF420" s="21"/>
      <c r="AG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T420" s="21"/>
      <c r="AU420" s="21"/>
      <c r="AV420" s="21"/>
      <c r="AW420" s="21"/>
      <c r="AX420" s="153"/>
      <c r="AZ420" s="21"/>
      <c r="BA420" s="21"/>
      <c r="BB420" s="21"/>
      <c r="BC420" s="21"/>
      <c r="BD420" s="21"/>
      <c r="BE420" s="153"/>
      <c r="BF420" s="153"/>
      <c r="BG420" s="153"/>
      <c r="BH420" s="153"/>
      <c r="BI420" s="153"/>
      <c r="BJ420" s="153"/>
      <c r="BK420" s="153"/>
      <c r="BL420" s="153"/>
      <c r="BM420" s="153"/>
      <c r="BN420" s="155"/>
      <c r="BO420" s="155"/>
      <c r="BP420" s="155"/>
      <c r="BQ420" s="155"/>
      <c r="BR420" s="155"/>
      <c r="BS420" s="155"/>
      <c r="BT420" s="165"/>
      <c r="BU420" s="153"/>
      <c r="BV420" s="153"/>
      <c r="BW420" s="153"/>
      <c r="BX420" s="153"/>
      <c r="BY420" s="153"/>
      <c r="BZ420" s="153"/>
      <c r="CA420" s="165"/>
      <c r="CB420" s="153"/>
      <c r="CC420" s="153"/>
      <c r="CD420" s="153"/>
      <c r="CE420" s="153"/>
      <c r="CF420" s="165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65"/>
      <c r="CQ420" s="155"/>
      <c r="CR420" s="155"/>
      <c r="CS420" s="155"/>
      <c r="CT420" s="155"/>
      <c r="CU420" s="165"/>
      <c r="CV420" s="155"/>
      <c r="CW420" s="155"/>
      <c r="CX420" s="155"/>
      <c r="CY420" s="155"/>
      <c r="CZ420" s="125"/>
      <c r="DA420" s="125"/>
      <c r="DB420" s="125"/>
      <c r="DC420" s="125"/>
      <c r="DD420" s="125"/>
    </row>
    <row r="421">
      <c r="E421" s="144"/>
      <c r="F421" s="144"/>
      <c r="G421" s="144"/>
      <c r="H421" s="144"/>
      <c r="I421" s="144"/>
      <c r="K421" s="21"/>
      <c r="L421" s="21"/>
      <c r="M421" s="21"/>
      <c r="N421" s="21"/>
      <c r="O421" s="21"/>
      <c r="P421" s="21"/>
      <c r="Q421" s="21"/>
      <c r="R421" s="21"/>
      <c r="S421" s="21"/>
      <c r="U421" s="21"/>
      <c r="V421" s="21"/>
      <c r="W421" s="21"/>
      <c r="X421" s="21"/>
      <c r="Z421" s="21"/>
      <c r="AA421" s="21"/>
      <c r="AB421" s="21"/>
      <c r="AC421" s="21"/>
      <c r="AD421" s="21"/>
      <c r="AE421" s="21"/>
      <c r="AF421" s="21"/>
      <c r="AG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T421" s="21"/>
      <c r="AU421" s="21"/>
      <c r="AV421" s="21"/>
      <c r="AW421" s="21"/>
      <c r="AX421" s="153"/>
      <c r="AZ421" s="21"/>
      <c r="BA421" s="21"/>
      <c r="BB421" s="21"/>
      <c r="BC421" s="21"/>
      <c r="BD421" s="21"/>
      <c r="BE421" s="153"/>
      <c r="BF421" s="153"/>
      <c r="BG421" s="153"/>
      <c r="BH421" s="153"/>
      <c r="BI421" s="153"/>
      <c r="BJ421" s="153"/>
      <c r="BK421" s="153"/>
      <c r="BL421" s="153"/>
      <c r="BM421" s="153"/>
      <c r="BN421" s="155"/>
      <c r="BO421" s="155"/>
      <c r="BP421" s="155"/>
      <c r="BQ421" s="155"/>
      <c r="BR421" s="155"/>
      <c r="BS421" s="155"/>
      <c r="BT421" s="165"/>
      <c r="BU421" s="153"/>
      <c r="BV421" s="153"/>
      <c r="BW421" s="153"/>
      <c r="BX421" s="153"/>
      <c r="BY421" s="153"/>
      <c r="BZ421" s="153"/>
      <c r="CA421" s="165"/>
      <c r="CB421" s="153"/>
      <c r="CC421" s="153"/>
      <c r="CD421" s="153"/>
      <c r="CE421" s="153"/>
      <c r="CF421" s="165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65"/>
      <c r="CQ421" s="155"/>
      <c r="CR421" s="155"/>
      <c r="CS421" s="155"/>
      <c r="CT421" s="155"/>
      <c r="CU421" s="165"/>
      <c r="CV421" s="155"/>
      <c r="CW421" s="155"/>
      <c r="CX421" s="155"/>
      <c r="CY421" s="155"/>
      <c r="CZ421" s="125"/>
      <c r="DA421" s="125"/>
      <c r="DB421" s="125"/>
      <c r="DC421" s="125"/>
      <c r="DD421" s="125"/>
    </row>
    <row r="422">
      <c r="E422" s="144"/>
      <c r="F422" s="144"/>
      <c r="G422" s="144"/>
      <c r="H422" s="144"/>
      <c r="I422" s="144"/>
      <c r="K422" s="21"/>
      <c r="L422" s="21"/>
      <c r="M422" s="21"/>
      <c r="N422" s="21"/>
      <c r="O422" s="21"/>
      <c r="P422" s="21"/>
      <c r="Q422" s="21"/>
      <c r="R422" s="21"/>
      <c r="S422" s="21"/>
      <c r="U422" s="21"/>
      <c r="V422" s="21"/>
      <c r="W422" s="21"/>
      <c r="X422" s="21"/>
      <c r="Z422" s="21"/>
      <c r="AA422" s="21"/>
      <c r="AB422" s="21"/>
      <c r="AC422" s="21"/>
      <c r="AD422" s="21"/>
      <c r="AE422" s="21"/>
      <c r="AF422" s="21"/>
      <c r="AG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T422" s="21"/>
      <c r="AU422" s="21"/>
      <c r="AV422" s="21"/>
      <c r="AW422" s="21"/>
      <c r="AX422" s="153"/>
      <c r="AZ422" s="21"/>
      <c r="BA422" s="21"/>
      <c r="BB422" s="21"/>
      <c r="BC422" s="21"/>
      <c r="BD422" s="21"/>
      <c r="BE422" s="153"/>
      <c r="BF422" s="153"/>
      <c r="BG422" s="153"/>
      <c r="BH422" s="153"/>
      <c r="BI422" s="153"/>
      <c r="BJ422" s="153"/>
      <c r="BK422" s="153"/>
      <c r="BL422" s="153"/>
      <c r="BM422" s="153"/>
      <c r="BN422" s="155"/>
      <c r="BO422" s="155"/>
      <c r="BP422" s="155"/>
      <c r="BQ422" s="155"/>
      <c r="BR422" s="155"/>
      <c r="BS422" s="155"/>
      <c r="BT422" s="165"/>
      <c r="BU422" s="153"/>
      <c r="BV422" s="153"/>
      <c r="BW422" s="153"/>
      <c r="BX422" s="153"/>
      <c r="BY422" s="153"/>
      <c r="BZ422" s="153"/>
      <c r="CA422" s="165"/>
      <c r="CB422" s="153"/>
      <c r="CC422" s="153"/>
      <c r="CD422" s="153"/>
      <c r="CE422" s="153"/>
      <c r="CF422" s="165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65"/>
      <c r="CQ422" s="155"/>
      <c r="CR422" s="155"/>
      <c r="CS422" s="155"/>
      <c r="CT422" s="155"/>
      <c r="CU422" s="165"/>
      <c r="CV422" s="155"/>
      <c r="CW422" s="155"/>
      <c r="CX422" s="155"/>
      <c r="CY422" s="155"/>
      <c r="CZ422" s="125"/>
      <c r="DA422" s="125"/>
      <c r="DB422" s="125"/>
      <c r="DC422" s="125"/>
      <c r="DD422" s="125"/>
    </row>
    <row r="423">
      <c r="E423" s="144"/>
      <c r="F423" s="144"/>
      <c r="G423" s="144"/>
      <c r="H423" s="144"/>
      <c r="I423" s="144"/>
      <c r="K423" s="21"/>
      <c r="L423" s="21"/>
      <c r="M423" s="21"/>
      <c r="N423" s="21"/>
      <c r="O423" s="21"/>
      <c r="P423" s="21"/>
      <c r="Q423" s="21"/>
      <c r="R423" s="21"/>
      <c r="S423" s="21"/>
      <c r="U423" s="21"/>
      <c r="V423" s="21"/>
      <c r="W423" s="21"/>
      <c r="X423" s="21"/>
      <c r="Z423" s="21"/>
      <c r="AA423" s="21"/>
      <c r="AB423" s="21"/>
      <c r="AC423" s="21"/>
      <c r="AD423" s="21"/>
      <c r="AE423" s="21"/>
      <c r="AF423" s="21"/>
      <c r="AG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T423" s="21"/>
      <c r="AU423" s="21"/>
      <c r="AV423" s="21"/>
      <c r="AW423" s="21"/>
      <c r="AX423" s="153"/>
      <c r="AZ423" s="21"/>
      <c r="BA423" s="21"/>
      <c r="BB423" s="21"/>
      <c r="BC423" s="21"/>
      <c r="BD423" s="21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5"/>
      <c r="BO423" s="155"/>
      <c r="BP423" s="155"/>
      <c r="BQ423" s="155"/>
      <c r="BR423" s="155"/>
      <c r="BS423" s="155"/>
      <c r="BT423" s="165"/>
      <c r="BU423" s="153"/>
      <c r="BV423" s="153"/>
      <c r="BW423" s="153"/>
      <c r="BX423" s="153"/>
      <c r="BY423" s="153"/>
      <c r="BZ423" s="153"/>
      <c r="CA423" s="165"/>
      <c r="CB423" s="153"/>
      <c r="CC423" s="153"/>
      <c r="CD423" s="153"/>
      <c r="CE423" s="153"/>
      <c r="CF423" s="165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65"/>
      <c r="CQ423" s="155"/>
      <c r="CR423" s="155"/>
      <c r="CS423" s="155"/>
      <c r="CT423" s="155"/>
      <c r="CU423" s="165"/>
      <c r="CV423" s="155"/>
      <c r="CW423" s="155"/>
      <c r="CX423" s="155"/>
      <c r="CY423" s="155"/>
      <c r="CZ423" s="125"/>
      <c r="DA423" s="125"/>
      <c r="DB423" s="125"/>
      <c r="DC423" s="125"/>
      <c r="DD423" s="125"/>
    </row>
    <row r="424">
      <c r="E424" s="144"/>
      <c r="F424" s="144"/>
      <c r="G424" s="144"/>
      <c r="H424" s="144"/>
      <c r="I424" s="144"/>
      <c r="K424" s="21"/>
      <c r="L424" s="21"/>
      <c r="M424" s="21"/>
      <c r="N424" s="21"/>
      <c r="O424" s="21"/>
      <c r="P424" s="21"/>
      <c r="Q424" s="21"/>
      <c r="R424" s="21"/>
      <c r="S424" s="21"/>
      <c r="U424" s="21"/>
      <c r="V424" s="21"/>
      <c r="W424" s="21"/>
      <c r="X424" s="21"/>
      <c r="Z424" s="21"/>
      <c r="AA424" s="21"/>
      <c r="AB424" s="21"/>
      <c r="AC424" s="21"/>
      <c r="AD424" s="21"/>
      <c r="AE424" s="21"/>
      <c r="AF424" s="21"/>
      <c r="AG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T424" s="21"/>
      <c r="AU424" s="21"/>
      <c r="AV424" s="21"/>
      <c r="AW424" s="21"/>
      <c r="AX424" s="153"/>
      <c r="AZ424" s="21"/>
      <c r="BA424" s="21"/>
      <c r="BB424" s="21"/>
      <c r="BC424" s="21"/>
      <c r="BD424" s="21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5"/>
      <c r="BO424" s="155"/>
      <c r="BP424" s="155"/>
      <c r="BQ424" s="155"/>
      <c r="BR424" s="155"/>
      <c r="BS424" s="155"/>
      <c r="BT424" s="165"/>
      <c r="BU424" s="153"/>
      <c r="BV424" s="153"/>
      <c r="BW424" s="153"/>
      <c r="BX424" s="153"/>
      <c r="BY424" s="153"/>
      <c r="BZ424" s="153"/>
      <c r="CA424" s="165"/>
      <c r="CB424" s="153"/>
      <c r="CC424" s="153"/>
      <c r="CD424" s="153"/>
      <c r="CE424" s="153"/>
      <c r="CF424" s="165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65"/>
      <c r="CQ424" s="155"/>
      <c r="CR424" s="155"/>
      <c r="CS424" s="155"/>
      <c r="CT424" s="155"/>
      <c r="CU424" s="165"/>
      <c r="CV424" s="155"/>
      <c r="CW424" s="155"/>
      <c r="CX424" s="155"/>
      <c r="CY424" s="155"/>
      <c r="CZ424" s="125"/>
      <c r="DA424" s="125"/>
      <c r="DB424" s="125"/>
      <c r="DC424" s="125"/>
      <c r="DD424" s="125"/>
    </row>
    <row r="425">
      <c r="E425" s="144"/>
      <c r="F425" s="144"/>
      <c r="G425" s="144"/>
      <c r="H425" s="144"/>
      <c r="I425" s="144"/>
      <c r="K425" s="21"/>
      <c r="L425" s="21"/>
      <c r="M425" s="21"/>
      <c r="N425" s="21"/>
      <c r="O425" s="21"/>
      <c r="P425" s="21"/>
      <c r="Q425" s="21"/>
      <c r="R425" s="21"/>
      <c r="S425" s="21"/>
      <c r="U425" s="21"/>
      <c r="V425" s="21"/>
      <c r="W425" s="21"/>
      <c r="X425" s="21"/>
      <c r="Z425" s="21"/>
      <c r="AA425" s="21"/>
      <c r="AB425" s="21"/>
      <c r="AC425" s="21"/>
      <c r="AD425" s="21"/>
      <c r="AE425" s="21"/>
      <c r="AF425" s="21"/>
      <c r="AG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T425" s="21"/>
      <c r="AU425" s="21"/>
      <c r="AV425" s="21"/>
      <c r="AW425" s="21"/>
      <c r="AX425" s="153"/>
      <c r="AZ425" s="21"/>
      <c r="BA425" s="21"/>
      <c r="BB425" s="21"/>
      <c r="BC425" s="21"/>
      <c r="BD425" s="21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5"/>
      <c r="BO425" s="155"/>
      <c r="BP425" s="155"/>
      <c r="BQ425" s="155"/>
      <c r="BR425" s="155"/>
      <c r="BS425" s="155"/>
      <c r="BT425" s="165"/>
      <c r="BU425" s="153"/>
      <c r="BV425" s="153"/>
      <c r="BW425" s="153"/>
      <c r="BX425" s="153"/>
      <c r="BY425" s="153"/>
      <c r="BZ425" s="153"/>
      <c r="CA425" s="165"/>
      <c r="CB425" s="153"/>
      <c r="CC425" s="153"/>
      <c r="CD425" s="153"/>
      <c r="CE425" s="153"/>
      <c r="CF425" s="165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65"/>
      <c r="CQ425" s="155"/>
      <c r="CR425" s="155"/>
      <c r="CS425" s="155"/>
      <c r="CT425" s="155"/>
      <c r="CU425" s="165"/>
      <c r="CV425" s="155"/>
      <c r="CW425" s="155"/>
      <c r="CX425" s="155"/>
      <c r="CY425" s="155"/>
      <c r="CZ425" s="125"/>
      <c r="DA425" s="125"/>
      <c r="DB425" s="125"/>
      <c r="DC425" s="125"/>
      <c r="DD425" s="125"/>
    </row>
    <row r="426">
      <c r="E426" s="144"/>
      <c r="F426" s="144"/>
      <c r="G426" s="144"/>
      <c r="H426" s="144"/>
      <c r="I426" s="144"/>
      <c r="K426" s="21"/>
      <c r="L426" s="21"/>
      <c r="M426" s="21"/>
      <c r="N426" s="21"/>
      <c r="O426" s="21"/>
      <c r="P426" s="21"/>
      <c r="Q426" s="21"/>
      <c r="R426" s="21"/>
      <c r="S426" s="21"/>
      <c r="U426" s="21"/>
      <c r="V426" s="21"/>
      <c r="W426" s="21"/>
      <c r="X426" s="21"/>
      <c r="Z426" s="21"/>
      <c r="AA426" s="21"/>
      <c r="AB426" s="21"/>
      <c r="AC426" s="21"/>
      <c r="AD426" s="21"/>
      <c r="AE426" s="21"/>
      <c r="AF426" s="21"/>
      <c r="AG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T426" s="21"/>
      <c r="AU426" s="21"/>
      <c r="AV426" s="21"/>
      <c r="AW426" s="21"/>
      <c r="AX426" s="153"/>
      <c r="AZ426" s="21"/>
      <c r="BA426" s="21"/>
      <c r="BB426" s="21"/>
      <c r="BC426" s="21"/>
      <c r="BD426" s="21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5"/>
      <c r="BO426" s="155"/>
      <c r="BP426" s="155"/>
      <c r="BQ426" s="155"/>
      <c r="BR426" s="155"/>
      <c r="BS426" s="155"/>
      <c r="BT426" s="165"/>
      <c r="BU426" s="153"/>
      <c r="BV426" s="153"/>
      <c r="BW426" s="153"/>
      <c r="BX426" s="153"/>
      <c r="BY426" s="153"/>
      <c r="BZ426" s="153"/>
      <c r="CA426" s="165"/>
      <c r="CB426" s="153"/>
      <c r="CC426" s="153"/>
      <c r="CD426" s="153"/>
      <c r="CE426" s="153"/>
      <c r="CF426" s="165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65"/>
      <c r="CQ426" s="155"/>
      <c r="CR426" s="155"/>
      <c r="CS426" s="155"/>
      <c r="CT426" s="155"/>
      <c r="CU426" s="165"/>
      <c r="CV426" s="155"/>
      <c r="CW426" s="155"/>
      <c r="CX426" s="155"/>
      <c r="CY426" s="155"/>
      <c r="CZ426" s="125"/>
      <c r="DA426" s="125"/>
      <c r="DB426" s="125"/>
      <c r="DC426" s="125"/>
      <c r="DD426" s="125"/>
    </row>
    <row r="427">
      <c r="E427" s="144"/>
      <c r="F427" s="144"/>
      <c r="G427" s="144"/>
      <c r="H427" s="144"/>
      <c r="I427" s="144"/>
      <c r="K427" s="21"/>
      <c r="L427" s="21"/>
      <c r="M427" s="21"/>
      <c r="N427" s="21"/>
      <c r="O427" s="21"/>
      <c r="P427" s="21"/>
      <c r="Q427" s="21"/>
      <c r="R427" s="21"/>
      <c r="S427" s="21"/>
      <c r="U427" s="21"/>
      <c r="V427" s="21"/>
      <c r="W427" s="21"/>
      <c r="X427" s="21"/>
      <c r="Z427" s="21"/>
      <c r="AA427" s="21"/>
      <c r="AB427" s="21"/>
      <c r="AC427" s="21"/>
      <c r="AD427" s="21"/>
      <c r="AE427" s="21"/>
      <c r="AF427" s="21"/>
      <c r="AG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T427" s="21"/>
      <c r="AU427" s="21"/>
      <c r="AV427" s="21"/>
      <c r="AW427" s="21"/>
      <c r="AX427" s="153"/>
      <c r="AZ427" s="21"/>
      <c r="BA427" s="21"/>
      <c r="BB427" s="21"/>
      <c r="BC427" s="21"/>
      <c r="BD427" s="21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5"/>
      <c r="BO427" s="155"/>
      <c r="BP427" s="155"/>
      <c r="BQ427" s="155"/>
      <c r="BR427" s="155"/>
      <c r="BS427" s="155"/>
      <c r="BT427" s="165"/>
      <c r="BU427" s="153"/>
      <c r="BV427" s="153"/>
      <c r="BW427" s="153"/>
      <c r="BX427" s="153"/>
      <c r="BY427" s="153"/>
      <c r="BZ427" s="153"/>
      <c r="CA427" s="165"/>
      <c r="CB427" s="153"/>
      <c r="CC427" s="153"/>
      <c r="CD427" s="153"/>
      <c r="CE427" s="153"/>
      <c r="CF427" s="165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65"/>
      <c r="CQ427" s="155"/>
      <c r="CR427" s="155"/>
      <c r="CS427" s="155"/>
      <c r="CT427" s="155"/>
      <c r="CU427" s="165"/>
      <c r="CV427" s="155"/>
      <c r="CW427" s="155"/>
      <c r="CX427" s="155"/>
      <c r="CY427" s="155"/>
      <c r="CZ427" s="125"/>
      <c r="DA427" s="125"/>
      <c r="DB427" s="125"/>
      <c r="DC427" s="125"/>
      <c r="DD427" s="125"/>
    </row>
    <row r="428">
      <c r="E428" s="144"/>
      <c r="F428" s="144"/>
      <c r="G428" s="144"/>
      <c r="H428" s="144"/>
      <c r="I428" s="144"/>
      <c r="K428" s="21"/>
      <c r="L428" s="21"/>
      <c r="M428" s="21"/>
      <c r="N428" s="21"/>
      <c r="O428" s="21"/>
      <c r="P428" s="21"/>
      <c r="Q428" s="21"/>
      <c r="R428" s="21"/>
      <c r="S428" s="21"/>
      <c r="U428" s="21"/>
      <c r="V428" s="21"/>
      <c r="W428" s="21"/>
      <c r="X428" s="21"/>
      <c r="Z428" s="21"/>
      <c r="AA428" s="21"/>
      <c r="AB428" s="21"/>
      <c r="AC428" s="21"/>
      <c r="AD428" s="21"/>
      <c r="AE428" s="21"/>
      <c r="AF428" s="21"/>
      <c r="AG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T428" s="21"/>
      <c r="AU428" s="21"/>
      <c r="AV428" s="21"/>
      <c r="AW428" s="21"/>
      <c r="AX428" s="153"/>
      <c r="AZ428" s="21"/>
      <c r="BA428" s="21"/>
      <c r="BB428" s="21"/>
      <c r="BC428" s="21"/>
      <c r="BD428" s="21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5"/>
      <c r="BO428" s="155"/>
      <c r="BP428" s="155"/>
      <c r="BQ428" s="155"/>
      <c r="BR428" s="155"/>
      <c r="BS428" s="155"/>
      <c r="BT428" s="165"/>
      <c r="BU428" s="153"/>
      <c r="BV428" s="153"/>
      <c r="BW428" s="153"/>
      <c r="BX428" s="153"/>
      <c r="BY428" s="153"/>
      <c r="BZ428" s="153"/>
      <c r="CA428" s="165"/>
      <c r="CB428" s="153"/>
      <c r="CC428" s="153"/>
      <c r="CD428" s="153"/>
      <c r="CE428" s="153"/>
      <c r="CF428" s="165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65"/>
      <c r="CQ428" s="155"/>
      <c r="CR428" s="155"/>
      <c r="CS428" s="155"/>
      <c r="CT428" s="155"/>
      <c r="CU428" s="165"/>
      <c r="CV428" s="155"/>
      <c r="CW428" s="155"/>
      <c r="CX428" s="155"/>
      <c r="CY428" s="155"/>
      <c r="CZ428" s="125"/>
      <c r="DA428" s="125"/>
      <c r="DB428" s="125"/>
      <c r="DC428" s="125"/>
      <c r="DD428" s="125"/>
    </row>
    <row r="429">
      <c r="E429" s="144"/>
      <c r="F429" s="144"/>
      <c r="G429" s="144"/>
      <c r="H429" s="144"/>
      <c r="I429" s="144"/>
      <c r="K429" s="21"/>
      <c r="L429" s="21"/>
      <c r="M429" s="21"/>
      <c r="N429" s="21"/>
      <c r="O429" s="21"/>
      <c r="P429" s="21"/>
      <c r="Q429" s="21"/>
      <c r="R429" s="21"/>
      <c r="S429" s="21"/>
      <c r="U429" s="21"/>
      <c r="V429" s="21"/>
      <c r="W429" s="21"/>
      <c r="X429" s="21"/>
      <c r="Z429" s="21"/>
      <c r="AA429" s="21"/>
      <c r="AB429" s="21"/>
      <c r="AC429" s="21"/>
      <c r="AD429" s="21"/>
      <c r="AE429" s="21"/>
      <c r="AF429" s="21"/>
      <c r="AG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T429" s="21"/>
      <c r="AU429" s="21"/>
      <c r="AV429" s="21"/>
      <c r="AW429" s="21"/>
      <c r="AX429" s="153"/>
      <c r="AZ429" s="21"/>
      <c r="BA429" s="21"/>
      <c r="BB429" s="21"/>
      <c r="BC429" s="21"/>
      <c r="BD429" s="21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5"/>
      <c r="BO429" s="155"/>
      <c r="BP429" s="155"/>
      <c r="BQ429" s="155"/>
      <c r="BR429" s="155"/>
      <c r="BS429" s="155"/>
      <c r="BT429" s="165"/>
      <c r="BU429" s="153"/>
      <c r="BV429" s="153"/>
      <c r="BW429" s="153"/>
      <c r="BX429" s="153"/>
      <c r="BY429" s="153"/>
      <c r="BZ429" s="153"/>
      <c r="CA429" s="165"/>
      <c r="CB429" s="153"/>
      <c r="CC429" s="153"/>
      <c r="CD429" s="153"/>
      <c r="CE429" s="153"/>
      <c r="CF429" s="165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65"/>
      <c r="CQ429" s="155"/>
      <c r="CR429" s="155"/>
      <c r="CS429" s="155"/>
      <c r="CT429" s="155"/>
      <c r="CU429" s="165"/>
      <c r="CV429" s="155"/>
      <c r="CW429" s="155"/>
      <c r="CX429" s="155"/>
      <c r="CY429" s="155"/>
      <c r="CZ429" s="125"/>
      <c r="DA429" s="125"/>
      <c r="DB429" s="125"/>
      <c r="DC429" s="125"/>
      <c r="DD429" s="125"/>
    </row>
    <row r="430">
      <c r="E430" s="144"/>
      <c r="F430" s="144"/>
      <c r="G430" s="144"/>
      <c r="H430" s="144"/>
      <c r="I430" s="144"/>
      <c r="K430" s="21"/>
      <c r="L430" s="21"/>
      <c r="M430" s="21"/>
      <c r="N430" s="21"/>
      <c r="O430" s="21"/>
      <c r="P430" s="21"/>
      <c r="Q430" s="21"/>
      <c r="R430" s="21"/>
      <c r="S430" s="21"/>
      <c r="U430" s="21"/>
      <c r="V430" s="21"/>
      <c r="W430" s="21"/>
      <c r="X430" s="21"/>
      <c r="Z430" s="21"/>
      <c r="AA430" s="21"/>
      <c r="AB430" s="21"/>
      <c r="AC430" s="21"/>
      <c r="AD430" s="21"/>
      <c r="AE430" s="21"/>
      <c r="AF430" s="21"/>
      <c r="AG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T430" s="21"/>
      <c r="AU430" s="21"/>
      <c r="AV430" s="21"/>
      <c r="AW430" s="21"/>
      <c r="AX430" s="153"/>
      <c r="AZ430" s="21"/>
      <c r="BA430" s="21"/>
      <c r="BB430" s="21"/>
      <c r="BC430" s="21"/>
      <c r="BD430" s="21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5"/>
      <c r="BO430" s="155"/>
      <c r="BP430" s="155"/>
      <c r="BQ430" s="155"/>
      <c r="BR430" s="155"/>
      <c r="BS430" s="155"/>
      <c r="BT430" s="165"/>
      <c r="BU430" s="153"/>
      <c r="BV430" s="153"/>
      <c r="BW430" s="153"/>
      <c r="BX430" s="153"/>
      <c r="BY430" s="153"/>
      <c r="BZ430" s="153"/>
      <c r="CA430" s="165"/>
      <c r="CB430" s="153"/>
      <c r="CC430" s="153"/>
      <c r="CD430" s="153"/>
      <c r="CE430" s="153"/>
      <c r="CF430" s="165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65"/>
      <c r="CQ430" s="155"/>
      <c r="CR430" s="155"/>
      <c r="CS430" s="155"/>
      <c r="CT430" s="155"/>
      <c r="CU430" s="165"/>
      <c r="CV430" s="155"/>
      <c r="CW430" s="155"/>
      <c r="CX430" s="155"/>
      <c r="CY430" s="155"/>
      <c r="CZ430" s="125"/>
      <c r="DA430" s="125"/>
      <c r="DB430" s="125"/>
      <c r="DC430" s="125"/>
      <c r="DD430" s="125"/>
    </row>
    <row r="431">
      <c r="E431" s="144"/>
      <c r="F431" s="144"/>
      <c r="G431" s="144"/>
      <c r="H431" s="144"/>
      <c r="I431" s="144"/>
      <c r="K431" s="21"/>
      <c r="L431" s="21"/>
      <c r="M431" s="21"/>
      <c r="N431" s="21"/>
      <c r="O431" s="21"/>
      <c r="P431" s="21"/>
      <c r="Q431" s="21"/>
      <c r="R431" s="21"/>
      <c r="S431" s="21"/>
      <c r="U431" s="21"/>
      <c r="V431" s="21"/>
      <c r="W431" s="21"/>
      <c r="X431" s="21"/>
      <c r="Z431" s="21"/>
      <c r="AA431" s="21"/>
      <c r="AB431" s="21"/>
      <c r="AC431" s="21"/>
      <c r="AD431" s="21"/>
      <c r="AE431" s="21"/>
      <c r="AF431" s="21"/>
      <c r="AG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T431" s="21"/>
      <c r="AU431" s="21"/>
      <c r="AV431" s="21"/>
      <c r="AW431" s="21"/>
      <c r="AX431" s="153"/>
      <c r="AZ431" s="21"/>
      <c r="BA431" s="21"/>
      <c r="BB431" s="21"/>
      <c r="BC431" s="21"/>
      <c r="BD431" s="21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5"/>
      <c r="BO431" s="155"/>
      <c r="BP431" s="155"/>
      <c r="BQ431" s="155"/>
      <c r="BR431" s="155"/>
      <c r="BS431" s="155"/>
      <c r="BT431" s="165"/>
      <c r="BU431" s="153"/>
      <c r="BV431" s="153"/>
      <c r="BW431" s="153"/>
      <c r="BX431" s="153"/>
      <c r="BY431" s="153"/>
      <c r="BZ431" s="153"/>
      <c r="CA431" s="165"/>
      <c r="CB431" s="153"/>
      <c r="CC431" s="153"/>
      <c r="CD431" s="153"/>
      <c r="CE431" s="153"/>
      <c r="CF431" s="165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65"/>
      <c r="CQ431" s="155"/>
      <c r="CR431" s="155"/>
      <c r="CS431" s="155"/>
      <c r="CT431" s="155"/>
      <c r="CU431" s="165"/>
      <c r="CV431" s="155"/>
      <c r="CW431" s="155"/>
      <c r="CX431" s="155"/>
      <c r="CY431" s="155"/>
      <c r="CZ431" s="125"/>
      <c r="DA431" s="125"/>
      <c r="DB431" s="125"/>
      <c r="DC431" s="125"/>
      <c r="DD431" s="125"/>
    </row>
    <row r="432">
      <c r="E432" s="144"/>
      <c r="F432" s="144"/>
      <c r="G432" s="144"/>
      <c r="H432" s="144"/>
      <c r="I432" s="144"/>
      <c r="K432" s="21"/>
      <c r="L432" s="21"/>
      <c r="M432" s="21"/>
      <c r="N432" s="21"/>
      <c r="O432" s="21"/>
      <c r="P432" s="21"/>
      <c r="Q432" s="21"/>
      <c r="R432" s="21"/>
      <c r="S432" s="21"/>
      <c r="U432" s="21"/>
      <c r="V432" s="21"/>
      <c r="W432" s="21"/>
      <c r="X432" s="21"/>
      <c r="Z432" s="21"/>
      <c r="AA432" s="21"/>
      <c r="AB432" s="21"/>
      <c r="AC432" s="21"/>
      <c r="AD432" s="21"/>
      <c r="AE432" s="21"/>
      <c r="AF432" s="21"/>
      <c r="AG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T432" s="21"/>
      <c r="AU432" s="21"/>
      <c r="AV432" s="21"/>
      <c r="AW432" s="21"/>
      <c r="AX432" s="153"/>
      <c r="AZ432" s="21"/>
      <c r="BA432" s="21"/>
      <c r="BB432" s="21"/>
      <c r="BC432" s="21"/>
      <c r="BD432" s="21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5"/>
      <c r="BO432" s="155"/>
      <c r="BP432" s="155"/>
      <c r="BQ432" s="155"/>
      <c r="BR432" s="155"/>
      <c r="BS432" s="155"/>
      <c r="BT432" s="165"/>
      <c r="BU432" s="153"/>
      <c r="BV432" s="153"/>
      <c r="BW432" s="153"/>
      <c r="BX432" s="153"/>
      <c r="BY432" s="153"/>
      <c r="BZ432" s="153"/>
      <c r="CA432" s="165"/>
      <c r="CB432" s="153"/>
      <c r="CC432" s="153"/>
      <c r="CD432" s="153"/>
      <c r="CE432" s="153"/>
      <c r="CF432" s="165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65"/>
      <c r="CQ432" s="155"/>
      <c r="CR432" s="155"/>
      <c r="CS432" s="155"/>
      <c r="CT432" s="155"/>
      <c r="CU432" s="165"/>
      <c r="CV432" s="155"/>
      <c r="CW432" s="155"/>
      <c r="CX432" s="155"/>
      <c r="CY432" s="155"/>
      <c r="CZ432" s="125"/>
      <c r="DA432" s="125"/>
      <c r="DB432" s="125"/>
      <c r="DC432" s="125"/>
      <c r="DD432" s="125"/>
    </row>
    <row r="433">
      <c r="E433" s="144"/>
      <c r="F433" s="144"/>
      <c r="G433" s="144"/>
      <c r="H433" s="144"/>
      <c r="I433" s="144"/>
      <c r="K433" s="21"/>
      <c r="L433" s="21"/>
      <c r="M433" s="21"/>
      <c r="N433" s="21"/>
      <c r="O433" s="21"/>
      <c r="P433" s="21"/>
      <c r="Q433" s="21"/>
      <c r="R433" s="21"/>
      <c r="S433" s="21"/>
      <c r="U433" s="21"/>
      <c r="V433" s="21"/>
      <c r="W433" s="21"/>
      <c r="X433" s="21"/>
      <c r="Z433" s="21"/>
      <c r="AA433" s="21"/>
      <c r="AB433" s="21"/>
      <c r="AC433" s="21"/>
      <c r="AD433" s="21"/>
      <c r="AE433" s="21"/>
      <c r="AF433" s="21"/>
      <c r="AG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T433" s="21"/>
      <c r="AU433" s="21"/>
      <c r="AV433" s="21"/>
      <c r="AW433" s="21"/>
      <c r="AX433" s="153"/>
      <c r="AZ433" s="21"/>
      <c r="BA433" s="21"/>
      <c r="BB433" s="21"/>
      <c r="BC433" s="21"/>
      <c r="BD433" s="21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5"/>
      <c r="BO433" s="155"/>
      <c r="BP433" s="155"/>
      <c r="BQ433" s="155"/>
      <c r="BR433" s="155"/>
      <c r="BS433" s="155"/>
      <c r="BT433" s="165"/>
      <c r="BU433" s="153"/>
      <c r="BV433" s="153"/>
      <c r="BW433" s="153"/>
      <c r="BX433" s="153"/>
      <c r="BY433" s="153"/>
      <c r="BZ433" s="153"/>
      <c r="CA433" s="165"/>
      <c r="CB433" s="153"/>
      <c r="CC433" s="153"/>
      <c r="CD433" s="153"/>
      <c r="CE433" s="153"/>
      <c r="CF433" s="165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65"/>
      <c r="CQ433" s="155"/>
      <c r="CR433" s="155"/>
      <c r="CS433" s="155"/>
      <c r="CT433" s="155"/>
      <c r="CU433" s="165"/>
      <c r="CV433" s="155"/>
      <c r="CW433" s="155"/>
      <c r="CX433" s="155"/>
      <c r="CY433" s="155"/>
      <c r="CZ433" s="125"/>
      <c r="DA433" s="125"/>
      <c r="DB433" s="125"/>
      <c r="DC433" s="125"/>
      <c r="DD433" s="125"/>
    </row>
    <row r="434">
      <c r="E434" s="144"/>
      <c r="F434" s="144"/>
      <c r="G434" s="144"/>
      <c r="H434" s="144"/>
      <c r="I434" s="144"/>
      <c r="K434" s="21"/>
      <c r="L434" s="21"/>
      <c r="M434" s="21"/>
      <c r="N434" s="21"/>
      <c r="O434" s="21"/>
      <c r="P434" s="21"/>
      <c r="Q434" s="21"/>
      <c r="R434" s="21"/>
      <c r="S434" s="21"/>
      <c r="U434" s="21"/>
      <c r="V434" s="21"/>
      <c r="W434" s="21"/>
      <c r="X434" s="21"/>
      <c r="Z434" s="21"/>
      <c r="AA434" s="21"/>
      <c r="AB434" s="21"/>
      <c r="AC434" s="21"/>
      <c r="AD434" s="21"/>
      <c r="AE434" s="21"/>
      <c r="AF434" s="21"/>
      <c r="AG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T434" s="21"/>
      <c r="AU434" s="21"/>
      <c r="AV434" s="21"/>
      <c r="AW434" s="21"/>
      <c r="AX434" s="153"/>
      <c r="AZ434" s="21"/>
      <c r="BA434" s="21"/>
      <c r="BB434" s="21"/>
      <c r="BC434" s="21"/>
      <c r="BD434" s="21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5"/>
      <c r="BO434" s="155"/>
      <c r="BP434" s="155"/>
      <c r="BQ434" s="155"/>
      <c r="BR434" s="155"/>
      <c r="BS434" s="155"/>
      <c r="BT434" s="165"/>
      <c r="BU434" s="153"/>
      <c r="BV434" s="153"/>
      <c r="BW434" s="153"/>
      <c r="BX434" s="153"/>
      <c r="BY434" s="153"/>
      <c r="BZ434" s="153"/>
      <c r="CA434" s="165"/>
      <c r="CB434" s="153"/>
      <c r="CC434" s="153"/>
      <c r="CD434" s="153"/>
      <c r="CE434" s="153"/>
      <c r="CF434" s="165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65"/>
      <c r="CQ434" s="155"/>
      <c r="CR434" s="155"/>
      <c r="CS434" s="155"/>
      <c r="CT434" s="155"/>
      <c r="CU434" s="165"/>
      <c r="CV434" s="155"/>
      <c r="CW434" s="155"/>
      <c r="CX434" s="155"/>
      <c r="CY434" s="155"/>
      <c r="CZ434" s="125"/>
      <c r="DA434" s="125"/>
      <c r="DB434" s="125"/>
      <c r="DC434" s="125"/>
      <c r="DD434" s="125"/>
    </row>
    <row r="435">
      <c r="E435" s="144"/>
      <c r="F435" s="144"/>
      <c r="G435" s="144"/>
      <c r="H435" s="144"/>
      <c r="I435" s="144"/>
      <c r="K435" s="21"/>
      <c r="L435" s="21"/>
      <c r="M435" s="21"/>
      <c r="N435" s="21"/>
      <c r="O435" s="21"/>
      <c r="P435" s="21"/>
      <c r="Q435" s="21"/>
      <c r="R435" s="21"/>
      <c r="S435" s="21"/>
      <c r="U435" s="21"/>
      <c r="V435" s="21"/>
      <c r="W435" s="21"/>
      <c r="X435" s="21"/>
      <c r="Z435" s="21"/>
      <c r="AA435" s="21"/>
      <c r="AB435" s="21"/>
      <c r="AC435" s="21"/>
      <c r="AD435" s="21"/>
      <c r="AE435" s="21"/>
      <c r="AF435" s="21"/>
      <c r="AG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T435" s="21"/>
      <c r="AU435" s="21"/>
      <c r="AV435" s="21"/>
      <c r="AW435" s="21"/>
      <c r="AX435" s="153"/>
      <c r="AZ435" s="21"/>
      <c r="BA435" s="21"/>
      <c r="BB435" s="21"/>
      <c r="BC435" s="21"/>
      <c r="BD435" s="21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5"/>
      <c r="BO435" s="155"/>
      <c r="BP435" s="155"/>
      <c r="BQ435" s="155"/>
      <c r="BR435" s="155"/>
      <c r="BS435" s="155"/>
      <c r="BT435" s="165"/>
      <c r="BU435" s="153"/>
      <c r="BV435" s="153"/>
      <c r="BW435" s="153"/>
      <c r="BX435" s="153"/>
      <c r="BY435" s="153"/>
      <c r="BZ435" s="153"/>
      <c r="CA435" s="165"/>
      <c r="CB435" s="153"/>
      <c r="CC435" s="153"/>
      <c r="CD435" s="153"/>
      <c r="CE435" s="153"/>
      <c r="CF435" s="165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65"/>
      <c r="CQ435" s="155"/>
      <c r="CR435" s="155"/>
      <c r="CS435" s="155"/>
      <c r="CT435" s="155"/>
      <c r="CU435" s="165"/>
      <c r="CV435" s="155"/>
      <c r="CW435" s="155"/>
      <c r="CX435" s="155"/>
      <c r="CY435" s="155"/>
      <c r="CZ435" s="125"/>
      <c r="DA435" s="125"/>
      <c r="DB435" s="125"/>
      <c r="DC435" s="125"/>
      <c r="DD435" s="125"/>
    </row>
    <row r="436">
      <c r="E436" s="144"/>
      <c r="F436" s="144"/>
      <c r="G436" s="144"/>
      <c r="H436" s="144"/>
      <c r="I436" s="144"/>
      <c r="K436" s="21"/>
      <c r="L436" s="21"/>
      <c r="M436" s="21"/>
      <c r="N436" s="21"/>
      <c r="O436" s="21"/>
      <c r="P436" s="21"/>
      <c r="Q436" s="21"/>
      <c r="R436" s="21"/>
      <c r="S436" s="21"/>
      <c r="U436" s="21"/>
      <c r="V436" s="21"/>
      <c r="W436" s="21"/>
      <c r="X436" s="21"/>
      <c r="Z436" s="21"/>
      <c r="AA436" s="21"/>
      <c r="AB436" s="21"/>
      <c r="AC436" s="21"/>
      <c r="AD436" s="21"/>
      <c r="AE436" s="21"/>
      <c r="AF436" s="21"/>
      <c r="AG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T436" s="21"/>
      <c r="AU436" s="21"/>
      <c r="AV436" s="21"/>
      <c r="AW436" s="21"/>
      <c r="AX436" s="153"/>
      <c r="AZ436" s="21"/>
      <c r="BA436" s="21"/>
      <c r="BB436" s="21"/>
      <c r="BC436" s="21"/>
      <c r="BD436" s="21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5"/>
      <c r="BO436" s="155"/>
      <c r="BP436" s="155"/>
      <c r="BQ436" s="155"/>
      <c r="BR436" s="155"/>
      <c r="BS436" s="155"/>
      <c r="BT436" s="165"/>
      <c r="BU436" s="153"/>
      <c r="BV436" s="153"/>
      <c r="BW436" s="153"/>
      <c r="BX436" s="153"/>
      <c r="BY436" s="153"/>
      <c r="BZ436" s="153"/>
      <c r="CA436" s="165"/>
      <c r="CB436" s="153"/>
      <c r="CC436" s="153"/>
      <c r="CD436" s="153"/>
      <c r="CE436" s="153"/>
      <c r="CF436" s="165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65"/>
      <c r="CQ436" s="155"/>
      <c r="CR436" s="155"/>
      <c r="CS436" s="155"/>
      <c r="CT436" s="155"/>
      <c r="CU436" s="165"/>
      <c r="CV436" s="155"/>
      <c r="CW436" s="155"/>
      <c r="CX436" s="155"/>
      <c r="CY436" s="155"/>
      <c r="CZ436" s="125"/>
      <c r="DA436" s="125"/>
      <c r="DB436" s="125"/>
      <c r="DC436" s="125"/>
      <c r="DD436" s="125"/>
    </row>
    <row r="437">
      <c r="E437" s="144"/>
      <c r="F437" s="144"/>
      <c r="G437" s="144"/>
      <c r="H437" s="144"/>
      <c r="I437" s="144"/>
      <c r="K437" s="21"/>
      <c r="L437" s="21"/>
      <c r="M437" s="21"/>
      <c r="N437" s="21"/>
      <c r="O437" s="21"/>
      <c r="P437" s="21"/>
      <c r="Q437" s="21"/>
      <c r="R437" s="21"/>
      <c r="S437" s="21"/>
      <c r="U437" s="21"/>
      <c r="V437" s="21"/>
      <c r="W437" s="21"/>
      <c r="X437" s="21"/>
      <c r="Z437" s="21"/>
      <c r="AA437" s="21"/>
      <c r="AB437" s="21"/>
      <c r="AC437" s="21"/>
      <c r="AD437" s="21"/>
      <c r="AE437" s="21"/>
      <c r="AF437" s="21"/>
      <c r="AG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T437" s="21"/>
      <c r="AU437" s="21"/>
      <c r="AV437" s="21"/>
      <c r="AW437" s="21"/>
      <c r="AX437" s="153"/>
      <c r="AZ437" s="21"/>
      <c r="BA437" s="21"/>
      <c r="BB437" s="21"/>
      <c r="BC437" s="21"/>
      <c r="BD437" s="21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5"/>
      <c r="BO437" s="155"/>
      <c r="BP437" s="155"/>
      <c r="BQ437" s="155"/>
      <c r="BR437" s="155"/>
      <c r="BS437" s="155"/>
      <c r="BT437" s="165"/>
      <c r="BU437" s="153"/>
      <c r="BV437" s="153"/>
      <c r="BW437" s="153"/>
      <c r="BX437" s="153"/>
      <c r="BY437" s="153"/>
      <c r="BZ437" s="153"/>
      <c r="CA437" s="165"/>
      <c r="CB437" s="153"/>
      <c r="CC437" s="153"/>
      <c r="CD437" s="153"/>
      <c r="CE437" s="153"/>
      <c r="CF437" s="165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65"/>
      <c r="CQ437" s="155"/>
      <c r="CR437" s="155"/>
      <c r="CS437" s="155"/>
      <c r="CT437" s="155"/>
      <c r="CU437" s="165"/>
      <c r="CV437" s="155"/>
      <c r="CW437" s="155"/>
      <c r="CX437" s="155"/>
      <c r="CY437" s="155"/>
      <c r="CZ437" s="125"/>
      <c r="DA437" s="125"/>
      <c r="DB437" s="125"/>
      <c r="DC437" s="125"/>
      <c r="DD437" s="125"/>
    </row>
    <row r="438">
      <c r="E438" s="144"/>
      <c r="F438" s="144"/>
      <c r="G438" s="144"/>
      <c r="H438" s="144"/>
      <c r="I438" s="144"/>
      <c r="K438" s="21"/>
      <c r="L438" s="21"/>
      <c r="M438" s="21"/>
      <c r="N438" s="21"/>
      <c r="O438" s="21"/>
      <c r="P438" s="21"/>
      <c r="Q438" s="21"/>
      <c r="R438" s="21"/>
      <c r="S438" s="21"/>
      <c r="U438" s="21"/>
      <c r="V438" s="21"/>
      <c r="W438" s="21"/>
      <c r="X438" s="21"/>
      <c r="Z438" s="21"/>
      <c r="AA438" s="21"/>
      <c r="AB438" s="21"/>
      <c r="AC438" s="21"/>
      <c r="AD438" s="21"/>
      <c r="AE438" s="21"/>
      <c r="AF438" s="21"/>
      <c r="AG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T438" s="21"/>
      <c r="AU438" s="21"/>
      <c r="AV438" s="21"/>
      <c r="AW438" s="21"/>
      <c r="AX438" s="153"/>
      <c r="AZ438" s="21"/>
      <c r="BA438" s="21"/>
      <c r="BB438" s="21"/>
      <c r="BC438" s="21"/>
      <c r="BD438" s="21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5"/>
      <c r="BO438" s="155"/>
      <c r="BP438" s="155"/>
      <c r="BQ438" s="155"/>
      <c r="BR438" s="155"/>
      <c r="BS438" s="155"/>
      <c r="BT438" s="165"/>
      <c r="BU438" s="153"/>
      <c r="BV438" s="153"/>
      <c r="BW438" s="153"/>
      <c r="BX438" s="153"/>
      <c r="BY438" s="153"/>
      <c r="BZ438" s="153"/>
      <c r="CA438" s="165"/>
      <c r="CB438" s="153"/>
      <c r="CC438" s="153"/>
      <c r="CD438" s="153"/>
      <c r="CE438" s="153"/>
      <c r="CF438" s="165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65"/>
      <c r="CQ438" s="155"/>
      <c r="CR438" s="155"/>
      <c r="CS438" s="155"/>
      <c r="CT438" s="155"/>
      <c r="CU438" s="165"/>
      <c r="CV438" s="155"/>
      <c r="CW438" s="155"/>
      <c r="CX438" s="155"/>
      <c r="CY438" s="155"/>
      <c r="CZ438" s="125"/>
      <c r="DA438" s="125"/>
      <c r="DB438" s="125"/>
      <c r="DC438" s="125"/>
      <c r="DD438" s="125"/>
    </row>
    <row r="439">
      <c r="E439" s="144"/>
      <c r="F439" s="144"/>
      <c r="G439" s="144"/>
      <c r="H439" s="144"/>
      <c r="I439" s="144"/>
      <c r="K439" s="21"/>
      <c r="L439" s="21"/>
      <c r="M439" s="21"/>
      <c r="N439" s="21"/>
      <c r="O439" s="21"/>
      <c r="P439" s="21"/>
      <c r="Q439" s="21"/>
      <c r="R439" s="21"/>
      <c r="S439" s="21"/>
      <c r="U439" s="21"/>
      <c r="V439" s="21"/>
      <c r="W439" s="21"/>
      <c r="X439" s="21"/>
      <c r="Z439" s="21"/>
      <c r="AA439" s="21"/>
      <c r="AB439" s="21"/>
      <c r="AC439" s="21"/>
      <c r="AD439" s="21"/>
      <c r="AE439" s="21"/>
      <c r="AF439" s="21"/>
      <c r="AG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T439" s="21"/>
      <c r="AU439" s="21"/>
      <c r="AV439" s="21"/>
      <c r="AW439" s="21"/>
      <c r="AX439" s="153"/>
      <c r="AZ439" s="21"/>
      <c r="BA439" s="21"/>
      <c r="BB439" s="21"/>
      <c r="BC439" s="21"/>
      <c r="BD439" s="21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5"/>
      <c r="BO439" s="155"/>
      <c r="BP439" s="155"/>
      <c r="BQ439" s="155"/>
      <c r="BR439" s="155"/>
      <c r="BS439" s="155"/>
      <c r="BT439" s="165"/>
      <c r="BU439" s="153"/>
      <c r="BV439" s="153"/>
      <c r="BW439" s="153"/>
      <c r="BX439" s="153"/>
      <c r="BY439" s="153"/>
      <c r="BZ439" s="153"/>
      <c r="CA439" s="165"/>
      <c r="CB439" s="153"/>
      <c r="CC439" s="153"/>
      <c r="CD439" s="153"/>
      <c r="CE439" s="153"/>
      <c r="CF439" s="165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65"/>
      <c r="CQ439" s="155"/>
      <c r="CR439" s="155"/>
      <c r="CS439" s="155"/>
      <c r="CT439" s="155"/>
      <c r="CU439" s="165"/>
      <c r="CV439" s="155"/>
      <c r="CW439" s="155"/>
      <c r="CX439" s="155"/>
      <c r="CY439" s="155"/>
      <c r="CZ439" s="125"/>
      <c r="DA439" s="125"/>
      <c r="DB439" s="125"/>
      <c r="DC439" s="125"/>
      <c r="DD439" s="125"/>
    </row>
    <row r="440">
      <c r="E440" s="144"/>
      <c r="F440" s="144"/>
      <c r="G440" s="144"/>
      <c r="H440" s="144"/>
      <c r="I440" s="144"/>
      <c r="K440" s="21"/>
      <c r="L440" s="21"/>
      <c r="M440" s="21"/>
      <c r="N440" s="21"/>
      <c r="O440" s="21"/>
      <c r="P440" s="21"/>
      <c r="Q440" s="21"/>
      <c r="R440" s="21"/>
      <c r="S440" s="21"/>
      <c r="U440" s="21"/>
      <c r="V440" s="21"/>
      <c r="W440" s="21"/>
      <c r="X440" s="21"/>
      <c r="Z440" s="21"/>
      <c r="AA440" s="21"/>
      <c r="AB440" s="21"/>
      <c r="AC440" s="21"/>
      <c r="AD440" s="21"/>
      <c r="AE440" s="21"/>
      <c r="AF440" s="21"/>
      <c r="AG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T440" s="21"/>
      <c r="AU440" s="21"/>
      <c r="AV440" s="21"/>
      <c r="AW440" s="21"/>
      <c r="AX440" s="153"/>
      <c r="AZ440" s="21"/>
      <c r="BA440" s="21"/>
      <c r="BB440" s="21"/>
      <c r="BC440" s="21"/>
      <c r="BD440" s="21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5"/>
      <c r="BO440" s="155"/>
      <c r="BP440" s="155"/>
      <c r="BQ440" s="155"/>
      <c r="BR440" s="155"/>
      <c r="BS440" s="155"/>
      <c r="BT440" s="165"/>
      <c r="BU440" s="153"/>
      <c r="BV440" s="153"/>
      <c r="BW440" s="153"/>
      <c r="BX440" s="153"/>
      <c r="BY440" s="153"/>
      <c r="BZ440" s="153"/>
      <c r="CA440" s="165"/>
      <c r="CB440" s="153"/>
      <c r="CC440" s="153"/>
      <c r="CD440" s="153"/>
      <c r="CE440" s="153"/>
      <c r="CF440" s="165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65"/>
      <c r="CQ440" s="155"/>
      <c r="CR440" s="155"/>
      <c r="CS440" s="155"/>
      <c r="CT440" s="155"/>
      <c r="CU440" s="165"/>
      <c r="CV440" s="155"/>
      <c r="CW440" s="155"/>
      <c r="CX440" s="155"/>
      <c r="CY440" s="155"/>
      <c r="CZ440" s="125"/>
      <c r="DA440" s="125"/>
      <c r="DB440" s="125"/>
      <c r="DC440" s="125"/>
      <c r="DD440" s="125"/>
    </row>
    <row r="441">
      <c r="E441" s="144"/>
      <c r="F441" s="144"/>
      <c r="G441" s="144"/>
      <c r="H441" s="144"/>
      <c r="I441" s="144"/>
      <c r="K441" s="21"/>
      <c r="L441" s="21"/>
      <c r="M441" s="21"/>
      <c r="N441" s="21"/>
      <c r="O441" s="21"/>
      <c r="P441" s="21"/>
      <c r="Q441" s="21"/>
      <c r="R441" s="21"/>
      <c r="S441" s="21"/>
      <c r="U441" s="21"/>
      <c r="V441" s="21"/>
      <c r="W441" s="21"/>
      <c r="X441" s="21"/>
      <c r="Z441" s="21"/>
      <c r="AA441" s="21"/>
      <c r="AB441" s="21"/>
      <c r="AC441" s="21"/>
      <c r="AD441" s="21"/>
      <c r="AE441" s="21"/>
      <c r="AF441" s="21"/>
      <c r="AG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T441" s="21"/>
      <c r="AU441" s="21"/>
      <c r="AV441" s="21"/>
      <c r="AW441" s="21"/>
      <c r="AX441" s="153"/>
      <c r="AZ441" s="21"/>
      <c r="BA441" s="21"/>
      <c r="BB441" s="21"/>
      <c r="BC441" s="21"/>
      <c r="BD441" s="21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5"/>
      <c r="BO441" s="155"/>
      <c r="BP441" s="155"/>
      <c r="BQ441" s="155"/>
      <c r="BR441" s="155"/>
      <c r="BS441" s="155"/>
      <c r="BT441" s="165"/>
      <c r="BU441" s="153"/>
      <c r="BV441" s="153"/>
      <c r="BW441" s="153"/>
      <c r="BX441" s="153"/>
      <c r="BY441" s="153"/>
      <c r="BZ441" s="153"/>
      <c r="CA441" s="165"/>
      <c r="CB441" s="153"/>
      <c r="CC441" s="153"/>
      <c r="CD441" s="153"/>
      <c r="CE441" s="153"/>
      <c r="CF441" s="165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65"/>
      <c r="CQ441" s="155"/>
      <c r="CR441" s="155"/>
      <c r="CS441" s="155"/>
      <c r="CT441" s="155"/>
      <c r="CU441" s="165"/>
      <c r="CV441" s="155"/>
      <c r="CW441" s="155"/>
      <c r="CX441" s="155"/>
      <c r="CY441" s="155"/>
      <c r="CZ441" s="125"/>
      <c r="DA441" s="125"/>
      <c r="DB441" s="125"/>
      <c r="DC441" s="125"/>
      <c r="DD441" s="125"/>
    </row>
    <row r="442">
      <c r="E442" s="144"/>
      <c r="F442" s="144"/>
      <c r="G442" s="144"/>
      <c r="H442" s="144"/>
      <c r="I442" s="144"/>
      <c r="K442" s="21"/>
      <c r="L442" s="21"/>
      <c r="M442" s="21"/>
      <c r="N442" s="21"/>
      <c r="O442" s="21"/>
      <c r="P442" s="21"/>
      <c r="Q442" s="21"/>
      <c r="R442" s="21"/>
      <c r="S442" s="21"/>
      <c r="U442" s="21"/>
      <c r="V442" s="21"/>
      <c r="W442" s="21"/>
      <c r="X442" s="21"/>
      <c r="Z442" s="21"/>
      <c r="AA442" s="21"/>
      <c r="AB442" s="21"/>
      <c r="AC442" s="21"/>
      <c r="AD442" s="21"/>
      <c r="AE442" s="21"/>
      <c r="AF442" s="21"/>
      <c r="AG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T442" s="21"/>
      <c r="AU442" s="21"/>
      <c r="AV442" s="21"/>
      <c r="AW442" s="21"/>
      <c r="AX442" s="153"/>
      <c r="AZ442" s="21"/>
      <c r="BA442" s="21"/>
      <c r="BB442" s="21"/>
      <c r="BC442" s="21"/>
      <c r="BD442" s="21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5"/>
      <c r="BO442" s="155"/>
      <c r="BP442" s="155"/>
      <c r="BQ442" s="155"/>
      <c r="BR442" s="155"/>
      <c r="BS442" s="155"/>
      <c r="BT442" s="165"/>
      <c r="BU442" s="153"/>
      <c r="BV442" s="153"/>
      <c r="BW442" s="153"/>
      <c r="BX442" s="153"/>
      <c r="BY442" s="153"/>
      <c r="BZ442" s="153"/>
      <c r="CA442" s="165"/>
      <c r="CB442" s="153"/>
      <c r="CC442" s="153"/>
      <c r="CD442" s="153"/>
      <c r="CE442" s="153"/>
      <c r="CF442" s="165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65"/>
      <c r="CQ442" s="155"/>
      <c r="CR442" s="155"/>
      <c r="CS442" s="155"/>
      <c r="CT442" s="155"/>
      <c r="CU442" s="165"/>
      <c r="CV442" s="155"/>
      <c r="CW442" s="155"/>
      <c r="CX442" s="155"/>
      <c r="CY442" s="155"/>
      <c r="CZ442" s="125"/>
      <c r="DA442" s="125"/>
      <c r="DB442" s="125"/>
      <c r="DC442" s="125"/>
      <c r="DD442" s="125"/>
    </row>
    <row r="443">
      <c r="E443" s="144"/>
      <c r="F443" s="144"/>
      <c r="G443" s="144"/>
      <c r="H443" s="144"/>
      <c r="I443" s="144"/>
      <c r="K443" s="21"/>
      <c r="L443" s="21"/>
      <c r="M443" s="21"/>
      <c r="N443" s="21"/>
      <c r="O443" s="21"/>
      <c r="P443" s="21"/>
      <c r="Q443" s="21"/>
      <c r="R443" s="21"/>
      <c r="S443" s="21"/>
      <c r="U443" s="21"/>
      <c r="V443" s="21"/>
      <c r="W443" s="21"/>
      <c r="X443" s="21"/>
      <c r="Z443" s="21"/>
      <c r="AA443" s="21"/>
      <c r="AB443" s="21"/>
      <c r="AC443" s="21"/>
      <c r="AD443" s="21"/>
      <c r="AE443" s="21"/>
      <c r="AF443" s="21"/>
      <c r="AG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T443" s="21"/>
      <c r="AU443" s="21"/>
      <c r="AV443" s="21"/>
      <c r="AW443" s="21"/>
      <c r="AX443" s="153"/>
      <c r="AZ443" s="21"/>
      <c r="BA443" s="21"/>
      <c r="BB443" s="21"/>
      <c r="BC443" s="21"/>
      <c r="BD443" s="21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5"/>
      <c r="BO443" s="155"/>
      <c r="BP443" s="155"/>
      <c r="BQ443" s="155"/>
      <c r="BR443" s="155"/>
      <c r="BS443" s="155"/>
      <c r="BT443" s="165"/>
      <c r="BU443" s="153"/>
      <c r="BV443" s="153"/>
      <c r="BW443" s="153"/>
      <c r="BX443" s="153"/>
      <c r="BY443" s="153"/>
      <c r="BZ443" s="153"/>
      <c r="CA443" s="165"/>
      <c r="CB443" s="153"/>
      <c r="CC443" s="153"/>
      <c r="CD443" s="153"/>
      <c r="CE443" s="153"/>
      <c r="CF443" s="165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65"/>
      <c r="CQ443" s="155"/>
      <c r="CR443" s="155"/>
      <c r="CS443" s="155"/>
      <c r="CT443" s="155"/>
      <c r="CU443" s="165"/>
      <c r="CV443" s="155"/>
      <c r="CW443" s="155"/>
      <c r="CX443" s="155"/>
      <c r="CY443" s="155"/>
      <c r="CZ443" s="125"/>
      <c r="DA443" s="125"/>
      <c r="DB443" s="125"/>
      <c r="DC443" s="125"/>
      <c r="DD443" s="125"/>
    </row>
    <row r="444">
      <c r="E444" s="144"/>
      <c r="F444" s="144"/>
      <c r="G444" s="144"/>
      <c r="H444" s="144"/>
      <c r="I444" s="144"/>
      <c r="K444" s="21"/>
      <c r="L444" s="21"/>
      <c r="M444" s="21"/>
      <c r="N444" s="21"/>
      <c r="O444" s="21"/>
      <c r="P444" s="21"/>
      <c r="Q444" s="21"/>
      <c r="R444" s="21"/>
      <c r="S444" s="21"/>
      <c r="U444" s="21"/>
      <c r="V444" s="21"/>
      <c r="W444" s="21"/>
      <c r="X444" s="21"/>
      <c r="Z444" s="21"/>
      <c r="AA444" s="21"/>
      <c r="AB444" s="21"/>
      <c r="AC444" s="21"/>
      <c r="AD444" s="21"/>
      <c r="AE444" s="21"/>
      <c r="AF444" s="21"/>
      <c r="AG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T444" s="21"/>
      <c r="AU444" s="21"/>
      <c r="AV444" s="21"/>
      <c r="AW444" s="21"/>
      <c r="AX444" s="153"/>
      <c r="AZ444" s="21"/>
      <c r="BA444" s="21"/>
      <c r="BB444" s="21"/>
      <c r="BC444" s="21"/>
      <c r="BD444" s="21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5"/>
      <c r="BO444" s="155"/>
      <c r="BP444" s="155"/>
      <c r="BQ444" s="155"/>
      <c r="BR444" s="155"/>
      <c r="BS444" s="155"/>
      <c r="BT444" s="165"/>
      <c r="BU444" s="153"/>
      <c r="BV444" s="153"/>
      <c r="BW444" s="153"/>
      <c r="BX444" s="153"/>
      <c r="BY444" s="153"/>
      <c r="BZ444" s="153"/>
      <c r="CA444" s="165"/>
      <c r="CB444" s="153"/>
      <c r="CC444" s="153"/>
      <c r="CD444" s="153"/>
      <c r="CE444" s="153"/>
      <c r="CF444" s="165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65"/>
      <c r="CQ444" s="155"/>
      <c r="CR444" s="155"/>
      <c r="CS444" s="155"/>
      <c r="CT444" s="155"/>
      <c r="CU444" s="165"/>
      <c r="CV444" s="155"/>
      <c r="CW444" s="155"/>
      <c r="CX444" s="155"/>
      <c r="CY444" s="155"/>
      <c r="CZ444" s="125"/>
      <c r="DA444" s="125"/>
      <c r="DB444" s="125"/>
      <c r="DC444" s="125"/>
      <c r="DD444" s="125"/>
    </row>
    <row r="445">
      <c r="E445" s="144"/>
      <c r="F445" s="144"/>
      <c r="G445" s="144"/>
      <c r="H445" s="144"/>
      <c r="I445" s="144"/>
      <c r="K445" s="21"/>
      <c r="L445" s="21"/>
      <c r="M445" s="21"/>
      <c r="N445" s="21"/>
      <c r="O445" s="21"/>
      <c r="P445" s="21"/>
      <c r="Q445" s="21"/>
      <c r="R445" s="21"/>
      <c r="S445" s="21"/>
      <c r="U445" s="21"/>
      <c r="V445" s="21"/>
      <c r="W445" s="21"/>
      <c r="X445" s="21"/>
      <c r="Z445" s="21"/>
      <c r="AA445" s="21"/>
      <c r="AB445" s="21"/>
      <c r="AC445" s="21"/>
      <c r="AD445" s="21"/>
      <c r="AE445" s="21"/>
      <c r="AF445" s="21"/>
      <c r="AG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T445" s="21"/>
      <c r="AU445" s="21"/>
      <c r="AV445" s="21"/>
      <c r="AW445" s="21"/>
      <c r="AX445" s="153"/>
      <c r="AZ445" s="21"/>
      <c r="BA445" s="21"/>
      <c r="BB445" s="21"/>
      <c r="BC445" s="21"/>
      <c r="BD445" s="21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5"/>
      <c r="BO445" s="155"/>
      <c r="BP445" s="155"/>
      <c r="BQ445" s="155"/>
      <c r="BR445" s="155"/>
      <c r="BS445" s="155"/>
      <c r="BT445" s="165"/>
      <c r="BU445" s="153"/>
      <c r="BV445" s="153"/>
      <c r="BW445" s="153"/>
      <c r="BX445" s="153"/>
      <c r="BY445" s="153"/>
      <c r="BZ445" s="153"/>
      <c r="CA445" s="165"/>
      <c r="CB445" s="153"/>
      <c r="CC445" s="153"/>
      <c r="CD445" s="153"/>
      <c r="CE445" s="153"/>
      <c r="CF445" s="165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65"/>
      <c r="CQ445" s="155"/>
      <c r="CR445" s="155"/>
      <c r="CS445" s="155"/>
      <c r="CT445" s="155"/>
      <c r="CU445" s="165"/>
      <c r="CV445" s="155"/>
      <c r="CW445" s="155"/>
      <c r="CX445" s="155"/>
      <c r="CY445" s="155"/>
      <c r="CZ445" s="125"/>
      <c r="DA445" s="125"/>
      <c r="DB445" s="125"/>
      <c r="DC445" s="125"/>
      <c r="DD445" s="125"/>
    </row>
    <row r="446">
      <c r="E446" s="144"/>
      <c r="F446" s="144"/>
      <c r="G446" s="144"/>
      <c r="H446" s="144"/>
      <c r="I446" s="144"/>
      <c r="K446" s="21"/>
      <c r="L446" s="21"/>
      <c r="M446" s="21"/>
      <c r="N446" s="21"/>
      <c r="O446" s="21"/>
      <c r="P446" s="21"/>
      <c r="Q446" s="21"/>
      <c r="R446" s="21"/>
      <c r="S446" s="21"/>
      <c r="U446" s="21"/>
      <c r="V446" s="21"/>
      <c r="W446" s="21"/>
      <c r="X446" s="21"/>
      <c r="Z446" s="21"/>
      <c r="AA446" s="21"/>
      <c r="AB446" s="21"/>
      <c r="AC446" s="21"/>
      <c r="AD446" s="21"/>
      <c r="AE446" s="21"/>
      <c r="AF446" s="21"/>
      <c r="AG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T446" s="21"/>
      <c r="AU446" s="21"/>
      <c r="AV446" s="21"/>
      <c r="AW446" s="21"/>
      <c r="AX446" s="153"/>
      <c r="AZ446" s="21"/>
      <c r="BA446" s="21"/>
      <c r="BB446" s="21"/>
      <c r="BC446" s="21"/>
      <c r="BD446" s="21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5"/>
      <c r="BO446" s="155"/>
      <c r="BP446" s="155"/>
      <c r="BQ446" s="155"/>
      <c r="BR446" s="155"/>
      <c r="BS446" s="155"/>
      <c r="BT446" s="165"/>
      <c r="BU446" s="153"/>
      <c r="BV446" s="153"/>
      <c r="BW446" s="153"/>
      <c r="BX446" s="153"/>
      <c r="BY446" s="153"/>
      <c r="BZ446" s="153"/>
      <c r="CA446" s="165"/>
      <c r="CB446" s="153"/>
      <c r="CC446" s="153"/>
      <c r="CD446" s="153"/>
      <c r="CE446" s="153"/>
      <c r="CF446" s="165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65"/>
      <c r="CQ446" s="155"/>
      <c r="CR446" s="155"/>
      <c r="CS446" s="155"/>
      <c r="CT446" s="155"/>
      <c r="CU446" s="165"/>
      <c r="CV446" s="155"/>
      <c r="CW446" s="155"/>
      <c r="CX446" s="155"/>
      <c r="CY446" s="155"/>
      <c r="CZ446" s="125"/>
      <c r="DA446" s="125"/>
      <c r="DB446" s="125"/>
      <c r="DC446" s="125"/>
      <c r="DD446" s="125"/>
    </row>
    <row r="447">
      <c r="E447" s="144"/>
      <c r="F447" s="144"/>
      <c r="G447" s="144"/>
      <c r="H447" s="144"/>
      <c r="I447" s="144"/>
      <c r="K447" s="21"/>
      <c r="L447" s="21"/>
      <c r="M447" s="21"/>
      <c r="N447" s="21"/>
      <c r="O447" s="21"/>
      <c r="P447" s="21"/>
      <c r="Q447" s="21"/>
      <c r="R447" s="21"/>
      <c r="S447" s="21"/>
      <c r="U447" s="21"/>
      <c r="V447" s="21"/>
      <c r="W447" s="21"/>
      <c r="X447" s="21"/>
      <c r="Z447" s="21"/>
      <c r="AA447" s="21"/>
      <c r="AB447" s="21"/>
      <c r="AC447" s="21"/>
      <c r="AD447" s="21"/>
      <c r="AE447" s="21"/>
      <c r="AF447" s="21"/>
      <c r="AG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T447" s="21"/>
      <c r="AU447" s="21"/>
      <c r="AV447" s="21"/>
      <c r="AW447" s="21"/>
      <c r="AX447" s="153"/>
      <c r="AZ447" s="21"/>
      <c r="BA447" s="21"/>
      <c r="BB447" s="21"/>
      <c r="BC447" s="21"/>
      <c r="BD447" s="21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5"/>
      <c r="BO447" s="155"/>
      <c r="BP447" s="155"/>
      <c r="BQ447" s="155"/>
      <c r="BR447" s="155"/>
      <c r="BS447" s="155"/>
      <c r="BT447" s="165"/>
      <c r="BU447" s="153"/>
      <c r="BV447" s="153"/>
      <c r="BW447" s="153"/>
      <c r="BX447" s="153"/>
      <c r="BY447" s="153"/>
      <c r="BZ447" s="153"/>
      <c r="CA447" s="165"/>
      <c r="CB447" s="153"/>
      <c r="CC447" s="153"/>
      <c r="CD447" s="153"/>
      <c r="CE447" s="153"/>
      <c r="CF447" s="165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65"/>
      <c r="CQ447" s="155"/>
      <c r="CR447" s="155"/>
      <c r="CS447" s="155"/>
      <c r="CT447" s="155"/>
      <c r="CU447" s="165"/>
      <c r="CV447" s="155"/>
      <c r="CW447" s="155"/>
      <c r="CX447" s="155"/>
      <c r="CY447" s="155"/>
      <c r="CZ447" s="125"/>
      <c r="DA447" s="125"/>
      <c r="DB447" s="125"/>
      <c r="DC447" s="125"/>
      <c r="DD447" s="125"/>
    </row>
    <row r="448">
      <c r="E448" s="144"/>
      <c r="F448" s="144"/>
      <c r="G448" s="144"/>
      <c r="H448" s="144"/>
      <c r="I448" s="144"/>
      <c r="K448" s="21"/>
      <c r="L448" s="21"/>
      <c r="M448" s="21"/>
      <c r="N448" s="21"/>
      <c r="O448" s="21"/>
      <c r="P448" s="21"/>
      <c r="Q448" s="21"/>
      <c r="R448" s="21"/>
      <c r="S448" s="21"/>
      <c r="U448" s="21"/>
      <c r="V448" s="21"/>
      <c r="W448" s="21"/>
      <c r="X448" s="21"/>
      <c r="Z448" s="21"/>
      <c r="AA448" s="21"/>
      <c r="AB448" s="21"/>
      <c r="AC448" s="21"/>
      <c r="AD448" s="21"/>
      <c r="AE448" s="21"/>
      <c r="AF448" s="21"/>
      <c r="AG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T448" s="21"/>
      <c r="AU448" s="21"/>
      <c r="AV448" s="21"/>
      <c r="AW448" s="21"/>
      <c r="AX448" s="153"/>
      <c r="AZ448" s="21"/>
      <c r="BA448" s="21"/>
      <c r="BB448" s="21"/>
      <c r="BC448" s="21"/>
      <c r="BD448" s="21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5"/>
      <c r="BO448" s="155"/>
      <c r="BP448" s="155"/>
      <c r="BQ448" s="155"/>
      <c r="BR448" s="155"/>
      <c r="BS448" s="155"/>
      <c r="BT448" s="165"/>
      <c r="BU448" s="153"/>
      <c r="BV448" s="153"/>
      <c r="BW448" s="153"/>
      <c r="BX448" s="153"/>
      <c r="BY448" s="153"/>
      <c r="BZ448" s="153"/>
      <c r="CA448" s="165"/>
      <c r="CB448" s="153"/>
      <c r="CC448" s="153"/>
      <c r="CD448" s="153"/>
      <c r="CE448" s="153"/>
      <c r="CF448" s="165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65"/>
      <c r="CQ448" s="155"/>
      <c r="CR448" s="155"/>
      <c r="CS448" s="155"/>
      <c r="CT448" s="155"/>
      <c r="CU448" s="165"/>
      <c r="CV448" s="155"/>
      <c r="CW448" s="155"/>
      <c r="CX448" s="155"/>
      <c r="CY448" s="155"/>
      <c r="CZ448" s="125"/>
      <c r="DA448" s="125"/>
      <c r="DB448" s="125"/>
      <c r="DC448" s="125"/>
      <c r="DD448" s="125"/>
    </row>
    <row r="449">
      <c r="E449" s="144"/>
      <c r="F449" s="144"/>
      <c r="G449" s="144"/>
      <c r="H449" s="144"/>
      <c r="I449" s="144"/>
      <c r="K449" s="21"/>
      <c r="L449" s="21"/>
      <c r="M449" s="21"/>
      <c r="N449" s="21"/>
      <c r="O449" s="21"/>
      <c r="P449" s="21"/>
      <c r="Q449" s="21"/>
      <c r="R449" s="21"/>
      <c r="S449" s="21"/>
      <c r="U449" s="21"/>
      <c r="V449" s="21"/>
      <c r="W449" s="21"/>
      <c r="X449" s="21"/>
      <c r="Z449" s="21"/>
      <c r="AA449" s="21"/>
      <c r="AB449" s="21"/>
      <c r="AC449" s="21"/>
      <c r="AD449" s="21"/>
      <c r="AE449" s="21"/>
      <c r="AF449" s="21"/>
      <c r="AG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T449" s="21"/>
      <c r="AU449" s="21"/>
      <c r="AV449" s="21"/>
      <c r="AW449" s="21"/>
      <c r="AX449" s="153"/>
      <c r="AZ449" s="21"/>
      <c r="BA449" s="21"/>
      <c r="BB449" s="21"/>
      <c r="BC449" s="21"/>
      <c r="BD449" s="21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5"/>
      <c r="BO449" s="155"/>
      <c r="BP449" s="155"/>
      <c r="BQ449" s="155"/>
      <c r="BR449" s="155"/>
      <c r="BS449" s="155"/>
      <c r="BT449" s="165"/>
      <c r="BU449" s="153"/>
      <c r="BV449" s="153"/>
      <c r="BW449" s="153"/>
      <c r="BX449" s="153"/>
      <c r="BY449" s="153"/>
      <c r="BZ449" s="153"/>
      <c r="CA449" s="165"/>
      <c r="CB449" s="153"/>
      <c r="CC449" s="153"/>
      <c r="CD449" s="153"/>
      <c r="CE449" s="153"/>
      <c r="CF449" s="165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65"/>
      <c r="CQ449" s="155"/>
      <c r="CR449" s="155"/>
      <c r="CS449" s="155"/>
      <c r="CT449" s="155"/>
      <c r="CU449" s="165"/>
      <c r="CV449" s="155"/>
      <c r="CW449" s="155"/>
      <c r="CX449" s="155"/>
      <c r="CY449" s="155"/>
      <c r="CZ449" s="125"/>
      <c r="DA449" s="125"/>
      <c r="DB449" s="125"/>
      <c r="DC449" s="125"/>
      <c r="DD449" s="125"/>
    </row>
    <row r="450">
      <c r="E450" s="144"/>
      <c r="F450" s="144"/>
      <c r="G450" s="144"/>
      <c r="H450" s="144"/>
      <c r="I450" s="144"/>
      <c r="K450" s="21"/>
      <c r="L450" s="21"/>
      <c r="M450" s="21"/>
      <c r="N450" s="21"/>
      <c r="O450" s="21"/>
      <c r="P450" s="21"/>
      <c r="Q450" s="21"/>
      <c r="R450" s="21"/>
      <c r="S450" s="21"/>
      <c r="U450" s="21"/>
      <c r="V450" s="21"/>
      <c r="W450" s="21"/>
      <c r="X450" s="21"/>
      <c r="Z450" s="21"/>
      <c r="AA450" s="21"/>
      <c r="AB450" s="21"/>
      <c r="AC450" s="21"/>
      <c r="AD450" s="21"/>
      <c r="AE450" s="21"/>
      <c r="AF450" s="21"/>
      <c r="AG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T450" s="21"/>
      <c r="AU450" s="21"/>
      <c r="AV450" s="21"/>
      <c r="AW450" s="21"/>
      <c r="AX450" s="153"/>
      <c r="AZ450" s="21"/>
      <c r="BA450" s="21"/>
      <c r="BB450" s="21"/>
      <c r="BC450" s="21"/>
      <c r="BD450" s="21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5"/>
      <c r="BO450" s="155"/>
      <c r="BP450" s="155"/>
      <c r="BQ450" s="155"/>
      <c r="BR450" s="155"/>
      <c r="BS450" s="155"/>
      <c r="BT450" s="165"/>
      <c r="BU450" s="153"/>
      <c r="BV450" s="153"/>
      <c r="BW450" s="153"/>
      <c r="BX450" s="153"/>
      <c r="BY450" s="153"/>
      <c r="BZ450" s="153"/>
      <c r="CA450" s="165"/>
      <c r="CB450" s="153"/>
      <c r="CC450" s="153"/>
      <c r="CD450" s="153"/>
      <c r="CE450" s="153"/>
      <c r="CF450" s="165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65"/>
      <c r="CQ450" s="155"/>
      <c r="CR450" s="155"/>
      <c r="CS450" s="155"/>
      <c r="CT450" s="155"/>
      <c r="CU450" s="165"/>
      <c r="CV450" s="155"/>
      <c r="CW450" s="155"/>
      <c r="CX450" s="155"/>
      <c r="CY450" s="155"/>
      <c r="CZ450" s="125"/>
      <c r="DA450" s="125"/>
      <c r="DB450" s="125"/>
      <c r="DC450" s="125"/>
      <c r="DD450" s="125"/>
    </row>
    <row r="451">
      <c r="E451" s="144"/>
      <c r="F451" s="144"/>
      <c r="G451" s="144"/>
      <c r="H451" s="144"/>
      <c r="I451" s="144"/>
      <c r="K451" s="21"/>
      <c r="L451" s="21"/>
      <c r="M451" s="21"/>
      <c r="N451" s="21"/>
      <c r="O451" s="21"/>
      <c r="P451" s="21"/>
      <c r="Q451" s="21"/>
      <c r="R451" s="21"/>
      <c r="S451" s="21"/>
      <c r="U451" s="21"/>
      <c r="V451" s="21"/>
      <c r="W451" s="21"/>
      <c r="X451" s="21"/>
      <c r="Z451" s="21"/>
      <c r="AA451" s="21"/>
      <c r="AB451" s="21"/>
      <c r="AC451" s="21"/>
      <c r="AD451" s="21"/>
      <c r="AE451" s="21"/>
      <c r="AF451" s="21"/>
      <c r="AG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T451" s="21"/>
      <c r="AU451" s="21"/>
      <c r="AV451" s="21"/>
      <c r="AW451" s="21"/>
      <c r="AX451" s="153"/>
      <c r="AZ451" s="21"/>
      <c r="BA451" s="21"/>
      <c r="BB451" s="21"/>
      <c r="BC451" s="21"/>
      <c r="BD451" s="21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5"/>
      <c r="BO451" s="155"/>
      <c r="BP451" s="155"/>
      <c r="BQ451" s="155"/>
      <c r="BR451" s="155"/>
      <c r="BS451" s="155"/>
      <c r="BT451" s="165"/>
      <c r="BU451" s="153"/>
      <c r="BV451" s="153"/>
      <c r="BW451" s="153"/>
      <c r="BX451" s="153"/>
      <c r="BY451" s="153"/>
      <c r="BZ451" s="153"/>
      <c r="CA451" s="165"/>
      <c r="CB451" s="153"/>
      <c r="CC451" s="153"/>
      <c r="CD451" s="153"/>
      <c r="CE451" s="153"/>
      <c r="CF451" s="165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65"/>
      <c r="CQ451" s="155"/>
      <c r="CR451" s="155"/>
      <c r="CS451" s="155"/>
      <c r="CT451" s="155"/>
      <c r="CU451" s="165"/>
      <c r="CV451" s="155"/>
      <c r="CW451" s="155"/>
      <c r="CX451" s="155"/>
      <c r="CY451" s="155"/>
      <c r="CZ451" s="125"/>
      <c r="DA451" s="125"/>
      <c r="DB451" s="125"/>
      <c r="DC451" s="125"/>
      <c r="DD451" s="125"/>
    </row>
    <row r="452">
      <c r="E452" s="144"/>
      <c r="F452" s="144"/>
      <c r="G452" s="144"/>
      <c r="H452" s="144"/>
      <c r="I452" s="144"/>
      <c r="K452" s="21"/>
      <c r="L452" s="21"/>
      <c r="M452" s="21"/>
      <c r="N452" s="21"/>
      <c r="O452" s="21"/>
      <c r="P452" s="21"/>
      <c r="Q452" s="21"/>
      <c r="R452" s="21"/>
      <c r="S452" s="21"/>
      <c r="U452" s="21"/>
      <c r="V452" s="21"/>
      <c r="W452" s="21"/>
      <c r="X452" s="21"/>
      <c r="Z452" s="21"/>
      <c r="AA452" s="21"/>
      <c r="AB452" s="21"/>
      <c r="AC452" s="21"/>
      <c r="AD452" s="21"/>
      <c r="AE452" s="21"/>
      <c r="AF452" s="21"/>
      <c r="AG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T452" s="21"/>
      <c r="AU452" s="21"/>
      <c r="AV452" s="21"/>
      <c r="AW452" s="21"/>
      <c r="AX452" s="153"/>
      <c r="AZ452" s="21"/>
      <c r="BA452" s="21"/>
      <c r="BB452" s="21"/>
      <c r="BC452" s="21"/>
      <c r="BD452" s="21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5"/>
      <c r="BO452" s="155"/>
      <c r="BP452" s="155"/>
      <c r="BQ452" s="155"/>
      <c r="BR452" s="155"/>
      <c r="BS452" s="155"/>
      <c r="BT452" s="165"/>
      <c r="BU452" s="153"/>
      <c r="BV452" s="153"/>
      <c r="BW452" s="153"/>
      <c r="BX452" s="153"/>
      <c r="BY452" s="153"/>
      <c r="BZ452" s="153"/>
      <c r="CA452" s="165"/>
      <c r="CB452" s="153"/>
      <c r="CC452" s="153"/>
      <c r="CD452" s="153"/>
      <c r="CE452" s="153"/>
      <c r="CF452" s="165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65"/>
      <c r="CQ452" s="155"/>
      <c r="CR452" s="155"/>
      <c r="CS452" s="155"/>
      <c r="CT452" s="155"/>
      <c r="CU452" s="165"/>
      <c r="CV452" s="155"/>
      <c r="CW452" s="155"/>
      <c r="CX452" s="155"/>
      <c r="CY452" s="155"/>
      <c r="CZ452" s="125"/>
      <c r="DA452" s="125"/>
      <c r="DB452" s="125"/>
      <c r="DC452" s="125"/>
      <c r="DD452" s="125"/>
    </row>
    <row r="453">
      <c r="E453" s="144"/>
      <c r="F453" s="144"/>
      <c r="G453" s="144"/>
      <c r="H453" s="144"/>
      <c r="I453" s="144"/>
      <c r="K453" s="21"/>
      <c r="L453" s="21"/>
      <c r="M453" s="21"/>
      <c r="N453" s="21"/>
      <c r="O453" s="21"/>
      <c r="P453" s="21"/>
      <c r="Q453" s="21"/>
      <c r="R453" s="21"/>
      <c r="S453" s="21"/>
      <c r="U453" s="21"/>
      <c r="V453" s="21"/>
      <c r="W453" s="21"/>
      <c r="X453" s="21"/>
      <c r="Z453" s="21"/>
      <c r="AA453" s="21"/>
      <c r="AB453" s="21"/>
      <c r="AC453" s="21"/>
      <c r="AD453" s="21"/>
      <c r="AE453" s="21"/>
      <c r="AF453" s="21"/>
      <c r="AG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T453" s="21"/>
      <c r="AU453" s="21"/>
      <c r="AV453" s="21"/>
      <c r="AW453" s="21"/>
      <c r="AX453" s="153"/>
      <c r="AZ453" s="21"/>
      <c r="BA453" s="21"/>
      <c r="BB453" s="21"/>
      <c r="BC453" s="21"/>
      <c r="BD453" s="21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5"/>
      <c r="BO453" s="155"/>
      <c r="BP453" s="155"/>
      <c r="BQ453" s="155"/>
      <c r="BR453" s="155"/>
      <c r="BS453" s="155"/>
      <c r="BT453" s="165"/>
      <c r="BU453" s="153"/>
      <c r="BV453" s="153"/>
      <c r="BW453" s="153"/>
      <c r="BX453" s="153"/>
      <c r="BY453" s="153"/>
      <c r="BZ453" s="153"/>
      <c r="CA453" s="165"/>
      <c r="CB453" s="153"/>
      <c r="CC453" s="153"/>
      <c r="CD453" s="153"/>
      <c r="CE453" s="153"/>
      <c r="CF453" s="165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65"/>
      <c r="CQ453" s="155"/>
      <c r="CR453" s="155"/>
      <c r="CS453" s="155"/>
      <c r="CT453" s="155"/>
      <c r="CU453" s="165"/>
      <c r="CV453" s="155"/>
      <c r="CW453" s="155"/>
      <c r="CX453" s="155"/>
      <c r="CY453" s="155"/>
      <c r="CZ453" s="125"/>
      <c r="DA453" s="125"/>
      <c r="DB453" s="125"/>
      <c r="DC453" s="125"/>
      <c r="DD453" s="125"/>
    </row>
    <row r="454">
      <c r="E454" s="144"/>
      <c r="F454" s="144"/>
      <c r="G454" s="144"/>
      <c r="H454" s="144"/>
      <c r="I454" s="144"/>
      <c r="K454" s="21"/>
      <c r="L454" s="21"/>
      <c r="M454" s="21"/>
      <c r="N454" s="21"/>
      <c r="O454" s="21"/>
      <c r="P454" s="21"/>
      <c r="Q454" s="21"/>
      <c r="R454" s="21"/>
      <c r="S454" s="21"/>
      <c r="U454" s="21"/>
      <c r="V454" s="21"/>
      <c r="W454" s="21"/>
      <c r="X454" s="21"/>
      <c r="Z454" s="21"/>
      <c r="AA454" s="21"/>
      <c r="AB454" s="21"/>
      <c r="AC454" s="21"/>
      <c r="AD454" s="21"/>
      <c r="AE454" s="21"/>
      <c r="AF454" s="21"/>
      <c r="AG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T454" s="21"/>
      <c r="AU454" s="21"/>
      <c r="AV454" s="21"/>
      <c r="AW454" s="21"/>
      <c r="AX454" s="153"/>
      <c r="AZ454" s="21"/>
      <c r="BA454" s="21"/>
      <c r="BB454" s="21"/>
      <c r="BC454" s="21"/>
      <c r="BD454" s="21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5"/>
      <c r="BO454" s="155"/>
      <c r="BP454" s="155"/>
      <c r="BQ454" s="155"/>
      <c r="BR454" s="155"/>
      <c r="BS454" s="155"/>
      <c r="BT454" s="165"/>
      <c r="BU454" s="153"/>
      <c r="BV454" s="153"/>
      <c r="BW454" s="153"/>
      <c r="BX454" s="153"/>
      <c r="BY454" s="153"/>
      <c r="BZ454" s="153"/>
      <c r="CA454" s="165"/>
      <c r="CB454" s="153"/>
      <c r="CC454" s="153"/>
      <c r="CD454" s="153"/>
      <c r="CE454" s="153"/>
      <c r="CF454" s="165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65"/>
      <c r="CQ454" s="155"/>
      <c r="CR454" s="155"/>
      <c r="CS454" s="155"/>
      <c r="CT454" s="155"/>
      <c r="CU454" s="165"/>
      <c r="CV454" s="155"/>
      <c r="CW454" s="155"/>
      <c r="CX454" s="155"/>
      <c r="CY454" s="155"/>
      <c r="CZ454" s="125"/>
      <c r="DA454" s="125"/>
      <c r="DB454" s="125"/>
      <c r="DC454" s="125"/>
      <c r="DD454" s="125"/>
    </row>
    <row r="455">
      <c r="E455" s="144"/>
      <c r="F455" s="144"/>
      <c r="G455" s="144"/>
      <c r="H455" s="144"/>
      <c r="I455" s="144"/>
      <c r="K455" s="21"/>
      <c r="L455" s="21"/>
      <c r="M455" s="21"/>
      <c r="N455" s="21"/>
      <c r="O455" s="21"/>
      <c r="P455" s="21"/>
      <c r="Q455" s="21"/>
      <c r="R455" s="21"/>
      <c r="S455" s="21"/>
      <c r="U455" s="21"/>
      <c r="V455" s="21"/>
      <c r="W455" s="21"/>
      <c r="X455" s="21"/>
      <c r="Z455" s="21"/>
      <c r="AA455" s="21"/>
      <c r="AB455" s="21"/>
      <c r="AC455" s="21"/>
      <c r="AD455" s="21"/>
      <c r="AE455" s="21"/>
      <c r="AF455" s="21"/>
      <c r="AG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T455" s="21"/>
      <c r="AU455" s="21"/>
      <c r="AV455" s="21"/>
      <c r="AW455" s="21"/>
      <c r="AX455" s="153"/>
      <c r="AZ455" s="21"/>
      <c r="BA455" s="21"/>
      <c r="BB455" s="21"/>
      <c r="BC455" s="21"/>
      <c r="BD455" s="21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5"/>
      <c r="BO455" s="155"/>
      <c r="BP455" s="155"/>
      <c r="BQ455" s="155"/>
      <c r="BR455" s="155"/>
      <c r="BS455" s="155"/>
      <c r="BT455" s="165"/>
      <c r="BU455" s="153"/>
      <c r="BV455" s="153"/>
      <c r="BW455" s="153"/>
      <c r="BX455" s="153"/>
      <c r="BY455" s="153"/>
      <c r="BZ455" s="153"/>
      <c r="CA455" s="165"/>
      <c r="CB455" s="153"/>
      <c r="CC455" s="153"/>
      <c r="CD455" s="153"/>
      <c r="CE455" s="153"/>
      <c r="CF455" s="165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65"/>
      <c r="CQ455" s="155"/>
      <c r="CR455" s="155"/>
      <c r="CS455" s="155"/>
      <c r="CT455" s="155"/>
      <c r="CU455" s="165"/>
      <c r="CV455" s="155"/>
      <c r="CW455" s="155"/>
      <c r="CX455" s="155"/>
      <c r="CY455" s="155"/>
      <c r="CZ455" s="125"/>
      <c r="DA455" s="125"/>
      <c r="DB455" s="125"/>
      <c r="DC455" s="125"/>
      <c r="DD455" s="125"/>
    </row>
    <row r="456">
      <c r="E456" s="144"/>
      <c r="F456" s="144"/>
      <c r="G456" s="144"/>
      <c r="H456" s="144"/>
      <c r="I456" s="144"/>
      <c r="K456" s="21"/>
      <c r="L456" s="21"/>
      <c r="M456" s="21"/>
      <c r="N456" s="21"/>
      <c r="O456" s="21"/>
      <c r="P456" s="21"/>
      <c r="Q456" s="21"/>
      <c r="R456" s="21"/>
      <c r="S456" s="21"/>
      <c r="U456" s="21"/>
      <c r="V456" s="21"/>
      <c r="W456" s="21"/>
      <c r="X456" s="21"/>
      <c r="Z456" s="21"/>
      <c r="AA456" s="21"/>
      <c r="AB456" s="21"/>
      <c r="AC456" s="21"/>
      <c r="AD456" s="21"/>
      <c r="AE456" s="21"/>
      <c r="AF456" s="21"/>
      <c r="AG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T456" s="21"/>
      <c r="AU456" s="21"/>
      <c r="AV456" s="21"/>
      <c r="AW456" s="21"/>
      <c r="AX456" s="153"/>
      <c r="AZ456" s="21"/>
      <c r="BA456" s="21"/>
      <c r="BB456" s="21"/>
      <c r="BC456" s="21"/>
      <c r="BD456" s="21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5"/>
      <c r="BO456" s="155"/>
      <c r="BP456" s="155"/>
      <c r="BQ456" s="155"/>
      <c r="BR456" s="155"/>
      <c r="BS456" s="155"/>
      <c r="BT456" s="165"/>
      <c r="BU456" s="153"/>
      <c r="BV456" s="153"/>
      <c r="BW456" s="153"/>
      <c r="BX456" s="153"/>
      <c r="BY456" s="153"/>
      <c r="BZ456" s="153"/>
      <c r="CA456" s="165"/>
      <c r="CB456" s="153"/>
      <c r="CC456" s="153"/>
      <c r="CD456" s="153"/>
      <c r="CE456" s="153"/>
      <c r="CF456" s="165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65"/>
      <c r="CQ456" s="155"/>
      <c r="CR456" s="155"/>
      <c r="CS456" s="155"/>
      <c r="CT456" s="155"/>
      <c r="CU456" s="165"/>
      <c r="CV456" s="155"/>
      <c r="CW456" s="155"/>
      <c r="CX456" s="155"/>
      <c r="CY456" s="155"/>
      <c r="CZ456" s="125"/>
      <c r="DA456" s="125"/>
      <c r="DB456" s="125"/>
      <c r="DC456" s="125"/>
      <c r="DD456" s="125"/>
    </row>
    <row r="457">
      <c r="E457" s="144"/>
      <c r="F457" s="144"/>
      <c r="G457" s="144"/>
      <c r="H457" s="144"/>
      <c r="I457" s="144"/>
      <c r="K457" s="21"/>
      <c r="L457" s="21"/>
      <c r="M457" s="21"/>
      <c r="N457" s="21"/>
      <c r="O457" s="21"/>
      <c r="P457" s="21"/>
      <c r="Q457" s="21"/>
      <c r="R457" s="21"/>
      <c r="S457" s="21"/>
      <c r="U457" s="21"/>
      <c r="V457" s="21"/>
      <c r="W457" s="21"/>
      <c r="X457" s="21"/>
      <c r="Z457" s="21"/>
      <c r="AA457" s="21"/>
      <c r="AB457" s="21"/>
      <c r="AC457" s="21"/>
      <c r="AD457" s="21"/>
      <c r="AE457" s="21"/>
      <c r="AF457" s="21"/>
      <c r="AG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T457" s="21"/>
      <c r="AU457" s="21"/>
      <c r="AV457" s="21"/>
      <c r="AW457" s="21"/>
      <c r="AX457" s="153"/>
      <c r="AZ457" s="21"/>
      <c r="BA457" s="21"/>
      <c r="BB457" s="21"/>
      <c r="BC457" s="21"/>
      <c r="BD457" s="21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5"/>
      <c r="BO457" s="155"/>
      <c r="BP457" s="155"/>
      <c r="BQ457" s="155"/>
      <c r="BR457" s="155"/>
      <c r="BS457" s="155"/>
      <c r="BT457" s="165"/>
      <c r="BU457" s="153"/>
      <c r="BV457" s="153"/>
      <c r="BW457" s="153"/>
      <c r="BX457" s="153"/>
      <c r="BY457" s="153"/>
      <c r="BZ457" s="153"/>
      <c r="CA457" s="165"/>
      <c r="CB457" s="153"/>
      <c r="CC457" s="153"/>
      <c r="CD457" s="153"/>
      <c r="CE457" s="153"/>
      <c r="CF457" s="165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65"/>
      <c r="CQ457" s="155"/>
      <c r="CR457" s="155"/>
      <c r="CS457" s="155"/>
      <c r="CT457" s="155"/>
      <c r="CU457" s="165"/>
      <c r="CV457" s="155"/>
      <c r="CW457" s="155"/>
      <c r="CX457" s="155"/>
      <c r="CY457" s="155"/>
      <c r="CZ457" s="125"/>
      <c r="DA457" s="125"/>
      <c r="DB457" s="125"/>
      <c r="DC457" s="125"/>
      <c r="DD457" s="125"/>
    </row>
    <row r="458">
      <c r="E458" s="144"/>
      <c r="F458" s="144"/>
      <c r="G458" s="144"/>
      <c r="H458" s="144"/>
      <c r="I458" s="144"/>
      <c r="K458" s="21"/>
      <c r="L458" s="21"/>
      <c r="M458" s="21"/>
      <c r="N458" s="21"/>
      <c r="O458" s="21"/>
      <c r="P458" s="21"/>
      <c r="Q458" s="21"/>
      <c r="R458" s="21"/>
      <c r="S458" s="21"/>
      <c r="U458" s="21"/>
      <c r="V458" s="21"/>
      <c r="W458" s="21"/>
      <c r="X458" s="21"/>
      <c r="Z458" s="21"/>
      <c r="AA458" s="21"/>
      <c r="AB458" s="21"/>
      <c r="AC458" s="21"/>
      <c r="AD458" s="21"/>
      <c r="AE458" s="21"/>
      <c r="AF458" s="21"/>
      <c r="AG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T458" s="21"/>
      <c r="AU458" s="21"/>
      <c r="AV458" s="21"/>
      <c r="AW458" s="21"/>
      <c r="AX458" s="153"/>
      <c r="AZ458" s="21"/>
      <c r="BA458" s="21"/>
      <c r="BB458" s="21"/>
      <c r="BC458" s="21"/>
      <c r="BD458" s="21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5"/>
      <c r="BO458" s="155"/>
      <c r="BP458" s="155"/>
      <c r="BQ458" s="155"/>
      <c r="BR458" s="155"/>
      <c r="BS458" s="155"/>
      <c r="BT458" s="165"/>
      <c r="BU458" s="153"/>
      <c r="BV458" s="153"/>
      <c r="BW458" s="153"/>
      <c r="BX458" s="153"/>
      <c r="BY458" s="153"/>
      <c r="BZ458" s="153"/>
      <c r="CA458" s="165"/>
      <c r="CB458" s="153"/>
      <c r="CC458" s="153"/>
      <c r="CD458" s="153"/>
      <c r="CE458" s="153"/>
      <c r="CF458" s="165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65"/>
      <c r="CQ458" s="155"/>
      <c r="CR458" s="155"/>
      <c r="CS458" s="155"/>
      <c r="CT458" s="155"/>
      <c r="CU458" s="165"/>
      <c r="CV458" s="155"/>
      <c r="CW458" s="155"/>
      <c r="CX458" s="155"/>
      <c r="CY458" s="155"/>
      <c r="CZ458" s="125"/>
      <c r="DA458" s="125"/>
      <c r="DB458" s="125"/>
      <c r="DC458" s="125"/>
      <c r="DD458" s="125"/>
    </row>
    <row r="459">
      <c r="E459" s="144"/>
      <c r="F459" s="144"/>
      <c r="G459" s="144"/>
      <c r="H459" s="144"/>
      <c r="I459" s="144"/>
      <c r="K459" s="21"/>
      <c r="L459" s="21"/>
      <c r="M459" s="21"/>
      <c r="N459" s="21"/>
      <c r="O459" s="21"/>
      <c r="P459" s="21"/>
      <c r="Q459" s="21"/>
      <c r="R459" s="21"/>
      <c r="S459" s="21"/>
      <c r="U459" s="21"/>
      <c r="V459" s="21"/>
      <c r="W459" s="21"/>
      <c r="X459" s="21"/>
      <c r="Z459" s="21"/>
      <c r="AA459" s="21"/>
      <c r="AB459" s="21"/>
      <c r="AC459" s="21"/>
      <c r="AD459" s="21"/>
      <c r="AE459" s="21"/>
      <c r="AF459" s="21"/>
      <c r="AG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T459" s="21"/>
      <c r="AU459" s="21"/>
      <c r="AV459" s="21"/>
      <c r="AW459" s="21"/>
      <c r="AX459" s="153"/>
      <c r="AZ459" s="21"/>
      <c r="BA459" s="21"/>
      <c r="BB459" s="21"/>
      <c r="BC459" s="21"/>
      <c r="BD459" s="21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5"/>
      <c r="BO459" s="155"/>
      <c r="BP459" s="155"/>
      <c r="BQ459" s="155"/>
      <c r="BR459" s="155"/>
      <c r="BS459" s="155"/>
      <c r="BT459" s="165"/>
      <c r="BU459" s="153"/>
      <c r="BV459" s="153"/>
      <c r="BW459" s="153"/>
      <c r="BX459" s="153"/>
      <c r="BY459" s="153"/>
      <c r="BZ459" s="153"/>
      <c r="CA459" s="165"/>
      <c r="CB459" s="153"/>
      <c r="CC459" s="153"/>
      <c r="CD459" s="153"/>
      <c r="CE459" s="153"/>
      <c r="CF459" s="165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65"/>
      <c r="CQ459" s="155"/>
      <c r="CR459" s="155"/>
      <c r="CS459" s="155"/>
      <c r="CT459" s="155"/>
      <c r="CU459" s="165"/>
      <c r="CV459" s="155"/>
      <c r="CW459" s="155"/>
      <c r="CX459" s="155"/>
      <c r="CY459" s="155"/>
      <c r="CZ459" s="125"/>
      <c r="DA459" s="125"/>
      <c r="DB459" s="125"/>
      <c r="DC459" s="125"/>
      <c r="DD459" s="125"/>
    </row>
    <row r="460">
      <c r="E460" s="144"/>
      <c r="F460" s="144"/>
      <c r="G460" s="144"/>
      <c r="H460" s="144"/>
      <c r="I460" s="144"/>
      <c r="K460" s="21"/>
      <c r="L460" s="21"/>
      <c r="M460" s="21"/>
      <c r="N460" s="21"/>
      <c r="O460" s="21"/>
      <c r="P460" s="21"/>
      <c r="Q460" s="21"/>
      <c r="R460" s="21"/>
      <c r="S460" s="21"/>
      <c r="U460" s="21"/>
      <c r="V460" s="21"/>
      <c r="W460" s="21"/>
      <c r="X460" s="21"/>
      <c r="Z460" s="21"/>
      <c r="AA460" s="21"/>
      <c r="AB460" s="21"/>
      <c r="AC460" s="21"/>
      <c r="AD460" s="21"/>
      <c r="AE460" s="21"/>
      <c r="AF460" s="21"/>
      <c r="AG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T460" s="21"/>
      <c r="AU460" s="21"/>
      <c r="AV460" s="21"/>
      <c r="AW460" s="21"/>
      <c r="AX460" s="153"/>
      <c r="AZ460" s="21"/>
      <c r="BA460" s="21"/>
      <c r="BB460" s="21"/>
      <c r="BC460" s="21"/>
      <c r="BD460" s="21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5"/>
      <c r="BO460" s="155"/>
      <c r="BP460" s="155"/>
      <c r="BQ460" s="155"/>
      <c r="BR460" s="155"/>
      <c r="BS460" s="155"/>
      <c r="BT460" s="165"/>
      <c r="BU460" s="153"/>
      <c r="BV460" s="153"/>
      <c r="BW460" s="153"/>
      <c r="BX460" s="153"/>
      <c r="BY460" s="153"/>
      <c r="BZ460" s="153"/>
      <c r="CA460" s="165"/>
      <c r="CB460" s="153"/>
      <c r="CC460" s="153"/>
      <c r="CD460" s="153"/>
      <c r="CE460" s="153"/>
      <c r="CF460" s="165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65"/>
      <c r="CQ460" s="155"/>
      <c r="CR460" s="155"/>
      <c r="CS460" s="155"/>
      <c r="CT460" s="155"/>
      <c r="CU460" s="165"/>
      <c r="CV460" s="155"/>
      <c r="CW460" s="155"/>
      <c r="CX460" s="155"/>
      <c r="CY460" s="155"/>
      <c r="CZ460" s="125"/>
      <c r="DA460" s="125"/>
      <c r="DB460" s="125"/>
      <c r="DC460" s="125"/>
      <c r="DD460" s="125"/>
    </row>
    <row r="461">
      <c r="E461" s="144"/>
      <c r="F461" s="144"/>
      <c r="G461" s="144"/>
      <c r="H461" s="144"/>
      <c r="I461" s="144"/>
      <c r="K461" s="21"/>
      <c r="L461" s="21"/>
      <c r="M461" s="21"/>
      <c r="N461" s="21"/>
      <c r="O461" s="21"/>
      <c r="P461" s="21"/>
      <c r="Q461" s="21"/>
      <c r="R461" s="21"/>
      <c r="S461" s="21"/>
      <c r="U461" s="21"/>
      <c r="V461" s="21"/>
      <c r="W461" s="21"/>
      <c r="X461" s="21"/>
      <c r="Z461" s="21"/>
      <c r="AA461" s="21"/>
      <c r="AB461" s="21"/>
      <c r="AC461" s="21"/>
      <c r="AD461" s="21"/>
      <c r="AE461" s="21"/>
      <c r="AF461" s="21"/>
      <c r="AG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T461" s="21"/>
      <c r="AU461" s="21"/>
      <c r="AV461" s="21"/>
      <c r="AW461" s="21"/>
      <c r="AX461" s="153"/>
      <c r="AZ461" s="21"/>
      <c r="BA461" s="21"/>
      <c r="BB461" s="21"/>
      <c r="BC461" s="21"/>
      <c r="BD461" s="21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5"/>
      <c r="BO461" s="155"/>
      <c r="BP461" s="155"/>
      <c r="BQ461" s="155"/>
      <c r="BR461" s="155"/>
      <c r="BS461" s="155"/>
      <c r="BT461" s="165"/>
      <c r="BU461" s="153"/>
      <c r="BV461" s="153"/>
      <c r="BW461" s="153"/>
      <c r="BX461" s="153"/>
      <c r="BY461" s="153"/>
      <c r="BZ461" s="153"/>
      <c r="CA461" s="165"/>
      <c r="CB461" s="153"/>
      <c r="CC461" s="153"/>
      <c r="CD461" s="153"/>
      <c r="CE461" s="153"/>
      <c r="CF461" s="165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65"/>
      <c r="CQ461" s="155"/>
      <c r="CR461" s="155"/>
      <c r="CS461" s="155"/>
      <c r="CT461" s="155"/>
      <c r="CU461" s="165"/>
      <c r="CV461" s="155"/>
      <c r="CW461" s="155"/>
      <c r="CX461" s="155"/>
      <c r="CY461" s="155"/>
      <c r="CZ461" s="125"/>
      <c r="DA461" s="125"/>
      <c r="DB461" s="125"/>
      <c r="DC461" s="125"/>
      <c r="DD461" s="125"/>
    </row>
    <row r="462">
      <c r="E462" s="144"/>
      <c r="F462" s="144"/>
      <c r="G462" s="144"/>
      <c r="H462" s="144"/>
      <c r="I462" s="144"/>
      <c r="K462" s="21"/>
      <c r="L462" s="21"/>
      <c r="M462" s="21"/>
      <c r="N462" s="21"/>
      <c r="O462" s="21"/>
      <c r="P462" s="21"/>
      <c r="Q462" s="21"/>
      <c r="R462" s="21"/>
      <c r="S462" s="21"/>
      <c r="U462" s="21"/>
      <c r="V462" s="21"/>
      <c r="W462" s="21"/>
      <c r="X462" s="21"/>
      <c r="Z462" s="21"/>
      <c r="AA462" s="21"/>
      <c r="AB462" s="21"/>
      <c r="AC462" s="21"/>
      <c r="AD462" s="21"/>
      <c r="AE462" s="21"/>
      <c r="AF462" s="21"/>
      <c r="AG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T462" s="21"/>
      <c r="AU462" s="21"/>
      <c r="AV462" s="21"/>
      <c r="AW462" s="21"/>
      <c r="AX462" s="153"/>
      <c r="AZ462" s="21"/>
      <c r="BA462" s="21"/>
      <c r="BB462" s="21"/>
      <c r="BC462" s="21"/>
      <c r="BD462" s="21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5"/>
      <c r="BO462" s="155"/>
      <c r="BP462" s="155"/>
      <c r="BQ462" s="155"/>
      <c r="BR462" s="155"/>
      <c r="BS462" s="155"/>
      <c r="BT462" s="165"/>
      <c r="BU462" s="153"/>
      <c r="BV462" s="153"/>
      <c r="BW462" s="153"/>
      <c r="BX462" s="153"/>
      <c r="BY462" s="153"/>
      <c r="BZ462" s="153"/>
      <c r="CA462" s="165"/>
      <c r="CB462" s="153"/>
      <c r="CC462" s="153"/>
      <c r="CD462" s="153"/>
      <c r="CE462" s="153"/>
      <c r="CF462" s="165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65"/>
      <c r="CQ462" s="155"/>
      <c r="CR462" s="155"/>
      <c r="CS462" s="155"/>
      <c r="CT462" s="155"/>
      <c r="CU462" s="165"/>
      <c r="CV462" s="155"/>
      <c r="CW462" s="155"/>
      <c r="CX462" s="155"/>
      <c r="CY462" s="155"/>
      <c r="CZ462" s="125"/>
      <c r="DA462" s="125"/>
      <c r="DB462" s="125"/>
      <c r="DC462" s="125"/>
      <c r="DD462" s="125"/>
    </row>
    <row r="463">
      <c r="E463" s="144"/>
      <c r="F463" s="144"/>
      <c r="G463" s="144"/>
      <c r="H463" s="144"/>
      <c r="I463" s="144"/>
      <c r="K463" s="21"/>
      <c r="L463" s="21"/>
      <c r="M463" s="21"/>
      <c r="N463" s="21"/>
      <c r="O463" s="21"/>
      <c r="P463" s="21"/>
      <c r="Q463" s="21"/>
      <c r="R463" s="21"/>
      <c r="S463" s="21"/>
      <c r="U463" s="21"/>
      <c r="V463" s="21"/>
      <c r="W463" s="21"/>
      <c r="X463" s="21"/>
      <c r="Z463" s="21"/>
      <c r="AA463" s="21"/>
      <c r="AB463" s="21"/>
      <c r="AC463" s="21"/>
      <c r="AD463" s="21"/>
      <c r="AE463" s="21"/>
      <c r="AF463" s="21"/>
      <c r="AG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T463" s="21"/>
      <c r="AU463" s="21"/>
      <c r="AV463" s="21"/>
      <c r="AW463" s="21"/>
      <c r="AX463" s="153"/>
      <c r="AZ463" s="21"/>
      <c r="BA463" s="21"/>
      <c r="BB463" s="21"/>
      <c r="BC463" s="21"/>
      <c r="BD463" s="21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5"/>
      <c r="BO463" s="155"/>
      <c r="BP463" s="155"/>
      <c r="BQ463" s="155"/>
      <c r="BR463" s="155"/>
      <c r="BS463" s="155"/>
      <c r="BT463" s="165"/>
      <c r="BU463" s="153"/>
      <c r="BV463" s="153"/>
      <c r="BW463" s="153"/>
      <c r="BX463" s="153"/>
      <c r="BY463" s="153"/>
      <c r="BZ463" s="153"/>
      <c r="CA463" s="165"/>
      <c r="CB463" s="153"/>
      <c r="CC463" s="153"/>
      <c r="CD463" s="153"/>
      <c r="CE463" s="153"/>
      <c r="CF463" s="165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65"/>
      <c r="CQ463" s="155"/>
      <c r="CR463" s="155"/>
      <c r="CS463" s="155"/>
      <c r="CT463" s="155"/>
      <c r="CU463" s="165"/>
      <c r="CV463" s="155"/>
      <c r="CW463" s="155"/>
      <c r="CX463" s="155"/>
      <c r="CY463" s="155"/>
      <c r="CZ463" s="125"/>
      <c r="DA463" s="125"/>
      <c r="DB463" s="125"/>
      <c r="DC463" s="125"/>
      <c r="DD463" s="125"/>
    </row>
    <row r="464">
      <c r="E464" s="144"/>
      <c r="F464" s="144"/>
      <c r="G464" s="144"/>
      <c r="H464" s="144"/>
      <c r="I464" s="144"/>
      <c r="K464" s="21"/>
      <c r="L464" s="21"/>
      <c r="M464" s="21"/>
      <c r="N464" s="21"/>
      <c r="O464" s="21"/>
      <c r="P464" s="21"/>
      <c r="Q464" s="21"/>
      <c r="R464" s="21"/>
      <c r="S464" s="21"/>
      <c r="U464" s="21"/>
      <c r="V464" s="21"/>
      <c r="W464" s="21"/>
      <c r="X464" s="21"/>
      <c r="Z464" s="21"/>
      <c r="AA464" s="21"/>
      <c r="AB464" s="21"/>
      <c r="AC464" s="21"/>
      <c r="AD464" s="21"/>
      <c r="AE464" s="21"/>
      <c r="AF464" s="21"/>
      <c r="AG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T464" s="21"/>
      <c r="AU464" s="21"/>
      <c r="AV464" s="21"/>
      <c r="AW464" s="21"/>
      <c r="AX464" s="153"/>
      <c r="AZ464" s="21"/>
      <c r="BA464" s="21"/>
      <c r="BB464" s="21"/>
      <c r="BC464" s="21"/>
      <c r="BD464" s="21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5"/>
      <c r="BO464" s="155"/>
      <c r="BP464" s="155"/>
      <c r="BQ464" s="155"/>
      <c r="BR464" s="155"/>
      <c r="BS464" s="155"/>
      <c r="BT464" s="165"/>
      <c r="BU464" s="153"/>
      <c r="BV464" s="153"/>
      <c r="BW464" s="153"/>
      <c r="BX464" s="153"/>
      <c r="BY464" s="153"/>
      <c r="BZ464" s="153"/>
      <c r="CA464" s="165"/>
      <c r="CB464" s="153"/>
      <c r="CC464" s="153"/>
      <c r="CD464" s="153"/>
      <c r="CE464" s="153"/>
      <c r="CF464" s="165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65"/>
      <c r="CQ464" s="155"/>
      <c r="CR464" s="155"/>
      <c r="CS464" s="155"/>
      <c r="CT464" s="155"/>
      <c r="CU464" s="165"/>
      <c r="CV464" s="155"/>
      <c r="CW464" s="155"/>
      <c r="CX464" s="155"/>
      <c r="CY464" s="155"/>
      <c r="CZ464" s="125"/>
      <c r="DA464" s="125"/>
      <c r="DB464" s="125"/>
      <c r="DC464" s="125"/>
      <c r="DD464" s="125"/>
    </row>
    <row r="465">
      <c r="E465" s="144"/>
      <c r="F465" s="144"/>
      <c r="G465" s="144"/>
      <c r="H465" s="144"/>
      <c r="I465" s="144"/>
      <c r="K465" s="21"/>
      <c r="L465" s="21"/>
      <c r="M465" s="21"/>
      <c r="N465" s="21"/>
      <c r="O465" s="21"/>
      <c r="P465" s="21"/>
      <c r="Q465" s="21"/>
      <c r="R465" s="21"/>
      <c r="S465" s="21"/>
      <c r="U465" s="21"/>
      <c r="V465" s="21"/>
      <c r="W465" s="21"/>
      <c r="X465" s="21"/>
      <c r="Z465" s="21"/>
      <c r="AA465" s="21"/>
      <c r="AB465" s="21"/>
      <c r="AC465" s="21"/>
      <c r="AD465" s="21"/>
      <c r="AE465" s="21"/>
      <c r="AF465" s="21"/>
      <c r="AG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T465" s="21"/>
      <c r="AU465" s="21"/>
      <c r="AV465" s="21"/>
      <c r="AW465" s="21"/>
      <c r="AX465" s="153"/>
      <c r="AZ465" s="21"/>
      <c r="BA465" s="21"/>
      <c r="BB465" s="21"/>
      <c r="BC465" s="21"/>
      <c r="BD465" s="21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5"/>
      <c r="BO465" s="155"/>
      <c r="BP465" s="155"/>
      <c r="BQ465" s="155"/>
      <c r="BR465" s="155"/>
      <c r="BS465" s="155"/>
      <c r="BT465" s="165"/>
      <c r="BU465" s="153"/>
      <c r="BV465" s="153"/>
      <c r="BW465" s="153"/>
      <c r="BX465" s="153"/>
      <c r="BY465" s="153"/>
      <c r="BZ465" s="153"/>
      <c r="CA465" s="165"/>
      <c r="CB465" s="153"/>
      <c r="CC465" s="153"/>
      <c r="CD465" s="153"/>
      <c r="CE465" s="153"/>
      <c r="CF465" s="165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65"/>
      <c r="CQ465" s="155"/>
      <c r="CR465" s="155"/>
      <c r="CS465" s="155"/>
      <c r="CT465" s="155"/>
      <c r="CU465" s="165"/>
      <c r="CV465" s="155"/>
      <c r="CW465" s="155"/>
      <c r="CX465" s="155"/>
      <c r="CY465" s="155"/>
      <c r="CZ465" s="125"/>
      <c r="DA465" s="125"/>
      <c r="DB465" s="125"/>
      <c r="DC465" s="125"/>
      <c r="DD465" s="125"/>
    </row>
    <row r="466">
      <c r="E466" s="144"/>
      <c r="F466" s="144"/>
      <c r="G466" s="144"/>
      <c r="H466" s="144"/>
      <c r="I466" s="144"/>
      <c r="K466" s="21"/>
      <c r="L466" s="21"/>
      <c r="M466" s="21"/>
      <c r="N466" s="21"/>
      <c r="O466" s="21"/>
      <c r="P466" s="21"/>
      <c r="Q466" s="21"/>
      <c r="R466" s="21"/>
      <c r="S466" s="21"/>
      <c r="U466" s="21"/>
      <c r="V466" s="21"/>
      <c r="W466" s="21"/>
      <c r="X466" s="21"/>
      <c r="Z466" s="21"/>
      <c r="AA466" s="21"/>
      <c r="AB466" s="21"/>
      <c r="AC466" s="21"/>
      <c r="AD466" s="21"/>
      <c r="AE466" s="21"/>
      <c r="AF466" s="21"/>
      <c r="AG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T466" s="21"/>
      <c r="AU466" s="21"/>
      <c r="AV466" s="21"/>
      <c r="AW466" s="21"/>
      <c r="AX466" s="153"/>
      <c r="AZ466" s="21"/>
      <c r="BA466" s="21"/>
      <c r="BB466" s="21"/>
      <c r="BC466" s="21"/>
      <c r="BD466" s="21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5"/>
      <c r="BO466" s="155"/>
      <c r="BP466" s="155"/>
      <c r="BQ466" s="155"/>
      <c r="BR466" s="155"/>
      <c r="BS466" s="155"/>
      <c r="BT466" s="165"/>
      <c r="BU466" s="153"/>
      <c r="BV466" s="153"/>
      <c r="BW466" s="153"/>
      <c r="BX466" s="153"/>
      <c r="BY466" s="153"/>
      <c r="BZ466" s="153"/>
      <c r="CA466" s="165"/>
      <c r="CB466" s="153"/>
      <c r="CC466" s="153"/>
      <c r="CD466" s="153"/>
      <c r="CE466" s="153"/>
      <c r="CF466" s="165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65"/>
      <c r="CQ466" s="155"/>
      <c r="CR466" s="155"/>
      <c r="CS466" s="155"/>
      <c r="CT466" s="155"/>
      <c r="CU466" s="165"/>
      <c r="CV466" s="155"/>
      <c r="CW466" s="155"/>
      <c r="CX466" s="155"/>
      <c r="CY466" s="155"/>
      <c r="CZ466" s="125"/>
      <c r="DA466" s="125"/>
      <c r="DB466" s="125"/>
      <c r="DC466" s="125"/>
      <c r="DD466" s="125"/>
    </row>
    <row r="467">
      <c r="E467" s="144"/>
      <c r="F467" s="144"/>
      <c r="G467" s="144"/>
      <c r="H467" s="144"/>
      <c r="I467" s="144"/>
      <c r="K467" s="21"/>
      <c r="L467" s="21"/>
      <c r="M467" s="21"/>
      <c r="N467" s="21"/>
      <c r="O467" s="21"/>
      <c r="P467" s="21"/>
      <c r="Q467" s="21"/>
      <c r="R467" s="21"/>
      <c r="S467" s="21"/>
      <c r="U467" s="21"/>
      <c r="V467" s="21"/>
      <c r="W467" s="21"/>
      <c r="X467" s="21"/>
      <c r="Z467" s="21"/>
      <c r="AA467" s="21"/>
      <c r="AB467" s="21"/>
      <c r="AC467" s="21"/>
      <c r="AD467" s="21"/>
      <c r="AE467" s="21"/>
      <c r="AF467" s="21"/>
      <c r="AG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T467" s="21"/>
      <c r="AU467" s="21"/>
      <c r="AV467" s="21"/>
      <c r="AW467" s="21"/>
      <c r="AX467" s="153"/>
      <c r="AZ467" s="21"/>
      <c r="BA467" s="21"/>
      <c r="BB467" s="21"/>
      <c r="BC467" s="21"/>
      <c r="BD467" s="21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5"/>
      <c r="BO467" s="155"/>
      <c r="BP467" s="155"/>
      <c r="BQ467" s="155"/>
      <c r="BR467" s="155"/>
      <c r="BS467" s="155"/>
      <c r="BT467" s="165"/>
      <c r="BU467" s="153"/>
      <c r="BV467" s="153"/>
      <c r="BW467" s="153"/>
      <c r="BX467" s="153"/>
      <c r="BY467" s="153"/>
      <c r="BZ467" s="153"/>
      <c r="CA467" s="165"/>
      <c r="CB467" s="153"/>
      <c r="CC467" s="153"/>
      <c r="CD467" s="153"/>
      <c r="CE467" s="153"/>
      <c r="CF467" s="165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65"/>
      <c r="CQ467" s="155"/>
      <c r="CR467" s="155"/>
      <c r="CS467" s="155"/>
      <c r="CT467" s="155"/>
      <c r="CU467" s="165"/>
      <c r="CV467" s="155"/>
      <c r="CW467" s="155"/>
      <c r="CX467" s="155"/>
      <c r="CY467" s="155"/>
      <c r="CZ467" s="125"/>
      <c r="DA467" s="125"/>
      <c r="DB467" s="125"/>
      <c r="DC467" s="125"/>
      <c r="DD467" s="125"/>
    </row>
    <row r="468">
      <c r="E468" s="144"/>
      <c r="F468" s="144"/>
      <c r="G468" s="144"/>
      <c r="H468" s="144"/>
      <c r="I468" s="144"/>
      <c r="K468" s="21"/>
      <c r="L468" s="21"/>
      <c r="M468" s="21"/>
      <c r="N468" s="21"/>
      <c r="O468" s="21"/>
      <c r="P468" s="21"/>
      <c r="Q468" s="21"/>
      <c r="R468" s="21"/>
      <c r="S468" s="21"/>
      <c r="U468" s="21"/>
      <c r="V468" s="21"/>
      <c r="W468" s="21"/>
      <c r="X468" s="21"/>
      <c r="Z468" s="21"/>
      <c r="AA468" s="21"/>
      <c r="AB468" s="21"/>
      <c r="AC468" s="21"/>
      <c r="AD468" s="21"/>
      <c r="AE468" s="21"/>
      <c r="AF468" s="21"/>
      <c r="AG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T468" s="21"/>
      <c r="AU468" s="21"/>
      <c r="AV468" s="21"/>
      <c r="AW468" s="21"/>
      <c r="AX468" s="153"/>
      <c r="AZ468" s="21"/>
      <c r="BA468" s="21"/>
      <c r="BB468" s="21"/>
      <c r="BC468" s="21"/>
      <c r="BD468" s="21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5"/>
      <c r="BO468" s="155"/>
      <c r="BP468" s="155"/>
      <c r="BQ468" s="155"/>
      <c r="BR468" s="155"/>
      <c r="BS468" s="155"/>
      <c r="BT468" s="165"/>
      <c r="BU468" s="153"/>
      <c r="BV468" s="153"/>
      <c r="BW468" s="153"/>
      <c r="BX468" s="153"/>
      <c r="BY468" s="153"/>
      <c r="BZ468" s="153"/>
      <c r="CA468" s="165"/>
      <c r="CB468" s="153"/>
      <c r="CC468" s="153"/>
      <c r="CD468" s="153"/>
      <c r="CE468" s="153"/>
      <c r="CF468" s="165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65"/>
      <c r="CQ468" s="155"/>
      <c r="CR468" s="155"/>
      <c r="CS468" s="155"/>
      <c r="CT468" s="155"/>
      <c r="CU468" s="165"/>
      <c r="CV468" s="155"/>
      <c r="CW468" s="155"/>
      <c r="CX468" s="155"/>
      <c r="CY468" s="155"/>
      <c r="CZ468" s="125"/>
      <c r="DA468" s="125"/>
      <c r="DB468" s="125"/>
      <c r="DC468" s="125"/>
      <c r="DD468" s="125"/>
    </row>
    <row r="469">
      <c r="E469" s="144"/>
      <c r="F469" s="144"/>
      <c r="G469" s="144"/>
      <c r="H469" s="144"/>
      <c r="I469" s="144"/>
      <c r="K469" s="21"/>
      <c r="L469" s="21"/>
      <c r="M469" s="21"/>
      <c r="N469" s="21"/>
      <c r="O469" s="21"/>
      <c r="P469" s="21"/>
      <c r="Q469" s="21"/>
      <c r="R469" s="21"/>
      <c r="S469" s="21"/>
      <c r="U469" s="21"/>
      <c r="V469" s="21"/>
      <c r="W469" s="21"/>
      <c r="X469" s="21"/>
      <c r="Z469" s="21"/>
      <c r="AA469" s="21"/>
      <c r="AB469" s="21"/>
      <c r="AC469" s="21"/>
      <c r="AD469" s="21"/>
      <c r="AE469" s="21"/>
      <c r="AF469" s="21"/>
      <c r="AG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T469" s="21"/>
      <c r="AU469" s="21"/>
      <c r="AV469" s="21"/>
      <c r="AW469" s="21"/>
      <c r="AX469" s="153"/>
      <c r="AZ469" s="21"/>
      <c r="BA469" s="21"/>
      <c r="BB469" s="21"/>
      <c r="BC469" s="21"/>
      <c r="BD469" s="21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5"/>
      <c r="BO469" s="155"/>
      <c r="BP469" s="155"/>
      <c r="BQ469" s="155"/>
      <c r="BR469" s="155"/>
      <c r="BS469" s="155"/>
      <c r="BT469" s="165"/>
      <c r="BU469" s="153"/>
      <c r="BV469" s="153"/>
      <c r="BW469" s="153"/>
      <c r="BX469" s="153"/>
      <c r="BY469" s="153"/>
      <c r="BZ469" s="153"/>
      <c r="CA469" s="165"/>
      <c r="CB469" s="153"/>
      <c r="CC469" s="153"/>
      <c r="CD469" s="153"/>
      <c r="CE469" s="153"/>
      <c r="CF469" s="165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65"/>
      <c r="CQ469" s="155"/>
      <c r="CR469" s="155"/>
      <c r="CS469" s="155"/>
      <c r="CT469" s="155"/>
      <c r="CU469" s="165"/>
      <c r="CV469" s="155"/>
      <c r="CW469" s="155"/>
      <c r="CX469" s="155"/>
      <c r="CY469" s="155"/>
      <c r="CZ469" s="125"/>
      <c r="DA469" s="125"/>
      <c r="DB469" s="125"/>
      <c r="DC469" s="125"/>
      <c r="DD469" s="125"/>
    </row>
    <row r="470">
      <c r="E470" s="144"/>
      <c r="F470" s="144"/>
      <c r="G470" s="144"/>
      <c r="H470" s="144"/>
      <c r="I470" s="144"/>
      <c r="K470" s="21"/>
      <c r="L470" s="21"/>
      <c r="M470" s="21"/>
      <c r="N470" s="21"/>
      <c r="O470" s="21"/>
      <c r="P470" s="21"/>
      <c r="Q470" s="21"/>
      <c r="R470" s="21"/>
      <c r="S470" s="21"/>
      <c r="U470" s="21"/>
      <c r="V470" s="21"/>
      <c r="W470" s="21"/>
      <c r="X470" s="21"/>
      <c r="Z470" s="21"/>
      <c r="AA470" s="21"/>
      <c r="AB470" s="21"/>
      <c r="AC470" s="21"/>
      <c r="AD470" s="21"/>
      <c r="AE470" s="21"/>
      <c r="AF470" s="21"/>
      <c r="AG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T470" s="21"/>
      <c r="AU470" s="21"/>
      <c r="AV470" s="21"/>
      <c r="AW470" s="21"/>
      <c r="AX470" s="153"/>
      <c r="AZ470" s="21"/>
      <c r="BA470" s="21"/>
      <c r="BB470" s="21"/>
      <c r="BC470" s="21"/>
      <c r="BD470" s="21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5"/>
      <c r="BO470" s="155"/>
      <c r="BP470" s="155"/>
      <c r="BQ470" s="155"/>
      <c r="BR470" s="155"/>
      <c r="BS470" s="155"/>
      <c r="BT470" s="165"/>
      <c r="BU470" s="153"/>
      <c r="BV470" s="153"/>
      <c r="BW470" s="153"/>
      <c r="BX470" s="153"/>
      <c r="BY470" s="153"/>
      <c r="BZ470" s="153"/>
      <c r="CA470" s="165"/>
      <c r="CB470" s="153"/>
      <c r="CC470" s="153"/>
      <c r="CD470" s="153"/>
      <c r="CE470" s="153"/>
      <c r="CF470" s="165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65"/>
      <c r="CQ470" s="155"/>
      <c r="CR470" s="155"/>
      <c r="CS470" s="155"/>
      <c r="CT470" s="155"/>
      <c r="CU470" s="165"/>
      <c r="CV470" s="155"/>
      <c r="CW470" s="155"/>
      <c r="CX470" s="155"/>
      <c r="CY470" s="155"/>
      <c r="CZ470" s="125"/>
      <c r="DA470" s="125"/>
      <c r="DB470" s="125"/>
      <c r="DC470" s="125"/>
      <c r="DD470" s="125"/>
    </row>
    <row r="471">
      <c r="E471" s="144"/>
      <c r="F471" s="144"/>
      <c r="G471" s="144"/>
      <c r="H471" s="144"/>
      <c r="I471" s="144"/>
      <c r="K471" s="21"/>
      <c r="L471" s="21"/>
      <c r="M471" s="21"/>
      <c r="N471" s="21"/>
      <c r="O471" s="21"/>
      <c r="P471" s="21"/>
      <c r="Q471" s="21"/>
      <c r="R471" s="21"/>
      <c r="S471" s="21"/>
      <c r="U471" s="21"/>
      <c r="V471" s="21"/>
      <c r="W471" s="21"/>
      <c r="X471" s="21"/>
      <c r="Z471" s="21"/>
      <c r="AA471" s="21"/>
      <c r="AB471" s="21"/>
      <c r="AC471" s="21"/>
      <c r="AD471" s="21"/>
      <c r="AE471" s="21"/>
      <c r="AF471" s="21"/>
      <c r="AG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T471" s="21"/>
      <c r="AU471" s="21"/>
      <c r="AV471" s="21"/>
      <c r="AW471" s="21"/>
      <c r="AX471" s="153"/>
      <c r="AZ471" s="21"/>
      <c r="BA471" s="21"/>
      <c r="BB471" s="21"/>
      <c r="BC471" s="21"/>
      <c r="BD471" s="21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5"/>
      <c r="BO471" s="155"/>
      <c r="BP471" s="155"/>
      <c r="BQ471" s="155"/>
      <c r="BR471" s="155"/>
      <c r="BS471" s="155"/>
      <c r="BT471" s="165"/>
      <c r="BU471" s="153"/>
      <c r="BV471" s="153"/>
      <c r="BW471" s="153"/>
      <c r="BX471" s="153"/>
      <c r="BY471" s="153"/>
      <c r="BZ471" s="153"/>
      <c r="CA471" s="165"/>
      <c r="CB471" s="153"/>
      <c r="CC471" s="153"/>
      <c r="CD471" s="153"/>
      <c r="CE471" s="153"/>
      <c r="CF471" s="165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65"/>
      <c r="CQ471" s="155"/>
      <c r="CR471" s="155"/>
      <c r="CS471" s="155"/>
      <c r="CT471" s="155"/>
      <c r="CU471" s="165"/>
      <c r="CV471" s="155"/>
      <c r="CW471" s="155"/>
      <c r="CX471" s="155"/>
      <c r="CY471" s="155"/>
      <c r="CZ471" s="125"/>
      <c r="DA471" s="125"/>
      <c r="DB471" s="125"/>
      <c r="DC471" s="125"/>
      <c r="DD471" s="125"/>
    </row>
    <row r="472">
      <c r="E472" s="144"/>
      <c r="F472" s="144"/>
      <c r="G472" s="144"/>
      <c r="H472" s="144"/>
      <c r="I472" s="144"/>
      <c r="K472" s="21"/>
      <c r="L472" s="21"/>
      <c r="M472" s="21"/>
      <c r="N472" s="21"/>
      <c r="O472" s="21"/>
      <c r="P472" s="21"/>
      <c r="Q472" s="21"/>
      <c r="R472" s="21"/>
      <c r="S472" s="21"/>
      <c r="U472" s="21"/>
      <c r="V472" s="21"/>
      <c r="W472" s="21"/>
      <c r="X472" s="21"/>
      <c r="Z472" s="21"/>
      <c r="AA472" s="21"/>
      <c r="AB472" s="21"/>
      <c r="AC472" s="21"/>
      <c r="AD472" s="21"/>
      <c r="AE472" s="21"/>
      <c r="AF472" s="21"/>
      <c r="AG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T472" s="21"/>
      <c r="AU472" s="21"/>
      <c r="AV472" s="21"/>
      <c r="AW472" s="21"/>
      <c r="AX472" s="153"/>
      <c r="AZ472" s="21"/>
      <c r="BA472" s="21"/>
      <c r="BB472" s="21"/>
      <c r="BC472" s="21"/>
      <c r="BD472" s="21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5"/>
      <c r="BO472" s="155"/>
      <c r="BP472" s="155"/>
      <c r="BQ472" s="155"/>
      <c r="BR472" s="155"/>
      <c r="BS472" s="155"/>
      <c r="BT472" s="165"/>
      <c r="BU472" s="153"/>
      <c r="BV472" s="153"/>
      <c r="BW472" s="153"/>
      <c r="BX472" s="153"/>
      <c r="BY472" s="153"/>
      <c r="BZ472" s="153"/>
      <c r="CA472" s="165"/>
      <c r="CB472" s="153"/>
      <c r="CC472" s="153"/>
      <c r="CD472" s="153"/>
      <c r="CE472" s="153"/>
      <c r="CF472" s="165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65"/>
      <c r="CQ472" s="155"/>
      <c r="CR472" s="155"/>
      <c r="CS472" s="155"/>
      <c r="CT472" s="155"/>
      <c r="CU472" s="165"/>
      <c r="CV472" s="155"/>
      <c r="CW472" s="155"/>
      <c r="CX472" s="155"/>
      <c r="CY472" s="155"/>
      <c r="CZ472" s="125"/>
      <c r="DA472" s="125"/>
      <c r="DB472" s="125"/>
      <c r="DC472" s="125"/>
      <c r="DD472" s="125"/>
    </row>
    <row r="473">
      <c r="E473" s="144"/>
      <c r="F473" s="144"/>
      <c r="G473" s="144"/>
      <c r="H473" s="144"/>
      <c r="I473" s="144"/>
      <c r="K473" s="21"/>
      <c r="L473" s="21"/>
      <c r="M473" s="21"/>
      <c r="N473" s="21"/>
      <c r="O473" s="21"/>
      <c r="P473" s="21"/>
      <c r="Q473" s="21"/>
      <c r="R473" s="21"/>
      <c r="S473" s="21"/>
      <c r="U473" s="21"/>
      <c r="V473" s="21"/>
      <c r="W473" s="21"/>
      <c r="X473" s="21"/>
      <c r="Z473" s="21"/>
      <c r="AA473" s="21"/>
      <c r="AB473" s="21"/>
      <c r="AC473" s="21"/>
      <c r="AD473" s="21"/>
      <c r="AE473" s="21"/>
      <c r="AF473" s="21"/>
      <c r="AG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T473" s="21"/>
      <c r="AU473" s="21"/>
      <c r="AV473" s="21"/>
      <c r="AW473" s="21"/>
      <c r="AX473" s="153"/>
      <c r="AZ473" s="21"/>
      <c r="BA473" s="21"/>
      <c r="BB473" s="21"/>
      <c r="BC473" s="21"/>
      <c r="BD473" s="21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5"/>
      <c r="BO473" s="155"/>
      <c r="BP473" s="155"/>
      <c r="BQ473" s="155"/>
      <c r="BR473" s="155"/>
      <c r="BS473" s="155"/>
      <c r="BT473" s="165"/>
      <c r="BU473" s="153"/>
      <c r="BV473" s="153"/>
      <c r="BW473" s="153"/>
      <c r="BX473" s="153"/>
      <c r="BY473" s="153"/>
      <c r="BZ473" s="153"/>
      <c r="CA473" s="165"/>
      <c r="CB473" s="153"/>
      <c r="CC473" s="153"/>
      <c r="CD473" s="153"/>
      <c r="CE473" s="153"/>
      <c r="CF473" s="165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65"/>
      <c r="CQ473" s="155"/>
      <c r="CR473" s="155"/>
      <c r="CS473" s="155"/>
      <c r="CT473" s="155"/>
      <c r="CU473" s="165"/>
      <c r="CV473" s="155"/>
      <c r="CW473" s="155"/>
      <c r="CX473" s="155"/>
      <c r="CY473" s="155"/>
      <c r="CZ473" s="125"/>
      <c r="DA473" s="125"/>
      <c r="DB473" s="125"/>
      <c r="DC473" s="125"/>
      <c r="DD473" s="125"/>
    </row>
    <row r="474">
      <c r="E474" s="144"/>
      <c r="F474" s="144"/>
      <c r="G474" s="144"/>
      <c r="H474" s="144"/>
      <c r="I474" s="144"/>
      <c r="K474" s="21"/>
      <c r="L474" s="21"/>
      <c r="M474" s="21"/>
      <c r="N474" s="21"/>
      <c r="O474" s="21"/>
      <c r="P474" s="21"/>
      <c r="Q474" s="21"/>
      <c r="R474" s="21"/>
      <c r="S474" s="21"/>
      <c r="U474" s="21"/>
      <c r="V474" s="21"/>
      <c r="W474" s="21"/>
      <c r="X474" s="21"/>
      <c r="Z474" s="21"/>
      <c r="AA474" s="21"/>
      <c r="AB474" s="21"/>
      <c r="AC474" s="21"/>
      <c r="AD474" s="21"/>
      <c r="AE474" s="21"/>
      <c r="AF474" s="21"/>
      <c r="AG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T474" s="21"/>
      <c r="AU474" s="21"/>
      <c r="AV474" s="21"/>
      <c r="AW474" s="21"/>
      <c r="AX474" s="153"/>
      <c r="AZ474" s="21"/>
      <c r="BA474" s="21"/>
      <c r="BB474" s="21"/>
      <c r="BC474" s="21"/>
      <c r="BD474" s="21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5"/>
      <c r="BO474" s="155"/>
      <c r="BP474" s="155"/>
      <c r="BQ474" s="155"/>
      <c r="BR474" s="155"/>
      <c r="BS474" s="155"/>
      <c r="BT474" s="165"/>
      <c r="BU474" s="153"/>
      <c r="BV474" s="153"/>
      <c r="BW474" s="153"/>
      <c r="BX474" s="153"/>
      <c r="BY474" s="153"/>
      <c r="BZ474" s="153"/>
      <c r="CA474" s="165"/>
      <c r="CB474" s="153"/>
      <c r="CC474" s="153"/>
      <c r="CD474" s="153"/>
      <c r="CE474" s="153"/>
      <c r="CF474" s="165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65"/>
      <c r="CQ474" s="155"/>
      <c r="CR474" s="155"/>
      <c r="CS474" s="155"/>
      <c r="CT474" s="155"/>
      <c r="CU474" s="165"/>
      <c r="CV474" s="155"/>
      <c r="CW474" s="155"/>
      <c r="CX474" s="155"/>
      <c r="CY474" s="155"/>
      <c r="CZ474" s="125"/>
      <c r="DA474" s="125"/>
      <c r="DB474" s="125"/>
      <c r="DC474" s="125"/>
      <c r="DD474" s="125"/>
    </row>
    <row r="475">
      <c r="E475" s="144"/>
      <c r="F475" s="144"/>
      <c r="G475" s="144"/>
      <c r="H475" s="144"/>
      <c r="I475" s="144"/>
      <c r="K475" s="21"/>
      <c r="L475" s="21"/>
      <c r="M475" s="21"/>
      <c r="N475" s="21"/>
      <c r="O475" s="21"/>
      <c r="P475" s="21"/>
      <c r="Q475" s="21"/>
      <c r="R475" s="21"/>
      <c r="S475" s="21"/>
      <c r="U475" s="21"/>
      <c r="V475" s="21"/>
      <c r="W475" s="21"/>
      <c r="X475" s="21"/>
      <c r="Z475" s="21"/>
      <c r="AA475" s="21"/>
      <c r="AB475" s="21"/>
      <c r="AC475" s="21"/>
      <c r="AD475" s="21"/>
      <c r="AE475" s="21"/>
      <c r="AF475" s="21"/>
      <c r="AG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T475" s="21"/>
      <c r="AU475" s="21"/>
      <c r="AV475" s="21"/>
      <c r="AW475" s="21"/>
      <c r="AX475" s="153"/>
      <c r="AZ475" s="21"/>
      <c r="BA475" s="21"/>
      <c r="BB475" s="21"/>
      <c r="BC475" s="21"/>
      <c r="BD475" s="21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5"/>
      <c r="BO475" s="155"/>
      <c r="BP475" s="155"/>
      <c r="BQ475" s="155"/>
      <c r="BR475" s="155"/>
      <c r="BS475" s="155"/>
      <c r="BT475" s="165"/>
      <c r="BU475" s="153"/>
      <c r="BV475" s="153"/>
      <c r="BW475" s="153"/>
      <c r="BX475" s="153"/>
      <c r="BY475" s="153"/>
      <c r="BZ475" s="153"/>
      <c r="CA475" s="165"/>
      <c r="CB475" s="153"/>
      <c r="CC475" s="153"/>
      <c r="CD475" s="153"/>
      <c r="CE475" s="153"/>
      <c r="CF475" s="165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65"/>
      <c r="CQ475" s="155"/>
      <c r="CR475" s="155"/>
      <c r="CS475" s="155"/>
      <c r="CT475" s="155"/>
      <c r="CU475" s="165"/>
      <c r="CV475" s="155"/>
      <c r="CW475" s="155"/>
      <c r="CX475" s="155"/>
      <c r="CY475" s="155"/>
      <c r="CZ475" s="125"/>
      <c r="DA475" s="125"/>
      <c r="DB475" s="125"/>
      <c r="DC475" s="125"/>
      <c r="DD475" s="125"/>
    </row>
    <row r="476">
      <c r="E476" s="144"/>
      <c r="F476" s="144"/>
      <c r="G476" s="144"/>
      <c r="H476" s="144"/>
      <c r="I476" s="144"/>
      <c r="K476" s="21"/>
      <c r="L476" s="21"/>
      <c r="M476" s="21"/>
      <c r="N476" s="21"/>
      <c r="O476" s="21"/>
      <c r="P476" s="21"/>
      <c r="Q476" s="21"/>
      <c r="R476" s="21"/>
      <c r="S476" s="21"/>
      <c r="U476" s="21"/>
      <c r="V476" s="21"/>
      <c r="W476" s="21"/>
      <c r="X476" s="21"/>
      <c r="Z476" s="21"/>
      <c r="AA476" s="21"/>
      <c r="AB476" s="21"/>
      <c r="AC476" s="21"/>
      <c r="AD476" s="21"/>
      <c r="AE476" s="21"/>
      <c r="AF476" s="21"/>
      <c r="AG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T476" s="21"/>
      <c r="AU476" s="21"/>
      <c r="AV476" s="21"/>
      <c r="AW476" s="21"/>
      <c r="AX476" s="153"/>
      <c r="AZ476" s="21"/>
      <c r="BA476" s="21"/>
      <c r="BB476" s="21"/>
      <c r="BC476" s="21"/>
      <c r="BD476" s="21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5"/>
      <c r="BO476" s="155"/>
      <c r="BP476" s="155"/>
      <c r="BQ476" s="155"/>
      <c r="BR476" s="155"/>
      <c r="BS476" s="155"/>
      <c r="BT476" s="165"/>
      <c r="BU476" s="153"/>
      <c r="BV476" s="153"/>
      <c r="BW476" s="153"/>
      <c r="BX476" s="153"/>
      <c r="BY476" s="153"/>
      <c r="BZ476" s="153"/>
      <c r="CA476" s="165"/>
      <c r="CB476" s="153"/>
      <c r="CC476" s="153"/>
      <c r="CD476" s="153"/>
      <c r="CE476" s="153"/>
      <c r="CF476" s="165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65"/>
      <c r="CQ476" s="155"/>
      <c r="CR476" s="155"/>
      <c r="CS476" s="155"/>
      <c r="CT476" s="155"/>
      <c r="CU476" s="165"/>
      <c r="CV476" s="155"/>
      <c r="CW476" s="155"/>
      <c r="CX476" s="155"/>
      <c r="CY476" s="155"/>
      <c r="CZ476" s="125"/>
      <c r="DA476" s="125"/>
      <c r="DB476" s="125"/>
      <c r="DC476" s="125"/>
      <c r="DD476" s="125"/>
    </row>
    <row r="477">
      <c r="E477" s="144"/>
      <c r="F477" s="144"/>
      <c r="G477" s="144"/>
      <c r="H477" s="144"/>
      <c r="I477" s="144"/>
      <c r="K477" s="21"/>
      <c r="L477" s="21"/>
      <c r="M477" s="21"/>
      <c r="N477" s="21"/>
      <c r="O477" s="21"/>
      <c r="P477" s="21"/>
      <c r="Q477" s="21"/>
      <c r="R477" s="21"/>
      <c r="S477" s="21"/>
      <c r="U477" s="21"/>
      <c r="V477" s="21"/>
      <c r="W477" s="21"/>
      <c r="X477" s="21"/>
      <c r="Z477" s="21"/>
      <c r="AA477" s="21"/>
      <c r="AB477" s="21"/>
      <c r="AC477" s="21"/>
      <c r="AD477" s="21"/>
      <c r="AE477" s="21"/>
      <c r="AF477" s="21"/>
      <c r="AG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T477" s="21"/>
      <c r="AU477" s="21"/>
      <c r="AV477" s="21"/>
      <c r="AW477" s="21"/>
      <c r="AX477" s="153"/>
      <c r="AZ477" s="21"/>
      <c r="BA477" s="21"/>
      <c r="BB477" s="21"/>
      <c r="BC477" s="21"/>
      <c r="BD477" s="21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5"/>
      <c r="BO477" s="155"/>
      <c r="BP477" s="155"/>
      <c r="BQ477" s="155"/>
      <c r="BR477" s="155"/>
      <c r="BS477" s="155"/>
      <c r="BT477" s="165"/>
      <c r="BU477" s="153"/>
      <c r="BV477" s="153"/>
      <c r="BW477" s="153"/>
      <c r="BX477" s="153"/>
      <c r="BY477" s="153"/>
      <c r="BZ477" s="153"/>
      <c r="CA477" s="165"/>
      <c r="CB477" s="153"/>
      <c r="CC477" s="153"/>
      <c r="CD477" s="153"/>
      <c r="CE477" s="153"/>
      <c r="CF477" s="165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65"/>
      <c r="CQ477" s="155"/>
      <c r="CR477" s="155"/>
      <c r="CS477" s="155"/>
      <c r="CT477" s="155"/>
      <c r="CU477" s="165"/>
      <c r="CV477" s="155"/>
      <c r="CW477" s="155"/>
      <c r="CX477" s="155"/>
      <c r="CY477" s="155"/>
      <c r="CZ477" s="125"/>
      <c r="DA477" s="125"/>
      <c r="DB477" s="125"/>
      <c r="DC477" s="125"/>
      <c r="DD477" s="125"/>
    </row>
    <row r="478">
      <c r="E478" s="144"/>
      <c r="F478" s="144"/>
      <c r="G478" s="144"/>
      <c r="H478" s="144"/>
      <c r="I478" s="144"/>
      <c r="K478" s="21"/>
      <c r="L478" s="21"/>
      <c r="M478" s="21"/>
      <c r="N478" s="21"/>
      <c r="O478" s="21"/>
      <c r="P478" s="21"/>
      <c r="Q478" s="21"/>
      <c r="R478" s="21"/>
      <c r="S478" s="21"/>
      <c r="U478" s="21"/>
      <c r="V478" s="21"/>
      <c r="W478" s="21"/>
      <c r="X478" s="21"/>
      <c r="Z478" s="21"/>
      <c r="AA478" s="21"/>
      <c r="AB478" s="21"/>
      <c r="AC478" s="21"/>
      <c r="AD478" s="21"/>
      <c r="AE478" s="21"/>
      <c r="AF478" s="21"/>
      <c r="AG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T478" s="21"/>
      <c r="AU478" s="21"/>
      <c r="AV478" s="21"/>
      <c r="AW478" s="21"/>
      <c r="AX478" s="153"/>
      <c r="AZ478" s="21"/>
      <c r="BA478" s="21"/>
      <c r="BB478" s="21"/>
      <c r="BC478" s="21"/>
      <c r="BD478" s="21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5"/>
      <c r="BO478" s="155"/>
      <c r="BP478" s="155"/>
      <c r="BQ478" s="155"/>
      <c r="BR478" s="155"/>
      <c r="BS478" s="155"/>
      <c r="BT478" s="165"/>
      <c r="BU478" s="153"/>
      <c r="BV478" s="153"/>
      <c r="BW478" s="153"/>
      <c r="BX478" s="153"/>
      <c r="BY478" s="153"/>
      <c r="BZ478" s="153"/>
      <c r="CA478" s="165"/>
      <c r="CB478" s="153"/>
      <c r="CC478" s="153"/>
      <c r="CD478" s="153"/>
      <c r="CE478" s="153"/>
      <c r="CF478" s="165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65"/>
      <c r="CQ478" s="155"/>
      <c r="CR478" s="155"/>
      <c r="CS478" s="155"/>
      <c r="CT478" s="155"/>
      <c r="CU478" s="165"/>
      <c r="CV478" s="155"/>
      <c r="CW478" s="155"/>
      <c r="CX478" s="155"/>
      <c r="CY478" s="155"/>
      <c r="CZ478" s="125"/>
      <c r="DA478" s="125"/>
      <c r="DB478" s="125"/>
      <c r="DC478" s="125"/>
      <c r="DD478" s="125"/>
    </row>
    <row r="479">
      <c r="E479" s="144"/>
      <c r="F479" s="144"/>
      <c r="G479" s="144"/>
      <c r="H479" s="144"/>
      <c r="I479" s="144"/>
      <c r="K479" s="21"/>
      <c r="L479" s="21"/>
      <c r="M479" s="21"/>
      <c r="N479" s="21"/>
      <c r="O479" s="21"/>
      <c r="P479" s="21"/>
      <c r="Q479" s="21"/>
      <c r="R479" s="21"/>
      <c r="S479" s="21"/>
      <c r="U479" s="21"/>
      <c r="V479" s="21"/>
      <c r="W479" s="21"/>
      <c r="X479" s="21"/>
      <c r="Z479" s="21"/>
      <c r="AA479" s="21"/>
      <c r="AB479" s="21"/>
      <c r="AC479" s="21"/>
      <c r="AD479" s="21"/>
      <c r="AE479" s="21"/>
      <c r="AF479" s="21"/>
      <c r="AG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T479" s="21"/>
      <c r="AU479" s="21"/>
      <c r="AV479" s="21"/>
      <c r="AW479" s="21"/>
      <c r="AX479" s="153"/>
      <c r="AZ479" s="21"/>
      <c r="BA479" s="21"/>
      <c r="BB479" s="21"/>
      <c r="BC479" s="21"/>
      <c r="BD479" s="21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5"/>
      <c r="BO479" s="155"/>
      <c r="BP479" s="155"/>
      <c r="BQ479" s="155"/>
      <c r="BR479" s="155"/>
      <c r="BS479" s="155"/>
      <c r="BT479" s="165"/>
      <c r="BU479" s="153"/>
      <c r="BV479" s="153"/>
      <c r="BW479" s="153"/>
      <c r="BX479" s="153"/>
      <c r="BY479" s="153"/>
      <c r="BZ479" s="153"/>
      <c r="CA479" s="165"/>
      <c r="CB479" s="153"/>
      <c r="CC479" s="153"/>
      <c r="CD479" s="153"/>
      <c r="CE479" s="153"/>
      <c r="CF479" s="165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65"/>
      <c r="CQ479" s="155"/>
      <c r="CR479" s="155"/>
      <c r="CS479" s="155"/>
      <c r="CT479" s="155"/>
      <c r="CU479" s="165"/>
      <c r="CV479" s="155"/>
      <c r="CW479" s="155"/>
      <c r="CX479" s="155"/>
      <c r="CY479" s="155"/>
      <c r="CZ479" s="125"/>
      <c r="DA479" s="125"/>
      <c r="DB479" s="125"/>
      <c r="DC479" s="125"/>
      <c r="DD479" s="125"/>
    </row>
    <row r="480">
      <c r="E480" s="144"/>
      <c r="F480" s="144"/>
      <c r="G480" s="144"/>
      <c r="H480" s="144"/>
      <c r="I480" s="144"/>
      <c r="K480" s="21"/>
      <c r="L480" s="21"/>
      <c r="M480" s="21"/>
      <c r="N480" s="21"/>
      <c r="O480" s="21"/>
      <c r="P480" s="21"/>
      <c r="Q480" s="21"/>
      <c r="R480" s="21"/>
      <c r="S480" s="21"/>
      <c r="U480" s="21"/>
      <c r="V480" s="21"/>
      <c r="W480" s="21"/>
      <c r="X480" s="21"/>
      <c r="Z480" s="21"/>
      <c r="AA480" s="21"/>
      <c r="AB480" s="21"/>
      <c r="AC480" s="21"/>
      <c r="AD480" s="21"/>
      <c r="AE480" s="21"/>
      <c r="AF480" s="21"/>
      <c r="AG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T480" s="21"/>
      <c r="AU480" s="21"/>
      <c r="AV480" s="21"/>
      <c r="AW480" s="21"/>
      <c r="AX480" s="153"/>
      <c r="AZ480" s="21"/>
      <c r="BA480" s="21"/>
      <c r="BB480" s="21"/>
      <c r="BC480" s="21"/>
      <c r="BD480" s="21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5"/>
      <c r="BO480" s="155"/>
      <c r="BP480" s="155"/>
      <c r="BQ480" s="155"/>
      <c r="BR480" s="155"/>
      <c r="BS480" s="155"/>
      <c r="BT480" s="165"/>
      <c r="BU480" s="153"/>
      <c r="BV480" s="153"/>
      <c r="BW480" s="153"/>
      <c r="BX480" s="153"/>
      <c r="BY480" s="153"/>
      <c r="BZ480" s="153"/>
      <c r="CA480" s="165"/>
      <c r="CB480" s="153"/>
      <c r="CC480" s="153"/>
      <c r="CD480" s="153"/>
      <c r="CE480" s="153"/>
      <c r="CF480" s="165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65"/>
      <c r="CQ480" s="155"/>
      <c r="CR480" s="155"/>
      <c r="CS480" s="155"/>
      <c r="CT480" s="155"/>
      <c r="CU480" s="165"/>
      <c r="CV480" s="155"/>
      <c r="CW480" s="155"/>
      <c r="CX480" s="155"/>
      <c r="CY480" s="155"/>
      <c r="CZ480" s="125"/>
      <c r="DA480" s="125"/>
      <c r="DB480" s="125"/>
      <c r="DC480" s="125"/>
      <c r="DD480" s="125"/>
    </row>
    <row r="481">
      <c r="E481" s="144"/>
      <c r="F481" s="144"/>
      <c r="G481" s="144"/>
      <c r="H481" s="144"/>
      <c r="I481" s="144"/>
      <c r="K481" s="21"/>
      <c r="L481" s="21"/>
      <c r="M481" s="21"/>
      <c r="N481" s="21"/>
      <c r="O481" s="21"/>
      <c r="P481" s="21"/>
      <c r="Q481" s="21"/>
      <c r="R481" s="21"/>
      <c r="S481" s="21"/>
      <c r="U481" s="21"/>
      <c r="V481" s="21"/>
      <c r="W481" s="21"/>
      <c r="X481" s="21"/>
      <c r="Z481" s="21"/>
      <c r="AA481" s="21"/>
      <c r="AB481" s="21"/>
      <c r="AC481" s="21"/>
      <c r="AD481" s="21"/>
      <c r="AE481" s="21"/>
      <c r="AF481" s="21"/>
      <c r="AG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T481" s="21"/>
      <c r="AU481" s="21"/>
      <c r="AV481" s="21"/>
      <c r="AW481" s="21"/>
      <c r="AX481" s="153"/>
      <c r="AZ481" s="21"/>
      <c r="BA481" s="21"/>
      <c r="BB481" s="21"/>
      <c r="BC481" s="21"/>
      <c r="BD481" s="21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5"/>
      <c r="BO481" s="155"/>
      <c r="BP481" s="155"/>
      <c r="BQ481" s="155"/>
      <c r="BR481" s="155"/>
      <c r="BS481" s="155"/>
      <c r="BT481" s="165"/>
      <c r="BU481" s="153"/>
      <c r="BV481" s="153"/>
      <c r="BW481" s="153"/>
      <c r="BX481" s="153"/>
      <c r="BY481" s="153"/>
      <c r="BZ481" s="153"/>
      <c r="CA481" s="165"/>
      <c r="CB481" s="153"/>
      <c r="CC481" s="153"/>
      <c r="CD481" s="153"/>
      <c r="CE481" s="153"/>
      <c r="CF481" s="165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65"/>
      <c r="CQ481" s="155"/>
      <c r="CR481" s="155"/>
      <c r="CS481" s="155"/>
      <c r="CT481" s="155"/>
      <c r="CU481" s="165"/>
      <c r="CV481" s="155"/>
      <c r="CW481" s="155"/>
      <c r="CX481" s="155"/>
      <c r="CY481" s="155"/>
      <c r="CZ481" s="125"/>
      <c r="DA481" s="125"/>
      <c r="DB481" s="125"/>
      <c r="DC481" s="125"/>
      <c r="DD481" s="125"/>
    </row>
    <row r="482">
      <c r="E482" s="144"/>
      <c r="F482" s="144"/>
      <c r="G482" s="144"/>
      <c r="H482" s="144"/>
      <c r="I482" s="144"/>
      <c r="K482" s="21"/>
      <c r="L482" s="21"/>
      <c r="M482" s="21"/>
      <c r="N482" s="21"/>
      <c r="O482" s="21"/>
      <c r="P482" s="21"/>
      <c r="Q482" s="21"/>
      <c r="R482" s="21"/>
      <c r="S482" s="21"/>
      <c r="U482" s="21"/>
      <c r="V482" s="21"/>
      <c r="W482" s="21"/>
      <c r="X482" s="21"/>
      <c r="Z482" s="21"/>
      <c r="AA482" s="21"/>
      <c r="AB482" s="21"/>
      <c r="AC482" s="21"/>
      <c r="AD482" s="21"/>
      <c r="AE482" s="21"/>
      <c r="AF482" s="21"/>
      <c r="AG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T482" s="21"/>
      <c r="AU482" s="21"/>
      <c r="AV482" s="21"/>
      <c r="AW482" s="21"/>
      <c r="AX482" s="153"/>
      <c r="AZ482" s="21"/>
      <c r="BA482" s="21"/>
      <c r="BB482" s="21"/>
      <c r="BC482" s="21"/>
      <c r="BD482" s="21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5"/>
      <c r="BO482" s="155"/>
      <c r="BP482" s="155"/>
      <c r="BQ482" s="155"/>
      <c r="BR482" s="155"/>
      <c r="BS482" s="155"/>
      <c r="BT482" s="165"/>
      <c r="BU482" s="153"/>
      <c r="BV482" s="153"/>
      <c r="BW482" s="153"/>
      <c r="BX482" s="153"/>
      <c r="BY482" s="153"/>
      <c r="BZ482" s="153"/>
      <c r="CA482" s="165"/>
      <c r="CB482" s="153"/>
      <c r="CC482" s="153"/>
      <c r="CD482" s="153"/>
      <c r="CE482" s="153"/>
      <c r="CF482" s="165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65"/>
      <c r="CQ482" s="155"/>
      <c r="CR482" s="155"/>
      <c r="CS482" s="155"/>
      <c r="CT482" s="155"/>
      <c r="CU482" s="165"/>
      <c r="CV482" s="155"/>
      <c r="CW482" s="155"/>
      <c r="CX482" s="155"/>
      <c r="CY482" s="155"/>
      <c r="CZ482" s="125"/>
      <c r="DA482" s="125"/>
      <c r="DB482" s="125"/>
      <c r="DC482" s="125"/>
      <c r="DD482" s="125"/>
    </row>
    <row r="483">
      <c r="E483" s="144"/>
      <c r="F483" s="144"/>
      <c r="G483" s="144"/>
      <c r="H483" s="144"/>
      <c r="I483" s="144"/>
      <c r="K483" s="21"/>
      <c r="L483" s="21"/>
      <c r="M483" s="21"/>
      <c r="N483" s="21"/>
      <c r="O483" s="21"/>
      <c r="P483" s="21"/>
      <c r="Q483" s="21"/>
      <c r="R483" s="21"/>
      <c r="S483" s="21"/>
      <c r="U483" s="21"/>
      <c r="V483" s="21"/>
      <c r="W483" s="21"/>
      <c r="X483" s="21"/>
      <c r="Z483" s="21"/>
      <c r="AA483" s="21"/>
      <c r="AB483" s="21"/>
      <c r="AC483" s="21"/>
      <c r="AD483" s="21"/>
      <c r="AE483" s="21"/>
      <c r="AF483" s="21"/>
      <c r="AG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T483" s="21"/>
      <c r="AU483" s="21"/>
      <c r="AV483" s="21"/>
      <c r="AW483" s="21"/>
      <c r="AX483" s="153"/>
      <c r="AZ483" s="21"/>
      <c r="BA483" s="21"/>
      <c r="BB483" s="21"/>
      <c r="BC483" s="21"/>
      <c r="BD483" s="21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5"/>
      <c r="BO483" s="155"/>
      <c r="BP483" s="155"/>
      <c r="BQ483" s="155"/>
      <c r="BR483" s="155"/>
      <c r="BS483" s="155"/>
      <c r="BT483" s="165"/>
      <c r="BU483" s="153"/>
      <c r="BV483" s="153"/>
      <c r="BW483" s="153"/>
      <c r="BX483" s="153"/>
      <c r="BY483" s="153"/>
      <c r="BZ483" s="153"/>
      <c r="CA483" s="165"/>
      <c r="CB483" s="153"/>
      <c r="CC483" s="153"/>
      <c r="CD483" s="153"/>
      <c r="CE483" s="153"/>
      <c r="CF483" s="165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65"/>
      <c r="CQ483" s="155"/>
      <c r="CR483" s="155"/>
      <c r="CS483" s="155"/>
      <c r="CT483" s="155"/>
      <c r="CU483" s="165"/>
      <c r="CV483" s="155"/>
      <c r="CW483" s="155"/>
      <c r="CX483" s="155"/>
      <c r="CY483" s="155"/>
      <c r="CZ483" s="125"/>
      <c r="DA483" s="125"/>
      <c r="DB483" s="125"/>
      <c r="DC483" s="125"/>
      <c r="DD483" s="125"/>
    </row>
    <row r="484">
      <c r="E484" s="144"/>
      <c r="F484" s="144"/>
      <c r="G484" s="144"/>
      <c r="H484" s="144"/>
      <c r="I484" s="144"/>
      <c r="K484" s="21"/>
      <c r="L484" s="21"/>
      <c r="M484" s="21"/>
      <c r="N484" s="21"/>
      <c r="O484" s="21"/>
      <c r="P484" s="21"/>
      <c r="Q484" s="21"/>
      <c r="R484" s="21"/>
      <c r="S484" s="21"/>
      <c r="U484" s="21"/>
      <c r="V484" s="21"/>
      <c r="W484" s="21"/>
      <c r="X484" s="21"/>
      <c r="Z484" s="21"/>
      <c r="AA484" s="21"/>
      <c r="AB484" s="21"/>
      <c r="AC484" s="21"/>
      <c r="AD484" s="21"/>
      <c r="AE484" s="21"/>
      <c r="AF484" s="21"/>
      <c r="AG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T484" s="21"/>
      <c r="AU484" s="21"/>
      <c r="AV484" s="21"/>
      <c r="AW484" s="21"/>
      <c r="AX484" s="153"/>
      <c r="AZ484" s="21"/>
      <c r="BA484" s="21"/>
      <c r="BB484" s="21"/>
      <c r="BC484" s="21"/>
      <c r="BD484" s="21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5"/>
      <c r="BO484" s="155"/>
      <c r="BP484" s="155"/>
      <c r="BQ484" s="155"/>
      <c r="BR484" s="155"/>
      <c r="BS484" s="155"/>
      <c r="BT484" s="165"/>
      <c r="BU484" s="153"/>
      <c r="BV484" s="153"/>
      <c r="BW484" s="153"/>
      <c r="BX484" s="153"/>
      <c r="BY484" s="153"/>
      <c r="BZ484" s="153"/>
      <c r="CA484" s="165"/>
      <c r="CB484" s="153"/>
      <c r="CC484" s="153"/>
      <c r="CD484" s="153"/>
      <c r="CE484" s="153"/>
      <c r="CF484" s="165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65"/>
      <c r="CQ484" s="155"/>
      <c r="CR484" s="155"/>
      <c r="CS484" s="155"/>
      <c r="CT484" s="155"/>
      <c r="CU484" s="165"/>
      <c r="CV484" s="155"/>
      <c r="CW484" s="155"/>
      <c r="CX484" s="155"/>
      <c r="CY484" s="155"/>
      <c r="CZ484" s="125"/>
      <c r="DA484" s="125"/>
      <c r="DB484" s="125"/>
      <c r="DC484" s="125"/>
      <c r="DD484" s="125"/>
    </row>
    <row r="485">
      <c r="E485" s="144"/>
      <c r="F485" s="144"/>
      <c r="G485" s="144"/>
      <c r="H485" s="144"/>
      <c r="I485" s="144"/>
      <c r="K485" s="21"/>
      <c r="L485" s="21"/>
      <c r="M485" s="21"/>
      <c r="N485" s="21"/>
      <c r="O485" s="21"/>
      <c r="P485" s="21"/>
      <c r="Q485" s="21"/>
      <c r="R485" s="21"/>
      <c r="S485" s="21"/>
      <c r="U485" s="21"/>
      <c r="V485" s="21"/>
      <c r="W485" s="21"/>
      <c r="X485" s="21"/>
      <c r="Z485" s="21"/>
      <c r="AA485" s="21"/>
      <c r="AB485" s="21"/>
      <c r="AC485" s="21"/>
      <c r="AD485" s="21"/>
      <c r="AE485" s="21"/>
      <c r="AF485" s="21"/>
      <c r="AG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T485" s="21"/>
      <c r="AU485" s="21"/>
      <c r="AV485" s="21"/>
      <c r="AW485" s="21"/>
      <c r="AX485" s="153"/>
      <c r="AZ485" s="21"/>
      <c r="BA485" s="21"/>
      <c r="BB485" s="21"/>
      <c r="BC485" s="21"/>
      <c r="BD485" s="21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5"/>
      <c r="BO485" s="155"/>
      <c r="BP485" s="155"/>
      <c r="BQ485" s="155"/>
      <c r="BR485" s="155"/>
      <c r="BS485" s="155"/>
      <c r="BT485" s="165"/>
      <c r="BU485" s="153"/>
      <c r="BV485" s="153"/>
      <c r="BW485" s="153"/>
      <c r="BX485" s="153"/>
      <c r="BY485" s="153"/>
      <c r="BZ485" s="153"/>
      <c r="CA485" s="165"/>
      <c r="CB485" s="153"/>
      <c r="CC485" s="153"/>
      <c r="CD485" s="153"/>
      <c r="CE485" s="153"/>
      <c r="CF485" s="165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65"/>
      <c r="CQ485" s="155"/>
      <c r="CR485" s="155"/>
      <c r="CS485" s="155"/>
      <c r="CT485" s="155"/>
      <c r="CU485" s="165"/>
      <c r="CV485" s="155"/>
      <c r="CW485" s="155"/>
      <c r="CX485" s="155"/>
      <c r="CY485" s="155"/>
      <c r="CZ485" s="125"/>
      <c r="DA485" s="125"/>
      <c r="DB485" s="125"/>
      <c r="DC485" s="125"/>
      <c r="DD485" s="125"/>
    </row>
    <row r="486">
      <c r="E486" s="144"/>
      <c r="F486" s="144"/>
      <c r="G486" s="144"/>
      <c r="H486" s="144"/>
      <c r="I486" s="144"/>
      <c r="K486" s="21"/>
      <c r="L486" s="21"/>
      <c r="M486" s="21"/>
      <c r="N486" s="21"/>
      <c r="O486" s="21"/>
      <c r="P486" s="21"/>
      <c r="Q486" s="21"/>
      <c r="R486" s="21"/>
      <c r="S486" s="21"/>
      <c r="U486" s="21"/>
      <c r="V486" s="21"/>
      <c r="W486" s="21"/>
      <c r="X486" s="21"/>
      <c r="Z486" s="21"/>
      <c r="AA486" s="21"/>
      <c r="AB486" s="21"/>
      <c r="AC486" s="21"/>
      <c r="AD486" s="21"/>
      <c r="AE486" s="21"/>
      <c r="AF486" s="21"/>
      <c r="AG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T486" s="21"/>
      <c r="AU486" s="21"/>
      <c r="AV486" s="21"/>
      <c r="AW486" s="21"/>
      <c r="AX486" s="153"/>
      <c r="AZ486" s="21"/>
      <c r="BA486" s="21"/>
      <c r="BB486" s="21"/>
      <c r="BC486" s="21"/>
      <c r="BD486" s="21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5"/>
      <c r="BO486" s="155"/>
      <c r="BP486" s="155"/>
      <c r="BQ486" s="155"/>
      <c r="BR486" s="155"/>
      <c r="BS486" s="155"/>
      <c r="BT486" s="165"/>
      <c r="BU486" s="153"/>
      <c r="BV486" s="153"/>
      <c r="BW486" s="153"/>
      <c r="BX486" s="153"/>
      <c r="BY486" s="153"/>
      <c r="BZ486" s="153"/>
      <c r="CA486" s="165"/>
      <c r="CB486" s="153"/>
      <c r="CC486" s="153"/>
      <c r="CD486" s="153"/>
      <c r="CE486" s="153"/>
      <c r="CF486" s="165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65"/>
      <c r="CQ486" s="155"/>
      <c r="CR486" s="155"/>
      <c r="CS486" s="155"/>
      <c r="CT486" s="155"/>
      <c r="CU486" s="165"/>
      <c r="CV486" s="155"/>
      <c r="CW486" s="155"/>
      <c r="CX486" s="155"/>
      <c r="CY486" s="155"/>
      <c r="CZ486" s="125"/>
      <c r="DA486" s="125"/>
      <c r="DB486" s="125"/>
      <c r="DC486" s="125"/>
      <c r="DD486" s="125"/>
    </row>
    <row r="487">
      <c r="E487" s="144"/>
      <c r="F487" s="144"/>
      <c r="G487" s="144"/>
      <c r="H487" s="144"/>
      <c r="I487" s="144"/>
      <c r="K487" s="21"/>
      <c r="L487" s="21"/>
      <c r="M487" s="21"/>
      <c r="N487" s="21"/>
      <c r="O487" s="21"/>
      <c r="P487" s="21"/>
      <c r="Q487" s="21"/>
      <c r="R487" s="21"/>
      <c r="S487" s="21"/>
      <c r="U487" s="21"/>
      <c r="V487" s="21"/>
      <c r="W487" s="21"/>
      <c r="X487" s="21"/>
      <c r="Z487" s="21"/>
      <c r="AA487" s="21"/>
      <c r="AB487" s="21"/>
      <c r="AC487" s="21"/>
      <c r="AD487" s="21"/>
      <c r="AE487" s="21"/>
      <c r="AF487" s="21"/>
      <c r="AG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T487" s="21"/>
      <c r="AU487" s="21"/>
      <c r="AV487" s="21"/>
      <c r="AW487" s="21"/>
      <c r="AX487" s="153"/>
      <c r="AZ487" s="21"/>
      <c r="BA487" s="21"/>
      <c r="BB487" s="21"/>
      <c r="BC487" s="21"/>
      <c r="BD487" s="21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5"/>
      <c r="BO487" s="155"/>
      <c r="BP487" s="155"/>
      <c r="BQ487" s="155"/>
      <c r="BR487" s="155"/>
      <c r="BS487" s="155"/>
      <c r="BT487" s="165"/>
      <c r="BU487" s="153"/>
      <c r="BV487" s="153"/>
      <c r="BW487" s="153"/>
      <c r="BX487" s="153"/>
      <c r="BY487" s="153"/>
      <c r="BZ487" s="153"/>
      <c r="CA487" s="165"/>
      <c r="CB487" s="153"/>
      <c r="CC487" s="153"/>
      <c r="CD487" s="153"/>
      <c r="CE487" s="153"/>
      <c r="CF487" s="165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65"/>
      <c r="CQ487" s="155"/>
      <c r="CR487" s="155"/>
      <c r="CS487" s="155"/>
      <c r="CT487" s="155"/>
      <c r="CU487" s="165"/>
      <c r="CV487" s="155"/>
      <c r="CW487" s="155"/>
      <c r="CX487" s="155"/>
      <c r="CY487" s="155"/>
      <c r="CZ487" s="125"/>
      <c r="DA487" s="125"/>
      <c r="DB487" s="125"/>
      <c r="DC487" s="125"/>
      <c r="DD487" s="125"/>
    </row>
    <row r="488">
      <c r="E488" s="144"/>
      <c r="F488" s="144"/>
      <c r="G488" s="144"/>
      <c r="H488" s="144"/>
      <c r="I488" s="144"/>
      <c r="K488" s="21"/>
      <c r="L488" s="21"/>
      <c r="M488" s="21"/>
      <c r="N488" s="21"/>
      <c r="O488" s="21"/>
      <c r="P488" s="21"/>
      <c r="Q488" s="21"/>
      <c r="R488" s="21"/>
      <c r="S488" s="21"/>
      <c r="U488" s="21"/>
      <c r="V488" s="21"/>
      <c r="W488" s="21"/>
      <c r="X488" s="21"/>
      <c r="Z488" s="21"/>
      <c r="AA488" s="21"/>
      <c r="AB488" s="21"/>
      <c r="AC488" s="21"/>
      <c r="AD488" s="21"/>
      <c r="AE488" s="21"/>
      <c r="AF488" s="21"/>
      <c r="AG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T488" s="21"/>
      <c r="AU488" s="21"/>
      <c r="AV488" s="21"/>
      <c r="AW488" s="21"/>
      <c r="AX488" s="153"/>
      <c r="AZ488" s="21"/>
      <c r="BA488" s="21"/>
      <c r="BB488" s="21"/>
      <c r="BC488" s="21"/>
      <c r="BD488" s="21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5"/>
      <c r="BO488" s="155"/>
      <c r="BP488" s="155"/>
      <c r="BQ488" s="155"/>
      <c r="BR488" s="155"/>
      <c r="BS488" s="155"/>
      <c r="BT488" s="165"/>
      <c r="BU488" s="153"/>
      <c r="BV488" s="153"/>
      <c r="BW488" s="153"/>
      <c r="BX488" s="153"/>
      <c r="BY488" s="153"/>
      <c r="BZ488" s="153"/>
      <c r="CA488" s="165"/>
      <c r="CB488" s="153"/>
      <c r="CC488" s="153"/>
      <c r="CD488" s="153"/>
      <c r="CE488" s="153"/>
      <c r="CF488" s="165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65"/>
      <c r="CQ488" s="155"/>
      <c r="CR488" s="155"/>
      <c r="CS488" s="155"/>
      <c r="CT488" s="155"/>
      <c r="CU488" s="165"/>
      <c r="CV488" s="155"/>
      <c r="CW488" s="155"/>
      <c r="CX488" s="155"/>
      <c r="CY488" s="155"/>
      <c r="CZ488" s="125"/>
      <c r="DA488" s="125"/>
      <c r="DB488" s="125"/>
      <c r="DC488" s="125"/>
      <c r="DD488" s="125"/>
    </row>
    <row r="489">
      <c r="E489" s="144"/>
      <c r="F489" s="144"/>
      <c r="G489" s="144"/>
      <c r="H489" s="144"/>
      <c r="I489" s="144"/>
      <c r="K489" s="21"/>
      <c r="L489" s="21"/>
      <c r="M489" s="21"/>
      <c r="N489" s="21"/>
      <c r="O489" s="21"/>
      <c r="P489" s="21"/>
      <c r="Q489" s="21"/>
      <c r="R489" s="21"/>
      <c r="S489" s="21"/>
      <c r="U489" s="21"/>
      <c r="V489" s="21"/>
      <c r="W489" s="21"/>
      <c r="X489" s="21"/>
      <c r="Z489" s="21"/>
      <c r="AA489" s="21"/>
      <c r="AB489" s="21"/>
      <c r="AC489" s="21"/>
      <c r="AD489" s="21"/>
      <c r="AE489" s="21"/>
      <c r="AF489" s="21"/>
      <c r="AG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T489" s="21"/>
      <c r="AU489" s="21"/>
      <c r="AV489" s="21"/>
      <c r="AW489" s="21"/>
      <c r="AX489" s="153"/>
      <c r="AZ489" s="21"/>
      <c r="BA489" s="21"/>
      <c r="BB489" s="21"/>
      <c r="BC489" s="21"/>
      <c r="BD489" s="21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5"/>
      <c r="BO489" s="155"/>
      <c r="BP489" s="155"/>
      <c r="BQ489" s="155"/>
      <c r="BR489" s="155"/>
      <c r="BS489" s="155"/>
      <c r="BT489" s="165"/>
      <c r="BU489" s="153"/>
      <c r="BV489" s="153"/>
      <c r="BW489" s="153"/>
      <c r="BX489" s="153"/>
      <c r="BY489" s="153"/>
      <c r="BZ489" s="153"/>
      <c r="CA489" s="165"/>
      <c r="CB489" s="153"/>
      <c r="CC489" s="153"/>
      <c r="CD489" s="153"/>
      <c r="CE489" s="153"/>
      <c r="CF489" s="165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65"/>
      <c r="CQ489" s="155"/>
      <c r="CR489" s="155"/>
      <c r="CS489" s="155"/>
      <c r="CT489" s="155"/>
      <c r="CU489" s="165"/>
      <c r="CV489" s="155"/>
      <c r="CW489" s="155"/>
      <c r="CX489" s="155"/>
      <c r="CY489" s="155"/>
      <c r="CZ489" s="125"/>
      <c r="DA489" s="125"/>
      <c r="DB489" s="125"/>
      <c r="DC489" s="125"/>
      <c r="DD489" s="125"/>
    </row>
    <row r="490">
      <c r="E490" s="144"/>
      <c r="F490" s="144"/>
      <c r="G490" s="144"/>
      <c r="H490" s="144"/>
      <c r="I490" s="144"/>
      <c r="K490" s="21"/>
      <c r="L490" s="21"/>
      <c r="M490" s="21"/>
      <c r="N490" s="21"/>
      <c r="O490" s="21"/>
      <c r="P490" s="21"/>
      <c r="Q490" s="21"/>
      <c r="R490" s="21"/>
      <c r="S490" s="21"/>
      <c r="U490" s="21"/>
      <c r="V490" s="21"/>
      <c r="W490" s="21"/>
      <c r="X490" s="21"/>
      <c r="Z490" s="21"/>
      <c r="AA490" s="21"/>
      <c r="AB490" s="21"/>
      <c r="AC490" s="21"/>
      <c r="AD490" s="21"/>
      <c r="AE490" s="21"/>
      <c r="AF490" s="21"/>
      <c r="AG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T490" s="21"/>
      <c r="AU490" s="21"/>
      <c r="AV490" s="21"/>
      <c r="AW490" s="21"/>
      <c r="AX490" s="153"/>
      <c r="AZ490" s="21"/>
      <c r="BA490" s="21"/>
      <c r="BB490" s="21"/>
      <c r="BC490" s="21"/>
      <c r="BD490" s="21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5"/>
      <c r="BO490" s="155"/>
      <c r="BP490" s="155"/>
      <c r="BQ490" s="155"/>
      <c r="BR490" s="155"/>
      <c r="BS490" s="155"/>
      <c r="BT490" s="165"/>
      <c r="BU490" s="153"/>
      <c r="BV490" s="153"/>
      <c r="BW490" s="153"/>
      <c r="BX490" s="153"/>
      <c r="BY490" s="153"/>
      <c r="BZ490" s="153"/>
      <c r="CA490" s="165"/>
      <c r="CB490" s="153"/>
      <c r="CC490" s="153"/>
      <c r="CD490" s="153"/>
      <c r="CE490" s="153"/>
      <c r="CF490" s="165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65"/>
      <c r="CQ490" s="155"/>
      <c r="CR490" s="155"/>
      <c r="CS490" s="155"/>
      <c r="CT490" s="155"/>
      <c r="CU490" s="165"/>
      <c r="CV490" s="155"/>
      <c r="CW490" s="155"/>
      <c r="CX490" s="155"/>
      <c r="CY490" s="155"/>
      <c r="CZ490" s="125"/>
      <c r="DA490" s="125"/>
      <c r="DB490" s="125"/>
      <c r="DC490" s="125"/>
      <c r="DD490" s="125"/>
    </row>
    <row r="491">
      <c r="E491" s="144"/>
      <c r="F491" s="144"/>
      <c r="G491" s="144"/>
      <c r="H491" s="144"/>
      <c r="I491" s="144"/>
      <c r="K491" s="21"/>
      <c r="L491" s="21"/>
      <c r="M491" s="21"/>
      <c r="N491" s="21"/>
      <c r="O491" s="21"/>
      <c r="P491" s="21"/>
      <c r="Q491" s="21"/>
      <c r="R491" s="21"/>
      <c r="S491" s="21"/>
      <c r="U491" s="21"/>
      <c r="V491" s="21"/>
      <c r="W491" s="21"/>
      <c r="X491" s="21"/>
      <c r="Z491" s="21"/>
      <c r="AA491" s="21"/>
      <c r="AB491" s="21"/>
      <c r="AC491" s="21"/>
      <c r="AD491" s="21"/>
      <c r="AE491" s="21"/>
      <c r="AF491" s="21"/>
      <c r="AG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T491" s="21"/>
      <c r="AU491" s="21"/>
      <c r="AV491" s="21"/>
      <c r="AW491" s="21"/>
      <c r="AX491" s="153"/>
      <c r="AZ491" s="21"/>
      <c r="BA491" s="21"/>
      <c r="BB491" s="21"/>
      <c r="BC491" s="21"/>
      <c r="BD491" s="21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5"/>
      <c r="BO491" s="155"/>
      <c r="BP491" s="155"/>
      <c r="BQ491" s="155"/>
      <c r="BR491" s="155"/>
      <c r="BS491" s="155"/>
      <c r="BT491" s="165"/>
      <c r="BU491" s="153"/>
      <c r="BV491" s="153"/>
      <c r="BW491" s="153"/>
      <c r="BX491" s="153"/>
      <c r="BY491" s="153"/>
      <c r="BZ491" s="153"/>
      <c r="CA491" s="165"/>
      <c r="CB491" s="153"/>
      <c r="CC491" s="153"/>
      <c r="CD491" s="153"/>
      <c r="CE491" s="153"/>
      <c r="CF491" s="165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65"/>
      <c r="CQ491" s="155"/>
      <c r="CR491" s="155"/>
      <c r="CS491" s="155"/>
      <c r="CT491" s="155"/>
      <c r="CU491" s="165"/>
      <c r="CV491" s="155"/>
      <c r="CW491" s="155"/>
      <c r="CX491" s="155"/>
      <c r="CY491" s="155"/>
      <c r="CZ491" s="125"/>
      <c r="DA491" s="125"/>
      <c r="DB491" s="125"/>
      <c r="DC491" s="125"/>
      <c r="DD491" s="125"/>
    </row>
    <row r="492">
      <c r="E492" s="144"/>
      <c r="F492" s="144"/>
      <c r="G492" s="144"/>
      <c r="H492" s="144"/>
      <c r="I492" s="144"/>
      <c r="K492" s="21"/>
      <c r="L492" s="21"/>
      <c r="M492" s="21"/>
      <c r="N492" s="21"/>
      <c r="O492" s="21"/>
      <c r="P492" s="21"/>
      <c r="Q492" s="21"/>
      <c r="R492" s="21"/>
      <c r="S492" s="21"/>
      <c r="U492" s="21"/>
      <c r="V492" s="21"/>
      <c r="W492" s="21"/>
      <c r="X492" s="21"/>
      <c r="Z492" s="21"/>
      <c r="AA492" s="21"/>
      <c r="AB492" s="21"/>
      <c r="AC492" s="21"/>
      <c r="AD492" s="21"/>
      <c r="AE492" s="21"/>
      <c r="AF492" s="21"/>
      <c r="AG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T492" s="21"/>
      <c r="AU492" s="21"/>
      <c r="AV492" s="21"/>
      <c r="AW492" s="21"/>
      <c r="AX492" s="153"/>
      <c r="AZ492" s="21"/>
      <c r="BA492" s="21"/>
      <c r="BB492" s="21"/>
      <c r="BC492" s="21"/>
      <c r="BD492" s="21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5"/>
      <c r="BO492" s="155"/>
      <c r="BP492" s="155"/>
      <c r="BQ492" s="155"/>
      <c r="BR492" s="155"/>
      <c r="BS492" s="155"/>
      <c r="BT492" s="165"/>
      <c r="BU492" s="153"/>
      <c r="BV492" s="153"/>
      <c r="BW492" s="153"/>
      <c r="BX492" s="153"/>
      <c r="BY492" s="153"/>
      <c r="BZ492" s="153"/>
      <c r="CA492" s="165"/>
      <c r="CB492" s="153"/>
      <c r="CC492" s="153"/>
      <c r="CD492" s="153"/>
      <c r="CE492" s="153"/>
      <c r="CF492" s="165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65"/>
      <c r="CQ492" s="155"/>
      <c r="CR492" s="155"/>
      <c r="CS492" s="155"/>
      <c r="CT492" s="155"/>
      <c r="CU492" s="165"/>
      <c r="CV492" s="155"/>
      <c r="CW492" s="155"/>
      <c r="CX492" s="155"/>
      <c r="CY492" s="155"/>
      <c r="CZ492" s="125"/>
      <c r="DA492" s="125"/>
      <c r="DB492" s="125"/>
      <c r="DC492" s="125"/>
      <c r="DD492" s="125"/>
    </row>
    <row r="493">
      <c r="E493" s="144"/>
      <c r="F493" s="144"/>
      <c r="G493" s="144"/>
      <c r="H493" s="144"/>
      <c r="I493" s="144"/>
      <c r="K493" s="21"/>
      <c r="L493" s="21"/>
      <c r="M493" s="21"/>
      <c r="N493" s="21"/>
      <c r="O493" s="21"/>
      <c r="P493" s="21"/>
      <c r="Q493" s="21"/>
      <c r="R493" s="21"/>
      <c r="S493" s="21"/>
      <c r="U493" s="21"/>
      <c r="V493" s="21"/>
      <c r="W493" s="21"/>
      <c r="X493" s="21"/>
      <c r="Z493" s="21"/>
      <c r="AA493" s="21"/>
      <c r="AB493" s="21"/>
      <c r="AC493" s="21"/>
      <c r="AD493" s="21"/>
      <c r="AE493" s="21"/>
      <c r="AF493" s="21"/>
      <c r="AG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T493" s="21"/>
      <c r="AU493" s="21"/>
      <c r="AV493" s="21"/>
      <c r="AW493" s="21"/>
      <c r="AX493" s="153"/>
      <c r="AZ493" s="21"/>
      <c r="BA493" s="21"/>
      <c r="BB493" s="21"/>
      <c r="BC493" s="21"/>
      <c r="BD493" s="21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5"/>
      <c r="BO493" s="155"/>
      <c r="BP493" s="155"/>
      <c r="BQ493" s="155"/>
      <c r="BR493" s="155"/>
      <c r="BS493" s="155"/>
      <c r="BT493" s="165"/>
      <c r="BU493" s="153"/>
      <c r="BV493" s="153"/>
      <c r="BW493" s="153"/>
      <c r="BX493" s="153"/>
      <c r="BY493" s="153"/>
      <c r="BZ493" s="153"/>
      <c r="CA493" s="165"/>
      <c r="CB493" s="153"/>
      <c r="CC493" s="153"/>
      <c r="CD493" s="153"/>
      <c r="CE493" s="153"/>
      <c r="CF493" s="165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65"/>
      <c r="CQ493" s="155"/>
      <c r="CR493" s="155"/>
      <c r="CS493" s="155"/>
      <c r="CT493" s="155"/>
      <c r="CU493" s="165"/>
      <c r="CV493" s="155"/>
      <c r="CW493" s="155"/>
      <c r="CX493" s="155"/>
      <c r="CY493" s="155"/>
      <c r="CZ493" s="125"/>
      <c r="DA493" s="125"/>
      <c r="DB493" s="125"/>
      <c r="DC493" s="125"/>
      <c r="DD493" s="125"/>
    </row>
    <row r="494">
      <c r="E494" s="144"/>
      <c r="F494" s="144"/>
      <c r="G494" s="144"/>
      <c r="H494" s="144"/>
      <c r="I494" s="144"/>
      <c r="K494" s="21"/>
      <c r="L494" s="21"/>
      <c r="M494" s="21"/>
      <c r="N494" s="21"/>
      <c r="O494" s="21"/>
      <c r="P494" s="21"/>
      <c r="Q494" s="21"/>
      <c r="R494" s="21"/>
      <c r="S494" s="21"/>
      <c r="U494" s="21"/>
      <c r="V494" s="21"/>
      <c r="W494" s="21"/>
      <c r="X494" s="21"/>
      <c r="Z494" s="21"/>
      <c r="AA494" s="21"/>
      <c r="AB494" s="21"/>
      <c r="AC494" s="21"/>
      <c r="AD494" s="21"/>
      <c r="AE494" s="21"/>
      <c r="AF494" s="21"/>
      <c r="AG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T494" s="21"/>
      <c r="AU494" s="21"/>
      <c r="AV494" s="21"/>
      <c r="AW494" s="21"/>
      <c r="AX494" s="153"/>
      <c r="AZ494" s="21"/>
      <c r="BA494" s="21"/>
      <c r="BB494" s="21"/>
      <c r="BC494" s="21"/>
      <c r="BD494" s="21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5"/>
      <c r="BO494" s="155"/>
      <c r="BP494" s="155"/>
      <c r="BQ494" s="155"/>
      <c r="BR494" s="155"/>
      <c r="BS494" s="155"/>
      <c r="BT494" s="165"/>
      <c r="BU494" s="153"/>
      <c r="BV494" s="153"/>
      <c r="BW494" s="153"/>
      <c r="BX494" s="153"/>
      <c r="BY494" s="153"/>
      <c r="BZ494" s="153"/>
      <c r="CA494" s="165"/>
      <c r="CB494" s="153"/>
      <c r="CC494" s="153"/>
      <c r="CD494" s="153"/>
      <c r="CE494" s="153"/>
      <c r="CF494" s="165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65"/>
      <c r="CQ494" s="155"/>
      <c r="CR494" s="155"/>
      <c r="CS494" s="155"/>
      <c r="CT494" s="155"/>
      <c r="CU494" s="165"/>
      <c r="CV494" s="155"/>
      <c r="CW494" s="155"/>
      <c r="CX494" s="155"/>
      <c r="CY494" s="155"/>
      <c r="CZ494" s="125"/>
      <c r="DA494" s="125"/>
      <c r="DB494" s="125"/>
      <c r="DC494" s="125"/>
      <c r="DD494" s="125"/>
    </row>
    <row r="495">
      <c r="E495" s="144"/>
      <c r="F495" s="144"/>
      <c r="G495" s="144"/>
      <c r="H495" s="144"/>
      <c r="I495" s="144"/>
      <c r="K495" s="21"/>
      <c r="L495" s="21"/>
      <c r="M495" s="21"/>
      <c r="N495" s="21"/>
      <c r="O495" s="21"/>
      <c r="P495" s="21"/>
      <c r="Q495" s="21"/>
      <c r="R495" s="21"/>
      <c r="S495" s="21"/>
      <c r="U495" s="21"/>
      <c r="V495" s="21"/>
      <c r="W495" s="21"/>
      <c r="X495" s="21"/>
      <c r="Z495" s="21"/>
      <c r="AA495" s="21"/>
      <c r="AB495" s="21"/>
      <c r="AC495" s="21"/>
      <c r="AD495" s="21"/>
      <c r="AE495" s="21"/>
      <c r="AF495" s="21"/>
      <c r="AG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T495" s="21"/>
      <c r="AU495" s="21"/>
      <c r="AV495" s="21"/>
      <c r="AW495" s="21"/>
      <c r="AX495" s="153"/>
      <c r="AZ495" s="21"/>
      <c r="BA495" s="21"/>
      <c r="BB495" s="21"/>
      <c r="BC495" s="21"/>
      <c r="BD495" s="21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5"/>
      <c r="BO495" s="155"/>
      <c r="BP495" s="155"/>
      <c r="BQ495" s="155"/>
      <c r="BR495" s="155"/>
      <c r="BS495" s="155"/>
      <c r="BT495" s="165"/>
      <c r="BU495" s="153"/>
      <c r="BV495" s="153"/>
      <c r="BW495" s="153"/>
      <c r="BX495" s="153"/>
      <c r="BY495" s="153"/>
      <c r="BZ495" s="153"/>
      <c r="CA495" s="165"/>
      <c r="CB495" s="153"/>
      <c r="CC495" s="153"/>
      <c r="CD495" s="153"/>
      <c r="CE495" s="153"/>
      <c r="CF495" s="165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65"/>
      <c r="CQ495" s="155"/>
      <c r="CR495" s="155"/>
      <c r="CS495" s="155"/>
      <c r="CT495" s="155"/>
      <c r="CU495" s="165"/>
      <c r="CV495" s="155"/>
      <c r="CW495" s="155"/>
      <c r="CX495" s="155"/>
      <c r="CY495" s="155"/>
      <c r="CZ495" s="125"/>
      <c r="DA495" s="125"/>
      <c r="DB495" s="125"/>
      <c r="DC495" s="125"/>
      <c r="DD495" s="125"/>
    </row>
    <row r="496">
      <c r="E496" s="144"/>
      <c r="F496" s="144"/>
      <c r="G496" s="144"/>
      <c r="H496" s="144"/>
      <c r="I496" s="144"/>
      <c r="K496" s="21"/>
      <c r="L496" s="21"/>
      <c r="M496" s="21"/>
      <c r="N496" s="21"/>
      <c r="O496" s="21"/>
      <c r="P496" s="21"/>
      <c r="Q496" s="21"/>
      <c r="R496" s="21"/>
      <c r="S496" s="21"/>
      <c r="U496" s="21"/>
      <c r="V496" s="21"/>
      <c r="W496" s="21"/>
      <c r="X496" s="21"/>
      <c r="Z496" s="21"/>
      <c r="AA496" s="21"/>
      <c r="AB496" s="21"/>
      <c r="AC496" s="21"/>
      <c r="AD496" s="21"/>
      <c r="AE496" s="21"/>
      <c r="AF496" s="21"/>
      <c r="AG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T496" s="21"/>
      <c r="AU496" s="21"/>
      <c r="AV496" s="21"/>
      <c r="AW496" s="21"/>
      <c r="AX496" s="153"/>
      <c r="AZ496" s="21"/>
      <c r="BA496" s="21"/>
      <c r="BB496" s="21"/>
      <c r="BC496" s="21"/>
      <c r="BD496" s="21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5"/>
      <c r="BO496" s="155"/>
      <c r="BP496" s="155"/>
      <c r="BQ496" s="155"/>
      <c r="BR496" s="155"/>
      <c r="BS496" s="155"/>
      <c r="BT496" s="165"/>
      <c r="BU496" s="153"/>
      <c r="BV496" s="153"/>
      <c r="BW496" s="153"/>
      <c r="BX496" s="153"/>
      <c r="BY496" s="153"/>
      <c r="BZ496" s="153"/>
      <c r="CA496" s="165"/>
      <c r="CB496" s="153"/>
      <c r="CC496" s="153"/>
      <c r="CD496" s="153"/>
      <c r="CE496" s="153"/>
      <c r="CF496" s="165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65"/>
      <c r="CQ496" s="155"/>
      <c r="CR496" s="155"/>
      <c r="CS496" s="155"/>
      <c r="CT496" s="155"/>
      <c r="CU496" s="165"/>
      <c r="CV496" s="155"/>
      <c r="CW496" s="155"/>
      <c r="CX496" s="155"/>
      <c r="CY496" s="155"/>
      <c r="CZ496" s="125"/>
      <c r="DA496" s="125"/>
      <c r="DB496" s="125"/>
      <c r="DC496" s="125"/>
      <c r="DD496" s="125"/>
    </row>
    <row r="497">
      <c r="E497" s="144"/>
      <c r="F497" s="144"/>
      <c r="G497" s="144"/>
      <c r="H497" s="144"/>
      <c r="I497" s="144"/>
      <c r="K497" s="21"/>
      <c r="L497" s="21"/>
      <c r="M497" s="21"/>
      <c r="N497" s="21"/>
      <c r="O497" s="21"/>
      <c r="P497" s="21"/>
      <c r="Q497" s="21"/>
      <c r="R497" s="21"/>
      <c r="S497" s="21"/>
      <c r="U497" s="21"/>
      <c r="V497" s="21"/>
      <c r="W497" s="21"/>
      <c r="X497" s="21"/>
      <c r="Z497" s="21"/>
      <c r="AA497" s="21"/>
      <c r="AB497" s="21"/>
      <c r="AC497" s="21"/>
      <c r="AD497" s="21"/>
      <c r="AE497" s="21"/>
      <c r="AF497" s="21"/>
      <c r="AG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T497" s="21"/>
      <c r="AU497" s="21"/>
      <c r="AV497" s="21"/>
      <c r="AW497" s="21"/>
      <c r="AX497" s="153"/>
      <c r="AZ497" s="21"/>
      <c r="BA497" s="21"/>
      <c r="BB497" s="21"/>
      <c r="BC497" s="21"/>
      <c r="BD497" s="21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5"/>
      <c r="BO497" s="155"/>
      <c r="BP497" s="155"/>
      <c r="BQ497" s="155"/>
      <c r="BR497" s="155"/>
      <c r="BS497" s="155"/>
      <c r="BT497" s="165"/>
      <c r="BU497" s="153"/>
      <c r="BV497" s="153"/>
      <c r="BW497" s="153"/>
      <c r="BX497" s="153"/>
      <c r="BY497" s="153"/>
      <c r="BZ497" s="153"/>
      <c r="CA497" s="165"/>
      <c r="CB497" s="153"/>
      <c r="CC497" s="153"/>
      <c r="CD497" s="153"/>
      <c r="CE497" s="153"/>
      <c r="CF497" s="165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65"/>
      <c r="CQ497" s="155"/>
      <c r="CR497" s="155"/>
      <c r="CS497" s="155"/>
      <c r="CT497" s="155"/>
      <c r="CU497" s="165"/>
      <c r="CV497" s="155"/>
      <c r="CW497" s="155"/>
      <c r="CX497" s="155"/>
      <c r="CY497" s="155"/>
      <c r="CZ497" s="125"/>
      <c r="DA497" s="125"/>
      <c r="DB497" s="125"/>
      <c r="DC497" s="125"/>
      <c r="DD497" s="125"/>
    </row>
    <row r="498">
      <c r="E498" s="144"/>
      <c r="F498" s="144"/>
      <c r="G498" s="144"/>
      <c r="H498" s="144"/>
      <c r="I498" s="144"/>
      <c r="K498" s="21"/>
      <c r="L498" s="21"/>
      <c r="M498" s="21"/>
      <c r="N498" s="21"/>
      <c r="O498" s="21"/>
      <c r="P498" s="21"/>
      <c r="Q498" s="21"/>
      <c r="R498" s="21"/>
      <c r="S498" s="21"/>
      <c r="U498" s="21"/>
      <c r="V498" s="21"/>
      <c r="W498" s="21"/>
      <c r="X498" s="21"/>
      <c r="Z498" s="21"/>
      <c r="AA498" s="21"/>
      <c r="AB498" s="21"/>
      <c r="AC498" s="21"/>
      <c r="AD498" s="21"/>
      <c r="AE498" s="21"/>
      <c r="AF498" s="21"/>
      <c r="AG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T498" s="21"/>
      <c r="AU498" s="21"/>
      <c r="AV498" s="21"/>
      <c r="AW498" s="21"/>
      <c r="AX498" s="153"/>
      <c r="AZ498" s="21"/>
      <c r="BA498" s="21"/>
      <c r="BB498" s="21"/>
      <c r="BC498" s="21"/>
      <c r="BD498" s="21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5"/>
      <c r="BO498" s="155"/>
      <c r="BP498" s="155"/>
      <c r="BQ498" s="155"/>
      <c r="BR498" s="155"/>
      <c r="BS498" s="155"/>
      <c r="BT498" s="165"/>
      <c r="BU498" s="153"/>
      <c r="BV498" s="153"/>
      <c r="BW498" s="153"/>
      <c r="BX498" s="153"/>
      <c r="BY498" s="153"/>
      <c r="BZ498" s="153"/>
      <c r="CA498" s="165"/>
      <c r="CB498" s="153"/>
      <c r="CC498" s="153"/>
      <c r="CD498" s="153"/>
      <c r="CE498" s="153"/>
      <c r="CF498" s="165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65"/>
      <c r="CQ498" s="155"/>
      <c r="CR498" s="155"/>
      <c r="CS498" s="155"/>
      <c r="CT498" s="155"/>
      <c r="CU498" s="165"/>
      <c r="CV498" s="155"/>
      <c r="CW498" s="155"/>
      <c r="CX498" s="155"/>
      <c r="CY498" s="155"/>
      <c r="CZ498" s="125"/>
      <c r="DA498" s="125"/>
      <c r="DB498" s="125"/>
      <c r="DC498" s="125"/>
      <c r="DD498" s="125"/>
    </row>
    <row r="499">
      <c r="E499" s="144"/>
      <c r="F499" s="144"/>
      <c r="G499" s="144"/>
      <c r="H499" s="144"/>
      <c r="I499" s="144"/>
      <c r="K499" s="21"/>
      <c r="L499" s="21"/>
      <c r="M499" s="21"/>
      <c r="N499" s="21"/>
      <c r="O499" s="21"/>
      <c r="P499" s="21"/>
      <c r="Q499" s="21"/>
      <c r="R499" s="21"/>
      <c r="S499" s="21"/>
      <c r="U499" s="21"/>
      <c r="V499" s="21"/>
      <c r="W499" s="21"/>
      <c r="X499" s="21"/>
      <c r="Z499" s="21"/>
      <c r="AA499" s="21"/>
      <c r="AB499" s="21"/>
      <c r="AC499" s="21"/>
      <c r="AD499" s="21"/>
      <c r="AE499" s="21"/>
      <c r="AF499" s="21"/>
      <c r="AG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T499" s="21"/>
      <c r="AU499" s="21"/>
      <c r="AV499" s="21"/>
      <c r="AW499" s="21"/>
      <c r="AX499" s="153"/>
      <c r="AZ499" s="21"/>
      <c r="BA499" s="21"/>
      <c r="BB499" s="21"/>
      <c r="BC499" s="21"/>
      <c r="BD499" s="21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5"/>
      <c r="BO499" s="155"/>
      <c r="BP499" s="155"/>
      <c r="BQ499" s="155"/>
      <c r="BR499" s="155"/>
      <c r="BS499" s="155"/>
      <c r="BT499" s="165"/>
      <c r="BU499" s="153"/>
      <c r="BV499" s="153"/>
      <c r="BW499" s="153"/>
      <c r="BX499" s="153"/>
      <c r="BY499" s="153"/>
      <c r="BZ499" s="153"/>
      <c r="CA499" s="165"/>
      <c r="CB499" s="153"/>
      <c r="CC499" s="153"/>
      <c r="CD499" s="153"/>
      <c r="CE499" s="153"/>
      <c r="CF499" s="165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65"/>
      <c r="CQ499" s="155"/>
      <c r="CR499" s="155"/>
      <c r="CS499" s="155"/>
      <c r="CT499" s="155"/>
      <c r="CU499" s="165"/>
      <c r="CV499" s="155"/>
      <c r="CW499" s="155"/>
      <c r="CX499" s="155"/>
      <c r="CY499" s="155"/>
      <c r="CZ499" s="125"/>
      <c r="DA499" s="125"/>
      <c r="DB499" s="125"/>
      <c r="DC499" s="125"/>
      <c r="DD499" s="125"/>
    </row>
    <row r="500">
      <c r="E500" s="144"/>
      <c r="F500" s="144"/>
      <c r="G500" s="144"/>
      <c r="H500" s="144"/>
      <c r="I500" s="144"/>
      <c r="K500" s="21"/>
      <c r="L500" s="21"/>
      <c r="M500" s="21"/>
      <c r="N500" s="21"/>
      <c r="O500" s="21"/>
      <c r="P500" s="21"/>
      <c r="Q500" s="21"/>
      <c r="R500" s="21"/>
      <c r="S500" s="21"/>
      <c r="U500" s="21"/>
      <c r="V500" s="21"/>
      <c r="W500" s="21"/>
      <c r="X500" s="21"/>
      <c r="Z500" s="21"/>
      <c r="AA500" s="21"/>
      <c r="AB500" s="21"/>
      <c r="AC500" s="21"/>
      <c r="AD500" s="21"/>
      <c r="AE500" s="21"/>
      <c r="AF500" s="21"/>
      <c r="AG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T500" s="21"/>
      <c r="AU500" s="21"/>
      <c r="AV500" s="21"/>
      <c r="AW500" s="21"/>
      <c r="AX500" s="153"/>
      <c r="AZ500" s="21"/>
      <c r="BA500" s="21"/>
      <c r="BB500" s="21"/>
      <c r="BC500" s="21"/>
      <c r="BD500" s="21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5"/>
      <c r="BO500" s="155"/>
      <c r="BP500" s="155"/>
      <c r="BQ500" s="155"/>
      <c r="BR500" s="155"/>
      <c r="BS500" s="155"/>
      <c r="BT500" s="165"/>
      <c r="BU500" s="153"/>
      <c r="BV500" s="153"/>
      <c r="BW500" s="153"/>
      <c r="BX500" s="153"/>
      <c r="BY500" s="153"/>
      <c r="BZ500" s="153"/>
      <c r="CA500" s="165"/>
      <c r="CB500" s="153"/>
      <c r="CC500" s="153"/>
      <c r="CD500" s="153"/>
      <c r="CE500" s="153"/>
      <c r="CF500" s="165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65"/>
      <c r="CQ500" s="155"/>
      <c r="CR500" s="155"/>
      <c r="CS500" s="155"/>
      <c r="CT500" s="155"/>
      <c r="CU500" s="165"/>
      <c r="CV500" s="155"/>
      <c r="CW500" s="155"/>
      <c r="CX500" s="155"/>
      <c r="CY500" s="155"/>
      <c r="CZ500" s="125"/>
      <c r="DA500" s="125"/>
      <c r="DB500" s="125"/>
      <c r="DC500" s="125"/>
      <c r="DD500" s="125"/>
    </row>
    <row r="501">
      <c r="E501" s="144"/>
      <c r="F501" s="144"/>
      <c r="G501" s="144"/>
      <c r="H501" s="144"/>
      <c r="I501" s="144"/>
      <c r="K501" s="21"/>
      <c r="L501" s="21"/>
      <c r="M501" s="21"/>
      <c r="N501" s="21"/>
      <c r="O501" s="21"/>
      <c r="P501" s="21"/>
      <c r="Q501" s="21"/>
      <c r="R501" s="21"/>
      <c r="S501" s="21"/>
      <c r="U501" s="21"/>
      <c r="V501" s="21"/>
      <c r="W501" s="21"/>
      <c r="X501" s="21"/>
      <c r="Z501" s="21"/>
      <c r="AA501" s="21"/>
      <c r="AB501" s="21"/>
      <c r="AC501" s="21"/>
      <c r="AD501" s="21"/>
      <c r="AE501" s="21"/>
      <c r="AF501" s="21"/>
      <c r="AG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T501" s="21"/>
      <c r="AU501" s="21"/>
      <c r="AV501" s="21"/>
      <c r="AW501" s="21"/>
      <c r="AX501" s="153"/>
      <c r="AZ501" s="21"/>
      <c r="BA501" s="21"/>
      <c r="BB501" s="21"/>
      <c r="BC501" s="21"/>
      <c r="BD501" s="21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5"/>
      <c r="BO501" s="155"/>
      <c r="BP501" s="155"/>
      <c r="BQ501" s="155"/>
      <c r="BR501" s="155"/>
      <c r="BS501" s="155"/>
      <c r="BT501" s="165"/>
      <c r="BU501" s="153"/>
      <c r="BV501" s="153"/>
      <c r="BW501" s="153"/>
      <c r="BX501" s="153"/>
      <c r="BY501" s="153"/>
      <c r="BZ501" s="153"/>
      <c r="CA501" s="165"/>
      <c r="CB501" s="153"/>
      <c r="CC501" s="153"/>
      <c r="CD501" s="153"/>
      <c r="CE501" s="153"/>
      <c r="CF501" s="165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65"/>
      <c r="CQ501" s="155"/>
      <c r="CR501" s="155"/>
      <c r="CS501" s="155"/>
      <c r="CT501" s="155"/>
      <c r="CU501" s="165"/>
      <c r="CV501" s="155"/>
      <c r="CW501" s="155"/>
      <c r="CX501" s="155"/>
      <c r="CY501" s="155"/>
      <c r="CZ501" s="125"/>
      <c r="DA501" s="125"/>
      <c r="DB501" s="125"/>
      <c r="DC501" s="125"/>
      <c r="DD501" s="125"/>
    </row>
    <row r="502">
      <c r="E502" s="144"/>
      <c r="F502" s="144"/>
      <c r="G502" s="144"/>
      <c r="H502" s="144"/>
      <c r="I502" s="144"/>
      <c r="K502" s="21"/>
      <c r="L502" s="21"/>
      <c r="M502" s="21"/>
      <c r="N502" s="21"/>
      <c r="O502" s="21"/>
      <c r="P502" s="21"/>
      <c r="Q502" s="21"/>
      <c r="R502" s="21"/>
      <c r="S502" s="21"/>
      <c r="U502" s="21"/>
      <c r="V502" s="21"/>
      <c r="W502" s="21"/>
      <c r="X502" s="21"/>
      <c r="Z502" s="21"/>
      <c r="AA502" s="21"/>
      <c r="AB502" s="21"/>
      <c r="AC502" s="21"/>
      <c r="AD502" s="21"/>
      <c r="AE502" s="21"/>
      <c r="AF502" s="21"/>
      <c r="AG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T502" s="21"/>
      <c r="AU502" s="21"/>
      <c r="AV502" s="21"/>
      <c r="AW502" s="21"/>
      <c r="AX502" s="153"/>
      <c r="AZ502" s="21"/>
      <c r="BA502" s="21"/>
      <c r="BB502" s="21"/>
      <c r="BC502" s="21"/>
      <c r="BD502" s="21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5"/>
      <c r="BO502" s="155"/>
      <c r="BP502" s="155"/>
      <c r="BQ502" s="155"/>
      <c r="BR502" s="155"/>
      <c r="BS502" s="155"/>
      <c r="BT502" s="165"/>
      <c r="BU502" s="153"/>
      <c r="BV502" s="153"/>
      <c r="BW502" s="153"/>
      <c r="BX502" s="153"/>
      <c r="BY502" s="153"/>
      <c r="BZ502" s="153"/>
      <c r="CA502" s="165"/>
      <c r="CB502" s="153"/>
      <c r="CC502" s="153"/>
      <c r="CD502" s="153"/>
      <c r="CE502" s="153"/>
      <c r="CF502" s="165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65"/>
      <c r="CQ502" s="155"/>
      <c r="CR502" s="155"/>
      <c r="CS502" s="155"/>
      <c r="CT502" s="155"/>
      <c r="CU502" s="165"/>
      <c r="CV502" s="155"/>
      <c r="CW502" s="155"/>
      <c r="CX502" s="155"/>
      <c r="CY502" s="155"/>
      <c r="CZ502" s="125"/>
      <c r="DA502" s="125"/>
      <c r="DB502" s="125"/>
      <c r="DC502" s="125"/>
      <c r="DD502" s="125"/>
    </row>
    <row r="503">
      <c r="E503" s="144"/>
      <c r="F503" s="144"/>
      <c r="G503" s="144"/>
      <c r="H503" s="144"/>
      <c r="I503" s="144"/>
      <c r="K503" s="21"/>
      <c r="L503" s="21"/>
      <c r="M503" s="21"/>
      <c r="N503" s="21"/>
      <c r="O503" s="21"/>
      <c r="P503" s="21"/>
      <c r="Q503" s="21"/>
      <c r="R503" s="21"/>
      <c r="S503" s="21"/>
      <c r="U503" s="21"/>
      <c r="V503" s="21"/>
      <c r="W503" s="21"/>
      <c r="X503" s="21"/>
      <c r="Z503" s="21"/>
      <c r="AA503" s="21"/>
      <c r="AB503" s="21"/>
      <c r="AC503" s="21"/>
      <c r="AD503" s="21"/>
      <c r="AE503" s="21"/>
      <c r="AF503" s="21"/>
      <c r="AG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T503" s="21"/>
      <c r="AU503" s="21"/>
      <c r="AV503" s="21"/>
      <c r="AW503" s="21"/>
      <c r="AX503" s="153"/>
      <c r="AZ503" s="21"/>
      <c r="BA503" s="21"/>
      <c r="BB503" s="21"/>
      <c r="BC503" s="21"/>
      <c r="BD503" s="21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5"/>
      <c r="BO503" s="155"/>
      <c r="BP503" s="155"/>
      <c r="BQ503" s="155"/>
      <c r="BR503" s="155"/>
      <c r="BS503" s="155"/>
      <c r="BT503" s="165"/>
      <c r="BU503" s="153"/>
      <c r="BV503" s="153"/>
      <c r="BW503" s="153"/>
      <c r="BX503" s="153"/>
      <c r="BY503" s="153"/>
      <c r="BZ503" s="153"/>
      <c r="CA503" s="165"/>
      <c r="CB503" s="153"/>
      <c r="CC503" s="153"/>
      <c r="CD503" s="153"/>
      <c r="CE503" s="153"/>
      <c r="CF503" s="165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65"/>
      <c r="CQ503" s="155"/>
      <c r="CR503" s="155"/>
      <c r="CS503" s="155"/>
      <c r="CT503" s="155"/>
      <c r="CU503" s="165"/>
      <c r="CV503" s="155"/>
      <c r="CW503" s="155"/>
      <c r="CX503" s="155"/>
      <c r="CY503" s="155"/>
      <c r="CZ503" s="125"/>
      <c r="DA503" s="125"/>
      <c r="DB503" s="125"/>
      <c r="DC503" s="125"/>
      <c r="DD503" s="125"/>
    </row>
    <row r="504">
      <c r="E504" s="144"/>
      <c r="F504" s="144"/>
      <c r="G504" s="144"/>
      <c r="H504" s="144"/>
      <c r="I504" s="144"/>
      <c r="K504" s="21"/>
      <c r="L504" s="21"/>
      <c r="M504" s="21"/>
      <c r="N504" s="21"/>
      <c r="O504" s="21"/>
      <c r="P504" s="21"/>
      <c r="Q504" s="21"/>
      <c r="R504" s="21"/>
      <c r="S504" s="21"/>
      <c r="U504" s="21"/>
      <c r="V504" s="21"/>
      <c r="W504" s="21"/>
      <c r="X504" s="21"/>
      <c r="Z504" s="21"/>
      <c r="AA504" s="21"/>
      <c r="AB504" s="21"/>
      <c r="AC504" s="21"/>
      <c r="AD504" s="21"/>
      <c r="AE504" s="21"/>
      <c r="AF504" s="21"/>
      <c r="AG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T504" s="21"/>
      <c r="AU504" s="21"/>
      <c r="AV504" s="21"/>
      <c r="AW504" s="21"/>
      <c r="AX504" s="153"/>
      <c r="AZ504" s="21"/>
      <c r="BA504" s="21"/>
      <c r="BB504" s="21"/>
      <c r="BC504" s="21"/>
      <c r="BD504" s="21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5"/>
      <c r="BO504" s="155"/>
      <c r="BP504" s="155"/>
      <c r="BQ504" s="155"/>
      <c r="BR504" s="155"/>
      <c r="BS504" s="155"/>
      <c r="BT504" s="165"/>
      <c r="BU504" s="153"/>
      <c r="BV504" s="153"/>
      <c r="BW504" s="153"/>
      <c r="BX504" s="153"/>
      <c r="BY504" s="153"/>
      <c r="BZ504" s="153"/>
      <c r="CA504" s="165"/>
      <c r="CB504" s="153"/>
      <c r="CC504" s="153"/>
      <c r="CD504" s="153"/>
      <c r="CE504" s="153"/>
      <c r="CF504" s="165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65"/>
      <c r="CQ504" s="155"/>
      <c r="CR504" s="155"/>
      <c r="CS504" s="155"/>
      <c r="CT504" s="155"/>
      <c r="CU504" s="165"/>
      <c r="CV504" s="155"/>
      <c r="CW504" s="155"/>
      <c r="CX504" s="155"/>
      <c r="CY504" s="155"/>
      <c r="CZ504" s="125"/>
      <c r="DA504" s="125"/>
      <c r="DB504" s="125"/>
      <c r="DC504" s="125"/>
      <c r="DD504" s="125"/>
    </row>
    <row r="505">
      <c r="E505" s="144"/>
      <c r="F505" s="144"/>
      <c r="G505" s="144"/>
      <c r="H505" s="144"/>
      <c r="I505" s="144"/>
      <c r="K505" s="21"/>
      <c r="L505" s="21"/>
      <c r="M505" s="21"/>
      <c r="N505" s="21"/>
      <c r="O505" s="21"/>
      <c r="P505" s="21"/>
      <c r="Q505" s="21"/>
      <c r="R505" s="21"/>
      <c r="S505" s="21"/>
      <c r="U505" s="21"/>
      <c r="V505" s="21"/>
      <c r="W505" s="21"/>
      <c r="X505" s="21"/>
      <c r="Z505" s="21"/>
      <c r="AA505" s="21"/>
      <c r="AB505" s="21"/>
      <c r="AC505" s="21"/>
      <c r="AD505" s="21"/>
      <c r="AE505" s="21"/>
      <c r="AF505" s="21"/>
      <c r="AG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T505" s="21"/>
      <c r="AU505" s="21"/>
      <c r="AV505" s="21"/>
      <c r="AW505" s="21"/>
      <c r="AX505" s="153"/>
      <c r="AZ505" s="21"/>
      <c r="BA505" s="21"/>
      <c r="BB505" s="21"/>
      <c r="BC505" s="21"/>
      <c r="BD505" s="21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5"/>
      <c r="BO505" s="155"/>
      <c r="BP505" s="155"/>
      <c r="BQ505" s="155"/>
      <c r="BR505" s="155"/>
      <c r="BS505" s="155"/>
      <c r="BT505" s="165"/>
      <c r="BU505" s="153"/>
      <c r="BV505" s="153"/>
      <c r="BW505" s="153"/>
      <c r="BX505" s="153"/>
      <c r="BY505" s="153"/>
      <c r="BZ505" s="153"/>
      <c r="CA505" s="165"/>
      <c r="CB505" s="153"/>
      <c r="CC505" s="153"/>
      <c r="CD505" s="153"/>
      <c r="CE505" s="153"/>
      <c r="CF505" s="165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65"/>
      <c r="CQ505" s="155"/>
      <c r="CR505" s="155"/>
      <c r="CS505" s="155"/>
      <c r="CT505" s="155"/>
      <c r="CU505" s="165"/>
      <c r="CV505" s="155"/>
      <c r="CW505" s="155"/>
      <c r="CX505" s="155"/>
      <c r="CY505" s="155"/>
      <c r="CZ505" s="125"/>
      <c r="DA505" s="125"/>
      <c r="DB505" s="125"/>
      <c r="DC505" s="125"/>
      <c r="DD505" s="125"/>
    </row>
    <row r="506">
      <c r="E506" s="144"/>
      <c r="F506" s="144"/>
      <c r="G506" s="144"/>
      <c r="H506" s="144"/>
      <c r="I506" s="144"/>
      <c r="K506" s="21"/>
      <c r="L506" s="21"/>
      <c r="M506" s="21"/>
      <c r="N506" s="21"/>
      <c r="O506" s="21"/>
      <c r="P506" s="21"/>
      <c r="Q506" s="21"/>
      <c r="R506" s="21"/>
      <c r="S506" s="21"/>
      <c r="U506" s="21"/>
      <c r="V506" s="21"/>
      <c r="W506" s="21"/>
      <c r="X506" s="21"/>
      <c r="Z506" s="21"/>
      <c r="AA506" s="21"/>
      <c r="AB506" s="21"/>
      <c r="AC506" s="21"/>
      <c r="AD506" s="21"/>
      <c r="AE506" s="21"/>
      <c r="AF506" s="21"/>
      <c r="AG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T506" s="21"/>
      <c r="AU506" s="21"/>
      <c r="AV506" s="21"/>
      <c r="AW506" s="21"/>
      <c r="AX506" s="153"/>
      <c r="AZ506" s="21"/>
      <c r="BA506" s="21"/>
      <c r="BB506" s="21"/>
      <c r="BC506" s="21"/>
      <c r="BD506" s="21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5"/>
      <c r="BO506" s="155"/>
      <c r="BP506" s="155"/>
      <c r="BQ506" s="155"/>
      <c r="BR506" s="155"/>
      <c r="BS506" s="155"/>
      <c r="BT506" s="165"/>
      <c r="BU506" s="153"/>
      <c r="BV506" s="153"/>
      <c r="BW506" s="153"/>
      <c r="BX506" s="153"/>
      <c r="BY506" s="153"/>
      <c r="BZ506" s="153"/>
      <c r="CA506" s="165"/>
      <c r="CB506" s="153"/>
      <c r="CC506" s="153"/>
      <c r="CD506" s="153"/>
      <c r="CE506" s="153"/>
      <c r="CF506" s="165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65"/>
      <c r="CQ506" s="155"/>
      <c r="CR506" s="155"/>
      <c r="CS506" s="155"/>
      <c r="CT506" s="155"/>
      <c r="CU506" s="165"/>
      <c r="CV506" s="155"/>
      <c r="CW506" s="155"/>
      <c r="CX506" s="155"/>
      <c r="CY506" s="155"/>
      <c r="CZ506" s="125"/>
      <c r="DA506" s="125"/>
      <c r="DB506" s="125"/>
      <c r="DC506" s="125"/>
      <c r="DD506" s="125"/>
    </row>
    <row r="507">
      <c r="E507" s="144"/>
      <c r="F507" s="144"/>
      <c r="G507" s="144"/>
      <c r="H507" s="144"/>
      <c r="I507" s="144"/>
      <c r="K507" s="21"/>
      <c r="L507" s="21"/>
      <c r="M507" s="21"/>
      <c r="N507" s="21"/>
      <c r="O507" s="21"/>
      <c r="P507" s="21"/>
      <c r="Q507" s="21"/>
      <c r="R507" s="21"/>
      <c r="S507" s="21"/>
      <c r="U507" s="21"/>
      <c r="V507" s="21"/>
      <c r="W507" s="21"/>
      <c r="X507" s="21"/>
      <c r="Z507" s="21"/>
      <c r="AA507" s="21"/>
      <c r="AB507" s="21"/>
      <c r="AC507" s="21"/>
      <c r="AD507" s="21"/>
      <c r="AE507" s="21"/>
      <c r="AF507" s="21"/>
      <c r="AG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T507" s="21"/>
      <c r="AU507" s="21"/>
      <c r="AV507" s="21"/>
      <c r="AW507" s="21"/>
      <c r="AX507" s="153"/>
      <c r="AZ507" s="21"/>
      <c r="BA507" s="21"/>
      <c r="BB507" s="21"/>
      <c r="BC507" s="21"/>
      <c r="BD507" s="21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5"/>
      <c r="BO507" s="155"/>
      <c r="BP507" s="155"/>
      <c r="BQ507" s="155"/>
      <c r="BR507" s="155"/>
      <c r="BS507" s="155"/>
      <c r="BT507" s="165"/>
      <c r="BU507" s="153"/>
      <c r="BV507" s="153"/>
      <c r="BW507" s="153"/>
      <c r="BX507" s="153"/>
      <c r="BY507" s="153"/>
      <c r="BZ507" s="153"/>
      <c r="CA507" s="165"/>
      <c r="CB507" s="153"/>
      <c r="CC507" s="153"/>
      <c r="CD507" s="153"/>
      <c r="CE507" s="153"/>
      <c r="CF507" s="165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65"/>
      <c r="CQ507" s="155"/>
      <c r="CR507" s="155"/>
      <c r="CS507" s="155"/>
      <c r="CT507" s="155"/>
      <c r="CU507" s="165"/>
      <c r="CV507" s="155"/>
      <c r="CW507" s="155"/>
      <c r="CX507" s="155"/>
      <c r="CY507" s="155"/>
      <c r="CZ507" s="125"/>
      <c r="DA507" s="125"/>
      <c r="DB507" s="125"/>
      <c r="DC507" s="125"/>
      <c r="DD507" s="125"/>
    </row>
    <row r="508">
      <c r="E508" s="144"/>
      <c r="F508" s="144"/>
      <c r="G508" s="144"/>
      <c r="H508" s="144"/>
      <c r="I508" s="144"/>
      <c r="K508" s="21"/>
      <c r="L508" s="21"/>
      <c r="M508" s="21"/>
      <c r="N508" s="21"/>
      <c r="O508" s="21"/>
      <c r="P508" s="21"/>
      <c r="Q508" s="21"/>
      <c r="R508" s="21"/>
      <c r="S508" s="21"/>
      <c r="U508" s="21"/>
      <c r="V508" s="21"/>
      <c r="W508" s="21"/>
      <c r="X508" s="21"/>
      <c r="Z508" s="21"/>
      <c r="AA508" s="21"/>
      <c r="AB508" s="21"/>
      <c r="AC508" s="21"/>
      <c r="AD508" s="21"/>
      <c r="AE508" s="21"/>
      <c r="AF508" s="21"/>
      <c r="AG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T508" s="21"/>
      <c r="AU508" s="21"/>
      <c r="AV508" s="21"/>
      <c r="AW508" s="21"/>
      <c r="AX508" s="153"/>
      <c r="AZ508" s="21"/>
      <c r="BA508" s="21"/>
      <c r="BB508" s="21"/>
      <c r="BC508" s="21"/>
      <c r="BD508" s="21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5"/>
      <c r="BO508" s="155"/>
      <c r="BP508" s="155"/>
      <c r="BQ508" s="155"/>
      <c r="BR508" s="155"/>
      <c r="BS508" s="155"/>
      <c r="BT508" s="165"/>
      <c r="BU508" s="153"/>
      <c r="BV508" s="153"/>
      <c r="BW508" s="153"/>
      <c r="BX508" s="153"/>
      <c r="BY508" s="153"/>
      <c r="BZ508" s="153"/>
      <c r="CA508" s="165"/>
      <c r="CB508" s="153"/>
      <c r="CC508" s="153"/>
      <c r="CD508" s="153"/>
      <c r="CE508" s="153"/>
      <c r="CF508" s="165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65"/>
      <c r="CQ508" s="155"/>
      <c r="CR508" s="155"/>
      <c r="CS508" s="155"/>
      <c r="CT508" s="155"/>
      <c r="CU508" s="165"/>
      <c r="CV508" s="155"/>
      <c r="CW508" s="155"/>
      <c r="CX508" s="155"/>
      <c r="CY508" s="155"/>
      <c r="CZ508" s="125"/>
      <c r="DA508" s="125"/>
      <c r="DB508" s="125"/>
      <c r="DC508" s="125"/>
      <c r="DD508" s="125"/>
    </row>
    <row r="509">
      <c r="E509" s="144"/>
      <c r="F509" s="144"/>
      <c r="G509" s="144"/>
      <c r="H509" s="144"/>
      <c r="I509" s="144"/>
      <c r="K509" s="21"/>
      <c r="L509" s="21"/>
      <c r="M509" s="21"/>
      <c r="N509" s="21"/>
      <c r="O509" s="21"/>
      <c r="P509" s="21"/>
      <c r="Q509" s="21"/>
      <c r="R509" s="21"/>
      <c r="S509" s="21"/>
      <c r="U509" s="21"/>
      <c r="V509" s="21"/>
      <c r="W509" s="21"/>
      <c r="X509" s="21"/>
      <c r="Z509" s="21"/>
      <c r="AA509" s="21"/>
      <c r="AB509" s="21"/>
      <c r="AC509" s="21"/>
      <c r="AD509" s="21"/>
      <c r="AE509" s="21"/>
      <c r="AF509" s="21"/>
      <c r="AG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T509" s="21"/>
      <c r="AU509" s="21"/>
      <c r="AV509" s="21"/>
      <c r="AW509" s="21"/>
      <c r="AX509" s="153"/>
      <c r="AZ509" s="21"/>
      <c r="BA509" s="21"/>
      <c r="BB509" s="21"/>
      <c r="BC509" s="21"/>
      <c r="BD509" s="21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5"/>
      <c r="BO509" s="155"/>
      <c r="BP509" s="155"/>
      <c r="BQ509" s="155"/>
      <c r="BR509" s="155"/>
      <c r="BS509" s="155"/>
      <c r="BT509" s="165"/>
      <c r="BU509" s="153"/>
      <c r="BV509" s="153"/>
      <c r="BW509" s="153"/>
      <c r="BX509" s="153"/>
      <c r="BY509" s="153"/>
      <c r="BZ509" s="153"/>
      <c r="CA509" s="165"/>
      <c r="CB509" s="153"/>
      <c r="CC509" s="153"/>
      <c r="CD509" s="153"/>
      <c r="CE509" s="153"/>
      <c r="CF509" s="165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65"/>
      <c r="CQ509" s="155"/>
      <c r="CR509" s="155"/>
      <c r="CS509" s="155"/>
      <c r="CT509" s="155"/>
      <c r="CU509" s="165"/>
      <c r="CV509" s="155"/>
      <c r="CW509" s="155"/>
      <c r="CX509" s="155"/>
      <c r="CY509" s="155"/>
      <c r="CZ509" s="125"/>
      <c r="DA509" s="125"/>
      <c r="DB509" s="125"/>
      <c r="DC509" s="125"/>
      <c r="DD509" s="125"/>
    </row>
    <row r="510">
      <c r="E510" s="144"/>
      <c r="F510" s="144"/>
      <c r="G510" s="144"/>
      <c r="H510" s="144"/>
      <c r="I510" s="144"/>
      <c r="K510" s="21"/>
      <c r="L510" s="21"/>
      <c r="M510" s="21"/>
      <c r="N510" s="21"/>
      <c r="O510" s="21"/>
      <c r="P510" s="21"/>
      <c r="Q510" s="21"/>
      <c r="R510" s="21"/>
      <c r="S510" s="21"/>
      <c r="U510" s="21"/>
      <c r="V510" s="21"/>
      <c r="W510" s="21"/>
      <c r="X510" s="21"/>
      <c r="Z510" s="21"/>
      <c r="AA510" s="21"/>
      <c r="AB510" s="21"/>
      <c r="AC510" s="21"/>
      <c r="AD510" s="21"/>
      <c r="AE510" s="21"/>
      <c r="AF510" s="21"/>
      <c r="AG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T510" s="21"/>
      <c r="AU510" s="21"/>
      <c r="AV510" s="21"/>
      <c r="AW510" s="21"/>
      <c r="AX510" s="153"/>
      <c r="AZ510" s="21"/>
      <c r="BA510" s="21"/>
      <c r="BB510" s="21"/>
      <c r="BC510" s="21"/>
      <c r="BD510" s="21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5"/>
      <c r="BO510" s="155"/>
      <c r="BP510" s="155"/>
      <c r="BQ510" s="155"/>
      <c r="BR510" s="155"/>
      <c r="BS510" s="155"/>
      <c r="BT510" s="165"/>
      <c r="BU510" s="153"/>
      <c r="BV510" s="153"/>
      <c r="BW510" s="153"/>
      <c r="BX510" s="153"/>
      <c r="BY510" s="153"/>
      <c r="BZ510" s="153"/>
      <c r="CA510" s="165"/>
      <c r="CB510" s="153"/>
      <c r="CC510" s="153"/>
      <c r="CD510" s="153"/>
      <c r="CE510" s="153"/>
      <c r="CF510" s="165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65"/>
      <c r="CQ510" s="155"/>
      <c r="CR510" s="155"/>
      <c r="CS510" s="155"/>
      <c r="CT510" s="155"/>
      <c r="CU510" s="165"/>
      <c r="CV510" s="155"/>
      <c r="CW510" s="155"/>
      <c r="CX510" s="155"/>
      <c r="CY510" s="155"/>
      <c r="CZ510" s="125"/>
      <c r="DA510" s="125"/>
      <c r="DB510" s="125"/>
      <c r="DC510" s="125"/>
      <c r="DD510" s="125"/>
    </row>
    <row r="511">
      <c r="E511" s="144"/>
      <c r="F511" s="144"/>
      <c r="G511" s="144"/>
      <c r="H511" s="144"/>
      <c r="I511" s="144"/>
      <c r="K511" s="21"/>
      <c r="L511" s="21"/>
      <c r="M511" s="21"/>
      <c r="N511" s="21"/>
      <c r="O511" s="21"/>
      <c r="P511" s="21"/>
      <c r="Q511" s="21"/>
      <c r="R511" s="21"/>
      <c r="S511" s="21"/>
      <c r="U511" s="21"/>
      <c r="V511" s="21"/>
      <c r="W511" s="21"/>
      <c r="X511" s="21"/>
      <c r="Z511" s="21"/>
      <c r="AA511" s="21"/>
      <c r="AB511" s="21"/>
      <c r="AC511" s="21"/>
      <c r="AD511" s="21"/>
      <c r="AE511" s="21"/>
      <c r="AF511" s="21"/>
      <c r="AG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T511" s="21"/>
      <c r="AU511" s="21"/>
      <c r="AV511" s="21"/>
      <c r="AW511" s="21"/>
      <c r="AX511" s="153"/>
      <c r="AZ511" s="21"/>
      <c r="BA511" s="21"/>
      <c r="BB511" s="21"/>
      <c r="BC511" s="21"/>
      <c r="BD511" s="21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5"/>
      <c r="BO511" s="155"/>
      <c r="BP511" s="155"/>
      <c r="BQ511" s="155"/>
      <c r="BR511" s="155"/>
      <c r="BS511" s="155"/>
      <c r="BT511" s="165"/>
      <c r="BU511" s="153"/>
      <c r="BV511" s="153"/>
      <c r="BW511" s="153"/>
      <c r="BX511" s="153"/>
      <c r="BY511" s="153"/>
      <c r="BZ511" s="153"/>
      <c r="CA511" s="165"/>
      <c r="CB511" s="153"/>
      <c r="CC511" s="153"/>
      <c r="CD511" s="153"/>
      <c r="CE511" s="153"/>
      <c r="CF511" s="165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65"/>
      <c r="CQ511" s="155"/>
      <c r="CR511" s="155"/>
      <c r="CS511" s="155"/>
      <c r="CT511" s="155"/>
      <c r="CU511" s="165"/>
      <c r="CV511" s="155"/>
      <c r="CW511" s="155"/>
      <c r="CX511" s="155"/>
      <c r="CY511" s="155"/>
      <c r="CZ511" s="125"/>
      <c r="DA511" s="125"/>
      <c r="DB511" s="125"/>
      <c r="DC511" s="125"/>
      <c r="DD511" s="125"/>
    </row>
    <row r="512">
      <c r="E512" s="144"/>
      <c r="F512" s="144"/>
      <c r="G512" s="144"/>
      <c r="H512" s="144"/>
      <c r="I512" s="144"/>
      <c r="K512" s="21"/>
      <c r="L512" s="21"/>
      <c r="M512" s="21"/>
      <c r="N512" s="21"/>
      <c r="O512" s="21"/>
      <c r="P512" s="21"/>
      <c r="Q512" s="21"/>
      <c r="R512" s="21"/>
      <c r="S512" s="21"/>
      <c r="U512" s="21"/>
      <c r="V512" s="21"/>
      <c r="W512" s="21"/>
      <c r="X512" s="21"/>
      <c r="Z512" s="21"/>
      <c r="AA512" s="21"/>
      <c r="AB512" s="21"/>
      <c r="AC512" s="21"/>
      <c r="AD512" s="21"/>
      <c r="AE512" s="21"/>
      <c r="AF512" s="21"/>
      <c r="AG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T512" s="21"/>
      <c r="AU512" s="21"/>
      <c r="AV512" s="21"/>
      <c r="AW512" s="21"/>
      <c r="AX512" s="153"/>
      <c r="AZ512" s="21"/>
      <c r="BA512" s="21"/>
      <c r="BB512" s="21"/>
      <c r="BC512" s="21"/>
      <c r="BD512" s="21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5"/>
      <c r="BO512" s="155"/>
      <c r="BP512" s="155"/>
      <c r="BQ512" s="155"/>
      <c r="BR512" s="155"/>
      <c r="BS512" s="155"/>
      <c r="BT512" s="165"/>
      <c r="BU512" s="153"/>
      <c r="BV512" s="153"/>
      <c r="BW512" s="153"/>
      <c r="BX512" s="153"/>
      <c r="BY512" s="153"/>
      <c r="BZ512" s="153"/>
      <c r="CA512" s="165"/>
      <c r="CB512" s="153"/>
      <c r="CC512" s="153"/>
      <c r="CD512" s="153"/>
      <c r="CE512" s="153"/>
      <c r="CF512" s="165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65"/>
      <c r="CQ512" s="155"/>
      <c r="CR512" s="155"/>
      <c r="CS512" s="155"/>
      <c r="CT512" s="155"/>
      <c r="CU512" s="165"/>
      <c r="CV512" s="155"/>
      <c r="CW512" s="155"/>
      <c r="CX512" s="155"/>
      <c r="CY512" s="155"/>
      <c r="CZ512" s="125"/>
      <c r="DA512" s="125"/>
      <c r="DB512" s="125"/>
      <c r="DC512" s="125"/>
      <c r="DD512" s="125"/>
    </row>
    <row r="513">
      <c r="E513" s="144"/>
      <c r="F513" s="144"/>
      <c r="G513" s="144"/>
      <c r="H513" s="144"/>
      <c r="I513" s="144"/>
      <c r="K513" s="21"/>
      <c r="L513" s="21"/>
      <c r="M513" s="21"/>
      <c r="N513" s="21"/>
      <c r="O513" s="21"/>
      <c r="P513" s="21"/>
      <c r="Q513" s="21"/>
      <c r="R513" s="21"/>
      <c r="S513" s="21"/>
      <c r="U513" s="21"/>
      <c r="V513" s="21"/>
      <c r="W513" s="21"/>
      <c r="X513" s="21"/>
      <c r="Z513" s="21"/>
      <c r="AA513" s="21"/>
      <c r="AB513" s="21"/>
      <c r="AC513" s="21"/>
      <c r="AD513" s="21"/>
      <c r="AE513" s="21"/>
      <c r="AF513" s="21"/>
      <c r="AG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T513" s="21"/>
      <c r="AU513" s="21"/>
      <c r="AV513" s="21"/>
      <c r="AW513" s="21"/>
      <c r="AX513" s="153"/>
      <c r="AZ513" s="21"/>
      <c r="BA513" s="21"/>
      <c r="BB513" s="21"/>
      <c r="BC513" s="21"/>
      <c r="BD513" s="21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5"/>
      <c r="BO513" s="155"/>
      <c r="BP513" s="155"/>
      <c r="BQ513" s="155"/>
      <c r="BR513" s="155"/>
      <c r="BS513" s="155"/>
      <c r="BT513" s="165"/>
      <c r="BU513" s="153"/>
      <c r="BV513" s="153"/>
      <c r="BW513" s="153"/>
      <c r="BX513" s="153"/>
      <c r="BY513" s="153"/>
      <c r="BZ513" s="153"/>
      <c r="CA513" s="165"/>
      <c r="CB513" s="153"/>
      <c r="CC513" s="153"/>
      <c r="CD513" s="153"/>
      <c r="CE513" s="153"/>
      <c r="CF513" s="165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65"/>
      <c r="CQ513" s="155"/>
      <c r="CR513" s="155"/>
      <c r="CS513" s="155"/>
      <c r="CT513" s="155"/>
      <c r="CU513" s="165"/>
      <c r="CV513" s="155"/>
      <c r="CW513" s="155"/>
      <c r="CX513" s="155"/>
      <c r="CY513" s="155"/>
      <c r="CZ513" s="125"/>
      <c r="DA513" s="125"/>
      <c r="DB513" s="125"/>
      <c r="DC513" s="125"/>
      <c r="DD513" s="125"/>
    </row>
    <row r="514">
      <c r="E514" s="144"/>
      <c r="F514" s="144"/>
      <c r="G514" s="144"/>
      <c r="H514" s="144"/>
      <c r="I514" s="144"/>
      <c r="K514" s="21"/>
      <c r="L514" s="21"/>
      <c r="M514" s="21"/>
      <c r="N514" s="21"/>
      <c r="O514" s="21"/>
      <c r="P514" s="21"/>
      <c r="Q514" s="21"/>
      <c r="R514" s="21"/>
      <c r="S514" s="21"/>
      <c r="U514" s="21"/>
      <c r="V514" s="21"/>
      <c r="W514" s="21"/>
      <c r="X514" s="21"/>
      <c r="Z514" s="21"/>
      <c r="AA514" s="21"/>
      <c r="AB514" s="21"/>
      <c r="AC514" s="21"/>
      <c r="AD514" s="21"/>
      <c r="AE514" s="21"/>
      <c r="AF514" s="21"/>
      <c r="AG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T514" s="21"/>
      <c r="AU514" s="21"/>
      <c r="AV514" s="21"/>
      <c r="AW514" s="21"/>
      <c r="AX514" s="153"/>
      <c r="AZ514" s="21"/>
      <c r="BA514" s="21"/>
      <c r="BB514" s="21"/>
      <c r="BC514" s="21"/>
      <c r="BD514" s="21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5"/>
      <c r="BO514" s="155"/>
      <c r="BP514" s="155"/>
      <c r="BQ514" s="155"/>
      <c r="BR514" s="155"/>
      <c r="BS514" s="155"/>
      <c r="BT514" s="165"/>
      <c r="BU514" s="153"/>
      <c r="BV514" s="153"/>
      <c r="BW514" s="153"/>
      <c r="BX514" s="153"/>
      <c r="BY514" s="153"/>
      <c r="BZ514" s="153"/>
      <c r="CA514" s="165"/>
      <c r="CB514" s="153"/>
      <c r="CC514" s="153"/>
      <c r="CD514" s="153"/>
      <c r="CE514" s="153"/>
      <c r="CF514" s="165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65"/>
      <c r="CQ514" s="155"/>
      <c r="CR514" s="155"/>
      <c r="CS514" s="155"/>
      <c r="CT514" s="155"/>
      <c r="CU514" s="165"/>
      <c r="CV514" s="155"/>
      <c r="CW514" s="155"/>
      <c r="CX514" s="155"/>
      <c r="CY514" s="155"/>
      <c r="CZ514" s="125"/>
      <c r="DA514" s="125"/>
      <c r="DB514" s="125"/>
      <c r="DC514" s="125"/>
      <c r="DD514" s="125"/>
    </row>
    <row r="515">
      <c r="E515" s="144"/>
      <c r="F515" s="144"/>
      <c r="G515" s="144"/>
      <c r="H515" s="144"/>
      <c r="I515" s="144"/>
      <c r="K515" s="21"/>
      <c r="L515" s="21"/>
      <c r="M515" s="21"/>
      <c r="N515" s="21"/>
      <c r="O515" s="21"/>
      <c r="P515" s="21"/>
      <c r="Q515" s="21"/>
      <c r="R515" s="21"/>
      <c r="S515" s="21"/>
      <c r="U515" s="21"/>
      <c r="V515" s="21"/>
      <c r="W515" s="21"/>
      <c r="X515" s="21"/>
      <c r="Z515" s="21"/>
      <c r="AA515" s="21"/>
      <c r="AB515" s="21"/>
      <c r="AC515" s="21"/>
      <c r="AD515" s="21"/>
      <c r="AE515" s="21"/>
      <c r="AF515" s="21"/>
      <c r="AG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T515" s="21"/>
      <c r="AU515" s="21"/>
      <c r="AV515" s="21"/>
      <c r="AW515" s="21"/>
      <c r="AX515" s="153"/>
      <c r="AZ515" s="21"/>
      <c r="BA515" s="21"/>
      <c r="BB515" s="21"/>
      <c r="BC515" s="21"/>
      <c r="BD515" s="21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5"/>
      <c r="BO515" s="155"/>
      <c r="BP515" s="155"/>
      <c r="BQ515" s="155"/>
      <c r="BR515" s="155"/>
      <c r="BS515" s="155"/>
      <c r="BT515" s="165"/>
      <c r="BU515" s="153"/>
      <c r="BV515" s="153"/>
      <c r="BW515" s="153"/>
      <c r="BX515" s="153"/>
      <c r="BY515" s="153"/>
      <c r="BZ515" s="153"/>
      <c r="CA515" s="165"/>
      <c r="CB515" s="153"/>
      <c r="CC515" s="153"/>
      <c r="CD515" s="153"/>
      <c r="CE515" s="153"/>
      <c r="CF515" s="165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65"/>
      <c r="CQ515" s="155"/>
      <c r="CR515" s="155"/>
      <c r="CS515" s="155"/>
      <c r="CT515" s="155"/>
      <c r="CU515" s="165"/>
      <c r="CV515" s="155"/>
      <c r="CW515" s="155"/>
      <c r="CX515" s="155"/>
      <c r="CY515" s="155"/>
      <c r="CZ515" s="125"/>
      <c r="DA515" s="125"/>
      <c r="DB515" s="125"/>
      <c r="DC515" s="125"/>
      <c r="DD515" s="125"/>
    </row>
    <row r="516">
      <c r="E516" s="144"/>
      <c r="F516" s="144"/>
      <c r="G516" s="144"/>
      <c r="H516" s="144"/>
      <c r="I516" s="144"/>
      <c r="K516" s="21"/>
      <c r="L516" s="21"/>
      <c r="M516" s="21"/>
      <c r="N516" s="21"/>
      <c r="O516" s="21"/>
      <c r="P516" s="21"/>
      <c r="Q516" s="21"/>
      <c r="R516" s="21"/>
      <c r="S516" s="21"/>
      <c r="U516" s="21"/>
      <c r="V516" s="21"/>
      <c r="W516" s="21"/>
      <c r="X516" s="21"/>
      <c r="Z516" s="21"/>
      <c r="AA516" s="21"/>
      <c r="AB516" s="21"/>
      <c r="AC516" s="21"/>
      <c r="AD516" s="21"/>
      <c r="AE516" s="21"/>
      <c r="AF516" s="21"/>
      <c r="AG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T516" s="21"/>
      <c r="AU516" s="21"/>
      <c r="AV516" s="21"/>
      <c r="AW516" s="21"/>
      <c r="AX516" s="153"/>
      <c r="AZ516" s="21"/>
      <c r="BA516" s="21"/>
      <c r="BB516" s="21"/>
      <c r="BC516" s="21"/>
      <c r="BD516" s="21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5"/>
      <c r="BO516" s="155"/>
      <c r="BP516" s="155"/>
      <c r="BQ516" s="155"/>
      <c r="BR516" s="155"/>
      <c r="BS516" s="155"/>
      <c r="BT516" s="165"/>
      <c r="BU516" s="153"/>
      <c r="BV516" s="153"/>
      <c r="BW516" s="153"/>
      <c r="BX516" s="153"/>
      <c r="BY516" s="153"/>
      <c r="BZ516" s="153"/>
      <c r="CA516" s="165"/>
      <c r="CB516" s="153"/>
      <c r="CC516" s="153"/>
      <c r="CD516" s="153"/>
      <c r="CE516" s="153"/>
      <c r="CF516" s="165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65"/>
      <c r="CQ516" s="155"/>
      <c r="CR516" s="155"/>
      <c r="CS516" s="155"/>
      <c r="CT516" s="155"/>
      <c r="CU516" s="165"/>
      <c r="CV516" s="155"/>
      <c r="CW516" s="155"/>
      <c r="CX516" s="155"/>
      <c r="CY516" s="155"/>
      <c r="CZ516" s="125"/>
      <c r="DA516" s="125"/>
      <c r="DB516" s="125"/>
      <c r="DC516" s="125"/>
      <c r="DD516" s="125"/>
    </row>
    <row r="517">
      <c r="E517" s="144"/>
      <c r="F517" s="144"/>
      <c r="G517" s="144"/>
      <c r="H517" s="144"/>
      <c r="I517" s="144"/>
      <c r="K517" s="21"/>
      <c r="L517" s="21"/>
      <c r="M517" s="21"/>
      <c r="N517" s="21"/>
      <c r="O517" s="21"/>
      <c r="P517" s="21"/>
      <c r="Q517" s="21"/>
      <c r="R517" s="21"/>
      <c r="S517" s="21"/>
      <c r="U517" s="21"/>
      <c r="V517" s="21"/>
      <c r="W517" s="21"/>
      <c r="X517" s="21"/>
      <c r="Z517" s="21"/>
      <c r="AA517" s="21"/>
      <c r="AB517" s="21"/>
      <c r="AC517" s="21"/>
      <c r="AD517" s="21"/>
      <c r="AE517" s="21"/>
      <c r="AF517" s="21"/>
      <c r="AG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T517" s="21"/>
      <c r="AU517" s="21"/>
      <c r="AV517" s="21"/>
      <c r="AW517" s="21"/>
      <c r="AX517" s="153"/>
      <c r="AZ517" s="21"/>
      <c r="BA517" s="21"/>
      <c r="BB517" s="21"/>
      <c r="BC517" s="21"/>
      <c r="BD517" s="21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5"/>
      <c r="BO517" s="155"/>
      <c r="BP517" s="155"/>
      <c r="BQ517" s="155"/>
      <c r="BR517" s="155"/>
      <c r="BS517" s="155"/>
      <c r="BT517" s="165"/>
      <c r="BU517" s="153"/>
      <c r="BV517" s="153"/>
      <c r="BW517" s="153"/>
      <c r="BX517" s="153"/>
      <c r="BY517" s="153"/>
      <c r="BZ517" s="153"/>
      <c r="CA517" s="165"/>
      <c r="CB517" s="153"/>
      <c r="CC517" s="153"/>
      <c r="CD517" s="153"/>
      <c r="CE517" s="153"/>
      <c r="CF517" s="165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65"/>
      <c r="CQ517" s="155"/>
      <c r="CR517" s="155"/>
      <c r="CS517" s="155"/>
      <c r="CT517" s="155"/>
      <c r="CU517" s="165"/>
      <c r="CV517" s="155"/>
      <c r="CW517" s="155"/>
      <c r="CX517" s="155"/>
      <c r="CY517" s="155"/>
      <c r="CZ517" s="125"/>
      <c r="DA517" s="125"/>
      <c r="DB517" s="125"/>
      <c r="DC517" s="125"/>
      <c r="DD517" s="125"/>
    </row>
    <row r="518">
      <c r="E518" s="144"/>
      <c r="F518" s="144"/>
      <c r="G518" s="144"/>
      <c r="H518" s="144"/>
      <c r="I518" s="144"/>
      <c r="K518" s="21"/>
      <c r="L518" s="21"/>
      <c r="M518" s="21"/>
      <c r="N518" s="21"/>
      <c r="O518" s="21"/>
      <c r="P518" s="21"/>
      <c r="Q518" s="21"/>
      <c r="R518" s="21"/>
      <c r="S518" s="21"/>
      <c r="U518" s="21"/>
      <c r="V518" s="21"/>
      <c r="W518" s="21"/>
      <c r="X518" s="21"/>
      <c r="Z518" s="21"/>
      <c r="AA518" s="21"/>
      <c r="AB518" s="21"/>
      <c r="AC518" s="21"/>
      <c r="AD518" s="21"/>
      <c r="AE518" s="21"/>
      <c r="AF518" s="21"/>
      <c r="AG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T518" s="21"/>
      <c r="AU518" s="21"/>
      <c r="AV518" s="21"/>
      <c r="AW518" s="21"/>
      <c r="AX518" s="153"/>
      <c r="AZ518" s="21"/>
      <c r="BA518" s="21"/>
      <c r="BB518" s="21"/>
      <c r="BC518" s="21"/>
      <c r="BD518" s="21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5"/>
      <c r="BO518" s="155"/>
      <c r="BP518" s="155"/>
      <c r="BQ518" s="155"/>
      <c r="BR518" s="155"/>
      <c r="BS518" s="155"/>
      <c r="BT518" s="165"/>
      <c r="BU518" s="153"/>
      <c r="BV518" s="153"/>
      <c r="BW518" s="153"/>
      <c r="BX518" s="153"/>
      <c r="BY518" s="153"/>
      <c r="BZ518" s="153"/>
      <c r="CA518" s="165"/>
      <c r="CB518" s="153"/>
      <c r="CC518" s="153"/>
      <c r="CD518" s="153"/>
      <c r="CE518" s="153"/>
      <c r="CF518" s="165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65"/>
      <c r="CQ518" s="155"/>
      <c r="CR518" s="155"/>
      <c r="CS518" s="155"/>
      <c r="CT518" s="155"/>
      <c r="CU518" s="165"/>
      <c r="CV518" s="155"/>
      <c r="CW518" s="155"/>
      <c r="CX518" s="155"/>
      <c r="CY518" s="155"/>
      <c r="CZ518" s="125"/>
      <c r="DA518" s="125"/>
      <c r="DB518" s="125"/>
      <c r="DC518" s="125"/>
      <c r="DD518" s="125"/>
    </row>
    <row r="519">
      <c r="E519" s="144"/>
      <c r="F519" s="144"/>
      <c r="G519" s="144"/>
      <c r="H519" s="144"/>
      <c r="I519" s="144"/>
      <c r="K519" s="21"/>
      <c r="L519" s="21"/>
      <c r="M519" s="21"/>
      <c r="N519" s="21"/>
      <c r="O519" s="21"/>
      <c r="P519" s="21"/>
      <c r="Q519" s="21"/>
      <c r="R519" s="21"/>
      <c r="S519" s="21"/>
      <c r="U519" s="21"/>
      <c r="V519" s="21"/>
      <c r="W519" s="21"/>
      <c r="X519" s="21"/>
      <c r="Z519" s="21"/>
      <c r="AA519" s="21"/>
      <c r="AB519" s="21"/>
      <c r="AC519" s="21"/>
      <c r="AD519" s="21"/>
      <c r="AE519" s="21"/>
      <c r="AF519" s="21"/>
      <c r="AG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T519" s="21"/>
      <c r="AU519" s="21"/>
      <c r="AV519" s="21"/>
      <c r="AW519" s="21"/>
      <c r="AX519" s="153"/>
      <c r="AZ519" s="21"/>
      <c r="BA519" s="21"/>
      <c r="BB519" s="21"/>
      <c r="BC519" s="21"/>
      <c r="BD519" s="21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5"/>
      <c r="BO519" s="155"/>
      <c r="BP519" s="155"/>
      <c r="BQ519" s="155"/>
      <c r="BR519" s="155"/>
      <c r="BS519" s="155"/>
      <c r="BT519" s="165"/>
      <c r="BU519" s="153"/>
      <c r="BV519" s="153"/>
      <c r="BW519" s="153"/>
      <c r="BX519" s="153"/>
      <c r="BY519" s="153"/>
      <c r="BZ519" s="153"/>
      <c r="CA519" s="165"/>
      <c r="CB519" s="153"/>
      <c r="CC519" s="153"/>
      <c r="CD519" s="153"/>
      <c r="CE519" s="153"/>
      <c r="CF519" s="165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65"/>
      <c r="CQ519" s="155"/>
      <c r="CR519" s="155"/>
      <c r="CS519" s="155"/>
      <c r="CT519" s="155"/>
      <c r="CU519" s="165"/>
      <c r="CV519" s="155"/>
      <c r="CW519" s="155"/>
      <c r="CX519" s="155"/>
      <c r="CY519" s="155"/>
      <c r="CZ519" s="125"/>
      <c r="DA519" s="125"/>
      <c r="DB519" s="125"/>
      <c r="DC519" s="125"/>
      <c r="DD519" s="125"/>
    </row>
    <row r="520">
      <c r="E520" s="144"/>
      <c r="F520" s="144"/>
      <c r="G520" s="144"/>
      <c r="H520" s="144"/>
      <c r="I520" s="144"/>
      <c r="K520" s="21"/>
      <c r="L520" s="21"/>
      <c r="M520" s="21"/>
      <c r="N520" s="21"/>
      <c r="O520" s="21"/>
      <c r="P520" s="21"/>
      <c r="Q520" s="21"/>
      <c r="R520" s="21"/>
      <c r="S520" s="21"/>
      <c r="U520" s="21"/>
      <c r="V520" s="21"/>
      <c r="W520" s="21"/>
      <c r="X520" s="21"/>
      <c r="Z520" s="21"/>
      <c r="AA520" s="21"/>
      <c r="AB520" s="21"/>
      <c r="AC520" s="21"/>
      <c r="AD520" s="21"/>
      <c r="AE520" s="21"/>
      <c r="AF520" s="21"/>
      <c r="AG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T520" s="21"/>
      <c r="AU520" s="21"/>
      <c r="AV520" s="21"/>
      <c r="AW520" s="21"/>
      <c r="AX520" s="153"/>
      <c r="AZ520" s="21"/>
      <c r="BA520" s="21"/>
      <c r="BB520" s="21"/>
      <c r="BC520" s="21"/>
      <c r="BD520" s="21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5"/>
      <c r="BO520" s="155"/>
      <c r="BP520" s="155"/>
      <c r="BQ520" s="155"/>
      <c r="BR520" s="155"/>
      <c r="BS520" s="155"/>
      <c r="BT520" s="165"/>
      <c r="BU520" s="153"/>
      <c r="BV520" s="153"/>
      <c r="BW520" s="153"/>
      <c r="BX520" s="153"/>
      <c r="BY520" s="153"/>
      <c r="BZ520" s="153"/>
      <c r="CA520" s="165"/>
      <c r="CB520" s="153"/>
      <c r="CC520" s="153"/>
      <c r="CD520" s="153"/>
      <c r="CE520" s="153"/>
      <c r="CF520" s="165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65"/>
      <c r="CQ520" s="155"/>
      <c r="CR520" s="155"/>
      <c r="CS520" s="155"/>
      <c r="CT520" s="155"/>
      <c r="CU520" s="165"/>
      <c r="CV520" s="155"/>
      <c r="CW520" s="155"/>
      <c r="CX520" s="155"/>
      <c r="CY520" s="155"/>
      <c r="CZ520" s="125"/>
      <c r="DA520" s="125"/>
      <c r="DB520" s="125"/>
      <c r="DC520" s="125"/>
      <c r="DD520" s="125"/>
    </row>
    <row r="521">
      <c r="E521" s="144"/>
      <c r="F521" s="144"/>
      <c r="G521" s="144"/>
      <c r="H521" s="144"/>
      <c r="I521" s="144"/>
      <c r="K521" s="21"/>
      <c r="L521" s="21"/>
      <c r="M521" s="21"/>
      <c r="N521" s="21"/>
      <c r="O521" s="21"/>
      <c r="P521" s="21"/>
      <c r="Q521" s="21"/>
      <c r="R521" s="21"/>
      <c r="S521" s="21"/>
      <c r="U521" s="21"/>
      <c r="V521" s="21"/>
      <c r="W521" s="21"/>
      <c r="X521" s="21"/>
      <c r="Z521" s="21"/>
      <c r="AA521" s="21"/>
      <c r="AB521" s="21"/>
      <c r="AC521" s="21"/>
      <c r="AD521" s="21"/>
      <c r="AE521" s="21"/>
      <c r="AF521" s="21"/>
      <c r="AG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T521" s="21"/>
      <c r="AU521" s="21"/>
      <c r="AV521" s="21"/>
      <c r="AW521" s="21"/>
      <c r="AX521" s="153"/>
      <c r="AZ521" s="21"/>
      <c r="BA521" s="21"/>
      <c r="BB521" s="21"/>
      <c r="BC521" s="21"/>
      <c r="BD521" s="21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5"/>
      <c r="BO521" s="155"/>
      <c r="BP521" s="155"/>
      <c r="BQ521" s="155"/>
      <c r="BR521" s="155"/>
      <c r="BS521" s="155"/>
      <c r="BT521" s="165"/>
      <c r="BU521" s="153"/>
      <c r="BV521" s="153"/>
      <c r="BW521" s="153"/>
      <c r="BX521" s="153"/>
      <c r="BY521" s="153"/>
      <c r="BZ521" s="153"/>
      <c r="CA521" s="165"/>
      <c r="CB521" s="153"/>
      <c r="CC521" s="153"/>
      <c r="CD521" s="153"/>
      <c r="CE521" s="153"/>
      <c r="CF521" s="165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65"/>
      <c r="CQ521" s="155"/>
      <c r="CR521" s="155"/>
      <c r="CS521" s="155"/>
      <c r="CT521" s="155"/>
      <c r="CU521" s="165"/>
      <c r="CV521" s="155"/>
      <c r="CW521" s="155"/>
      <c r="CX521" s="155"/>
      <c r="CY521" s="155"/>
      <c r="CZ521" s="125"/>
      <c r="DA521" s="125"/>
      <c r="DB521" s="125"/>
      <c r="DC521" s="125"/>
      <c r="DD521" s="125"/>
    </row>
    <row r="522">
      <c r="E522" s="144"/>
      <c r="F522" s="144"/>
      <c r="G522" s="144"/>
      <c r="H522" s="144"/>
      <c r="I522" s="144"/>
      <c r="K522" s="21"/>
      <c r="L522" s="21"/>
      <c r="M522" s="21"/>
      <c r="N522" s="21"/>
      <c r="O522" s="21"/>
      <c r="P522" s="21"/>
      <c r="Q522" s="21"/>
      <c r="R522" s="21"/>
      <c r="S522" s="21"/>
      <c r="U522" s="21"/>
      <c r="V522" s="21"/>
      <c r="W522" s="21"/>
      <c r="X522" s="21"/>
      <c r="Z522" s="21"/>
      <c r="AA522" s="21"/>
      <c r="AB522" s="21"/>
      <c r="AC522" s="21"/>
      <c r="AD522" s="21"/>
      <c r="AE522" s="21"/>
      <c r="AF522" s="21"/>
      <c r="AG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T522" s="21"/>
      <c r="AU522" s="21"/>
      <c r="AV522" s="21"/>
      <c r="AW522" s="21"/>
      <c r="AX522" s="153"/>
      <c r="AZ522" s="21"/>
      <c r="BA522" s="21"/>
      <c r="BB522" s="21"/>
      <c r="BC522" s="21"/>
      <c r="BD522" s="21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5"/>
      <c r="BO522" s="155"/>
      <c r="BP522" s="155"/>
      <c r="BQ522" s="155"/>
      <c r="BR522" s="155"/>
      <c r="BS522" s="155"/>
      <c r="BT522" s="165"/>
      <c r="BU522" s="153"/>
      <c r="BV522" s="153"/>
      <c r="BW522" s="153"/>
      <c r="BX522" s="153"/>
      <c r="BY522" s="153"/>
      <c r="BZ522" s="153"/>
      <c r="CA522" s="165"/>
      <c r="CB522" s="153"/>
      <c r="CC522" s="153"/>
      <c r="CD522" s="153"/>
      <c r="CE522" s="153"/>
      <c r="CF522" s="165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65"/>
      <c r="CQ522" s="155"/>
      <c r="CR522" s="155"/>
      <c r="CS522" s="155"/>
      <c r="CT522" s="155"/>
      <c r="CU522" s="165"/>
      <c r="CV522" s="155"/>
      <c r="CW522" s="155"/>
      <c r="CX522" s="155"/>
      <c r="CY522" s="155"/>
      <c r="CZ522" s="125"/>
      <c r="DA522" s="125"/>
      <c r="DB522" s="125"/>
      <c r="DC522" s="125"/>
      <c r="DD522" s="125"/>
    </row>
    <row r="523">
      <c r="E523" s="144"/>
      <c r="F523" s="144"/>
      <c r="G523" s="144"/>
      <c r="H523" s="144"/>
      <c r="I523" s="144"/>
      <c r="K523" s="21"/>
      <c r="L523" s="21"/>
      <c r="M523" s="21"/>
      <c r="N523" s="21"/>
      <c r="O523" s="21"/>
      <c r="P523" s="21"/>
      <c r="Q523" s="21"/>
      <c r="R523" s="21"/>
      <c r="S523" s="21"/>
      <c r="U523" s="21"/>
      <c r="V523" s="21"/>
      <c r="W523" s="21"/>
      <c r="X523" s="21"/>
      <c r="Z523" s="21"/>
      <c r="AA523" s="21"/>
      <c r="AB523" s="21"/>
      <c r="AC523" s="21"/>
      <c r="AD523" s="21"/>
      <c r="AE523" s="21"/>
      <c r="AF523" s="21"/>
      <c r="AG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T523" s="21"/>
      <c r="AU523" s="21"/>
      <c r="AV523" s="21"/>
      <c r="AW523" s="21"/>
      <c r="AX523" s="153"/>
      <c r="AZ523" s="21"/>
      <c r="BA523" s="21"/>
      <c r="BB523" s="21"/>
      <c r="BC523" s="21"/>
      <c r="BD523" s="21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5"/>
      <c r="BO523" s="155"/>
      <c r="BP523" s="155"/>
      <c r="BQ523" s="155"/>
      <c r="BR523" s="155"/>
      <c r="BS523" s="155"/>
      <c r="BT523" s="165"/>
      <c r="BU523" s="153"/>
      <c r="BV523" s="153"/>
      <c r="BW523" s="153"/>
      <c r="BX523" s="153"/>
      <c r="BY523" s="153"/>
      <c r="BZ523" s="153"/>
      <c r="CA523" s="165"/>
      <c r="CB523" s="153"/>
      <c r="CC523" s="153"/>
      <c r="CD523" s="153"/>
      <c r="CE523" s="153"/>
      <c r="CF523" s="165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65"/>
      <c r="CQ523" s="155"/>
      <c r="CR523" s="155"/>
      <c r="CS523" s="155"/>
      <c r="CT523" s="155"/>
      <c r="CU523" s="165"/>
      <c r="CV523" s="155"/>
      <c r="CW523" s="155"/>
      <c r="CX523" s="155"/>
      <c r="CY523" s="155"/>
      <c r="CZ523" s="125"/>
      <c r="DA523" s="125"/>
      <c r="DB523" s="125"/>
      <c r="DC523" s="125"/>
      <c r="DD523" s="125"/>
    </row>
    <row r="524">
      <c r="E524" s="144"/>
      <c r="F524" s="144"/>
      <c r="G524" s="144"/>
      <c r="H524" s="144"/>
      <c r="I524" s="144"/>
      <c r="K524" s="21"/>
      <c r="L524" s="21"/>
      <c r="M524" s="21"/>
      <c r="N524" s="21"/>
      <c r="O524" s="21"/>
      <c r="P524" s="21"/>
      <c r="Q524" s="21"/>
      <c r="R524" s="21"/>
      <c r="S524" s="21"/>
      <c r="U524" s="21"/>
      <c r="V524" s="21"/>
      <c r="W524" s="21"/>
      <c r="X524" s="21"/>
      <c r="Z524" s="21"/>
      <c r="AA524" s="21"/>
      <c r="AB524" s="21"/>
      <c r="AC524" s="21"/>
      <c r="AD524" s="21"/>
      <c r="AE524" s="21"/>
      <c r="AF524" s="21"/>
      <c r="AG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T524" s="21"/>
      <c r="AU524" s="21"/>
      <c r="AV524" s="21"/>
      <c r="AW524" s="21"/>
      <c r="AX524" s="153"/>
      <c r="AZ524" s="21"/>
      <c r="BA524" s="21"/>
      <c r="BB524" s="21"/>
      <c r="BC524" s="21"/>
      <c r="BD524" s="21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5"/>
      <c r="BO524" s="155"/>
      <c r="BP524" s="155"/>
      <c r="BQ524" s="155"/>
      <c r="BR524" s="155"/>
      <c r="BS524" s="155"/>
      <c r="BT524" s="165"/>
      <c r="BU524" s="153"/>
      <c r="BV524" s="153"/>
      <c r="BW524" s="153"/>
      <c r="BX524" s="153"/>
      <c r="BY524" s="153"/>
      <c r="BZ524" s="153"/>
      <c r="CA524" s="165"/>
      <c r="CB524" s="153"/>
      <c r="CC524" s="153"/>
      <c r="CD524" s="153"/>
      <c r="CE524" s="153"/>
      <c r="CF524" s="165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65"/>
      <c r="CQ524" s="155"/>
      <c r="CR524" s="155"/>
      <c r="CS524" s="155"/>
      <c r="CT524" s="155"/>
      <c r="CU524" s="165"/>
      <c r="CV524" s="155"/>
      <c r="CW524" s="155"/>
      <c r="CX524" s="155"/>
      <c r="CY524" s="155"/>
      <c r="CZ524" s="125"/>
      <c r="DA524" s="125"/>
      <c r="DB524" s="125"/>
      <c r="DC524" s="125"/>
      <c r="DD524" s="125"/>
    </row>
    <row r="525">
      <c r="E525" s="144"/>
      <c r="F525" s="144"/>
      <c r="G525" s="144"/>
      <c r="H525" s="144"/>
      <c r="I525" s="144"/>
      <c r="K525" s="21"/>
      <c r="L525" s="21"/>
      <c r="M525" s="21"/>
      <c r="N525" s="21"/>
      <c r="O525" s="21"/>
      <c r="P525" s="21"/>
      <c r="Q525" s="21"/>
      <c r="R525" s="21"/>
      <c r="S525" s="21"/>
      <c r="U525" s="21"/>
      <c r="V525" s="21"/>
      <c r="W525" s="21"/>
      <c r="X525" s="21"/>
      <c r="Z525" s="21"/>
      <c r="AA525" s="21"/>
      <c r="AB525" s="21"/>
      <c r="AC525" s="21"/>
      <c r="AD525" s="21"/>
      <c r="AE525" s="21"/>
      <c r="AF525" s="21"/>
      <c r="AG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T525" s="21"/>
      <c r="AU525" s="21"/>
      <c r="AV525" s="21"/>
      <c r="AW525" s="21"/>
      <c r="AX525" s="153"/>
      <c r="AZ525" s="21"/>
      <c r="BA525" s="21"/>
      <c r="BB525" s="21"/>
      <c r="BC525" s="21"/>
      <c r="BD525" s="21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5"/>
      <c r="BO525" s="155"/>
      <c r="BP525" s="155"/>
      <c r="BQ525" s="155"/>
      <c r="BR525" s="155"/>
      <c r="BS525" s="155"/>
      <c r="BT525" s="165"/>
      <c r="BU525" s="153"/>
      <c r="BV525" s="153"/>
      <c r="BW525" s="153"/>
      <c r="BX525" s="153"/>
      <c r="BY525" s="153"/>
      <c r="BZ525" s="153"/>
      <c r="CA525" s="165"/>
      <c r="CB525" s="153"/>
      <c r="CC525" s="153"/>
      <c r="CD525" s="153"/>
      <c r="CE525" s="153"/>
      <c r="CF525" s="165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65"/>
      <c r="CQ525" s="155"/>
      <c r="CR525" s="155"/>
      <c r="CS525" s="155"/>
      <c r="CT525" s="155"/>
      <c r="CU525" s="165"/>
      <c r="CV525" s="155"/>
      <c r="CW525" s="155"/>
      <c r="CX525" s="155"/>
      <c r="CY525" s="155"/>
      <c r="CZ525" s="125"/>
      <c r="DA525" s="125"/>
      <c r="DB525" s="125"/>
      <c r="DC525" s="125"/>
      <c r="DD525" s="125"/>
    </row>
    <row r="526">
      <c r="E526" s="144"/>
      <c r="F526" s="144"/>
      <c r="G526" s="144"/>
      <c r="H526" s="144"/>
      <c r="I526" s="144"/>
      <c r="K526" s="21"/>
      <c r="L526" s="21"/>
      <c r="M526" s="21"/>
      <c r="N526" s="21"/>
      <c r="O526" s="21"/>
      <c r="P526" s="21"/>
      <c r="Q526" s="21"/>
      <c r="R526" s="21"/>
      <c r="S526" s="21"/>
      <c r="U526" s="21"/>
      <c r="V526" s="21"/>
      <c r="W526" s="21"/>
      <c r="X526" s="21"/>
      <c r="Z526" s="21"/>
      <c r="AA526" s="21"/>
      <c r="AB526" s="21"/>
      <c r="AC526" s="21"/>
      <c r="AD526" s="21"/>
      <c r="AE526" s="21"/>
      <c r="AF526" s="21"/>
      <c r="AG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T526" s="21"/>
      <c r="AU526" s="21"/>
      <c r="AV526" s="21"/>
      <c r="AW526" s="21"/>
      <c r="AX526" s="153"/>
      <c r="AZ526" s="21"/>
      <c r="BA526" s="21"/>
      <c r="BB526" s="21"/>
      <c r="BC526" s="21"/>
      <c r="BD526" s="21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5"/>
      <c r="BO526" s="155"/>
      <c r="BP526" s="155"/>
      <c r="BQ526" s="155"/>
      <c r="BR526" s="155"/>
      <c r="BS526" s="155"/>
      <c r="BT526" s="165"/>
      <c r="BU526" s="153"/>
      <c r="BV526" s="153"/>
      <c r="BW526" s="153"/>
      <c r="BX526" s="153"/>
      <c r="BY526" s="153"/>
      <c r="BZ526" s="153"/>
      <c r="CA526" s="165"/>
      <c r="CB526" s="153"/>
      <c r="CC526" s="153"/>
      <c r="CD526" s="153"/>
      <c r="CE526" s="153"/>
      <c r="CF526" s="165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65"/>
      <c r="CQ526" s="155"/>
      <c r="CR526" s="155"/>
      <c r="CS526" s="155"/>
      <c r="CT526" s="155"/>
      <c r="CU526" s="165"/>
      <c r="CV526" s="155"/>
      <c r="CW526" s="155"/>
      <c r="CX526" s="155"/>
      <c r="CY526" s="155"/>
      <c r="CZ526" s="125"/>
      <c r="DA526" s="125"/>
      <c r="DB526" s="125"/>
      <c r="DC526" s="125"/>
      <c r="DD526" s="125"/>
    </row>
    <row r="527">
      <c r="E527" s="144"/>
      <c r="F527" s="144"/>
      <c r="G527" s="144"/>
      <c r="H527" s="144"/>
      <c r="I527" s="144"/>
      <c r="K527" s="21"/>
      <c r="L527" s="21"/>
      <c r="M527" s="21"/>
      <c r="N527" s="21"/>
      <c r="O527" s="21"/>
      <c r="P527" s="21"/>
      <c r="Q527" s="21"/>
      <c r="R527" s="21"/>
      <c r="S527" s="21"/>
      <c r="U527" s="21"/>
      <c r="V527" s="21"/>
      <c r="W527" s="21"/>
      <c r="X527" s="21"/>
      <c r="Z527" s="21"/>
      <c r="AA527" s="21"/>
      <c r="AB527" s="21"/>
      <c r="AC527" s="21"/>
      <c r="AD527" s="21"/>
      <c r="AE527" s="21"/>
      <c r="AF527" s="21"/>
      <c r="AG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T527" s="21"/>
      <c r="AU527" s="21"/>
      <c r="AV527" s="21"/>
      <c r="AW527" s="21"/>
      <c r="AX527" s="153"/>
      <c r="AZ527" s="21"/>
      <c r="BA527" s="21"/>
      <c r="BB527" s="21"/>
      <c r="BC527" s="21"/>
      <c r="BD527" s="21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5"/>
      <c r="BO527" s="155"/>
      <c r="BP527" s="155"/>
      <c r="BQ527" s="155"/>
      <c r="BR527" s="155"/>
      <c r="BS527" s="155"/>
      <c r="BT527" s="165"/>
      <c r="BU527" s="153"/>
      <c r="BV527" s="153"/>
      <c r="BW527" s="153"/>
      <c r="BX527" s="153"/>
      <c r="BY527" s="153"/>
      <c r="BZ527" s="153"/>
      <c r="CA527" s="165"/>
      <c r="CB527" s="153"/>
      <c r="CC527" s="153"/>
      <c r="CD527" s="153"/>
      <c r="CE527" s="153"/>
      <c r="CF527" s="165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65"/>
      <c r="CQ527" s="155"/>
      <c r="CR527" s="155"/>
      <c r="CS527" s="155"/>
      <c r="CT527" s="155"/>
      <c r="CU527" s="165"/>
      <c r="CV527" s="155"/>
      <c r="CW527" s="155"/>
      <c r="CX527" s="155"/>
      <c r="CY527" s="155"/>
      <c r="CZ527" s="125"/>
      <c r="DA527" s="125"/>
      <c r="DB527" s="125"/>
      <c r="DC527" s="125"/>
      <c r="DD527" s="125"/>
    </row>
    <row r="528">
      <c r="E528" s="144"/>
      <c r="F528" s="144"/>
      <c r="G528" s="144"/>
      <c r="H528" s="144"/>
      <c r="I528" s="144"/>
      <c r="K528" s="21"/>
      <c r="L528" s="21"/>
      <c r="M528" s="21"/>
      <c r="N528" s="21"/>
      <c r="O528" s="21"/>
      <c r="P528" s="21"/>
      <c r="Q528" s="21"/>
      <c r="R528" s="21"/>
      <c r="S528" s="21"/>
      <c r="U528" s="21"/>
      <c r="V528" s="21"/>
      <c r="W528" s="21"/>
      <c r="X528" s="21"/>
      <c r="Z528" s="21"/>
      <c r="AA528" s="21"/>
      <c r="AB528" s="21"/>
      <c r="AC528" s="21"/>
      <c r="AD528" s="21"/>
      <c r="AE528" s="21"/>
      <c r="AF528" s="21"/>
      <c r="AG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T528" s="21"/>
      <c r="AU528" s="21"/>
      <c r="AV528" s="21"/>
      <c r="AW528" s="21"/>
      <c r="AX528" s="153"/>
      <c r="AZ528" s="21"/>
      <c r="BA528" s="21"/>
      <c r="BB528" s="21"/>
      <c r="BC528" s="21"/>
      <c r="BD528" s="21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5"/>
      <c r="BO528" s="155"/>
      <c r="BP528" s="155"/>
      <c r="BQ528" s="155"/>
      <c r="BR528" s="155"/>
      <c r="BS528" s="155"/>
      <c r="BT528" s="165"/>
      <c r="BU528" s="153"/>
      <c r="BV528" s="153"/>
      <c r="BW528" s="153"/>
      <c r="BX528" s="153"/>
      <c r="BY528" s="153"/>
      <c r="BZ528" s="153"/>
      <c r="CA528" s="165"/>
      <c r="CB528" s="153"/>
      <c r="CC528" s="153"/>
      <c r="CD528" s="153"/>
      <c r="CE528" s="153"/>
      <c r="CF528" s="165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65"/>
      <c r="CQ528" s="155"/>
      <c r="CR528" s="155"/>
      <c r="CS528" s="155"/>
      <c r="CT528" s="155"/>
      <c r="CU528" s="165"/>
      <c r="CV528" s="155"/>
      <c r="CW528" s="155"/>
      <c r="CX528" s="155"/>
      <c r="CY528" s="155"/>
      <c r="CZ528" s="125"/>
      <c r="DA528" s="125"/>
      <c r="DB528" s="125"/>
      <c r="DC528" s="125"/>
      <c r="DD528" s="125"/>
    </row>
    <row r="529">
      <c r="E529" s="144"/>
      <c r="F529" s="144"/>
      <c r="G529" s="144"/>
      <c r="H529" s="144"/>
      <c r="I529" s="144"/>
      <c r="K529" s="21"/>
      <c r="L529" s="21"/>
      <c r="M529" s="21"/>
      <c r="N529" s="21"/>
      <c r="O529" s="21"/>
      <c r="P529" s="21"/>
      <c r="Q529" s="21"/>
      <c r="R529" s="21"/>
      <c r="S529" s="21"/>
      <c r="U529" s="21"/>
      <c r="V529" s="21"/>
      <c r="W529" s="21"/>
      <c r="X529" s="21"/>
      <c r="Z529" s="21"/>
      <c r="AA529" s="21"/>
      <c r="AB529" s="21"/>
      <c r="AC529" s="21"/>
      <c r="AD529" s="21"/>
      <c r="AE529" s="21"/>
      <c r="AF529" s="21"/>
      <c r="AG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T529" s="21"/>
      <c r="AU529" s="21"/>
      <c r="AV529" s="21"/>
      <c r="AW529" s="21"/>
      <c r="AX529" s="153"/>
      <c r="AZ529" s="21"/>
      <c r="BA529" s="21"/>
      <c r="BB529" s="21"/>
      <c r="BC529" s="21"/>
      <c r="BD529" s="21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5"/>
      <c r="BO529" s="155"/>
      <c r="BP529" s="155"/>
      <c r="BQ529" s="155"/>
      <c r="BR529" s="155"/>
      <c r="BS529" s="155"/>
      <c r="BT529" s="165"/>
      <c r="BU529" s="153"/>
      <c r="BV529" s="153"/>
      <c r="BW529" s="153"/>
      <c r="BX529" s="153"/>
      <c r="BY529" s="153"/>
      <c r="BZ529" s="153"/>
      <c r="CA529" s="165"/>
      <c r="CB529" s="153"/>
      <c r="CC529" s="153"/>
      <c r="CD529" s="153"/>
      <c r="CE529" s="153"/>
      <c r="CF529" s="165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65"/>
      <c r="CQ529" s="155"/>
      <c r="CR529" s="155"/>
      <c r="CS529" s="155"/>
      <c r="CT529" s="155"/>
      <c r="CU529" s="165"/>
      <c r="CV529" s="155"/>
      <c r="CW529" s="155"/>
      <c r="CX529" s="155"/>
      <c r="CY529" s="155"/>
      <c r="CZ529" s="125"/>
      <c r="DA529" s="125"/>
      <c r="DB529" s="125"/>
      <c r="DC529" s="125"/>
      <c r="DD529" s="125"/>
    </row>
    <row r="530">
      <c r="E530" s="144"/>
      <c r="F530" s="144"/>
      <c r="G530" s="144"/>
      <c r="H530" s="144"/>
      <c r="I530" s="144"/>
      <c r="K530" s="21"/>
      <c r="L530" s="21"/>
      <c r="M530" s="21"/>
      <c r="N530" s="21"/>
      <c r="O530" s="21"/>
      <c r="P530" s="21"/>
      <c r="Q530" s="21"/>
      <c r="R530" s="21"/>
      <c r="S530" s="21"/>
      <c r="U530" s="21"/>
      <c r="V530" s="21"/>
      <c r="W530" s="21"/>
      <c r="X530" s="21"/>
      <c r="Z530" s="21"/>
      <c r="AA530" s="21"/>
      <c r="AB530" s="21"/>
      <c r="AC530" s="21"/>
      <c r="AD530" s="21"/>
      <c r="AE530" s="21"/>
      <c r="AF530" s="21"/>
      <c r="AG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T530" s="21"/>
      <c r="AU530" s="21"/>
      <c r="AV530" s="21"/>
      <c r="AW530" s="21"/>
      <c r="AX530" s="153"/>
      <c r="AZ530" s="21"/>
      <c r="BA530" s="21"/>
      <c r="BB530" s="21"/>
      <c r="BC530" s="21"/>
      <c r="BD530" s="21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5"/>
      <c r="BO530" s="155"/>
      <c r="BP530" s="155"/>
      <c r="BQ530" s="155"/>
      <c r="BR530" s="155"/>
      <c r="BS530" s="155"/>
      <c r="BT530" s="165"/>
      <c r="BU530" s="153"/>
      <c r="BV530" s="153"/>
      <c r="BW530" s="153"/>
      <c r="BX530" s="153"/>
      <c r="BY530" s="153"/>
      <c r="BZ530" s="153"/>
      <c r="CA530" s="165"/>
      <c r="CB530" s="153"/>
      <c r="CC530" s="153"/>
      <c r="CD530" s="153"/>
      <c r="CE530" s="153"/>
      <c r="CF530" s="165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65"/>
      <c r="CQ530" s="155"/>
      <c r="CR530" s="155"/>
      <c r="CS530" s="155"/>
      <c r="CT530" s="155"/>
      <c r="CU530" s="165"/>
      <c r="CV530" s="155"/>
      <c r="CW530" s="155"/>
      <c r="CX530" s="155"/>
      <c r="CY530" s="155"/>
      <c r="CZ530" s="125"/>
      <c r="DA530" s="125"/>
      <c r="DB530" s="125"/>
      <c r="DC530" s="125"/>
      <c r="DD530" s="125"/>
    </row>
    <row r="531">
      <c r="E531" s="144"/>
      <c r="F531" s="144"/>
      <c r="G531" s="144"/>
      <c r="H531" s="144"/>
      <c r="I531" s="144"/>
      <c r="K531" s="21"/>
      <c r="L531" s="21"/>
      <c r="M531" s="21"/>
      <c r="N531" s="21"/>
      <c r="O531" s="21"/>
      <c r="P531" s="21"/>
      <c r="Q531" s="21"/>
      <c r="R531" s="21"/>
      <c r="S531" s="21"/>
      <c r="U531" s="21"/>
      <c r="V531" s="21"/>
      <c r="W531" s="21"/>
      <c r="X531" s="21"/>
      <c r="Z531" s="21"/>
      <c r="AA531" s="21"/>
      <c r="AB531" s="21"/>
      <c r="AC531" s="21"/>
      <c r="AD531" s="21"/>
      <c r="AE531" s="21"/>
      <c r="AF531" s="21"/>
      <c r="AG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T531" s="21"/>
      <c r="AU531" s="21"/>
      <c r="AV531" s="21"/>
      <c r="AW531" s="21"/>
      <c r="AX531" s="153"/>
      <c r="AZ531" s="21"/>
      <c r="BA531" s="21"/>
      <c r="BB531" s="21"/>
      <c r="BC531" s="21"/>
      <c r="BD531" s="21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5"/>
      <c r="BO531" s="155"/>
      <c r="BP531" s="155"/>
      <c r="BQ531" s="155"/>
      <c r="BR531" s="155"/>
      <c r="BS531" s="155"/>
      <c r="BT531" s="165"/>
      <c r="BU531" s="153"/>
      <c r="BV531" s="153"/>
      <c r="BW531" s="153"/>
      <c r="BX531" s="153"/>
      <c r="BY531" s="153"/>
      <c r="BZ531" s="153"/>
      <c r="CA531" s="165"/>
      <c r="CB531" s="153"/>
      <c r="CC531" s="153"/>
      <c r="CD531" s="153"/>
      <c r="CE531" s="153"/>
      <c r="CF531" s="165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65"/>
      <c r="CQ531" s="155"/>
      <c r="CR531" s="155"/>
      <c r="CS531" s="155"/>
      <c r="CT531" s="155"/>
      <c r="CU531" s="165"/>
      <c r="CV531" s="155"/>
      <c r="CW531" s="155"/>
      <c r="CX531" s="155"/>
      <c r="CY531" s="155"/>
      <c r="CZ531" s="125"/>
      <c r="DA531" s="125"/>
      <c r="DB531" s="125"/>
      <c r="DC531" s="125"/>
      <c r="DD531" s="125"/>
    </row>
    <row r="532">
      <c r="E532" s="144"/>
      <c r="F532" s="144"/>
      <c r="G532" s="144"/>
      <c r="H532" s="144"/>
      <c r="I532" s="144"/>
      <c r="K532" s="21"/>
      <c r="L532" s="21"/>
      <c r="M532" s="21"/>
      <c r="N532" s="21"/>
      <c r="O532" s="21"/>
      <c r="P532" s="21"/>
      <c r="Q532" s="21"/>
      <c r="R532" s="21"/>
      <c r="S532" s="21"/>
      <c r="U532" s="21"/>
      <c r="V532" s="21"/>
      <c r="W532" s="21"/>
      <c r="X532" s="21"/>
      <c r="Z532" s="21"/>
      <c r="AA532" s="21"/>
      <c r="AB532" s="21"/>
      <c r="AC532" s="21"/>
      <c r="AD532" s="21"/>
      <c r="AE532" s="21"/>
      <c r="AF532" s="21"/>
      <c r="AG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T532" s="21"/>
      <c r="AU532" s="21"/>
      <c r="AV532" s="21"/>
      <c r="AW532" s="21"/>
      <c r="AX532" s="153"/>
      <c r="AZ532" s="21"/>
      <c r="BA532" s="21"/>
      <c r="BB532" s="21"/>
      <c r="BC532" s="21"/>
      <c r="BD532" s="21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5"/>
      <c r="BO532" s="155"/>
      <c r="BP532" s="155"/>
      <c r="BQ532" s="155"/>
      <c r="BR532" s="155"/>
      <c r="BS532" s="155"/>
      <c r="BT532" s="165"/>
      <c r="BU532" s="153"/>
      <c r="BV532" s="153"/>
      <c r="BW532" s="153"/>
      <c r="BX532" s="153"/>
      <c r="BY532" s="153"/>
      <c r="BZ532" s="153"/>
      <c r="CA532" s="165"/>
      <c r="CB532" s="153"/>
      <c r="CC532" s="153"/>
      <c r="CD532" s="153"/>
      <c r="CE532" s="153"/>
      <c r="CF532" s="165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65"/>
      <c r="CQ532" s="155"/>
      <c r="CR532" s="155"/>
      <c r="CS532" s="155"/>
      <c r="CT532" s="155"/>
      <c r="CU532" s="165"/>
      <c r="CV532" s="155"/>
      <c r="CW532" s="155"/>
      <c r="CX532" s="155"/>
      <c r="CY532" s="155"/>
      <c r="CZ532" s="125"/>
      <c r="DA532" s="125"/>
      <c r="DB532" s="125"/>
      <c r="DC532" s="125"/>
      <c r="DD532" s="125"/>
    </row>
    <row r="533">
      <c r="E533" s="144"/>
      <c r="F533" s="144"/>
      <c r="G533" s="144"/>
      <c r="H533" s="144"/>
      <c r="I533" s="144"/>
      <c r="K533" s="21"/>
      <c r="L533" s="21"/>
      <c r="M533" s="21"/>
      <c r="N533" s="21"/>
      <c r="O533" s="21"/>
      <c r="P533" s="21"/>
      <c r="Q533" s="21"/>
      <c r="R533" s="21"/>
      <c r="S533" s="21"/>
      <c r="U533" s="21"/>
      <c r="V533" s="21"/>
      <c r="W533" s="21"/>
      <c r="X533" s="21"/>
      <c r="Z533" s="21"/>
      <c r="AA533" s="21"/>
      <c r="AB533" s="21"/>
      <c r="AC533" s="21"/>
      <c r="AD533" s="21"/>
      <c r="AE533" s="21"/>
      <c r="AF533" s="21"/>
      <c r="AG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T533" s="21"/>
      <c r="AU533" s="21"/>
      <c r="AV533" s="21"/>
      <c r="AW533" s="21"/>
      <c r="AX533" s="153"/>
      <c r="AZ533" s="21"/>
      <c r="BA533" s="21"/>
      <c r="BB533" s="21"/>
      <c r="BC533" s="21"/>
      <c r="BD533" s="21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5"/>
      <c r="BO533" s="155"/>
      <c r="BP533" s="155"/>
      <c r="BQ533" s="155"/>
      <c r="BR533" s="155"/>
      <c r="BS533" s="155"/>
      <c r="BT533" s="165"/>
      <c r="BU533" s="153"/>
      <c r="BV533" s="153"/>
      <c r="BW533" s="153"/>
      <c r="BX533" s="153"/>
      <c r="BY533" s="153"/>
      <c r="BZ533" s="153"/>
      <c r="CA533" s="165"/>
      <c r="CB533" s="153"/>
      <c r="CC533" s="153"/>
      <c r="CD533" s="153"/>
      <c r="CE533" s="153"/>
      <c r="CF533" s="165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65"/>
      <c r="CQ533" s="155"/>
      <c r="CR533" s="155"/>
      <c r="CS533" s="155"/>
      <c r="CT533" s="155"/>
      <c r="CU533" s="165"/>
      <c r="CV533" s="155"/>
      <c r="CW533" s="155"/>
      <c r="CX533" s="155"/>
      <c r="CY533" s="155"/>
      <c r="CZ533" s="125"/>
      <c r="DA533" s="125"/>
      <c r="DB533" s="125"/>
      <c r="DC533" s="125"/>
      <c r="DD533" s="125"/>
    </row>
    <row r="534">
      <c r="E534" s="144"/>
      <c r="F534" s="144"/>
      <c r="G534" s="144"/>
      <c r="H534" s="144"/>
      <c r="I534" s="144"/>
      <c r="K534" s="21"/>
      <c r="L534" s="21"/>
      <c r="M534" s="21"/>
      <c r="N534" s="21"/>
      <c r="O534" s="21"/>
      <c r="P534" s="21"/>
      <c r="Q534" s="21"/>
      <c r="R534" s="21"/>
      <c r="S534" s="21"/>
      <c r="U534" s="21"/>
      <c r="V534" s="21"/>
      <c r="W534" s="21"/>
      <c r="X534" s="21"/>
      <c r="Z534" s="21"/>
      <c r="AA534" s="21"/>
      <c r="AB534" s="21"/>
      <c r="AC534" s="21"/>
      <c r="AD534" s="21"/>
      <c r="AE534" s="21"/>
      <c r="AF534" s="21"/>
      <c r="AG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T534" s="21"/>
      <c r="AU534" s="21"/>
      <c r="AV534" s="21"/>
      <c r="AW534" s="21"/>
      <c r="AX534" s="153"/>
      <c r="AZ534" s="21"/>
      <c r="BA534" s="21"/>
      <c r="BB534" s="21"/>
      <c r="BC534" s="21"/>
      <c r="BD534" s="21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5"/>
      <c r="BO534" s="155"/>
      <c r="BP534" s="155"/>
      <c r="BQ534" s="155"/>
      <c r="BR534" s="155"/>
      <c r="BS534" s="155"/>
      <c r="BT534" s="165"/>
      <c r="BU534" s="153"/>
      <c r="BV534" s="153"/>
      <c r="BW534" s="153"/>
      <c r="BX534" s="153"/>
      <c r="BY534" s="153"/>
      <c r="BZ534" s="153"/>
      <c r="CA534" s="165"/>
      <c r="CB534" s="153"/>
      <c r="CC534" s="153"/>
      <c r="CD534" s="153"/>
      <c r="CE534" s="153"/>
      <c r="CF534" s="165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65"/>
      <c r="CQ534" s="155"/>
      <c r="CR534" s="155"/>
      <c r="CS534" s="155"/>
      <c r="CT534" s="155"/>
      <c r="CU534" s="165"/>
      <c r="CV534" s="155"/>
      <c r="CW534" s="155"/>
      <c r="CX534" s="155"/>
      <c r="CY534" s="155"/>
      <c r="CZ534" s="125"/>
      <c r="DA534" s="125"/>
      <c r="DB534" s="125"/>
      <c r="DC534" s="125"/>
      <c r="DD534" s="125"/>
    </row>
    <row r="535">
      <c r="E535" s="144"/>
      <c r="F535" s="144"/>
      <c r="G535" s="144"/>
      <c r="H535" s="144"/>
      <c r="I535" s="144"/>
      <c r="K535" s="21"/>
      <c r="L535" s="21"/>
      <c r="M535" s="21"/>
      <c r="N535" s="21"/>
      <c r="O535" s="21"/>
      <c r="P535" s="21"/>
      <c r="Q535" s="21"/>
      <c r="R535" s="21"/>
      <c r="S535" s="21"/>
      <c r="U535" s="21"/>
      <c r="V535" s="21"/>
      <c r="W535" s="21"/>
      <c r="X535" s="21"/>
      <c r="Z535" s="21"/>
      <c r="AA535" s="21"/>
      <c r="AB535" s="21"/>
      <c r="AC535" s="21"/>
      <c r="AD535" s="21"/>
      <c r="AE535" s="21"/>
      <c r="AF535" s="21"/>
      <c r="AG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T535" s="21"/>
      <c r="AU535" s="21"/>
      <c r="AV535" s="21"/>
      <c r="AW535" s="21"/>
      <c r="AX535" s="153"/>
      <c r="AZ535" s="21"/>
      <c r="BA535" s="21"/>
      <c r="BB535" s="21"/>
      <c r="BC535" s="21"/>
      <c r="BD535" s="21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5"/>
      <c r="BO535" s="155"/>
      <c r="BP535" s="155"/>
      <c r="BQ535" s="155"/>
      <c r="BR535" s="155"/>
      <c r="BS535" s="155"/>
      <c r="BT535" s="165"/>
      <c r="BU535" s="153"/>
      <c r="BV535" s="153"/>
      <c r="BW535" s="153"/>
      <c r="BX535" s="153"/>
      <c r="BY535" s="153"/>
      <c r="BZ535" s="153"/>
      <c r="CA535" s="165"/>
      <c r="CB535" s="153"/>
      <c r="CC535" s="153"/>
      <c r="CD535" s="153"/>
      <c r="CE535" s="153"/>
      <c r="CF535" s="165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65"/>
      <c r="CQ535" s="155"/>
      <c r="CR535" s="155"/>
      <c r="CS535" s="155"/>
      <c r="CT535" s="155"/>
      <c r="CU535" s="165"/>
      <c r="CV535" s="155"/>
      <c r="CW535" s="155"/>
      <c r="CX535" s="155"/>
      <c r="CY535" s="155"/>
      <c r="CZ535" s="125"/>
      <c r="DA535" s="125"/>
      <c r="DB535" s="125"/>
      <c r="DC535" s="125"/>
      <c r="DD535" s="125"/>
    </row>
    <row r="536">
      <c r="E536" s="144"/>
      <c r="F536" s="144"/>
      <c r="G536" s="144"/>
      <c r="H536" s="144"/>
      <c r="I536" s="144"/>
      <c r="K536" s="21"/>
      <c r="L536" s="21"/>
      <c r="M536" s="21"/>
      <c r="N536" s="21"/>
      <c r="O536" s="21"/>
      <c r="P536" s="21"/>
      <c r="Q536" s="21"/>
      <c r="R536" s="21"/>
      <c r="S536" s="21"/>
      <c r="U536" s="21"/>
      <c r="V536" s="21"/>
      <c r="W536" s="21"/>
      <c r="X536" s="21"/>
      <c r="Z536" s="21"/>
      <c r="AA536" s="21"/>
      <c r="AB536" s="21"/>
      <c r="AC536" s="21"/>
      <c r="AD536" s="21"/>
      <c r="AE536" s="21"/>
      <c r="AF536" s="21"/>
      <c r="AG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T536" s="21"/>
      <c r="AU536" s="21"/>
      <c r="AV536" s="21"/>
      <c r="AW536" s="21"/>
      <c r="AX536" s="153"/>
      <c r="AZ536" s="21"/>
      <c r="BA536" s="21"/>
      <c r="BB536" s="21"/>
      <c r="BC536" s="21"/>
      <c r="BD536" s="21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5"/>
      <c r="BO536" s="155"/>
      <c r="BP536" s="155"/>
      <c r="BQ536" s="155"/>
      <c r="BR536" s="155"/>
      <c r="BS536" s="155"/>
      <c r="BT536" s="165"/>
      <c r="BU536" s="153"/>
      <c r="BV536" s="153"/>
      <c r="BW536" s="153"/>
      <c r="BX536" s="153"/>
      <c r="BY536" s="153"/>
      <c r="BZ536" s="153"/>
      <c r="CA536" s="165"/>
      <c r="CB536" s="153"/>
      <c r="CC536" s="153"/>
      <c r="CD536" s="153"/>
      <c r="CE536" s="153"/>
      <c r="CF536" s="165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65"/>
      <c r="CQ536" s="155"/>
      <c r="CR536" s="155"/>
      <c r="CS536" s="155"/>
      <c r="CT536" s="155"/>
      <c r="CU536" s="165"/>
      <c r="CV536" s="155"/>
      <c r="CW536" s="155"/>
      <c r="CX536" s="155"/>
      <c r="CY536" s="155"/>
      <c r="CZ536" s="125"/>
      <c r="DA536" s="125"/>
      <c r="DB536" s="125"/>
      <c r="DC536" s="125"/>
      <c r="DD536" s="125"/>
    </row>
    <row r="537">
      <c r="E537" s="144"/>
      <c r="F537" s="144"/>
      <c r="G537" s="144"/>
      <c r="H537" s="144"/>
      <c r="I537" s="144"/>
      <c r="K537" s="21"/>
      <c r="L537" s="21"/>
      <c r="M537" s="21"/>
      <c r="N537" s="21"/>
      <c r="O537" s="21"/>
      <c r="P537" s="21"/>
      <c r="Q537" s="21"/>
      <c r="R537" s="21"/>
      <c r="S537" s="21"/>
      <c r="U537" s="21"/>
      <c r="V537" s="21"/>
      <c r="W537" s="21"/>
      <c r="X537" s="21"/>
      <c r="Z537" s="21"/>
      <c r="AA537" s="21"/>
      <c r="AB537" s="21"/>
      <c r="AC537" s="21"/>
      <c r="AD537" s="21"/>
      <c r="AE537" s="21"/>
      <c r="AF537" s="21"/>
      <c r="AG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T537" s="21"/>
      <c r="AU537" s="21"/>
      <c r="AV537" s="21"/>
      <c r="AW537" s="21"/>
      <c r="AX537" s="153"/>
      <c r="AZ537" s="21"/>
      <c r="BA537" s="21"/>
      <c r="BB537" s="21"/>
      <c r="BC537" s="21"/>
      <c r="BD537" s="21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5"/>
      <c r="BO537" s="155"/>
      <c r="BP537" s="155"/>
      <c r="BQ537" s="155"/>
      <c r="BR537" s="155"/>
      <c r="BS537" s="155"/>
      <c r="BT537" s="165"/>
      <c r="BU537" s="153"/>
      <c r="BV537" s="153"/>
      <c r="BW537" s="153"/>
      <c r="BX537" s="153"/>
      <c r="BY537" s="153"/>
      <c r="BZ537" s="153"/>
      <c r="CA537" s="165"/>
      <c r="CB537" s="153"/>
      <c r="CC537" s="153"/>
      <c r="CD537" s="153"/>
      <c r="CE537" s="153"/>
      <c r="CF537" s="165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65"/>
      <c r="CQ537" s="155"/>
      <c r="CR537" s="155"/>
      <c r="CS537" s="155"/>
      <c r="CT537" s="155"/>
      <c r="CU537" s="165"/>
      <c r="CV537" s="155"/>
      <c r="CW537" s="155"/>
      <c r="CX537" s="155"/>
      <c r="CY537" s="155"/>
      <c r="CZ537" s="125"/>
      <c r="DA537" s="125"/>
      <c r="DB537" s="125"/>
      <c r="DC537" s="125"/>
      <c r="DD537" s="125"/>
    </row>
    <row r="538">
      <c r="E538" s="144"/>
      <c r="F538" s="144"/>
      <c r="G538" s="144"/>
      <c r="H538" s="144"/>
      <c r="I538" s="144"/>
      <c r="K538" s="21"/>
      <c r="L538" s="21"/>
      <c r="M538" s="21"/>
      <c r="N538" s="21"/>
      <c r="O538" s="21"/>
      <c r="P538" s="21"/>
      <c r="Q538" s="21"/>
      <c r="R538" s="21"/>
      <c r="S538" s="21"/>
      <c r="U538" s="21"/>
      <c r="V538" s="21"/>
      <c r="W538" s="21"/>
      <c r="X538" s="21"/>
      <c r="Z538" s="21"/>
      <c r="AA538" s="21"/>
      <c r="AB538" s="21"/>
      <c r="AC538" s="21"/>
      <c r="AD538" s="21"/>
      <c r="AE538" s="21"/>
      <c r="AF538" s="21"/>
      <c r="AG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T538" s="21"/>
      <c r="AU538" s="21"/>
      <c r="AV538" s="21"/>
      <c r="AW538" s="21"/>
      <c r="AX538" s="153"/>
      <c r="AZ538" s="21"/>
      <c r="BA538" s="21"/>
      <c r="BB538" s="21"/>
      <c r="BC538" s="21"/>
      <c r="BD538" s="21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5"/>
      <c r="BO538" s="155"/>
      <c r="BP538" s="155"/>
      <c r="BQ538" s="155"/>
      <c r="BR538" s="155"/>
      <c r="BS538" s="155"/>
      <c r="BT538" s="165"/>
      <c r="BU538" s="153"/>
      <c r="BV538" s="153"/>
      <c r="BW538" s="153"/>
      <c r="BX538" s="153"/>
      <c r="BY538" s="153"/>
      <c r="BZ538" s="153"/>
      <c r="CA538" s="165"/>
      <c r="CB538" s="153"/>
      <c r="CC538" s="153"/>
      <c r="CD538" s="153"/>
      <c r="CE538" s="153"/>
      <c r="CF538" s="165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65"/>
      <c r="CQ538" s="155"/>
      <c r="CR538" s="155"/>
      <c r="CS538" s="155"/>
      <c r="CT538" s="155"/>
      <c r="CU538" s="165"/>
      <c r="CV538" s="155"/>
      <c r="CW538" s="155"/>
      <c r="CX538" s="155"/>
      <c r="CY538" s="155"/>
      <c r="CZ538" s="125"/>
      <c r="DA538" s="125"/>
      <c r="DB538" s="125"/>
      <c r="DC538" s="125"/>
      <c r="DD538" s="125"/>
    </row>
    <row r="539">
      <c r="E539" s="144"/>
      <c r="F539" s="144"/>
      <c r="G539" s="144"/>
      <c r="H539" s="144"/>
      <c r="I539" s="144"/>
      <c r="K539" s="21"/>
      <c r="L539" s="21"/>
      <c r="M539" s="21"/>
      <c r="N539" s="21"/>
      <c r="O539" s="21"/>
      <c r="P539" s="21"/>
      <c r="Q539" s="21"/>
      <c r="R539" s="21"/>
      <c r="S539" s="21"/>
      <c r="U539" s="21"/>
      <c r="V539" s="21"/>
      <c r="W539" s="21"/>
      <c r="X539" s="21"/>
      <c r="Z539" s="21"/>
      <c r="AA539" s="21"/>
      <c r="AB539" s="21"/>
      <c r="AC539" s="21"/>
      <c r="AD539" s="21"/>
      <c r="AE539" s="21"/>
      <c r="AF539" s="21"/>
      <c r="AG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T539" s="21"/>
      <c r="AU539" s="21"/>
      <c r="AV539" s="21"/>
      <c r="AW539" s="21"/>
      <c r="AX539" s="153"/>
      <c r="AZ539" s="21"/>
      <c r="BA539" s="21"/>
      <c r="BB539" s="21"/>
      <c r="BC539" s="21"/>
      <c r="BD539" s="21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5"/>
      <c r="BO539" s="155"/>
      <c r="BP539" s="155"/>
      <c r="BQ539" s="155"/>
      <c r="BR539" s="155"/>
      <c r="BS539" s="155"/>
      <c r="BT539" s="165"/>
      <c r="BU539" s="153"/>
      <c r="BV539" s="153"/>
      <c r="BW539" s="153"/>
      <c r="BX539" s="153"/>
      <c r="BY539" s="153"/>
      <c r="BZ539" s="153"/>
      <c r="CA539" s="165"/>
      <c r="CB539" s="153"/>
      <c r="CC539" s="153"/>
      <c r="CD539" s="153"/>
      <c r="CE539" s="153"/>
      <c r="CF539" s="165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65"/>
      <c r="CQ539" s="155"/>
      <c r="CR539" s="155"/>
      <c r="CS539" s="155"/>
      <c r="CT539" s="155"/>
      <c r="CU539" s="165"/>
      <c r="CV539" s="155"/>
      <c r="CW539" s="155"/>
      <c r="CX539" s="155"/>
      <c r="CY539" s="155"/>
      <c r="CZ539" s="125"/>
      <c r="DA539" s="125"/>
      <c r="DB539" s="125"/>
      <c r="DC539" s="125"/>
      <c r="DD539" s="125"/>
    </row>
    <row r="540">
      <c r="E540" s="144"/>
      <c r="F540" s="144"/>
      <c r="G540" s="144"/>
      <c r="H540" s="144"/>
      <c r="I540" s="144"/>
      <c r="K540" s="21"/>
      <c r="L540" s="21"/>
      <c r="M540" s="21"/>
      <c r="N540" s="21"/>
      <c r="O540" s="21"/>
      <c r="P540" s="21"/>
      <c r="Q540" s="21"/>
      <c r="R540" s="21"/>
      <c r="S540" s="21"/>
      <c r="U540" s="21"/>
      <c r="V540" s="21"/>
      <c r="W540" s="21"/>
      <c r="X540" s="21"/>
      <c r="Z540" s="21"/>
      <c r="AA540" s="21"/>
      <c r="AB540" s="21"/>
      <c r="AC540" s="21"/>
      <c r="AD540" s="21"/>
      <c r="AE540" s="21"/>
      <c r="AF540" s="21"/>
      <c r="AG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T540" s="21"/>
      <c r="AU540" s="21"/>
      <c r="AV540" s="21"/>
      <c r="AW540" s="21"/>
      <c r="AX540" s="153"/>
      <c r="AZ540" s="21"/>
      <c r="BA540" s="21"/>
      <c r="BB540" s="21"/>
      <c r="BC540" s="21"/>
      <c r="BD540" s="21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5"/>
      <c r="BO540" s="155"/>
      <c r="BP540" s="155"/>
      <c r="BQ540" s="155"/>
      <c r="BR540" s="155"/>
      <c r="BS540" s="155"/>
      <c r="BT540" s="165"/>
      <c r="BU540" s="153"/>
      <c r="BV540" s="153"/>
      <c r="BW540" s="153"/>
      <c r="BX540" s="153"/>
      <c r="BY540" s="153"/>
      <c r="BZ540" s="153"/>
      <c r="CA540" s="165"/>
      <c r="CB540" s="153"/>
      <c r="CC540" s="153"/>
      <c r="CD540" s="153"/>
      <c r="CE540" s="153"/>
      <c r="CF540" s="165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65"/>
      <c r="CQ540" s="155"/>
      <c r="CR540" s="155"/>
      <c r="CS540" s="155"/>
      <c r="CT540" s="155"/>
      <c r="CU540" s="165"/>
      <c r="CV540" s="155"/>
      <c r="CW540" s="155"/>
      <c r="CX540" s="155"/>
      <c r="CY540" s="155"/>
      <c r="CZ540" s="125"/>
      <c r="DA540" s="125"/>
      <c r="DB540" s="125"/>
      <c r="DC540" s="125"/>
      <c r="DD540" s="125"/>
    </row>
    <row r="541">
      <c r="E541" s="144"/>
      <c r="F541" s="144"/>
      <c r="G541" s="144"/>
      <c r="H541" s="144"/>
      <c r="I541" s="144"/>
      <c r="K541" s="21"/>
      <c r="L541" s="21"/>
      <c r="M541" s="21"/>
      <c r="N541" s="21"/>
      <c r="O541" s="21"/>
      <c r="P541" s="21"/>
      <c r="Q541" s="21"/>
      <c r="R541" s="21"/>
      <c r="S541" s="21"/>
      <c r="U541" s="21"/>
      <c r="V541" s="21"/>
      <c r="W541" s="21"/>
      <c r="X541" s="21"/>
      <c r="Z541" s="21"/>
      <c r="AA541" s="21"/>
      <c r="AB541" s="21"/>
      <c r="AC541" s="21"/>
      <c r="AD541" s="21"/>
      <c r="AE541" s="21"/>
      <c r="AF541" s="21"/>
      <c r="AG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T541" s="21"/>
      <c r="AU541" s="21"/>
      <c r="AV541" s="21"/>
      <c r="AW541" s="21"/>
      <c r="AX541" s="153"/>
      <c r="AZ541" s="21"/>
      <c r="BA541" s="21"/>
      <c r="BB541" s="21"/>
      <c r="BC541" s="21"/>
      <c r="BD541" s="21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5"/>
      <c r="BO541" s="155"/>
      <c r="BP541" s="155"/>
      <c r="BQ541" s="155"/>
      <c r="BR541" s="155"/>
      <c r="BS541" s="155"/>
      <c r="BT541" s="165"/>
      <c r="BU541" s="153"/>
      <c r="BV541" s="153"/>
      <c r="BW541" s="153"/>
      <c r="BX541" s="153"/>
      <c r="BY541" s="153"/>
      <c r="BZ541" s="153"/>
      <c r="CA541" s="165"/>
      <c r="CB541" s="153"/>
      <c r="CC541" s="153"/>
      <c r="CD541" s="153"/>
      <c r="CE541" s="153"/>
      <c r="CF541" s="165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65"/>
      <c r="CQ541" s="155"/>
      <c r="CR541" s="155"/>
      <c r="CS541" s="155"/>
      <c r="CT541" s="155"/>
      <c r="CU541" s="165"/>
      <c r="CV541" s="155"/>
      <c r="CW541" s="155"/>
      <c r="CX541" s="155"/>
      <c r="CY541" s="155"/>
      <c r="CZ541" s="125"/>
      <c r="DA541" s="125"/>
      <c r="DB541" s="125"/>
      <c r="DC541" s="125"/>
      <c r="DD541" s="125"/>
    </row>
    <row r="542">
      <c r="E542" s="144"/>
      <c r="F542" s="144"/>
      <c r="G542" s="144"/>
      <c r="H542" s="144"/>
      <c r="I542" s="144"/>
      <c r="K542" s="21"/>
      <c r="L542" s="21"/>
      <c r="M542" s="21"/>
      <c r="N542" s="21"/>
      <c r="O542" s="21"/>
      <c r="P542" s="21"/>
      <c r="Q542" s="21"/>
      <c r="R542" s="21"/>
      <c r="S542" s="21"/>
      <c r="U542" s="21"/>
      <c r="V542" s="21"/>
      <c r="W542" s="21"/>
      <c r="X542" s="21"/>
      <c r="Z542" s="21"/>
      <c r="AA542" s="21"/>
      <c r="AB542" s="21"/>
      <c r="AC542" s="21"/>
      <c r="AD542" s="21"/>
      <c r="AE542" s="21"/>
      <c r="AF542" s="21"/>
      <c r="AG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T542" s="21"/>
      <c r="AU542" s="21"/>
      <c r="AV542" s="21"/>
      <c r="AW542" s="21"/>
      <c r="AX542" s="153"/>
      <c r="AZ542" s="21"/>
      <c r="BA542" s="21"/>
      <c r="BB542" s="21"/>
      <c r="BC542" s="21"/>
      <c r="BD542" s="21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5"/>
      <c r="BO542" s="155"/>
      <c r="BP542" s="155"/>
      <c r="BQ542" s="155"/>
      <c r="BR542" s="155"/>
      <c r="BS542" s="155"/>
      <c r="BT542" s="165"/>
      <c r="BU542" s="153"/>
      <c r="BV542" s="153"/>
      <c r="BW542" s="153"/>
      <c r="BX542" s="153"/>
      <c r="BY542" s="153"/>
      <c r="BZ542" s="153"/>
      <c r="CA542" s="165"/>
      <c r="CB542" s="153"/>
      <c r="CC542" s="153"/>
      <c r="CD542" s="153"/>
      <c r="CE542" s="153"/>
      <c r="CF542" s="165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65"/>
      <c r="CQ542" s="155"/>
      <c r="CR542" s="155"/>
      <c r="CS542" s="155"/>
      <c r="CT542" s="155"/>
      <c r="CU542" s="165"/>
      <c r="CV542" s="155"/>
      <c r="CW542" s="155"/>
      <c r="CX542" s="155"/>
      <c r="CY542" s="155"/>
      <c r="CZ542" s="125"/>
      <c r="DA542" s="125"/>
      <c r="DB542" s="125"/>
      <c r="DC542" s="125"/>
      <c r="DD542" s="125"/>
    </row>
    <row r="543">
      <c r="E543" s="144"/>
      <c r="F543" s="144"/>
      <c r="G543" s="144"/>
      <c r="H543" s="144"/>
      <c r="I543" s="144"/>
      <c r="K543" s="21"/>
      <c r="L543" s="21"/>
      <c r="M543" s="21"/>
      <c r="N543" s="21"/>
      <c r="O543" s="21"/>
      <c r="P543" s="21"/>
      <c r="Q543" s="21"/>
      <c r="R543" s="21"/>
      <c r="S543" s="21"/>
      <c r="U543" s="21"/>
      <c r="V543" s="21"/>
      <c r="W543" s="21"/>
      <c r="X543" s="21"/>
      <c r="Z543" s="21"/>
      <c r="AA543" s="21"/>
      <c r="AB543" s="21"/>
      <c r="AC543" s="21"/>
      <c r="AD543" s="21"/>
      <c r="AE543" s="21"/>
      <c r="AF543" s="21"/>
      <c r="AG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T543" s="21"/>
      <c r="AU543" s="21"/>
      <c r="AV543" s="21"/>
      <c r="AW543" s="21"/>
      <c r="AX543" s="153"/>
      <c r="AZ543" s="21"/>
      <c r="BA543" s="21"/>
      <c r="BB543" s="21"/>
      <c r="BC543" s="21"/>
      <c r="BD543" s="21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5"/>
      <c r="BO543" s="155"/>
      <c r="BP543" s="155"/>
      <c r="BQ543" s="155"/>
      <c r="BR543" s="155"/>
      <c r="BS543" s="155"/>
      <c r="BT543" s="165"/>
      <c r="BU543" s="153"/>
      <c r="BV543" s="153"/>
      <c r="BW543" s="153"/>
      <c r="BX543" s="153"/>
      <c r="BY543" s="153"/>
      <c r="BZ543" s="153"/>
      <c r="CA543" s="165"/>
      <c r="CB543" s="153"/>
      <c r="CC543" s="153"/>
      <c r="CD543" s="153"/>
      <c r="CE543" s="153"/>
      <c r="CF543" s="165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65"/>
      <c r="CQ543" s="155"/>
      <c r="CR543" s="155"/>
      <c r="CS543" s="155"/>
      <c r="CT543" s="155"/>
      <c r="CU543" s="165"/>
      <c r="CV543" s="155"/>
      <c r="CW543" s="155"/>
      <c r="CX543" s="155"/>
      <c r="CY543" s="155"/>
      <c r="CZ543" s="125"/>
      <c r="DA543" s="125"/>
      <c r="DB543" s="125"/>
      <c r="DC543" s="125"/>
      <c r="DD543" s="125"/>
    </row>
    <row r="544">
      <c r="E544" s="144"/>
      <c r="F544" s="144"/>
      <c r="G544" s="144"/>
      <c r="H544" s="144"/>
      <c r="I544" s="144"/>
      <c r="K544" s="21"/>
      <c r="L544" s="21"/>
      <c r="M544" s="21"/>
      <c r="N544" s="21"/>
      <c r="O544" s="21"/>
      <c r="P544" s="21"/>
      <c r="Q544" s="21"/>
      <c r="R544" s="21"/>
      <c r="S544" s="21"/>
      <c r="U544" s="21"/>
      <c r="V544" s="21"/>
      <c r="W544" s="21"/>
      <c r="X544" s="21"/>
      <c r="Z544" s="21"/>
      <c r="AA544" s="21"/>
      <c r="AB544" s="21"/>
      <c r="AC544" s="21"/>
      <c r="AD544" s="21"/>
      <c r="AE544" s="21"/>
      <c r="AF544" s="21"/>
      <c r="AG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T544" s="21"/>
      <c r="AU544" s="21"/>
      <c r="AV544" s="21"/>
      <c r="AW544" s="21"/>
      <c r="AX544" s="153"/>
      <c r="AZ544" s="21"/>
      <c r="BA544" s="21"/>
      <c r="BB544" s="21"/>
      <c r="BC544" s="21"/>
      <c r="BD544" s="21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5"/>
      <c r="BO544" s="155"/>
      <c r="BP544" s="155"/>
      <c r="BQ544" s="155"/>
      <c r="BR544" s="155"/>
      <c r="BS544" s="155"/>
      <c r="BT544" s="165"/>
      <c r="BU544" s="153"/>
      <c r="BV544" s="153"/>
      <c r="BW544" s="153"/>
      <c r="BX544" s="153"/>
      <c r="BY544" s="153"/>
      <c r="BZ544" s="153"/>
      <c r="CA544" s="165"/>
      <c r="CB544" s="153"/>
      <c r="CC544" s="153"/>
      <c r="CD544" s="153"/>
      <c r="CE544" s="153"/>
      <c r="CF544" s="165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65"/>
      <c r="CQ544" s="155"/>
      <c r="CR544" s="155"/>
      <c r="CS544" s="155"/>
      <c r="CT544" s="155"/>
      <c r="CU544" s="165"/>
      <c r="CV544" s="155"/>
      <c r="CW544" s="155"/>
      <c r="CX544" s="155"/>
      <c r="CY544" s="155"/>
      <c r="CZ544" s="125"/>
      <c r="DA544" s="125"/>
      <c r="DB544" s="125"/>
      <c r="DC544" s="125"/>
      <c r="DD544" s="125"/>
    </row>
    <row r="545">
      <c r="E545" s="144"/>
      <c r="F545" s="144"/>
      <c r="G545" s="144"/>
      <c r="H545" s="144"/>
      <c r="I545" s="144"/>
      <c r="K545" s="21"/>
      <c r="L545" s="21"/>
      <c r="M545" s="21"/>
      <c r="N545" s="21"/>
      <c r="O545" s="21"/>
      <c r="P545" s="21"/>
      <c r="Q545" s="21"/>
      <c r="R545" s="21"/>
      <c r="S545" s="21"/>
      <c r="U545" s="21"/>
      <c r="V545" s="21"/>
      <c r="W545" s="21"/>
      <c r="X545" s="21"/>
      <c r="Z545" s="21"/>
      <c r="AA545" s="21"/>
      <c r="AB545" s="21"/>
      <c r="AC545" s="21"/>
      <c r="AD545" s="21"/>
      <c r="AE545" s="21"/>
      <c r="AF545" s="21"/>
      <c r="AG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T545" s="21"/>
      <c r="AU545" s="21"/>
      <c r="AV545" s="21"/>
      <c r="AW545" s="21"/>
      <c r="AX545" s="153"/>
      <c r="AZ545" s="21"/>
      <c r="BA545" s="21"/>
      <c r="BB545" s="21"/>
      <c r="BC545" s="21"/>
      <c r="BD545" s="21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5"/>
      <c r="BO545" s="155"/>
      <c r="BP545" s="155"/>
      <c r="BQ545" s="155"/>
      <c r="BR545" s="155"/>
      <c r="BS545" s="155"/>
      <c r="BT545" s="165"/>
      <c r="BU545" s="153"/>
      <c r="BV545" s="153"/>
      <c r="BW545" s="153"/>
      <c r="BX545" s="153"/>
      <c r="BY545" s="153"/>
      <c r="BZ545" s="153"/>
      <c r="CA545" s="165"/>
      <c r="CB545" s="153"/>
      <c r="CC545" s="153"/>
      <c r="CD545" s="153"/>
      <c r="CE545" s="153"/>
      <c r="CF545" s="165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65"/>
      <c r="CQ545" s="155"/>
      <c r="CR545" s="155"/>
      <c r="CS545" s="155"/>
      <c r="CT545" s="155"/>
      <c r="CU545" s="165"/>
      <c r="CV545" s="155"/>
      <c r="CW545" s="155"/>
      <c r="CX545" s="155"/>
      <c r="CY545" s="155"/>
      <c r="CZ545" s="125"/>
      <c r="DA545" s="125"/>
      <c r="DB545" s="125"/>
      <c r="DC545" s="125"/>
      <c r="DD545" s="125"/>
    </row>
    <row r="546">
      <c r="E546" s="144"/>
      <c r="F546" s="144"/>
      <c r="G546" s="144"/>
      <c r="H546" s="144"/>
      <c r="I546" s="144"/>
      <c r="K546" s="21"/>
      <c r="L546" s="21"/>
      <c r="M546" s="21"/>
      <c r="N546" s="21"/>
      <c r="O546" s="21"/>
      <c r="P546" s="21"/>
      <c r="Q546" s="21"/>
      <c r="R546" s="21"/>
      <c r="S546" s="21"/>
      <c r="U546" s="21"/>
      <c r="V546" s="21"/>
      <c r="W546" s="21"/>
      <c r="X546" s="21"/>
      <c r="Z546" s="21"/>
      <c r="AA546" s="21"/>
      <c r="AB546" s="21"/>
      <c r="AC546" s="21"/>
      <c r="AD546" s="21"/>
      <c r="AE546" s="21"/>
      <c r="AF546" s="21"/>
      <c r="AG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T546" s="21"/>
      <c r="AU546" s="21"/>
      <c r="AV546" s="21"/>
      <c r="AW546" s="21"/>
      <c r="AX546" s="153"/>
      <c r="AZ546" s="21"/>
      <c r="BA546" s="21"/>
      <c r="BB546" s="21"/>
      <c r="BC546" s="21"/>
      <c r="BD546" s="21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5"/>
      <c r="BO546" s="155"/>
      <c r="BP546" s="155"/>
      <c r="BQ546" s="155"/>
      <c r="BR546" s="155"/>
      <c r="BS546" s="155"/>
      <c r="BT546" s="165"/>
      <c r="BU546" s="153"/>
      <c r="BV546" s="153"/>
      <c r="BW546" s="153"/>
      <c r="BX546" s="153"/>
      <c r="BY546" s="153"/>
      <c r="BZ546" s="153"/>
      <c r="CA546" s="165"/>
      <c r="CB546" s="153"/>
      <c r="CC546" s="153"/>
      <c r="CD546" s="153"/>
      <c r="CE546" s="153"/>
      <c r="CF546" s="165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65"/>
      <c r="CQ546" s="155"/>
      <c r="CR546" s="155"/>
      <c r="CS546" s="155"/>
      <c r="CT546" s="155"/>
      <c r="CU546" s="165"/>
      <c r="CV546" s="155"/>
      <c r="CW546" s="155"/>
      <c r="CX546" s="155"/>
      <c r="CY546" s="155"/>
      <c r="CZ546" s="125"/>
      <c r="DA546" s="125"/>
      <c r="DB546" s="125"/>
      <c r="DC546" s="125"/>
      <c r="DD546" s="125"/>
    </row>
    <row r="547">
      <c r="E547" s="144"/>
      <c r="F547" s="144"/>
      <c r="G547" s="144"/>
      <c r="H547" s="144"/>
      <c r="I547" s="144"/>
      <c r="K547" s="21"/>
      <c r="L547" s="21"/>
      <c r="M547" s="21"/>
      <c r="N547" s="21"/>
      <c r="O547" s="21"/>
      <c r="P547" s="21"/>
      <c r="Q547" s="21"/>
      <c r="R547" s="21"/>
      <c r="S547" s="21"/>
      <c r="U547" s="21"/>
      <c r="V547" s="21"/>
      <c r="W547" s="21"/>
      <c r="X547" s="21"/>
      <c r="Z547" s="21"/>
      <c r="AA547" s="21"/>
      <c r="AB547" s="21"/>
      <c r="AC547" s="21"/>
      <c r="AD547" s="21"/>
      <c r="AE547" s="21"/>
      <c r="AF547" s="21"/>
      <c r="AG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T547" s="21"/>
      <c r="AU547" s="21"/>
      <c r="AV547" s="21"/>
      <c r="AW547" s="21"/>
      <c r="AX547" s="153"/>
      <c r="AZ547" s="21"/>
      <c r="BA547" s="21"/>
      <c r="BB547" s="21"/>
      <c r="BC547" s="21"/>
      <c r="BD547" s="21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5"/>
      <c r="BO547" s="155"/>
      <c r="BP547" s="155"/>
      <c r="BQ547" s="155"/>
      <c r="BR547" s="155"/>
      <c r="BS547" s="155"/>
      <c r="BT547" s="165"/>
      <c r="BU547" s="153"/>
      <c r="BV547" s="153"/>
      <c r="BW547" s="153"/>
      <c r="BX547" s="153"/>
      <c r="BY547" s="153"/>
      <c r="BZ547" s="153"/>
      <c r="CA547" s="165"/>
      <c r="CB547" s="153"/>
      <c r="CC547" s="153"/>
      <c r="CD547" s="153"/>
      <c r="CE547" s="153"/>
      <c r="CF547" s="165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65"/>
      <c r="CQ547" s="155"/>
      <c r="CR547" s="155"/>
      <c r="CS547" s="155"/>
      <c r="CT547" s="155"/>
      <c r="CU547" s="165"/>
      <c r="CV547" s="155"/>
      <c r="CW547" s="155"/>
      <c r="CX547" s="155"/>
      <c r="CY547" s="155"/>
      <c r="CZ547" s="125"/>
      <c r="DA547" s="125"/>
      <c r="DB547" s="125"/>
      <c r="DC547" s="125"/>
      <c r="DD547" s="125"/>
    </row>
    <row r="548">
      <c r="E548" s="144"/>
      <c r="F548" s="144"/>
      <c r="G548" s="144"/>
      <c r="H548" s="144"/>
      <c r="I548" s="144"/>
      <c r="K548" s="21"/>
      <c r="L548" s="21"/>
      <c r="M548" s="21"/>
      <c r="N548" s="21"/>
      <c r="O548" s="21"/>
      <c r="P548" s="21"/>
      <c r="Q548" s="21"/>
      <c r="R548" s="21"/>
      <c r="S548" s="21"/>
      <c r="U548" s="21"/>
      <c r="V548" s="21"/>
      <c r="W548" s="21"/>
      <c r="X548" s="21"/>
      <c r="Z548" s="21"/>
      <c r="AA548" s="21"/>
      <c r="AB548" s="21"/>
      <c r="AC548" s="21"/>
      <c r="AD548" s="21"/>
      <c r="AE548" s="21"/>
      <c r="AF548" s="21"/>
      <c r="AG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T548" s="21"/>
      <c r="AU548" s="21"/>
      <c r="AV548" s="21"/>
      <c r="AW548" s="21"/>
      <c r="AX548" s="153"/>
      <c r="AZ548" s="21"/>
      <c r="BA548" s="21"/>
      <c r="BB548" s="21"/>
      <c r="BC548" s="21"/>
      <c r="BD548" s="21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5"/>
      <c r="BO548" s="155"/>
      <c r="BP548" s="155"/>
      <c r="BQ548" s="155"/>
      <c r="BR548" s="155"/>
      <c r="BS548" s="155"/>
      <c r="BT548" s="165"/>
      <c r="BU548" s="153"/>
      <c r="BV548" s="153"/>
      <c r="BW548" s="153"/>
      <c r="BX548" s="153"/>
      <c r="BY548" s="153"/>
      <c r="BZ548" s="153"/>
      <c r="CA548" s="165"/>
      <c r="CB548" s="153"/>
      <c r="CC548" s="153"/>
      <c r="CD548" s="153"/>
      <c r="CE548" s="153"/>
      <c r="CF548" s="165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65"/>
      <c r="CQ548" s="155"/>
      <c r="CR548" s="155"/>
      <c r="CS548" s="155"/>
      <c r="CT548" s="155"/>
      <c r="CU548" s="165"/>
      <c r="CV548" s="155"/>
      <c r="CW548" s="155"/>
      <c r="CX548" s="155"/>
      <c r="CY548" s="155"/>
      <c r="CZ548" s="125"/>
      <c r="DA548" s="125"/>
      <c r="DB548" s="125"/>
      <c r="DC548" s="125"/>
      <c r="DD548" s="125"/>
    </row>
    <row r="549">
      <c r="E549" s="144"/>
      <c r="F549" s="144"/>
      <c r="G549" s="144"/>
      <c r="H549" s="144"/>
      <c r="I549" s="144"/>
      <c r="K549" s="21"/>
      <c r="L549" s="21"/>
      <c r="M549" s="21"/>
      <c r="N549" s="21"/>
      <c r="O549" s="21"/>
      <c r="P549" s="21"/>
      <c r="Q549" s="21"/>
      <c r="R549" s="21"/>
      <c r="S549" s="21"/>
      <c r="U549" s="21"/>
      <c r="V549" s="21"/>
      <c r="W549" s="21"/>
      <c r="X549" s="21"/>
      <c r="Z549" s="21"/>
      <c r="AA549" s="21"/>
      <c r="AB549" s="21"/>
      <c r="AC549" s="21"/>
      <c r="AD549" s="21"/>
      <c r="AE549" s="21"/>
      <c r="AF549" s="21"/>
      <c r="AG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T549" s="21"/>
      <c r="AU549" s="21"/>
      <c r="AV549" s="21"/>
      <c r="AW549" s="21"/>
      <c r="AX549" s="153"/>
      <c r="AZ549" s="21"/>
      <c r="BA549" s="21"/>
      <c r="BB549" s="21"/>
      <c r="BC549" s="21"/>
      <c r="BD549" s="21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5"/>
      <c r="BO549" s="155"/>
      <c r="BP549" s="155"/>
      <c r="BQ549" s="155"/>
      <c r="BR549" s="155"/>
      <c r="BS549" s="155"/>
      <c r="BT549" s="165"/>
      <c r="BU549" s="153"/>
      <c r="BV549" s="153"/>
      <c r="BW549" s="153"/>
      <c r="BX549" s="153"/>
      <c r="BY549" s="153"/>
      <c r="BZ549" s="153"/>
      <c r="CA549" s="165"/>
      <c r="CB549" s="153"/>
      <c r="CC549" s="153"/>
      <c r="CD549" s="153"/>
      <c r="CE549" s="153"/>
      <c r="CF549" s="165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65"/>
      <c r="CQ549" s="155"/>
      <c r="CR549" s="155"/>
      <c r="CS549" s="155"/>
      <c r="CT549" s="155"/>
      <c r="CU549" s="165"/>
      <c r="CV549" s="155"/>
      <c r="CW549" s="155"/>
      <c r="CX549" s="155"/>
      <c r="CY549" s="155"/>
      <c r="CZ549" s="125"/>
      <c r="DA549" s="125"/>
      <c r="DB549" s="125"/>
      <c r="DC549" s="125"/>
      <c r="DD549" s="125"/>
    </row>
    <row r="550">
      <c r="E550" s="144"/>
      <c r="F550" s="144"/>
      <c r="G550" s="144"/>
      <c r="H550" s="144"/>
      <c r="I550" s="144"/>
      <c r="K550" s="21"/>
      <c r="L550" s="21"/>
      <c r="M550" s="21"/>
      <c r="N550" s="21"/>
      <c r="O550" s="21"/>
      <c r="P550" s="21"/>
      <c r="Q550" s="21"/>
      <c r="R550" s="21"/>
      <c r="S550" s="21"/>
      <c r="U550" s="21"/>
      <c r="V550" s="21"/>
      <c r="W550" s="21"/>
      <c r="X550" s="21"/>
      <c r="Z550" s="21"/>
      <c r="AA550" s="21"/>
      <c r="AB550" s="21"/>
      <c r="AC550" s="21"/>
      <c r="AD550" s="21"/>
      <c r="AE550" s="21"/>
      <c r="AF550" s="21"/>
      <c r="AG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T550" s="21"/>
      <c r="AU550" s="21"/>
      <c r="AV550" s="21"/>
      <c r="AW550" s="21"/>
      <c r="AX550" s="153"/>
      <c r="AZ550" s="21"/>
      <c r="BA550" s="21"/>
      <c r="BB550" s="21"/>
      <c r="BC550" s="21"/>
      <c r="BD550" s="21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5"/>
      <c r="BO550" s="155"/>
      <c r="BP550" s="155"/>
      <c r="BQ550" s="155"/>
      <c r="BR550" s="155"/>
      <c r="BS550" s="155"/>
      <c r="BT550" s="165"/>
      <c r="BU550" s="153"/>
      <c r="BV550" s="153"/>
      <c r="BW550" s="153"/>
      <c r="BX550" s="153"/>
      <c r="BY550" s="153"/>
      <c r="BZ550" s="153"/>
      <c r="CA550" s="165"/>
      <c r="CB550" s="153"/>
      <c r="CC550" s="153"/>
      <c r="CD550" s="153"/>
      <c r="CE550" s="153"/>
      <c r="CF550" s="165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65"/>
      <c r="CQ550" s="155"/>
      <c r="CR550" s="155"/>
      <c r="CS550" s="155"/>
      <c r="CT550" s="155"/>
      <c r="CU550" s="165"/>
      <c r="CV550" s="155"/>
      <c r="CW550" s="155"/>
      <c r="CX550" s="155"/>
      <c r="CY550" s="155"/>
      <c r="CZ550" s="125"/>
      <c r="DA550" s="125"/>
      <c r="DB550" s="125"/>
      <c r="DC550" s="125"/>
      <c r="DD550" s="125"/>
    </row>
    <row r="551">
      <c r="E551" s="144"/>
      <c r="F551" s="144"/>
      <c r="G551" s="144"/>
      <c r="H551" s="144"/>
      <c r="I551" s="144"/>
      <c r="K551" s="21"/>
      <c r="L551" s="21"/>
      <c r="M551" s="21"/>
      <c r="N551" s="21"/>
      <c r="O551" s="21"/>
      <c r="P551" s="21"/>
      <c r="Q551" s="21"/>
      <c r="R551" s="21"/>
      <c r="S551" s="21"/>
      <c r="U551" s="21"/>
      <c r="V551" s="21"/>
      <c r="W551" s="21"/>
      <c r="X551" s="21"/>
      <c r="Z551" s="21"/>
      <c r="AA551" s="21"/>
      <c r="AB551" s="21"/>
      <c r="AC551" s="21"/>
      <c r="AD551" s="21"/>
      <c r="AE551" s="21"/>
      <c r="AF551" s="21"/>
      <c r="AG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T551" s="21"/>
      <c r="AU551" s="21"/>
      <c r="AV551" s="21"/>
      <c r="AW551" s="21"/>
      <c r="AX551" s="153"/>
      <c r="AZ551" s="21"/>
      <c r="BA551" s="21"/>
      <c r="BB551" s="21"/>
      <c r="BC551" s="21"/>
      <c r="BD551" s="21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5"/>
      <c r="BO551" s="155"/>
      <c r="BP551" s="155"/>
      <c r="BQ551" s="155"/>
      <c r="BR551" s="155"/>
      <c r="BS551" s="155"/>
      <c r="BT551" s="165"/>
      <c r="BU551" s="153"/>
      <c r="BV551" s="153"/>
      <c r="BW551" s="153"/>
      <c r="BX551" s="153"/>
      <c r="BY551" s="153"/>
      <c r="BZ551" s="153"/>
      <c r="CA551" s="165"/>
      <c r="CB551" s="153"/>
      <c r="CC551" s="153"/>
      <c r="CD551" s="153"/>
      <c r="CE551" s="153"/>
      <c r="CF551" s="165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65"/>
      <c r="CQ551" s="155"/>
      <c r="CR551" s="155"/>
      <c r="CS551" s="155"/>
      <c r="CT551" s="155"/>
      <c r="CU551" s="165"/>
      <c r="CV551" s="155"/>
      <c r="CW551" s="155"/>
      <c r="CX551" s="155"/>
      <c r="CY551" s="155"/>
      <c r="CZ551" s="125"/>
      <c r="DA551" s="125"/>
      <c r="DB551" s="125"/>
      <c r="DC551" s="125"/>
      <c r="DD551" s="125"/>
    </row>
    <row r="552">
      <c r="E552" s="144"/>
      <c r="F552" s="144"/>
      <c r="G552" s="144"/>
      <c r="H552" s="144"/>
      <c r="I552" s="144"/>
      <c r="K552" s="21"/>
      <c r="L552" s="21"/>
      <c r="M552" s="21"/>
      <c r="N552" s="21"/>
      <c r="O552" s="21"/>
      <c r="P552" s="21"/>
      <c r="Q552" s="21"/>
      <c r="R552" s="21"/>
      <c r="S552" s="21"/>
      <c r="U552" s="21"/>
      <c r="V552" s="21"/>
      <c r="W552" s="21"/>
      <c r="X552" s="21"/>
      <c r="Z552" s="21"/>
      <c r="AA552" s="21"/>
      <c r="AB552" s="21"/>
      <c r="AC552" s="21"/>
      <c r="AD552" s="21"/>
      <c r="AE552" s="21"/>
      <c r="AF552" s="21"/>
      <c r="AG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T552" s="21"/>
      <c r="AU552" s="21"/>
      <c r="AV552" s="21"/>
      <c r="AW552" s="21"/>
      <c r="AX552" s="153"/>
      <c r="AZ552" s="21"/>
      <c r="BA552" s="21"/>
      <c r="BB552" s="21"/>
      <c r="BC552" s="21"/>
      <c r="BD552" s="21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5"/>
      <c r="BO552" s="155"/>
      <c r="BP552" s="155"/>
      <c r="BQ552" s="155"/>
      <c r="BR552" s="155"/>
      <c r="BS552" s="155"/>
      <c r="BT552" s="165"/>
      <c r="BU552" s="153"/>
      <c r="BV552" s="153"/>
      <c r="BW552" s="153"/>
      <c r="BX552" s="153"/>
      <c r="BY552" s="153"/>
      <c r="BZ552" s="153"/>
      <c r="CA552" s="165"/>
      <c r="CB552" s="153"/>
      <c r="CC552" s="153"/>
      <c r="CD552" s="153"/>
      <c r="CE552" s="153"/>
      <c r="CF552" s="165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65"/>
      <c r="CQ552" s="155"/>
      <c r="CR552" s="155"/>
      <c r="CS552" s="155"/>
      <c r="CT552" s="155"/>
      <c r="CU552" s="165"/>
      <c r="CV552" s="155"/>
      <c r="CW552" s="155"/>
      <c r="CX552" s="155"/>
      <c r="CY552" s="155"/>
      <c r="CZ552" s="125"/>
      <c r="DA552" s="125"/>
      <c r="DB552" s="125"/>
      <c r="DC552" s="125"/>
      <c r="DD552" s="125"/>
    </row>
    <row r="553">
      <c r="E553" s="144"/>
      <c r="F553" s="144"/>
      <c r="G553" s="144"/>
      <c r="H553" s="144"/>
      <c r="I553" s="144"/>
      <c r="K553" s="21"/>
      <c r="L553" s="21"/>
      <c r="M553" s="21"/>
      <c r="N553" s="21"/>
      <c r="O553" s="21"/>
      <c r="P553" s="21"/>
      <c r="Q553" s="21"/>
      <c r="R553" s="21"/>
      <c r="S553" s="21"/>
      <c r="U553" s="21"/>
      <c r="V553" s="21"/>
      <c r="W553" s="21"/>
      <c r="X553" s="21"/>
      <c r="Z553" s="21"/>
      <c r="AA553" s="21"/>
      <c r="AB553" s="21"/>
      <c r="AC553" s="21"/>
      <c r="AD553" s="21"/>
      <c r="AE553" s="21"/>
      <c r="AF553" s="21"/>
      <c r="AG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T553" s="21"/>
      <c r="AU553" s="21"/>
      <c r="AV553" s="21"/>
      <c r="AW553" s="21"/>
      <c r="AX553" s="153"/>
      <c r="AZ553" s="21"/>
      <c r="BA553" s="21"/>
      <c r="BB553" s="21"/>
      <c r="BC553" s="21"/>
      <c r="BD553" s="21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5"/>
      <c r="BO553" s="155"/>
      <c r="BP553" s="155"/>
      <c r="BQ553" s="155"/>
      <c r="BR553" s="155"/>
      <c r="BS553" s="155"/>
      <c r="BT553" s="165"/>
      <c r="BU553" s="153"/>
      <c r="BV553" s="153"/>
      <c r="BW553" s="153"/>
      <c r="BX553" s="153"/>
      <c r="BY553" s="153"/>
      <c r="BZ553" s="153"/>
      <c r="CA553" s="165"/>
      <c r="CB553" s="153"/>
      <c r="CC553" s="153"/>
      <c r="CD553" s="153"/>
      <c r="CE553" s="153"/>
      <c r="CF553" s="165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65"/>
      <c r="CQ553" s="155"/>
      <c r="CR553" s="155"/>
      <c r="CS553" s="155"/>
      <c r="CT553" s="155"/>
      <c r="CU553" s="165"/>
      <c r="CV553" s="155"/>
      <c r="CW553" s="155"/>
      <c r="CX553" s="155"/>
      <c r="CY553" s="155"/>
      <c r="CZ553" s="125"/>
      <c r="DA553" s="125"/>
      <c r="DB553" s="125"/>
      <c r="DC553" s="125"/>
      <c r="DD553" s="125"/>
    </row>
    <row r="554">
      <c r="E554" s="144"/>
      <c r="F554" s="144"/>
      <c r="G554" s="144"/>
      <c r="H554" s="144"/>
      <c r="I554" s="144"/>
      <c r="K554" s="21"/>
      <c r="L554" s="21"/>
      <c r="M554" s="21"/>
      <c r="N554" s="21"/>
      <c r="O554" s="21"/>
      <c r="P554" s="21"/>
      <c r="Q554" s="21"/>
      <c r="R554" s="21"/>
      <c r="S554" s="21"/>
      <c r="U554" s="21"/>
      <c r="V554" s="21"/>
      <c r="W554" s="21"/>
      <c r="X554" s="21"/>
      <c r="Z554" s="21"/>
      <c r="AA554" s="21"/>
      <c r="AB554" s="21"/>
      <c r="AC554" s="21"/>
      <c r="AD554" s="21"/>
      <c r="AE554" s="21"/>
      <c r="AF554" s="21"/>
      <c r="AG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T554" s="21"/>
      <c r="AU554" s="21"/>
      <c r="AV554" s="21"/>
      <c r="AW554" s="21"/>
      <c r="AX554" s="153"/>
      <c r="AZ554" s="21"/>
      <c r="BA554" s="21"/>
      <c r="BB554" s="21"/>
      <c r="BC554" s="21"/>
      <c r="BD554" s="21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5"/>
      <c r="BO554" s="155"/>
      <c r="BP554" s="155"/>
      <c r="BQ554" s="155"/>
      <c r="BR554" s="155"/>
      <c r="BS554" s="155"/>
      <c r="BT554" s="165"/>
      <c r="BU554" s="153"/>
      <c r="BV554" s="153"/>
      <c r="BW554" s="153"/>
      <c r="BX554" s="153"/>
      <c r="BY554" s="153"/>
      <c r="BZ554" s="153"/>
      <c r="CA554" s="165"/>
      <c r="CB554" s="153"/>
      <c r="CC554" s="153"/>
      <c r="CD554" s="153"/>
      <c r="CE554" s="153"/>
      <c r="CF554" s="165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65"/>
      <c r="CQ554" s="155"/>
      <c r="CR554" s="155"/>
      <c r="CS554" s="155"/>
      <c r="CT554" s="155"/>
      <c r="CU554" s="165"/>
      <c r="CV554" s="155"/>
      <c r="CW554" s="155"/>
      <c r="CX554" s="155"/>
      <c r="CY554" s="155"/>
      <c r="CZ554" s="125"/>
      <c r="DA554" s="125"/>
      <c r="DB554" s="125"/>
      <c r="DC554" s="125"/>
      <c r="DD554" s="125"/>
    </row>
    <row r="555">
      <c r="E555" s="144"/>
      <c r="F555" s="144"/>
      <c r="G555" s="144"/>
      <c r="H555" s="144"/>
      <c r="I555" s="144"/>
      <c r="K555" s="21"/>
      <c r="L555" s="21"/>
      <c r="M555" s="21"/>
      <c r="N555" s="21"/>
      <c r="O555" s="21"/>
      <c r="P555" s="21"/>
      <c r="Q555" s="21"/>
      <c r="R555" s="21"/>
      <c r="S555" s="21"/>
      <c r="U555" s="21"/>
      <c r="V555" s="21"/>
      <c r="W555" s="21"/>
      <c r="X555" s="21"/>
      <c r="Z555" s="21"/>
      <c r="AA555" s="21"/>
      <c r="AB555" s="21"/>
      <c r="AC555" s="21"/>
      <c r="AD555" s="21"/>
      <c r="AE555" s="21"/>
      <c r="AF555" s="21"/>
      <c r="AG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T555" s="21"/>
      <c r="AU555" s="21"/>
      <c r="AV555" s="21"/>
      <c r="AW555" s="21"/>
      <c r="AX555" s="153"/>
      <c r="AZ555" s="21"/>
      <c r="BA555" s="21"/>
      <c r="BB555" s="21"/>
      <c r="BC555" s="21"/>
      <c r="BD555" s="21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5"/>
      <c r="BO555" s="155"/>
      <c r="BP555" s="155"/>
      <c r="BQ555" s="155"/>
      <c r="BR555" s="155"/>
      <c r="BS555" s="155"/>
      <c r="BT555" s="165"/>
      <c r="BU555" s="153"/>
      <c r="BV555" s="153"/>
      <c r="BW555" s="153"/>
      <c r="BX555" s="153"/>
      <c r="BY555" s="153"/>
      <c r="BZ555" s="153"/>
      <c r="CA555" s="165"/>
      <c r="CB555" s="153"/>
      <c r="CC555" s="153"/>
      <c r="CD555" s="153"/>
      <c r="CE555" s="153"/>
      <c r="CF555" s="165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65"/>
      <c r="CQ555" s="155"/>
      <c r="CR555" s="155"/>
      <c r="CS555" s="155"/>
      <c r="CT555" s="155"/>
      <c r="CU555" s="165"/>
      <c r="CV555" s="155"/>
      <c r="CW555" s="155"/>
      <c r="CX555" s="155"/>
      <c r="CY555" s="155"/>
      <c r="CZ555" s="125"/>
      <c r="DA555" s="125"/>
      <c r="DB555" s="125"/>
      <c r="DC555" s="125"/>
      <c r="DD555" s="125"/>
    </row>
    <row r="556">
      <c r="E556" s="144"/>
      <c r="F556" s="144"/>
      <c r="G556" s="144"/>
      <c r="H556" s="144"/>
      <c r="I556" s="144"/>
      <c r="K556" s="21"/>
      <c r="L556" s="21"/>
      <c r="M556" s="21"/>
      <c r="N556" s="21"/>
      <c r="O556" s="21"/>
      <c r="P556" s="21"/>
      <c r="Q556" s="21"/>
      <c r="R556" s="21"/>
      <c r="S556" s="21"/>
      <c r="U556" s="21"/>
      <c r="V556" s="21"/>
      <c r="W556" s="21"/>
      <c r="X556" s="21"/>
      <c r="Z556" s="21"/>
      <c r="AA556" s="21"/>
      <c r="AB556" s="21"/>
      <c r="AC556" s="21"/>
      <c r="AD556" s="21"/>
      <c r="AE556" s="21"/>
      <c r="AF556" s="21"/>
      <c r="AG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T556" s="21"/>
      <c r="AU556" s="21"/>
      <c r="AV556" s="21"/>
      <c r="AW556" s="21"/>
      <c r="AX556" s="153"/>
      <c r="AZ556" s="21"/>
      <c r="BA556" s="21"/>
      <c r="BB556" s="21"/>
      <c r="BC556" s="21"/>
      <c r="BD556" s="21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5"/>
      <c r="BO556" s="155"/>
      <c r="BP556" s="155"/>
      <c r="BQ556" s="155"/>
      <c r="BR556" s="155"/>
      <c r="BS556" s="155"/>
      <c r="BT556" s="165"/>
      <c r="BU556" s="153"/>
      <c r="BV556" s="153"/>
      <c r="BW556" s="153"/>
      <c r="BX556" s="153"/>
      <c r="BY556" s="153"/>
      <c r="BZ556" s="153"/>
      <c r="CA556" s="165"/>
      <c r="CB556" s="153"/>
      <c r="CC556" s="153"/>
      <c r="CD556" s="153"/>
      <c r="CE556" s="153"/>
      <c r="CF556" s="165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65"/>
      <c r="CQ556" s="155"/>
      <c r="CR556" s="155"/>
      <c r="CS556" s="155"/>
      <c r="CT556" s="155"/>
      <c r="CU556" s="165"/>
      <c r="CV556" s="155"/>
      <c r="CW556" s="155"/>
      <c r="CX556" s="155"/>
      <c r="CY556" s="155"/>
      <c r="CZ556" s="125"/>
      <c r="DA556" s="125"/>
      <c r="DB556" s="125"/>
      <c r="DC556" s="125"/>
      <c r="DD556" s="125"/>
    </row>
    <row r="557">
      <c r="E557" s="144"/>
      <c r="F557" s="144"/>
      <c r="G557" s="144"/>
      <c r="H557" s="144"/>
      <c r="I557" s="144"/>
      <c r="K557" s="21"/>
      <c r="L557" s="21"/>
      <c r="M557" s="21"/>
      <c r="N557" s="21"/>
      <c r="O557" s="21"/>
      <c r="P557" s="21"/>
      <c r="Q557" s="21"/>
      <c r="R557" s="21"/>
      <c r="S557" s="21"/>
      <c r="U557" s="21"/>
      <c r="V557" s="21"/>
      <c r="W557" s="21"/>
      <c r="X557" s="21"/>
      <c r="Z557" s="21"/>
      <c r="AA557" s="21"/>
      <c r="AB557" s="21"/>
      <c r="AC557" s="21"/>
      <c r="AD557" s="21"/>
      <c r="AE557" s="21"/>
      <c r="AF557" s="21"/>
      <c r="AG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T557" s="21"/>
      <c r="AU557" s="21"/>
      <c r="AV557" s="21"/>
      <c r="AW557" s="21"/>
      <c r="AX557" s="153"/>
      <c r="AZ557" s="21"/>
      <c r="BA557" s="21"/>
      <c r="BB557" s="21"/>
      <c r="BC557" s="21"/>
      <c r="BD557" s="21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5"/>
      <c r="BO557" s="155"/>
      <c r="BP557" s="155"/>
      <c r="BQ557" s="155"/>
      <c r="BR557" s="155"/>
      <c r="BS557" s="155"/>
      <c r="BT557" s="165"/>
      <c r="BU557" s="153"/>
      <c r="BV557" s="153"/>
      <c r="BW557" s="153"/>
      <c r="BX557" s="153"/>
      <c r="BY557" s="153"/>
      <c r="BZ557" s="153"/>
      <c r="CA557" s="165"/>
      <c r="CB557" s="153"/>
      <c r="CC557" s="153"/>
      <c r="CD557" s="153"/>
      <c r="CE557" s="153"/>
      <c r="CF557" s="165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65"/>
      <c r="CQ557" s="155"/>
      <c r="CR557" s="155"/>
      <c r="CS557" s="155"/>
      <c r="CT557" s="155"/>
      <c r="CU557" s="165"/>
      <c r="CV557" s="155"/>
      <c r="CW557" s="155"/>
      <c r="CX557" s="155"/>
      <c r="CY557" s="155"/>
      <c r="CZ557" s="125"/>
      <c r="DA557" s="125"/>
      <c r="DB557" s="125"/>
      <c r="DC557" s="125"/>
      <c r="DD557" s="125"/>
    </row>
    <row r="558">
      <c r="E558" s="144"/>
      <c r="F558" s="144"/>
      <c r="G558" s="144"/>
      <c r="H558" s="144"/>
      <c r="I558" s="144"/>
      <c r="K558" s="21"/>
      <c r="L558" s="21"/>
      <c r="M558" s="21"/>
      <c r="N558" s="21"/>
      <c r="O558" s="21"/>
      <c r="P558" s="21"/>
      <c r="Q558" s="21"/>
      <c r="R558" s="21"/>
      <c r="S558" s="21"/>
      <c r="U558" s="21"/>
      <c r="V558" s="21"/>
      <c r="W558" s="21"/>
      <c r="X558" s="21"/>
      <c r="Z558" s="21"/>
      <c r="AA558" s="21"/>
      <c r="AB558" s="21"/>
      <c r="AC558" s="21"/>
      <c r="AD558" s="21"/>
      <c r="AE558" s="21"/>
      <c r="AF558" s="21"/>
      <c r="AG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T558" s="21"/>
      <c r="AU558" s="21"/>
      <c r="AV558" s="21"/>
      <c r="AW558" s="21"/>
      <c r="AX558" s="153"/>
      <c r="AZ558" s="21"/>
      <c r="BA558" s="21"/>
      <c r="BB558" s="21"/>
      <c r="BC558" s="21"/>
      <c r="BD558" s="21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5"/>
      <c r="BO558" s="155"/>
      <c r="BP558" s="155"/>
      <c r="BQ558" s="155"/>
      <c r="BR558" s="155"/>
      <c r="BS558" s="155"/>
      <c r="BT558" s="165"/>
      <c r="BU558" s="153"/>
      <c r="BV558" s="153"/>
      <c r="BW558" s="153"/>
      <c r="BX558" s="153"/>
      <c r="BY558" s="153"/>
      <c r="BZ558" s="153"/>
      <c r="CA558" s="165"/>
      <c r="CB558" s="153"/>
      <c r="CC558" s="153"/>
      <c r="CD558" s="153"/>
      <c r="CE558" s="153"/>
      <c r="CF558" s="165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65"/>
      <c r="CQ558" s="155"/>
      <c r="CR558" s="155"/>
      <c r="CS558" s="155"/>
      <c r="CT558" s="155"/>
      <c r="CU558" s="165"/>
      <c r="CV558" s="155"/>
      <c r="CW558" s="155"/>
      <c r="CX558" s="155"/>
      <c r="CY558" s="155"/>
      <c r="CZ558" s="125"/>
      <c r="DA558" s="125"/>
      <c r="DB558" s="125"/>
      <c r="DC558" s="125"/>
      <c r="DD558" s="125"/>
    </row>
    <row r="559">
      <c r="E559" s="144"/>
      <c r="F559" s="144"/>
      <c r="G559" s="144"/>
      <c r="H559" s="144"/>
      <c r="I559" s="144"/>
      <c r="K559" s="21"/>
      <c r="L559" s="21"/>
      <c r="M559" s="21"/>
      <c r="N559" s="21"/>
      <c r="O559" s="21"/>
      <c r="P559" s="21"/>
      <c r="Q559" s="21"/>
      <c r="R559" s="21"/>
      <c r="S559" s="21"/>
      <c r="U559" s="21"/>
      <c r="V559" s="21"/>
      <c r="W559" s="21"/>
      <c r="X559" s="21"/>
      <c r="Z559" s="21"/>
      <c r="AA559" s="21"/>
      <c r="AB559" s="21"/>
      <c r="AC559" s="21"/>
      <c r="AD559" s="21"/>
      <c r="AE559" s="21"/>
      <c r="AF559" s="21"/>
      <c r="AG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T559" s="21"/>
      <c r="AU559" s="21"/>
      <c r="AV559" s="21"/>
      <c r="AW559" s="21"/>
      <c r="AX559" s="153"/>
      <c r="AZ559" s="21"/>
      <c r="BA559" s="21"/>
      <c r="BB559" s="21"/>
      <c r="BC559" s="21"/>
      <c r="BD559" s="21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5"/>
      <c r="BO559" s="155"/>
      <c r="BP559" s="155"/>
      <c r="BQ559" s="155"/>
      <c r="BR559" s="155"/>
      <c r="BS559" s="155"/>
      <c r="BT559" s="165"/>
      <c r="BU559" s="153"/>
      <c r="BV559" s="153"/>
      <c r="BW559" s="153"/>
      <c r="BX559" s="153"/>
      <c r="BY559" s="153"/>
      <c r="BZ559" s="153"/>
      <c r="CA559" s="165"/>
      <c r="CB559" s="153"/>
      <c r="CC559" s="153"/>
      <c r="CD559" s="153"/>
      <c r="CE559" s="153"/>
      <c r="CF559" s="165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65"/>
      <c r="CQ559" s="155"/>
      <c r="CR559" s="155"/>
      <c r="CS559" s="155"/>
      <c r="CT559" s="155"/>
      <c r="CU559" s="165"/>
      <c r="CV559" s="155"/>
      <c r="CW559" s="155"/>
      <c r="CX559" s="155"/>
      <c r="CY559" s="155"/>
      <c r="CZ559" s="125"/>
      <c r="DA559" s="125"/>
      <c r="DB559" s="125"/>
      <c r="DC559" s="125"/>
      <c r="DD559" s="125"/>
    </row>
    <row r="560">
      <c r="E560" s="144"/>
      <c r="F560" s="144"/>
      <c r="G560" s="144"/>
      <c r="H560" s="144"/>
      <c r="I560" s="144"/>
      <c r="K560" s="21"/>
      <c r="L560" s="21"/>
      <c r="M560" s="21"/>
      <c r="N560" s="21"/>
      <c r="O560" s="21"/>
      <c r="P560" s="21"/>
      <c r="Q560" s="21"/>
      <c r="R560" s="21"/>
      <c r="S560" s="21"/>
      <c r="U560" s="21"/>
      <c r="V560" s="21"/>
      <c r="W560" s="21"/>
      <c r="X560" s="21"/>
      <c r="Z560" s="21"/>
      <c r="AA560" s="21"/>
      <c r="AB560" s="21"/>
      <c r="AC560" s="21"/>
      <c r="AD560" s="21"/>
      <c r="AE560" s="21"/>
      <c r="AF560" s="21"/>
      <c r="AG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T560" s="21"/>
      <c r="AU560" s="21"/>
      <c r="AV560" s="21"/>
      <c r="AW560" s="21"/>
      <c r="AX560" s="153"/>
      <c r="AZ560" s="21"/>
      <c r="BA560" s="21"/>
      <c r="BB560" s="21"/>
      <c r="BC560" s="21"/>
      <c r="BD560" s="21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5"/>
      <c r="BO560" s="155"/>
      <c r="BP560" s="155"/>
      <c r="BQ560" s="155"/>
      <c r="BR560" s="155"/>
      <c r="BS560" s="155"/>
      <c r="BT560" s="165"/>
      <c r="BU560" s="153"/>
      <c r="BV560" s="153"/>
      <c r="BW560" s="153"/>
      <c r="BX560" s="153"/>
      <c r="BY560" s="153"/>
      <c r="BZ560" s="153"/>
      <c r="CA560" s="165"/>
      <c r="CB560" s="153"/>
      <c r="CC560" s="153"/>
      <c r="CD560" s="153"/>
      <c r="CE560" s="153"/>
      <c r="CF560" s="165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65"/>
      <c r="CQ560" s="155"/>
      <c r="CR560" s="155"/>
      <c r="CS560" s="155"/>
      <c r="CT560" s="155"/>
      <c r="CU560" s="165"/>
      <c r="CV560" s="155"/>
      <c r="CW560" s="155"/>
      <c r="CX560" s="155"/>
      <c r="CY560" s="155"/>
      <c r="CZ560" s="125"/>
      <c r="DA560" s="125"/>
      <c r="DB560" s="125"/>
      <c r="DC560" s="125"/>
      <c r="DD560" s="125"/>
    </row>
    <row r="561">
      <c r="E561" s="144"/>
      <c r="F561" s="144"/>
      <c r="G561" s="144"/>
      <c r="H561" s="144"/>
      <c r="I561" s="144"/>
      <c r="K561" s="21"/>
      <c r="L561" s="21"/>
      <c r="M561" s="21"/>
      <c r="N561" s="21"/>
      <c r="O561" s="21"/>
      <c r="P561" s="21"/>
      <c r="Q561" s="21"/>
      <c r="R561" s="21"/>
      <c r="S561" s="21"/>
      <c r="U561" s="21"/>
      <c r="V561" s="21"/>
      <c r="W561" s="21"/>
      <c r="X561" s="21"/>
      <c r="Z561" s="21"/>
      <c r="AA561" s="21"/>
      <c r="AB561" s="21"/>
      <c r="AC561" s="21"/>
      <c r="AD561" s="21"/>
      <c r="AE561" s="21"/>
      <c r="AF561" s="21"/>
      <c r="AG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T561" s="21"/>
      <c r="AU561" s="21"/>
      <c r="AV561" s="21"/>
      <c r="AW561" s="21"/>
      <c r="AX561" s="153"/>
      <c r="AZ561" s="21"/>
      <c r="BA561" s="21"/>
      <c r="BB561" s="21"/>
      <c r="BC561" s="21"/>
      <c r="BD561" s="21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5"/>
      <c r="BO561" s="155"/>
      <c r="BP561" s="155"/>
      <c r="BQ561" s="155"/>
      <c r="BR561" s="155"/>
      <c r="BS561" s="155"/>
      <c r="BT561" s="165"/>
      <c r="BU561" s="153"/>
      <c r="BV561" s="153"/>
      <c r="BW561" s="153"/>
      <c r="BX561" s="153"/>
      <c r="BY561" s="153"/>
      <c r="BZ561" s="153"/>
      <c r="CA561" s="165"/>
      <c r="CB561" s="153"/>
      <c r="CC561" s="153"/>
      <c r="CD561" s="153"/>
      <c r="CE561" s="153"/>
      <c r="CF561" s="165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65"/>
      <c r="CQ561" s="155"/>
      <c r="CR561" s="155"/>
      <c r="CS561" s="155"/>
      <c r="CT561" s="155"/>
      <c r="CU561" s="165"/>
      <c r="CV561" s="155"/>
      <c r="CW561" s="155"/>
      <c r="CX561" s="155"/>
      <c r="CY561" s="155"/>
      <c r="CZ561" s="125"/>
      <c r="DA561" s="125"/>
      <c r="DB561" s="125"/>
      <c r="DC561" s="125"/>
      <c r="DD561" s="125"/>
    </row>
    <row r="562">
      <c r="E562" s="144"/>
      <c r="F562" s="144"/>
      <c r="G562" s="144"/>
      <c r="H562" s="144"/>
      <c r="I562" s="144"/>
      <c r="K562" s="21"/>
      <c r="L562" s="21"/>
      <c r="M562" s="21"/>
      <c r="N562" s="21"/>
      <c r="O562" s="21"/>
      <c r="P562" s="21"/>
      <c r="Q562" s="21"/>
      <c r="R562" s="21"/>
      <c r="S562" s="21"/>
      <c r="U562" s="21"/>
      <c r="V562" s="21"/>
      <c r="W562" s="21"/>
      <c r="X562" s="21"/>
      <c r="Z562" s="21"/>
      <c r="AA562" s="21"/>
      <c r="AB562" s="21"/>
      <c r="AC562" s="21"/>
      <c r="AD562" s="21"/>
      <c r="AE562" s="21"/>
      <c r="AF562" s="21"/>
      <c r="AG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T562" s="21"/>
      <c r="AU562" s="21"/>
      <c r="AV562" s="21"/>
      <c r="AW562" s="21"/>
      <c r="AX562" s="153"/>
      <c r="AZ562" s="21"/>
      <c r="BA562" s="21"/>
      <c r="BB562" s="21"/>
      <c r="BC562" s="21"/>
      <c r="BD562" s="21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5"/>
      <c r="BO562" s="155"/>
      <c r="BP562" s="155"/>
      <c r="BQ562" s="155"/>
      <c r="BR562" s="155"/>
      <c r="BS562" s="155"/>
      <c r="BT562" s="165"/>
      <c r="BU562" s="153"/>
      <c r="BV562" s="153"/>
      <c r="BW562" s="153"/>
      <c r="BX562" s="153"/>
      <c r="BY562" s="153"/>
      <c r="BZ562" s="153"/>
      <c r="CA562" s="165"/>
      <c r="CB562" s="153"/>
      <c r="CC562" s="153"/>
      <c r="CD562" s="153"/>
      <c r="CE562" s="153"/>
      <c r="CF562" s="165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65"/>
      <c r="CQ562" s="155"/>
      <c r="CR562" s="155"/>
      <c r="CS562" s="155"/>
      <c r="CT562" s="155"/>
      <c r="CU562" s="165"/>
      <c r="CV562" s="155"/>
      <c r="CW562" s="155"/>
      <c r="CX562" s="155"/>
      <c r="CY562" s="155"/>
      <c r="CZ562" s="125"/>
      <c r="DA562" s="125"/>
      <c r="DB562" s="125"/>
      <c r="DC562" s="125"/>
      <c r="DD562" s="125"/>
    </row>
    <row r="563">
      <c r="E563" s="144"/>
      <c r="F563" s="144"/>
      <c r="G563" s="144"/>
      <c r="H563" s="144"/>
      <c r="I563" s="144"/>
      <c r="K563" s="21"/>
      <c r="L563" s="21"/>
      <c r="M563" s="21"/>
      <c r="N563" s="21"/>
      <c r="O563" s="21"/>
      <c r="P563" s="21"/>
      <c r="Q563" s="21"/>
      <c r="R563" s="21"/>
      <c r="S563" s="21"/>
      <c r="U563" s="21"/>
      <c r="V563" s="21"/>
      <c r="W563" s="21"/>
      <c r="X563" s="21"/>
      <c r="Z563" s="21"/>
      <c r="AA563" s="21"/>
      <c r="AB563" s="21"/>
      <c r="AC563" s="21"/>
      <c r="AD563" s="21"/>
      <c r="AE563" s="21"/>
      <c r="AF563" s="21"/>
      <c r="AG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T563" s="21"/>
      <c r="AU563" s="21"/>
      <c r="AV563" s="21"/>
      <c r="AW563" s="21"/>
      <c r="AX563" s="153"/>
      <c r="AZ563" s="21"/>
      <c r="BA563" s="21"/>
      <c r="BB563" s="21"/>
      <c r="BC563" s="21"/>
      <c r="BD563" s="21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5"/>
      <c r="BO563" s="155"/>
      <c r="BP563" s="155"/>
      <c r="BQ563" s="155"/>
      <c r="BR563" s="155"/>
      <c r="BS563" s="155"/>
      <c r="BT563" s="165"/>
      <c r="BU563" s="153"/>
      <c r="BV563" s="153"/>
      <c r="BW563" s="153"/>
      <c r="BX563" s="153"/>
      <c r="BY563" s="153"/>
      <c r="BZ563" s="153"/>
      <c r="CA563" s="165"/>
      <c r="CB563" s="153"/>
      <c r="CC563" s="153"/>
      <c r="CD563" s="153"/>
      <c r="CE563" s="153"/>
      <c r="CF563" s="165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65"/>
      <c r="CQ563" s="155"/>
      <c r="CR563" s="155"/>
      <c r="CS563" s="155"/>
      <c r="CT563" s="155"/>
      <c r="CU563" s="165"/>
      <c r="CV563" s="155"/>
      <c r="CW563" s="155"/>
      <c r="CX563" s="155"/>
      <c r="CY563" s="155"/>
      <c r="CZ563" s="125"/>
      <c r="DA563" s="125"/>
      <c r="DB563" s="125"/>
      <c r="DC563" s="125"/>
      <c r="DD563" s="125"/>
    </row>
    <row r="564">
      <c r="E564" s="144"/>
      <c r="F564" s="144"/>
      <c r="G564" s="144"/>
      <c r="H564" s="144"/>
      <c r="I564" s="144"/>
      <c r="K564" s="21"/>
      <c r="L564" s="21"/>
      <c r="M564" s="21"/>
      <c r="N564" s="21"/>
      <c r="O564" s="21"/>
      <c r="P564" s="21"/>
      <c r="Q564" s="21"/>
      <c r="R564" s="21"/>
      <c r="S564" s="21"/>
      <c r="U564" s="21"/>
      <c r="V564" s="21"/>
      <c r="W564" s="21"/>
      <c r="X564" s="21"/>
      <c r="Z564" s="21"/>
      <c r="AA564" s="21"/>
      <c r="AB564" s="21"/>
      <c r="AC564" s="21"/>
      <c r="AD564" s="21"/>
      <c r="AE564" s="21"/>
      <c r="AF564" s="21"/>
      <c r="AG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T564" s="21"/>
      <c r="AU564" s="21"/>
      <c r="AV564" s="21"/>
      <c r="AW564" s="21"/>
      <c r="AX564" s="153"/>
      <c r="AZ564" s="21"/>
      <c r="BA564" s="21"/>
      <c r="BB564" s="21"/>
      <c r="BC564" s="21"/>
      <c r="BD564" s="21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5"/>
      <c r="BO564" s="155"/>
      <c r="BP564" s="155"/>
      <c r="BQ564" s="155"/>
      <c r="BR564" s="155"/>
      <c r="BS564" s="155"/>
      <c r="BT564" s="165"/>
      <c r="BU564" s="153"/>
      <c r="BV564" s="153"/>
      <c r="BW564" s="153"/>
      <c r="BX564" s="153"/>
      <c r="BY564" s="153"/>
      <c r="BZ564" s="153"/>
      <c r="CA564" s="165"/>
      <c r="CB564" s="153"/>
      <c r="CC564" s="153"/>
      <c r="CD564" s="153"/>
      <c r="CE564" s="153"/>
      <c r="CF564" s="165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65"/>
      <c r="CQ564" s="155"/>
      <c r="CR564" s="155"/>
      <c r="CS564" s="155"/>
      <c r="CT564" s="155"/>
      <c r="CU564" s="165"/>
      <c r="CV564" s="155"/>
      <c r="CW564" s="155"/>
      <c r="CX564" s="155"/>
      <c r="CY564" s="155"/>
      <c r="CZ564" s="125"/>
      <c r="DA564" s="125"/>
      <c r="DB564" s="125"/>
      <c r="DC564" s="125"/>
      <c r="DD564" s="125"/>
    </row>
    <row r="565">
      <c r="E565" s="144"/>
      <c r="F565" s="144"/>
      <c r="G565" s="144"/>
      <c r="H565" s="144"/>
      <c r="I565" s="144"/>
      <c r="K565" s="21"/>
      <c r="L565" s="21"/>
      <c r="M565" s="21"/>
      <c r="N565" s="21"/>
      <c r="O565" s="21"/>
      <c r="P565" s="21"/>
      <c r="Q565" s="21"/>
      <c r="R565" s="21"/>
      <c r="S565" s="21"/>
      <c r="U565" s="21"/>
      <c r="V565" s="21"/>
      <c r="W565" s="21"/>
      <c r="X565" s="21"/>
      <c r="Z565" s="21"/>
      <c r="AA565" s="21"/>
      <c r="AB565" s="21"/>
      <c r="AC565" s="21"/>
      <c r="AD565" s="21"/>
      <c r="AE565" s="21"/>
      <c r="AF565" s="21"/>
      <c r="AG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T565" s="21"/>
      <c r="AU565" s="21"/>
      <c r="AV565" s="21"/>
      <c r="AW565" s="21"/>
      <c r="AX565" s="153"/>
      <c r="AZ565" s="21"/>
      <c r="BA565" s="21"/>
      <c r="BB565" s="21"/>
      <c r="BC565" s="21"/>
      <c r="BD565" s="21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5"/>
      <c r="BO565" s="155"/>
      <c r="BP565" s="155"/>
      <c r="BQ565" s="155"/>
      <c r="BR565" s="155"/>
      <c r="BS565" s="155"/>
      <c r="BT565" s="165"/>
      <c r="BU565" s="153"/>
      <c r="BV565" s="153"/>
      <c r="BW565" s="153"/>
      <c r="BX565" s="153"/>
      <c r="BY565" s="153"/>
      <c r="BZ565" s="153"/>
      <c r="CA565" s="165"/>
      <c r="CB565" s="153"/>
      <c r="CC565" s="153"/>
      <c r="CD565" s="153"/>
      <c r="CE565" s="153"/>
      <c r="CF565" s="165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65"/>
      <c r="CQ565" s="155"/>
      <c r="CR565" s="155"/>
      <c r="CS565" s="155"/>
      <c r="CT565" s="155"/>
      <c r="CU565" s="165"/>
      <c r="CV565" s="155"/>
      <c r="CW565" s="155"/>
      <c r="CX565" s="155"/>
      <c r="CY565" s="155"/>
      <c r="CZ565" s="125"/>
      <c r="DA565" s="125"/>
      <c r="DB565" s="125"/>
      <c r="DC565" s="125"/>
      <c r="DD565" s="125"/>
    </row>
    <row r="566">
      <c r="E566" s="144"/>
      <c r="F566" s="144"/>
      <c r="G566" s="144"/>
      <c r="H566" s="144"/>
      <c r="I566" s="144"/>
      <c r="K566" s="21"/>
      <c r="L566" s="21"/>
      <c r="M566" s="21"/>
      <c r="N566" s="21"/>
      <c r="O566" s="21"/>
      <c r="P566" s="21"/>
      <c r="Q566" s="21"/>
      <c r="R566" s="21"/>
      <c r="S566" s="21"/>
      <c r="U566" s="21"/>
      <c r="V566" s="21"/>
      <c r="W566" s="21"/>
      <c r="X566" s="21"/>
      <c r="Z566" s="21"/>
      <c r="AA566" s="21"/>
      <c r="AB566" s="21"/>
      <c r="AC566" s="21"/>
      <c r="AD566" s="21"/>
      <c r="AE566" s="21"/>
      <c r="AF566" s="21"/>
      <c r="AG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T566" s="21"/>
      <c r="AU566" s="21"/>
      <c r="AV566" s="21"/>
      <c r="AW566" s="21"/>
      <c r="AX566" s="153"/>
      <c r="AZ566" s="21"/>
      <c r="BA566" s="21"/>
      <c r="BB566" s="21"/>
      <c r="BC566" s="21"/>
      <c r="BD566" s="21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5"/>
      <c r="BO566" s="155"/>
      <c r="BP566" s="155"/>
      <c r="BQ566" s="155"/>
      <c r="BR566" s="155"/>
      <c r="BS566" s="155"/>
      <c r="BT566" s="165"/>
      <c r="BU566" s="153"/>
      <c r="BV566" s="153"/>
      <c r="BW566" s="153"/>
      <c r="BX566" s="153"/>
      <c r="BY566" s="153"/>
      <c r="BZ566" s="153"/>
      <c r="CA566" s="165"/>
      <c r="CB566" s="153"/>
      <c r="CC566" s="153"/>
      <c r="CD566" s="153"/>
      <c r="CE566" s="153"/>
      <c r="CF566" s="165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65"/>
      <c r="CQ566" s="155"/>
      <c r="CR566" s="155"/>
      <c r="CS566" s="155"/>
      <c r="CT566" s="155"/>
      <c r="CU566" s="165"/>
      <c r="CV566" s="155"/>
      <c r="CW566" s="155"/>
      <c r="CX566" s="155"/>
      <c r="CY566" s="155"/>
      <c r="CZ566" s="125"/>
      <c r="DA566" s="125"/>
      <c r="DB566" s="125"/>
      <c r="DC566" s="125"/>
      <c r="DD566" s="125"/>
    </row>
    <row r="567">
      <c r="E567" s="144"/>
      <c r="F567" s="144"/>
      <c r="G567" s="144"/>
      <c r="H567" s="144"/>
      <c r="I567" s="144"/>
      <c r="K567" s="21"/>
      <c r="L567" s="21"/>
      <c r="M567" s="21"/>
      <c r="N567" s="21"/>
      <c r="O567" s="21"/>
      <c r="P567" s="21"/>
      <c r="Q567" s="21"/>
      <c r="R567" s="21"/>
      <c r="S567" s="21"/>
      <c r="U567" s="21"/>
      <c r="V567" s="21"/>
      <c r="W567" s="21"/>
      <c r="X567" s="21"/>
      <c r="Z567" s="21"/>
      <c r="AA567" s="21"/>
      <c r="AB567" s="21"/>
      <c r="AC567" s="21"/>
      <c r="AD567" s="21"/>
      <c r="AE567" s="21"/>
      <c r="AF567" s="21"/>
      <c r="AG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T567" s="21"/>
      <c r="AU567" s="21"/>
      <c r="AV567" s="21"/>
      <c r="AW567" s="21"/>
      <c r="AX567" s="153"/>
      <c r="AZ567" s="21"/>
      <c r="BA567" s="21"/>
      <c r="BB567" s="21"/>
      <c r="BC567" s="21"/>
      <c r="BD567" s="21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5"/>
      <c r="BO567" s="155"/>
      <c r="BP567" s="155"/>
      <c r="BQ567" s="155"/>
      <c r="BR567" s="155"/>
      <c r="BS567" s="155"/>
      <c r="BT567" s="165"/>
      <c r="BU567" s="153"/>
      <c r="BV567" s="153"/>
      <c r="BW567" s="153"/>
      <c r="BX567" s="153"/>
      <c r="BY567" s="153"/>
      <c r="BZ567" s="153"/>
      <c r="CA567" s="165"/>
      <c r="CB567" s="153"/>
      <c r="CC567" s="153"/>
      <c r="CD567" s="153"/>
      <c r="CE567" s="153"/>
      <c r="CF567" s="165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65"/>
      <c r="CQ567" s="155"/>
      <c r="CR567" s="155"/>
      <c r="CS567" s="155"/>
      <c r="CT567" s="155"/>
      <c r="CU567" s="165"/>
      <c r="CV567" s="155"/>
      <c r="CW567" s="155"/>
      <c r="CX567" s="155"/>
      <c r="CY567" s="155"/>
      <c r="CZ567" s="125"/>
      <c r="DA567" s="125"/>
      <c r="DB567" s="125"/>
      <c r="DC567" s="125"/>
      <c r="DD567" s="125"/>
    </row>
    <row r="568">
      <c r="E568" s="144"/>
      <c r="F568" s="144"/>
      <c r="G568" s="144"/>
      <c r="H568" s="144"/>
      <c r="I568" s="144"/>
      <c r="K568" s="21"/>
      <c r="L568" s="21"/>
      <c r="M568" s="21"/>
      <c r="N568" s="21"/>
      <c r="O568" s="21"/>
      <c r="P568" s="21"/>
      <c r="Q568" s="21"/>
      <c r="R568" s="21"/>
      <c r="S568" s="21"/>
      <c r="U568" s="21"/>
      <c r="V568" s="21"/>
      <c r="W568" s="21"/>
      <c r="X568" s="21"/>
      <c r="Z568" s="21"/>
      <c r="AA568" s="21"/>
      <c r="AB568" s="21"/>
      <c r="AC568" s="21"/>
      <c r="AD568" s="21"/>
      <c r="AE568" s="21"/>
      <c r="AF568" s="21"/>
      <c r="AG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T568" s="21"/>
      <c r="AU568" s="21"/>
      <c r="AV568" s="21"/>
      <c r="AW568" s="21"/>
      <c r="AX568" s="153"/>
      <c r="AZ568" s="21"/>
      <c r="BA568" s="21"/>
      <c r="BB568" s="21"/>
      <c r="BC568" s="21"/>
      <c r="BD568" s="21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5"/>
      <c r="BO568" s="155"/>
      <c r="BP568" s="155"/>
      <c r="BQ568" s="155"/>
      <c r="BR568" s="155"/>
      <c r="BS568" s="155"/>
      <c r="BT568" s="165"/>
      <c r="BU568" s="153"/>
      <c r="BV568" s="153"/>
      <c r="BW568" s="153"/>
      <c r="BX568" s="153"/>
      <c r="BY568" s="153"/>
      <c r="BZ568" s="153"/>
      <c r="CA568" s="165"/>
      <c r="CB568" s="153"/>
      <c r="CC568" s="153"/>
      <c r="CD568" s="153"/>
      <c r="CE568" s="153"/>
      <c r="CF568" s="165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65"/>
      <c r="CQ568" s="155"/>
      <c r="CR568" s="155"/>
      <c r="CS568" s="155"/>
      <c r="CT568" s="155"/>
      <c r="CU568" s="165"/>
      <c r="CV568" s="155"/>
      <c r="CW568" s="155"/>
      <c r="CX568" s="155"/>
      <c r="CY568" s="155"/>
      <c r="CZ568" s="125"/>
      <c r="DA568" s="125"/>
      <c r="DB568" s="125"/>
      <c r="DC568" s="125"/>
      <c r="DD568" s="125"/>
    </row>
    <row r="569">
      <c r="E569" s="144"/>
      <c r="F569" s="144"/>
      <c r="G569" s="144"/>
      <c r="H569" s="144"/>
      <c r="I569" s="144"/>
      <c r="K569" s="21"/>
      <c r="L569" s="21"/>
      <c r="M569" s="21"/>
      <c r="N569" s="21"/>
      <c r="O569" s="21"/>
      <c r="P569" s="21"/>
      <c r="Q569" s="21"/>
      <c r="R569" s="21"/>
      <c r="S569" s="21"/>
      <c r="U569" s="21"/>
      <c r="V569" s="21"/>
      <c r="W569" s="21"/>
      <c r="X569" s="21"/>
      <c r="Z569" s="21"/>
      <c r="AA569" s="21"/>
      <c r="AB569" s="21"/>
      <c r="AC569" s="21"/>
      <c r="AD569" s="21"/>
      <c r="AE569" s="21"/>
      <c r="AF569" s="21"/>
      <c r="AG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T569" s="21"/>
      <c r="AU569" s="21"/>
      <c r="AV569" s="21"/>
      <c r="AW569" s="21"/>
      <c r="AX569" s="153"/>
      <c r="AZ569" s="21"/>
      <c r="BA569" s="21"/>
      <c r="BB569" s="21"/>
      <c r="BC569" s="21"/>
      <c r="BD569" s="21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5"/>
      <c r="BO569" s="155"/>
      <c r="BP569" s="155"/>
      <c r="BQ569" s="155"/>
      <c r="BR569" s="155"/>
      <c r="BS569" s="155"/>
      <c r="BT569" s="165"/>
      <c r="BU569" s="153"/>
      <c r="BV569" s="153"/>
      <c r="BW569" s="153"/>
      <c r="BX569" s="153"/>
      <c r="BY569" s="153"/>
      <c r="BZ569" s="153"/>
      <c r="CA569" s="165"/>
      <c r="CB569" s="153"/>
      <c r="CC569" s="153"/>
      <c r="CD569" s="153"/>
      <c r="CE569" s="153"/>
      <c r="CF569" s="165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65"/>
      <c r="CQ569" s="155"/>
      <c r="CR569" s="155"/>
      <c r="CS569" s="155"/>
      <c r="CT569" s="155"/>
      <c r="CU569" s="165"/>
      <c r="CV569" s="155"/>
      <c r="CW569" s="155"/>
      <c r="CX569" s="155"/>
      <c r="CY569" s="155"/>
      <c r="CZ569" s="125"/>
      <c r="DA569" s="125"/>
      <c r="DB569" s="125"/>
      <c r="DC569" s="125"/>
      <c r="DD569" s="125"/>
    </row>
    <row r="570">
      <c r="E570" s="144"/>
      <c r="F570" s="144"/>
      <c r="G570" s="144"/>
      <c r="H570" s="144"/>
      <c r="I570" s="144"/>
      <c r="K570" s="21"/>
      <c r="L570" s="21"/>
      <c r="M570" s="21"/>
      <c r="N570" s="21"/>
      <c r="O570" s="21"/>
      <c r="P570" s="21"/>
      <c r="Q570" s="21"/>
      <c r="R570" s="21"/>
      <c r="S570" s="21"/>
      <c r="U570" s="21"/>
      <c r="V570" s="21"/>
      <c r="W570" s="21"/>
      <c r="X570" s="21"/>
      <c r="Z570" s="21"/>
      <c r="AA570" s="21"/>
      <c r="AB570" s="21"/>
      <c r="AC570" s="21"/>
      <c r="AD570" s="21"/>
      <c r="AE570" s="21"/>
      <c r="AF570" s="21"/>
      <c r="AG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T570" s="21"/>
      <c r="AU570" s="21"/>
      <c r="AV570" s="21"/>
      <c r="AW570" s="21"/>
      <c r="AX570" s="153"/>
      <c r="AZ570" s="21"/>
      <c r="BA570" s="21"/>
      <c r="BB570" s="21"/>
      <c r="BC570" s="21"/>
      <c r="BD570" s="21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5"/>
      <c r="BO570" s="155"/>
      <c r="BP570" s="155"/>
      <c r="BQ570" s="155"/>
      <c r="BR570" s="155"/>
      <c r="BS570" s="155"/>
      <c r="BT570" s="165"/>
      <c r="BU570" s="153"/>
      <c r="BV570" s="153"/>
      <c r="BW570" s="153"/>
      <c r="BX570" s="153"/>
      <c r="BY570" s="153"/>
      <c r="BZ570" s="153"/>
      <c r="CA570" s="165"/>
      <c r="CB570" s="153"/>
      <c r="CC570" s="153"/>
      <c r="CD570" s="153"/>
      <c r="CE570" s="153"/>
      <c r="CF570" s="165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65"/>
      <c r="CQ570" s="155"/>
      <c r="CR570" s="155"/>
      <c r="CS570" s="155"/>
      <c r="CT570" s="155"/>
      <c r="CU570" s="165"/>
      <c r="CV570" s="155"/>
      <c r="CW570" s="155"/>
      <c r="CX570" s="155"/>
      <c r="CY570" s="155"/>
      <c r="CZ570" s="125"/>
      <c r="DA570" s="125"/>
      <c r="DB570" s="125"/>
      <c r="DC570" s="125"/>
      <c r="DD570" s="125"/>
    </row>
    <row r="571">
      <c r="E571" s="144"/>
      <c r="F571" s="144"/>
      <c r="G571" s="144"/>
      <c r="H571" s="144"/>
      <c r="I571" s="144"/>
      <c r="K571" s="21"/>
      <c r="L571" s="21"/>
      <c r="M571" s="21"/>
      <c r="N571" s="21"/>
      <c r="O571" s="21"/>
      <c r="P571" s="21"/>
      <c r="Q571" s="21"/>
      <c r="R571" s="21"/>
      <c r="S571" s="21"/>
      <c r="U571" s="21"/>
      <c r="V571" s="21"/>
      <c r="W571" s="21"/>
      <c r="X571" s="21"/>
      <c r="Z571" s="21"/>
      <c r="AA571" s="21"/>
      <c r="AB571" s="21"/>
      <c r="AC571" s="21"/>
      <c r="AD571" s="21"/>
      <c r="AE571" s="21"/>
      <c r="AF571" s="21"/>
      <c r="AG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T571" s="21"/>
      <c r="AU571" s="21"/>
      <c r="AV571" s="21"/>
      <c r="AW571" s="21"/>
      <c r="AX571" s="153"/>
      <c r="AZ571" s="21"/>
      <c r="BA571" s="21"/>
      <c r="BB571" s="21"/>
      <c r="BC571" s="21"/>
      <c r="BD571" s="21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5"/>
      <c r="BO571" s="155"/>
      <c r="BP571" s="155"/>
      <c r="BQ571" s="155"/>
      <c r="BR571" s="155"/>
      <c r="BS571" s="155"/>
      <c r="BT571" s="165"/>
      <c r="BU571" s="153"/>
      <c r="BV571" s="153"/>
      <c r="BW571" s="153"/>
      <c r="BX571" s="153"/>
      <c r="BY571" s="153"/>
      <c r="BZ571" s="153"/>
      <c r="CA571" s="165"/>
      <c r="CB571" s="153"/>
      <c r="CC571" s="153"/>
      <c r="CD571" s="153"/>
      <c r="CE571" s="153"/>
      <c r="CF571" s="165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65"/>
      <c r="CQ571" s="155"/>
      <c r="CR571" s="155"/>
      <c r="CS571" s="155"/>
      <c r="CT571" s="155"/>
      <c r="CU571" s="165"/>
      <c r="CV571" s="155"/>
      <c r="CW571" s="155"/>
      <c r="CX571" s="155"/>
      <c r="CY571" s="155"/>
      <c r="CZ571" s="125"/>
      <c r="DA571" s="125"/>
      <c r="DB571" s="125"/>
      <c r="DC571" s="125"/>
      <c r="DD571" s="125"/>
    </row>
    <row r="572">
      <c r="E572" s="144"/>
      <c r="F572" s="144"/>
      <c r="G572" s="144"/>
      <c r="H572" s="144"/>
      <c r="I572" s="144"/>
      <c r="K572" s="21"/>
      <c r="L572" s="21"/>
      <c r="M572" s="21"/>
      <c r="N572" s="21"/>
      <c r="O572" s="21"/>
      <c r="P572" s="21"/>
      <c r="Q572" s="21"/>
      <c r="R572" s="21"/>
      <c r="S572" s="21"/>
      <c r="U572" s="21"/>
      <c r="V572" s="21"/>
      <c r="W572" s="21"/>
      <c r="X572" s="21"/>
      <c r="Z572" s="21"/>
      <c r="AA572" s="21"/>
      <c r="AB572" s="21"/>
      <c r="AC572" s="21"/>
      <c r="AD572" s="21"/>
      <c r="AE572" s="21"/>
      <c r="AF572" s="21"/>
      <c r="AG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T572" s="21"/>
      <c r="AU572" s="21"/>
      <c r="AV572" s="21"/>
      <c r="AW572" s="21"/>
      <c r="AX572" s="153"/>
      <c r="AZ572" s="21"/>
      <c r="BA572" s="21"/>
      <c r="BB572" s="21"/>
      <c r="BC572" s="21"/>
      <c r="BD572" s="21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5"/>
      <c r="BO572" s="155"/>
      <c r="BP572" s="155"/>
      <c r="BQ572" s="155"/>
      <c r="BR572" s="155"/>
      <c r="BS572" s="155"/>
      <c r="BT572" s="165"/>
      <c r="BU572" s="153"/>
      <c r="BV572" s="153"/>
      <c r="BW572" s="153"/>
      <c r="BX572" s="153"/>
      <c r="BY572" s="153"/>
      <c r="BZ572" s="153"/>
      <c r="CA572" s="165"/>
      <c r="CB572" s="153"/>
      <c r="CC572" s="153"/>
      <c r="CD572" s="153"/>
      <c r="CE572" s="153"/>
      <c r="CF572" s="165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65"/>
      <c r="CQ572" s="155"/>
      <c r="CR572" s="155"/>
      <c r="CS572" s="155"/>
      <c r="CT572" s="155"/>
      <c r="CU572" s="165"/>
      <c r="CV572" s="155"/>
      <c r="CW572" s="155"/>
      <c r="CX572" s="155"/>
      <c r="CY572" s="155"/>
      <c r="CZ572" s="125"/>
      <c r="DA572" s="125"/>
      <c r="DB572" s="125"/>
      <c r="DC572" s="125"/>
      <c r="DD572" s="125"/>
    </row>
    <row r="573">
      <c r="E573" s="144"/>
      <c r="F573" s="144"/>
      <c r="G573" s="144"/>
      <c r="H573" s="144"/>
      <c r="I573" s="144"/>
      <c r="K573" s="21"/>
      <c r="L573" s="21"/>
      <c r="M573" s="21"/>
      <c r="N573" s="21"/>
      <c r="O573" s="21"/>
      <c r="P573" s="21"/>
      <c r="Q573" s="21"/>
      <c r="R573" s="21"/>
      <c r="S573" s="21"/>
      <c r="U573" s="21"/>
      <c r="V573" s="21"/>
      <c r="W573" s="21"/>
      <c r="X573" s="21"/>
      <c r="Z573" s="21"/>
      <c r="AA573" s="21"/>
      <c r="AB573" s="21"/>
      <c r="AC573" s="21"/>
      <c r="AD573" s="21"/>
      <c r="AE573" s="21"/>
      <c r="AF573" s="21"/>
      <c r="AG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T573" s="21"/>
      <c r="AU573" s="21"/>
      <c r="AV573" s="21"/>
      <c r="AW573" s="21"/>
      <c r="AX573" s="153"/>
      <c r="AZ573" s="21"/>
      <c r="BA573" s="21"/>
      <c r="BB573" s="21"/>
      <c r="BC573" s="21"/>
      <c r="BD573" s="21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5"/>
      <c r="BO573" s="155"/>
      <c r="BP573" s="155"/>
      <c r="BQ573" s="155"/>
      <c r="BR573" s="155"/>
      <c r="BS573" s="155"/>
      <c r="BT573" s="165"/>
      <c r="BU573" s="153"/>
      <c r="BV573" s="153"/>
      <c r="BW573" s="153"/>
      <c r="BX573" s="153"/>
      <c r="BY573" s="153"/>
      <c r="BZ573" s="153"/>
      <c r="CA573" s="165"/>
      <c r="CB573" s="153"/>
      <c r="CC573" s="153"/>
      <c r="CD573" s="153"/>
      <c r="CE573" s="153"/>
      <c r="CF573" s="165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65"/>
      <c r="CQ573" s="155"/>
      <c r="CR573" s="155"/>
      <c r="CS573" s="155"/>
      <c r="CT573" s="155"/>
      <c r="CU573" s="165"/>
      <c r="CV573" s="155"/>
      <c r="CW573" s="155"/>
      <c r="CX573" s="155"/>
      <c r="CY573" s="155"/>
      <c r="CZ573" s="125"/>
      <c r="DA573" s="125"/>
      <c r="DB573" s="125"/>
      <c r="DC573" s="125"/>
      <c r="DD573" s="125"/>
    </row>
    <row r="574">
      <c r="E574" s="144"/>
      <c r="F574" s="144"/>
      <c r="G574" s="144"/>
      <c r="H574" s="144"/>
      <c r="I574" s="144"/>
      <c r="K574" s="21"/>
      <c r="L574" s="21"/>
      <c r="M574" s="21"/>
      <c r="N574" s="21"/>
      <c r="O574" s="21"/>
      <c r="P574" s="21"/>
      <c r="Q574" s="21"/>
      <c r="R574" s="21"/>
      <c r="S574" s="21"/>
      <c r="U574" s="21"/>
      <c r="V574" s="21"/>
      <c r="W574" s="21"/>
      <c r="X574" s="21"/>
      <c r="Z574" s="21"/>
      <c r="AA574" s="21"/>
      <c r="AB574" s="21"/>
      <c r="AC574" s="21"/>
      <c r="AD574" s="21"/>
      <c r="AE574" s="21"/>
      <c r="AF574" s="21"/>
      <c r="AG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T574" s="21"/>
      <c r="AU574" s="21"/>
      <c r="AV574" s="21"/>
      <c r="AW574" s="21"/>
      <c r="AX574" s="153"/>
      <c r="AZ574" s="21"/>
      <c r="BA574" s="21"/>
      <c r="BB574" s="21"/>
      <c r="BC574" s="21"/>
      <c r="BD574" s="21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5"/>
      <c r="BO574" s="155"/>
      <c r="BP574" s="155"/>
      <c r="BQ574" s="155"/>
      <c r="BR574" s="155"/>
      <c r="BS574" s="155"/>
      <c r="BT574" s="165"/>
      <c r="BU574" s="153"/>
      <c r="BV574" s="153"/>
      <c r="BW574" s="153"/>
      <c r="BX574" s="153"/>
      <c r="BY574" s="153"/>
      <c r="BZ574" s="153"/>
      <c r="CA574" s="165"/>
      <c r="CB574" s="153"/>
      <c r="CC574" s="153"/>
      <c r="CD574" s="153"/>
      <c r="CE574" s="153"/>
      <c r="CF574" s="165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65"/>
      <c r="CQ574" s="155"/>
      <c r="CR574" s="155"/>
      <c r="CS574" s="155"/>
      <c r="CT574" s="155"/>
      <c r="CU574" s="165"/>
      <c r="CV574" s="155"/>
      <c r="CW574" s="155"/>
      <c r="CX574" s="155"/>
      <c r="CY574" s="155"/>
      <c r="CZ574" s="125"/>
      <c r="DA574" s="125"/>
      <c r="DB574" s="125"/>
      <c r="DC574" s="125"/>
      <c r="DD574" s="125"/>
    </row>
    <row r="575">
      <c r="E575" s="144"/>
      <c r="F575" s="144"/>
      <c r="G575" s="144"/>
      <c r="H575" s="144"/>
      <c r="I575" s="144"/>
      <c r="K575" s="21"/>
      <c r="L575" s="21"/>
      <c r="M575" s="21"/>
      <c r="N575" s="21"/>
      <c r="O575" s="21"/>
      <c r="P575" s="21"/>
      <c r="Q575" s="21"/>
      <c r="R575" s="21"/>
      <c r="S575" s="21"/>
      <c r="U575" s="21"/>
      <c r="V575" s="21"/>
      <c r="W575" s="21"/>
      <c r="X575" s="21"/>
      <c r="Z575" s="21"/>
      <c r="AA575" s="21"/>
      <c r="AB575" s="21"/>
      <c r="AC575" s="21"/>
      <c r="AD575" s="21"/>
      <c r="AE575" s="21"/>
      <c r="AF575" s="21"/>
      <c r="AG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T575" s="21"/>
      <c r="AU575" s="21"/>
      <c r="AV575" s="21"/>
      <c r="AW575" s="21"/>
      <c r="AX575" s="153"/>
      <c r="AZ575" s="21"/>
      <c r="BA575" s="21"/>
      <c r="BB575" s="21"/>
      <c r="BC575" s="21"/>
      <c r="BD575" s="21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5"/>
      <c r="BO575" s="155"/>
      <c r="BP575" s="155"/>
      <c r="BQ575" s="155"/>
      <c r="BR575" s="155"/>
      <c r="BS575" s="155"/>
      <c r="BT575" s="165"/>
      <c r="BU575" s="153"/>
      <c r="BV575" s="153"/>
      <c r="BW575" s="153"/>
      <c r="BX575" s="153"/>
      <c r="BY575" s="153"/>
      <c r="BZ575" s="153"/>
      <c r="CA575" s="165"/>
      <c r="CB575" s="153"/>
      <c r="CC575" s="153"/>
      <c r="CD575" s="153"/>
      <c r="CE575" s="153"/>
      <c r="CF575" s="165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65"/>
      <c r="CQ575" s="155"/>
      <c r="CR575" s="155"/>
      <c r="CS575" s="155"/>
      <c r="CT575" s="155"/>
      <c r="CU575" s="165"/>
      <c r="CV575" s="155"/>
      <c r="CW575" s="155"/>
      <c r="CX575" s="155"/>
      <c r="CY575" s="155"/>
      <c r="CZ575" s="125"/>
      <c r="DA575" s="125"/>
      <c r="DB575" s="125"/>
      <c r="DC575" s="125"/>
      <c r="DD575" s="125"/>
    </row>
    <row r="576">
      <c r="E576" s="144"/>
      <c r="F576" s="144"/>
      <c r="G576" s="144"/>
      <c r="H576" s="144"/>
      <c r="I576" s="144"/>
      <c r="K576" s="21"/>
      <c r="L576" s="21"/>
      <c r="M576" s="21"/>
      <c r="N576" s="21"/>
      <c r="O576" s="21"/>
      <c r="P576" s="21"/>
      <c r="Q576" s="21"/>
      <c r="R576" s="21"/>
      <c r="S576" s="21"/>
      <c r="U576" s="21"/>
      <c r="V576" s="21"/>
      <c r="W576" s="21"/>
      <c r="X576" s="21"/>
      <c r="Z576" s="21"/>
      <c r="AA576" s="21"/>
      <c r="AB576" s="21"/>
      <c r="AC576" s="21"/>
      <c r="AD576" s="21"/>
      <c r="AE576" s="21"/>
      <c r="AF576" s="21"/>
      <c r="AG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T576" s="21"/>
      <c r="AU576" s="21"/>
      <c r="AV576" s="21"/>
      <c r="AW576" s="21"/>
      <c r="AX576" s="153"/>
      <c r="AZ576" s="21"/>
      <c r="BA576" s="21"/>
      <c r="BB576" s="21"/>
      <c r="BC576" s="21"/>
      <c r="BD576" s="21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5"/>
      <c r="BO576" s="155"/>
      <c r="BP576" s="155"/>
      <c r="BQ576" s="155"/>
      <c r="BR576" s="155"/>
      <c r="BS576" s="155"/>
      <c r="BT576" s="165"/>
      <c r="BU576" s="153"/>
      <c r="BV576" s="153"/>
      <c r="BW576" s="153"/>
      <c r="BX576" s="153"/>
      <c r="BY576" s="153"/>
      <c r="BZ576" s="153"/>
      <c r="CA576" s="165"/>
      <c r="CB576" s="153"/>
      <c r="CC576" s="153"/>
      <c r="CD576" s="153"/>
      <c r="CE576" s="153"/>
      <c r="CF576" s="165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65"/>
      <c r="CQ576" s="155"/>
      <c r="CR576" s="155"/>
      <c r="CS576" s="155"/>
      <c r="CT576" s="155"/>
      <c r="CU576" s="165"/>
      <c r="CV576" s="155"/>
      <c r="CW576" s="155"/>
      <c r="CX576" s="155"/>
      <c r="CY576" s="155"/>
      <c r="CZ576" s="125"/>
      <c r="DA576" s="125"/>
      <c r="DB576" s="125"/>
      <c r="DC576" s="125"/>
      <c r="DD576" s="125"/>
    </row>
    <row r="577">
      <c r="E577" s="144"/>
      <c r="F577" s="144"/>
      <c r="G577" s="144"/>
      <c r="H577" s="144"/>
      <c r="I577" s="144"/>
      <c r="K577" s="21"/>
      <c r="L577" s="21"/>
      <c r="M577" s="21"/>
      <c r="N577" s="21"/>
      <c r="O577" s="21"/>
      <c r="P577" s="21"/>
      <c r="Q577" s="21"/>
      <c r="R577" s="21"/>
      <c r="S577" s="21"/>
      <c r="U577" s="21"/>
      <c r="V577" s="21"/>
      <c r="W577" s="21"/>
      <c r="X577" s="21"/>
      <c r="Z577" s="21"/>
      <c r="AA577" s="21"/>
      <c r="AB577" s="21"/>
      <c r="AC577" s="21"/>
      <c r="AD577" s="21"/>
      <c r="AE577" s="21"/>
      <c r="AF577" s="21"/>
      <c r="AG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T577" s="21"/>
      <c r="AU577" s="21"/>
      <c r="AV577" s="21"/>
      <c r="AW577" s="21"/>
      <c r="AX577" s="153"/>
      <c r="AZ577" s="21"/>
      <c r="BA577" s="21"/>
      <c r="BB577" s="21"/>
      <c r="BC577" s="21"/>
      <c r="BD577" s="21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5"/>
      <c r="BO577" s="155"/>
      <c r="BP577" s="155"/>
      <c r="BQ577" s="155"/>
      <c r="BR577" s="155"/>
      <c r="BS577" s="155"/>
      <c r="BT577" s="165"/>
      <c r="BU577" s="153"/>
      <c r="BV577" s="153"/>
      <c r="BW577" s="153"/>
      <c r="BX577" s="153"/>
      <c r="BY577" s="153"/>
      <c r="BZ577" s="153"/>
      <c r="CA577" s="165"/>
      <c r="CB577" s="153"/>
      <c r="CC577" s="153"/>
      <c r="CD577" s="153"/>
      <c r="CE577" s="153"/>
      <c r="CF577" s="165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65"/>
      <c r="CQ577" s="155"/>
      <c r="CR577" s="155"/>
      <c r="CS577" s="155"/>
      <c r="CT577" s="155"/>
      <c r="CU577" s="165"/>
      <c r="CV577" s="155"/>
      <c r="CW577" s="155"/>
      <c r="CX577" s="155"/>
      <c r="CY577" s="155"/>
      <c r="CZ577" s="125"/>
      <c r="DA577" s="125"/>
      <c r="DB577" s="125"/>
      <c r="DC577" s="125"/>
      <c r="DD577" s="125"/>
    </row>
    <row r="578">
      <c r="E578" s="144"/>
      <c r="F578" s="144"/>
      <c r="G578" s="144"/>
      <c r="H578" s="144"/>
      <c r="I578" s="144"/>
      <c r="K578" s="21"/>
      <c r="L578" s="21"/>
      <c r="M578" s="21"/>
      <c r="N578" s="21"/>
      <c r="O578" s="21"/>
      <c r="P578" s="21"/>
      <c r="Q578" s="21"/>
      <c r="R578" s="21"/>
      <c r="S578" s="21"/>
      <c r="U578" s="21"/>
      <c r="V578" s="21"/>
      <c r="W578" s="21"/>
      <c r="X578" s="21"/>
      <c r="Z578" s="21"/>
      <c r="AA578" s="21"/>
      <c r="AB578" s="21"/>
      <c r="AC578" s="21"/>
      <c r="AD578" s="21"/>
      <c r="AE578" s="21"/>
      <c r="AF578" s="21"/>
      <c r="AG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T578" s="21"/>
      <c r="AU578" s="21"/>
      <c r="AV578" s="21"/>
      <c r="AW578" s="21"/>
      <c r="AX578" s="153"/>
      <c r="AZ578" s="21"/>
      <c r="BA578" s="21"/>
      <c r="BB578" s="21"/>
      <c r="BC578" s="21"/>
      <c r="BD578" s="21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5"/>
      <c r="BO578" s="155"/>
      <c r="BP578" s="155"/>
      <c r="BQ578" s="155"/>
      <c r="BR578" s="155"/>
      <c r="BS578" s="155"/>
      <c r="BT578" s="165"/>
      <c r="BU578" s="153"/>
      <c r="BV578" s="153"/>
      <c r="BW578" s="153"/>
      <c r="BX578" s="153"/>
      <c r="BY578" s="153"/>
      <c r="BZ578" s="153"/>
      <c r="CA578" s="165"/>
      <c r="CB578" s="153"/>
      <c r="CC578" s="153"/>
      <c r="CD578" s="153"/>
      <c r="CE578" s="153"/>
      <c r="CF578" s="165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65"/>
      <c r="CQ578" s="155"/>
      <c r="CR578" s="155"/>
      <c r="CS578" s="155"/>
      <c r="CT578" s="155"/>
      <c r="CU578" s="165"/>
      <c r="CV578" s="155"/>
      <c r="CW578" s="155"/>
      <c r="CX578" s="155"/>
      <c r="CY578" s="155"/>
      <c r="CZ578" s="125"/>
      <c r="DA578" s="125"/>
      <c r="DB578" s="125"/>
      <c r="DC578" s="125"/>
      <c r="DD578" s="125"/>
    </row>
    <row r="579">
      <c r="E579" s="144"/>
      <c r="F579" s="144"/>
      <c r="G579" s="144"/>
      <c r="H579" s="144"/>
      <c r="I579" s="144"/>
      <c r="K579" s="21"/>
      <c r="L579" s="21"/>
      <c r="M579" s="21"/>
      <c r="N579" s="21"/>
      <c r="O579" s="21"/>
      <c r="P579" s="21"/>
      <c r="Q579" s="21"/>
      <c r="R579" s="21"/>
      <c r="S579" s="21"/>
      <c r="U579" s="21"/>
      <c r="V579" s="21"/>
      <c r="W579" s="21"/>
      <c r="X579" s="21"/>
      <c r="Z579" s="21"/>
      <c r="AA579" s="21"/>
      <c r="AB579" s="21"/>
      <c r="AC579" s="21"/>
      <c r="AD579" s="21"/>
      <c r="AE579" s="21"/>
      <c r="AF579" s="21"/>
      <c r="AG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T579" s="21"/>
      <c r="AU579" s="21"/>
      <c r="AV579" s="21"/>
      <c r="AW579" s="21"/>
      <c r="AX579" s="153"/>
      <c r="AZ579" s="21"/>
      <c r="BA579" s="21"/>
      <c r="BB579" s="21"/>
      <c r="BC579" s="21"/>
      <c r="BD579" s="21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5"/>
      <c r="BO579" s="155"/>
      <c r="BP579" s="155"/>
      <c r="BQ579" s="155"/>
      <c r="BR579" s="155"/>
      <c r="BS579" s="155"/>
      <c r="BT579" s="165"/>
      <c r="BU579" s="153"/>
      <c r="BV579" s="153"/>
      <c r="BW579" s="153"/>
      <c r="BX579" s="153"/>
      <c r="BY579" s="153"/>
      <c r="BZ579" s="153"/>
      <c r="CA579" s="165"/>
      <c r="CB579" s="153"/>
      <c r="CC579" s="153"/>
      <c r="CD579" s="153"/>
      <c r="CE579" s="153"/>
      <c r="CF579" s="165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65"/>
      <c r="CQ579" s="155"/>
      <c r="CR579" s="155"/>
      <c r="CS579" s="155"/>
      <c r="CT579" s="155"/>
      <c r="CU579" s="165"/>
      <c r="CV579" s="155"/>
      <c r="CW579" s="155"/>
      <c r="CX579" s="155"/>
      <c r="CY579" s="155"/>
      <c r="CZ579" s="125"/>
      <c r="DA579" s="125"/>
      <c r="DB579" s="125"/>
      <c r="DC579" s="125"/>
      <c r="DD579" s="125"/>
    </row>
    <row r="580">
      <c r="E580" s="144"/>
      <c r="F580" s="144"/>
      <c r="G580" s="144"/>
      <c r="H580" s="144"/>
      <c r="I580" s="144"/>
      <c r="K580" s="21"/>
      <c r="L580" s="21"/>
      <c r="M580" s="21"/>
      <c r="N580" s="21"/>
      <c r="O580" s="21"/>
      <c r="P580" s="21"/>
      <c r="Q580" s="21"/>
      <c r="R580" s="21"/>
      <c r="S580" s="21"/>
      <c r="U580" s="21"/>
      <c r="V580" s="21"/>
      <c r="W580" s="21"/>
      <c r="X580" s="21"/>
      <c r="Z580" s="21"/>
      <c r="AA580" s="21"/>
      <c r="AB580" s="21"/>
      <c r="AC580" s="21"/>
      <c r="AD580" s="21"/>
      <c r="AE580" s="21"/>
      <c r="AF580" s="21"/>
      <c r="AG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T580" s="21"/>
      <c r="AU580" s="21"/>
      <c r="AV580" s="21"/>
      <c r="AW580" s="21"/>
      <c r="AX580" s="153"/>
      <c r="AZ580" s="21"/>
      <c r="BA580" s="21"/>
      <c r="BB580" s="21"/>
      <c r="BC580" s="21"/>
      <c r="BD580" s="21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5"/>
      <c r="BO580" s="155"/>
      <c r="BP580" s="155"/>
      <c r="BQ580" s="155"/>
      <c r="BR580" s="155"/>
      <c r="BS580" s="155"/>
      <c r="BT580" s="165"/>
      <c r="BU580" s="153"/>
      <c r="BV580" s="153"/>
      <c r="BW580" s="153"/>
      <c r="BX580" s="153"/>
      <c r="BY580" s="153"/>
      <c r="BZ580" s="153"/>
      <c r="CA580" s="165"/>
      <c r="CB580" s="153"/>
      <c r="CC580" s="153"/>
      <c r="CD580" s="153"/>
      <c r="CE580" s="153"/>
      <c r="CF580" s="165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65"/>
      <c r="CQ580" s="155"/>
      <c r="CR580" s="155"/>
      <c r="CS580" s="155"/>
      <c r="CT580" s="155"/>
      <c r="CU580" s="165"/>
      <c r="CV580" s="155"/>
      <c r="CW580" s="155"/>
      <c r="CX580" s="155"/>
      <c r="CY580" s="155"/>
      <c r="CZ580" s="125"/>
      <c r="DA580" s="125"/>
      <c r="DB580" s="125"/>
      <c r="DC580" s="125"/>
      <c r="DD580" s="125"/>
    </row>
    <row r="581">
      <c r="E581" s="144"/>
      <c r="F581" s="144"/>
      <c r="G581" s="144"/>
      <c r="H581" s="144"/>
      <c r="I581" s="144"/>
      <c r="K581" s="21"/>
      <c r="L581" s="21"/>
      <c r="M581" s="21"/>
      <c r="N581" s="21"/>
      <c r="O581" s="21"/>
      <c r="P581" s="21"/>
      <c r="Q581" s="21"/>
      <c r="R581" s="21"/>
      <c r="S581" s="21"/>
      <c r="U581" s="21"/>
      <c r="V581" s="21"/>
      <c r="W581" s="21"/>
      <c r="X581" s="21"/>
      <c r="Z581" s="21"/>
      <c r="AA581" s="21"/>
      <c r="AB581" s="21"/>
      <c r="AC581" s="21"/>
      <c r="AD581" s="21"/>
      <c r="AE581" s="21"/>
      <c r="AF581" s="21"/>
      <c r="AG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T581" s="21"/>
      <c r="AU581" s="21"/>
      <c r="AV581" s="21"/>
      <c r="AW581" s="21"/>
      <c r="AX581" s="153"/>
      <c r="AZ581" s="21"/>
      <c r="BA581" s="21"/>
      <c r="BB581" s="21"/>
      <c r="BC581" s="21"/>
      <c r="BD581" s="21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5"/>
      <c r="BO581" s="155"/>
      <c r="BP581" s="155"/>
      <c r="BQ581" s="155"/>
      <c r="BR581" s="155"/>
      <c r="BS581" s="155"/>
      <c r="BT581" s="165"/>
      <c r="BU581" s="153"/>
      <c r="BV581" s="153"/>
      <c r="BW581" s="153"/>
      <c r="BX581" s="153"/>
      <c r="BY581" s="153"/>
      <c r="BZ581" s="153"/>
      <c r="CA581" s="165"/>
      <c r="CB581" s="153"/>
      <c r="CC581" s="153"/>
      <c r="CD581" s="153"/>
      <c r="CE581" s="153"/>
      <c r="CF581" s="165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65"/>
      <c r="CQ581" s="155"/>
      <c r="CR581" s="155"/>
      <c r="CS581" s="155"/>
      <c r="CT581" s="155"/>
      <c r="CU581" s="165"/>
      <c r="CV581" s="155"/>
      <c r="CW581" s="155"/>
      <c r="CX581" s="155"/>
      <c r="CY581" s="155"/>
      <c r="CZ581" s="125"/>
      <c r="DA581" s="125"/>
      <c r="DB581" s="125"/>
      <c r="DC581" s="125"/>
      <c r="DD581" s="125"/>
    </row>
    <row r="582">
      <c r="E582" s="144"/>
      <c r="F582" s="144"/>
      <c r="G582" s="144"/>
      <c r="H582" s="144"/>
      <c r="I582" s="144"/>
      <c r="K582" s="21"/>
      <c r="L582" s="21"/>
      <c r="M582" s="21"/>
      <c r="N582" s="21"/>
      <c r="O582" s="21"/>
      <c r="P582" s="21"/>
      <c r="Q582" s="21"/>
      <c r="R582" s="21"/>
      <c r="S582" s="21"/>
      <c r="U582" s="21"/>
      <c r="V582" s="21"/>
      <c r="W582" s="21"/>
      <c r="X582" s="21"/>
      <c r="Z582" s="21"/>
      <c r="AA582" s="21"/>
      <c r="AB582" s="21"/>
      <c r="AC582" s="21"/>
      <c r="AD582" s="21"/>
      <c r="AE582" s="21"/>
      <c r="AF582" s="21"/>
      <c r="AG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T582" s="21"/>
      <c r="AU582" s="21"/>
      <c r="AV582" s="21"/>
      <c r="AW582" s="21"/>
      <c r="AX582" s="153"/>
      <c r="AZ582" s="21"/>
      <c r="BA582" s="21"/>
      <c r="BB582" s="21"/>
      <c r="BC582" s="21"/>
      <c r="BD582" s="21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5"/>
      <c r="BO582" s="155"/>
      <c r="BP582" s="155"/>
      <c r="BQ582" s="155"/>
      <c r="BR582" s="155"/>
      <c r="BS582" s="155"/>
      <c r="BT582" s="165"/>
      <c r="BU582" s="153"/>
      <c r="BV582" s="153"/>
      <c r="BW582" s="153"/>
      <c r="BX582" s="153"/>
      <c r="BY582" s="153"/>
      <c r="BZ582" s="153"/>
      <c r="CA582" s="165"/>
      <c r="CB582" s="153"/>
      <c r="CC582" s="153"/>
      <c r="CD582" s="153"/>
      <c r="CE582" s="153"/>
      <c r="CF582" s="165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65"/>
      <c r="CQ582" s="155"/>
      <c r="CR582" s="155"/>
      <c r="CS582" s="155"/>
      <c r="CT582" s="155"/>
      <c r="CU582" s="165"/>
      <c r="CV582" s="155"/>
      <c r="CW582" s="155"/>
      <c r="CX582" s="155"/>
      <c r="CY582" s="155"/>
      <c r="CZ582" s="125"/>
      <c r="DA582" s="125"/>
      <c r="DB582" s="125"/>
      <c r="DC582" s="125"/>
      <c r="DD582" s="125"/>
    </row>
    <row r="583">
      <c r="E583" s="144"/>
      <c r="F583" s="144"/>
      <c r="G583" s="144"/>
      <c r="H583" s="144"/>
      <c r="I583" s="144"/>
      <c r="K583" s="21"/>
      <c r="L583" s="21"/>
      <c r="M583" s="21"/>
      <c r="N583" s="21"/>
      <c r="O583" s="21"/>
      <c r="P583" s="21"/>
      <c r="Q583" s="21"/>
      <c r="R583" s="21"/>
      <c r="S583" s="21"/>
      <c r="U583" s="21"/>
      <c r="V583" s="21"/>
      <c r="W583" s="21"/>
      <c r="X583" s="21"/>
      <c r="Z583" s="21"/>
      <c r="AA583" s="21"/>
      <c r="AB583" s="21"/>
      <c r="AC583" s="21"/>
      <c r="AD583" s="21"/>
      <c r="AE583" s="21"/>
      <c r="AF583" s="21"/>
      <c r="AG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T583" s="21"/>
      <c r="AU583" s="21"/>
      <c r="AV583" s="21"/>
      <c r="AW583" s="21"/>
      <c r="AX583" s="153"/>
      <c r="AZ583" s="21"/>
      <c r="BA583" s="21"/>
      <c r="BB583" s="21"/>
      <c r="BC583" s="21"/>
      <c r="BD583" s="21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5"/>
      <c r="BO583" s="155"/>
      <c r="BP583" s="155"/>
      <c r="BQ583" s="155"/>
      <c r="BR583" s="155"/>
      <c r="BS583" s="155"/>
      <c r="BT583" s="165"/>
      <c r="BU583" s="153"/>
      <c r="BV583" s="153"/>
      <c r="BW583" s="153"/>
      <c r="BX583" s="153"/>
      <c r="BY583" s="153"/>
      <c r="BZ583" s="153"/>
      <c r="CA583" s="165"/>
      <c r="CB583" s="153"/>
      <c r="CC583" s="153"/>
      <c r="CD583" s="153"/>
      <c r="CE583" s="153"/>
      <c r="CF583" s="165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65"/>
      <c r="CQ583" s="155"/>
      <c r="CR583" s="155"/>
      <c r="CS583" s="155"/>
      <c r="CT583" s="155"/>
      <c r="CU583" s="165"/>
      <c r="CV583" s="155"/>
      <c r="CW583" s="155"/>
      <c r="CX583" s="155"/>
      <c r="CY583" s="155"/>
      <c r="CZ583" s="125"/>
      <c r="DA583" s="125"/>
      <c r="DB583" s="125"/>
      <c r="DC583" s="125"/>
      <c r="DD583" s="125"/>
    </row>
    <row r="584">
      <c r="E584" s="144"/>
      <c r="F584" s="144"/>
      <c r="G584" s="144"/>
      <c r="H584" s="144"/>
      <c r="I584" s="144"/>
      <c r="K584" s="21"/>
      <c r="L584" s="21"/>
      <c r="M584" s="21"/>
      <c r="N584" s="21"/>
      <c r="O584" s="21"/>
      <c r="P584" s="21"/>
      <c r="Q584" s="21"/>
      <c r="R584" s="21"/>
      <c r="S584" s="21"/>
      <c r="U584" s="21"/>
      <c r="V584" s="21"/>
      <c r="W584" s="21"/>
      <c r="X584" s="21"/>
      <c r="Z584" s="21"/>
      <c r="AA584" s="21"/>
      <c r="AB584" s="21"/>
      <c r="AC584" s="21"/>
      <c r="AD584" s="21"/>
      <c r="AE584" s="21"/>
      <c r="AF584" s="21"/>
      <c r="AG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T584" s="21"/>
      <c r="AU584" s="21"/>
      <c r="AV584" s="21"/>
      <c r="AW584" s="21"/>
      <c r="AX584" s="153"/>
      <c r="AZ584" s="21"/>
      <c r="BA584" s="21"/>
      <c r="BB584" s="21"/>
      <c r="BC584" s="21"/>
      <c r="BD584" s="21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5"/>
      <c r="BO584" s="155"/>
      <c r="BP584" s="155"/>
      <c r="BQ584" s="155"/>
      <c r="BR584" s="155"/>
      <c r="BS584" s="155"/>
      <c r="BT584" s="165"/>
      <c r="BU584" s="153"/>
      <c r="BV584" s="153"/>
      <c r="BW584" s="153"/>
      <c r="BX584" s="153"/>
      <c r="BY584" s="153"/>
      <c r="BZ584" s="153"/>
      <c r="CA584" s="165"/>
      <c r="CB584" s="153"/>
      <c r="CC584" s="153"/>
      <c r="CD584" s="153"/>
      <c r="CE584" s="153"/>
      <c r="CF584" s="165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65"/>
      <c r="CQ584" s="155"/>
      <c r="CR584" s="155"/>
      <c r="CS584" s="155"/>
      <c r="CT584" s="155"/>
      <c r="CU584" s="165"/>
      <c r="CV584" s="155"/>
      <c r="CW584" s="155"/>
      <c r="CX584" s="155"/>
      <c r="CY584" s="155"/>
      <c r="CZ584" s="125"/>
      <c r="DA584" s="125"/>
      <c r="DB584" s="125"/>
      <c r="DC584" s="125"/>
      <c r="DD584" s="125"/>
    </row>
    <row r="585">
      <c r="E585" s="144"/>
      <c r="F585" s="144"/>
      <c r="G585" s="144"/>
      <c r="H585" s="144"/>
      <c r="I585" s="144"/>
      <c r="K585" s="21"/>
      <c r="L585" s="21"/>
      <c r="M585" s="21"/>
      <c r="N585" s="21"/>
      <c r="O585" s="21"/>
      <c r="P585" s="21"/>
      <c r="Q585" s="21"/>
      <c r="R585" s="21"/>
      <c r="S585" s="21"/>
      <c r="U585" s="21"/>
      <c r="V585" s="21"/>
      <c r="W585" s="21"/>
      <c r="X585" s="21"/>
      <c r="Z585" s="21"/>
      <c r="AA585" s="21"/>
      <c r="AB585" s="21"/>
      <c r="AC585" s="21"/>
      <c r="AD585" s="21"/>
      <c r="AE585" s="21"/>
      <c r="AF585" s="21"/>
      <c r="AG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T585" s="21"/>
      <c r="AU585" s="21"/>
      <c r="AV585" s="21"/>
      <c r="AW585" s="21"/>
      <c r="AX585" s="153"/>
      <c r="AZ585" s="21"/>
      <c r="BA585" s="21"/>
      <c r="BB585" s="21"/>
      <c r="BC585" s="21"/>
      <c r="BD585" s="21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5"/>
      <c r="BO585" s="155"/>
      <c r="BP585" s="155"/>
      <c r="BQ585" s="155"/>
      <c r="BR585" s="155"/>
      <c r="BS585" s="155"/>
      <c r="BT585" s="165"/>
      <c r="BU585" s="153"/>
      <c r="BV585" s="153"/>
      <c r="BW585" s="153"/>
      <c r="BX585" s="153"/>
      <c r="BY585" s="153"/>
      <c r="BZ585" s="153"/>
      <c r="CA585" s="165"/>
      <c r="CB585" s="153"/>
      <c r="CC585" s="153"/>
      <c r="CD585" s="153"/>
      <c r="CE585" s="153"/>
      <c r="CF585" s="165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65"/>
      <c r="CQ585" s="155"/>
      <c r="CR585" s="155"/>
      <c r="CS585" s="155"/>
      <c r="CT585" s="155"/>
      <c r="CU585" s="165"/>
      <c r="CV585" s="155"/>
      <c r="CW585" s="155"/>
      <c r="CX585" s="155"/>
      <c r="CY585" s="155"/>
      <c r="CZ585" s="125"/>
      <c r="DA585" s="125"/>
      <c r="DB585" s="125"/>
      <c r="DC585" s="125"/>
      <c r="DD585" s="125"/>
    </row>
    <row r="586">
      <c r="E586" s="144"/>
      <c r="F586" s="144"/>
      <c r="G586" s="144"/>
      <c r="H586" s="144"/>
      <c r="I586" s="144"/>
      <c r="K586" s="21"/>
      <c r="L586" s="21"/>
      <c r="M586" s="21"/>
      <c r="N586" s="21"/>
      <c r="O586" s="21"/>
      <c r="P586" s="21"/>
      <c r="Q586" s="21"/>
      <c r="R586" s="21"/>
      <c r="S586" s="21"/>
      <c r="U586" s="21"/>
      <c r="V586" s="21"/>
      <c r="W586" s="21"/>
      <c r="X586" s="21"/>
      <c r="Z586" s="21"/>
      <c r="AA586" s="21"/>
      <c r="AB586" s="21"/>
      <c r="AC586" s="21"/>
      <c r="AD586" s="21"/>
      <c r="AE586" s="21"/>
      <c r="AF586" s="21"/>
      <c r="AG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T586" s="21"/>
      <c r="AU586" s="21"/>
      <c r="AV586" s="21"/>
      <c r="AW586" s="21"/>
      <c r="AX586" s="153"/>
      <c r="AZ586" s="21"/>
      <c r="BA586" s="21"/>
      <c r="BB586" s="21"/>
      <c r="BC586" s="21"/>
      <c r="BD586" s="21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5"/>
      <c r="BO586" s="155"/>
      <c r="BP586" s="155"/>
      <c r="BQ586" s="155"/>
      <c r="BR586" s="155"/>
      <c r="BS586" s="155"/>
      <c r="BT586" s="165"/>
      <c r="BU586" s="153"/>
      <c r="BV586" s="153"/>
      <c r="BW586" s="153"/>
      <c r="BX586" s="153"/>
      <c r="BY586" s="153"/>
      <c r="BZ586" s="153"/>
      <c r="CA586" s="165"/>
      <c r="CB586" s="153"/>
      <c r="CC586" s="153"/>
      <c r="CD586" s="153"/>
      <c r="CE586" s="153"/>
      <c r="CF586" s="165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65"/>
      <c r="CQ586" s="155"/>
      <c r="CR586" s="155"/>
      <c r="CS586" s="155"/>
      <c r="CT586" s="155"/>
      <c r="CU586" s="165"/>
      <c r="CV586" s="155"/>
      <c r="CW586" s="155"/>
      <c r="CX586" s="155"/>
      <c r="CY586" s="155"/>
      <c r="CZ586" s="125"/>
      <c r="DA586" s="125"/>
      <c r="DB586" s="125"/>
      <c r="DC586" s="125"/>
      <c r="DD586" s="125"/>
    </row>
    <row r="587">
      <c r="E587" s="144"/>
      <c r="F587" s="144"/>
      <c r="G587" s="144"/>
      <c r="H587" s="144"/>
      <c r="I587" s="144"/>
      <c r="K587" s="21"/>
      <c r="L587" s="21"/>
      <c r="M587" s="21"/>
      <c r="N587" s="21"/>
      <c r="O587" s="21"/>
      <c r="P587" s="21"/>
      <c r="Q587" s="21"/>
      <c r="R587" s="21"/>
      <c r="S587" s="21"/>
      <c r="U587" s="21"/>
      <c r="V587" s="21"/>
      <c r="W587" s="21"/>
      <c r="X587" s="21"/>
      <c r="Z587" s="21"/>
      <c r="AA587" s="21"/>
      <c r="AB587" s="21"/>
      <c r="AC587" s="21"/>
      <c r="AD587" s="21"/>
      <c r="AE587" s="21"/>
      <c r="AF587" s="21"/>
      <c r="AG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T587" s="21"/>
      <c r="AU587" s="21"/>
      <c r="AV587" s="21"/>
      <c r="AW587" s="21"/>
      <c r="AX587" s="153"/>
      <c r="AZ587" s="21"/>
      <c r="BA587" s="21"/>
      <c r="BB587" s="21"/>
      <c r="BC587" s="21"/>
      <c r="BD587" s="21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5"/>
      <c r="BO587" s="155"/>
      <c r="BP587" s="155"/>
      <c r="BQ587" s="155"/>
      <c r="BR587" s="155"/>
      <c r="BS587" s="155"/>
      <c r="BT587" s="165"/>
      <c r="BU587" s="153"/>
      <c r="BV587" s="153"/>
      <c r="BW587" s="153"/>
      <c r="BX587" s="153"/>
      <c r="BY587" s="153"/>
      <c r="BZ587" s="153"/>
      <c r="CA587" s="165"/>
      <c r="CB587" s="153"/>
      <c r="CC587" s="153"/>
      <c r="CD587" s="153"/>
      <c r="CE587" s="153"/>
      <c r="CF587" s="165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65"/>
      <c r="CQ587" s="155"/>
      <c r="CR587" s="155"/>
      <c r="CS587" s="155"/>
      <c r="CT587" s="155"/>
      <c r="CU587" s="165"/>
      <c r="CV587" s="155"/>
      <c r="CW587" s="155"/>
      <c r="CX587" s="155"/>
      <c r="CY587" s="155"/>
      <c r="CZ587" s="125"/>
      <c r="DA587" s="125"/>
      <c r="DB587" s="125"/>
      <c r="DC587" s="125"/>
      <c r="DD587" s="125"/>
    </row>
    <row r="588">
      <c r="E588" s="144"/>
      <c r="F588" s="144"/>
      <c r="G588" s="144"/>
      <c r="H588" s="144"/>
      <c r="I588" s="144"/>
      <c r="K588" s="21"/>
      <c r="L588" s="21"/>
      <c r="M588" s="21"/>
      <c r="N588" s="21"/>
      <c r="O588" s="21"/>
      <c r="P588" s="21"/>
      <c r="Q588" s="21"/>
      <c r="R588" s="21"/>
      <c r="S588" s="21"/>
      <c r="U588" s="21"/>
      <c r="V588" s="21"/>
      <c r="W588" s="21"/>
      <c r="X588" s="21"/>
      <c r="Z588" s="21"/>
      <c r="AA588" s="21"/>
      <c r="AB588" s="21"/>
      <c r="AC588" s="21"/>
      <c r="AD588" s="21"/>
      <c r="AE588" s="21"/>
      <c r="AF588" s="21"/>
      <c r="AG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T588" s="21"/>
      <c r="AU588" s="21"/>
      <c r="AV588" s="21"/>
      <c r="AW588" s="21"/>
      <c r="AX588" s="153"/>
      <c r="AZ588" s="21"/>
      <c r="BA588" s="21"/>
      <c r="BB588" s="21"/>
      <c r="BC588" s="21"/>
      <c r="BD588" s="21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5"/>
      <c r="BO588" s="155"/>
      <c r="BP588" s="155"/>
      <c r="BQ588" s="155"/>
      <c r="BR588" s="155"/>
      <c r="BS588" s="155"/>
      <c r="BT588" s="165"/>
      <c r="BU588" s="153"/>
      <c r="BV588" s="153"/>
      <c r="BW588" s="153"/>
      <c r="BX588" s="153"/>
      <c r="BY588" s="153"/>
      <c r="BZ588" s="153"/>
      <c r="CA588" s="165"/>
      <c r="CB588" s="153"/>
      <c r="CC588" s="153"/>
      <c r="CD588" s="153"/>
      <c r="CE588" s="153"/>
      <c r="CF588" s="165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65"/>
      <c r="CQ588" s="155"/>
      <c r="CR588" s="155"/>
      <c r="CS588" s="155"/>
      <c r="CT588" s="155"/>
      <c r="CU588" s="165"/>
      <c r="CV588" s="155"/>
      <c r="CW588" s="155"/>
      <c r="CX588" s="155"/>
      <c r="CY588" s="155"/>
      <c r="CZ588" s="125"/>
      <c r="DA588" s="125"/>
      <c r="DB588" s="125"/>
      <c r="DC588" s="125"/>
      <c r="DD588" s="125"/>
    </row>
    <row r="589">
      <c r="E589" s="144"/>
      <c r="F589" s="144"/>
      <c r="G589" s="144"/>
      <c r="H589" s="144"/>
      <c r="I589" s="144"/>
      <c r="K589" s="21"/>
      <c r="L589" s="21"/>
      <c r="M589" s="21"/>
      <c r="N589" s="21"/>
      <c r="O589" s="21"/>
      <c r="P589" s="21"/>
      <c r="Q589" s="21"/>
      <c r="R589" s="21"/>
      <c r="S589" s="21"/>
      <c r="U589" s="21"/>
      <c r="V589" s="21"/>
      <c r="W589" s="21"/>
      <c r="X589" s="21"/>
      <c r="Z589" s="21"/>
      <c r="AA589" s="21"/>
      <c r="AB589" s="21"/>
      <c r="AC589" s="21"/>
      <c r="AD589" s="21"/>
      <c r="AE589" s="21"/>
      <c r="AF589" s="21"/>
      <c r="AG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T589" s="21"/>
      <c r="AU589" s="21"/>
      <c r="AV589" s="21"/>
      <c r="AW589" s="21"/>
      <c r="AX589" s="153"/>
      <c r="AZ589" s="21"/>
      <c r="BA589" s="21"/>
      <c r="BB589" s="21"/>
      <c r="BC589" s="21"/>
      <c r="BD589" s="21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5"/>
      <c r="BO589" s="155"/>
      <c r="BP589" s="155"/>
      <c r="BQ589" s="155"/>
      <c r="BR589" s="155"/>
      <c r="BS589" s="155"/>
      <c r="BT589" s="165"/>
      <c r="BU589" s="153"/>
      <c r="BV589" s="153"/>
      <c r="BW589" s="153"/>
      <c r="BX589" s="153"/>
      <c r="BY589" s="153"/>
      <c r="BZ589" s="153"/>
      <c r="CA589" s="165"/>
      <c r="CB589" s="153"/>
      <c r="CC589" s="153"/>
      <c r="CD589" s="153"/>
      <c r="CE589" s="153"/>
      <c r="CF589" s="165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65"/>
      <c r="CQ589" s="155"/>
      <c r="CR589" s="155"/>
      <c r="CS589" s="155"/>
      <c r="CT589" s="155"/>
      <c r="CU589" s="165"/>
      <c r="CV589" s="155"/>
      <c r="CW589" s="155"/>
      <c r="CX589" s="155"/>
      <c r="CY589" s="155"/>
      <c r="CZ589" s="125"/>
      <c r="DA589" s="125"/>
      <c r="DB589" s="125"/>
      <c r="DC589" s="125"/>
      <c r="DD589" s="125"/>
    </row>
    <row r="590">
      <c r="E590" s="144"/>
      <c r="F590" s="144"/>
      <c r="G590" s="144"/>
      <c r="H590" s="144"/>
      <c r="I590" s="144"/>
      <c r="K590" s="21"/>
      <c r="L590" s="21"/>
      <c r="M590" s="21"/>
      <c r="N590" s="21"/>
      <c r="O590" s="21"/>
      <c r="P590" s="21"/>
      <c r="Q590" s="21"/>
      <c r="R590" s="21"/>
      <c r="S590" s="21"/>
      <c r="U590" s="21"/>
      <c r="V590" s="21"/>
      <c r="W590" s="21"/>
      <c r="X590" s="21"/>
      <c r="Z590" s="21"/>
      <c r="AA590" s="21"/>
      <c r="AB590" s="21"/>
      <c r="AC590" s="21"/>
      <c r="AD590" s="21"/>
      <c r="AE590" s="21"/>
      <c r="AF590" s="21"/>
      <c r="AG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T590" s="21"/>
      <c r="AU590" s="21"/>
      <c r="AV590" s="21"/>
      <c r="AW590" s="21"/>
      <c r="AX590" s="153"/>
      <c r="AZ590" s="21"/>
      <c r="BA590" s="21"/>
      <c r="BB590" s="21"/>
      <c r="BC590" s="21"/>
      <c r="BD590" s="21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5"/>
      <c r="BO590" s="155"/>
      <c r="BP590" s="155"/>
      <c r="BQ590" s="155"/>
      <c r="BR590" s="155"/>
      <c r="BS590" s="155"/>
      <c r="BT590" s="165"/>
      <c r="BU590" s="153"/>
      <c r="BV590" s="153"/>
      <c r="BW590" s="153"/>
      <c r="BX590" s="153"/>
      <c r="BY590" s="153"/>
      <c r="BZ590" s="153"/>
      <c r="CA590" s="165"/>
      <c r="CB590" s="153"/>
      <c r="CC590" s="153"/>
      <c r="CD590" s="153"/>
      <c r="CE590" s="153"/>
      <c r="CF590" s="165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65"/>
      <c r="CQ590" s="155"/>
      <c r="CR590" s="155"/>
      <c r="CS590" s="155"/>
      <c r="CT590" s="155"/>
      <c r="CU590" s="165"/>
      <c r="CV590" s="155"/>
      <c r="CW590" s="155"/>
      <c r="CX590" s="155"/>
      <c r="CY590" s="155"/>
      <c r="CZ590" s="125"/>
      <c r="DA590" s="125"/>
      <c r="DB590" s="125"/>
      <c r="DC590" s="125"/>
      <c r="DD590" s="125"/>
    </row>
    <row r="591">
      <c r="E591" s="144"/>
      <c r="F591" s="144"/>
      <c r="G591" s="144"/>
      <c r="H591" s="144"/>
      <c r="I591" s="144"/>
      <c r="K591" s="21"/>
      <c r="L591" s="21"/>
      <c r="M591" s="21"/>
      <c r="N591" s="21"/>
      <c r="O591" s="21"/>
      <c r="P591" s="21"/>
      <c r="Q591" s="21"/>
      <c r="R591" s="21"/>
      <c r="S591" s="21"/>
      <c r="U591" s="21"/>
      <c r="V591" s="21"/>
      <c r="W591" s="21"/>
      <c r="X591" s="21"/>
      <c r="Z591" s="21"/>
      <c r="AA591" s="21"/>
      <c r="AB591" s="21"/>
      <c r="AC591" s="21"/>
      <c r="AD591" s="21"/>
      <c r="AE591" s="21"/>
      <c r="AF591" s="21"/>
      <c r="AG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T591" s="21"/>
      <c r="AU591" s="21"/>
      <c r="AV591" s="21"/>
      <c r="AW591" s="21"/>
      <c r="AX591" s="153"/>
      <c r="AZ591" s="21"/>
      <c r="BA591" s="21"/>
      <c r="BB591" s="21"/>
      <c r="BC591" s="21"/>
      <c r="BD591" s="21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5"/>
      <c r="BO591" s="155"/>
      <c r="BP591" s="155"/>
      <c r="BQ591" s="155"/>
      <c r="BR591" s="155"/>
      <c r="BS591" s="155"/>
      <c r="BT591" s="165"/>
      <c r="BU591" s="153"/>
      <c r="BV591" s="153"/>
      <c r="BW591" s="153"/>
      <c r="BX591" s="153"/>
      <c r="BY591" s="153"/>
      <c r="BZ591" s="153"/>
      <c r="CA591" s="165"/>
      <c r="CB591" s="153"/>
      <c r="CC591" s="153"/>
      <c r="CD591" s="153"/>
      <c r="CE591" s="153"/>
      <c r="CF591" s="165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65"/>
      <c r="CQ591" s="155"/>
      <c r="CR591" s="155"/>
      <c r="CS591" s="155"/>
      <c r="CT591" s="155"/>
      <c r="CU591" s="165"/>
      <c r="CV591" s="155"/>
      <c r="CW591" s="155"/>
      <c r="CX591" s="155"/>
      <c r="CY591" s="155"/>
      <c r="CZ591" s="125"/>
      <c r="DA591" s="125"/>
      <c r="DB591" s="125"/>
      <c r="DC591" s="125"/>
      <c r="DD591" s="125"/>
    </row>
    <row r="592">
      <c r="E592" s="144"/>
      <c r="F592" s="144"/>
      <c r="G592" s="144"/>
      <c r="H592" s="144"/>
      <c r="I592" s="144"/>
      <c r="K592" s="21"/>
      <c r="L592" s="21"/>
      <c r="M592" s="21"/>
      <c r="N592" s="21"/>
      <c r="O592" s="21"/>
      <c r="P592" s="21"/>
      <c r="Q592" s="21"/>
      <c r="R592" s="21"/>
      <c r="S592" s="21"/>
      <c r="U592" s="21"/>
      <c r="V592" s="21"/>
      <c r="W592" s="21"/>
      <c r="X592" s="21"/>
      <c r="Z592" s="21"/>
      <c r="AA592" s="21"/>
      <c r="AB592" s="21"/>
      <c r="AC592" s="21"/>
      <c r="AD592" s="21"/>
      <c r="AE592" s="21"/>
      <c r="AF592" s="21"/>
      <c r="AG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T592" s="21"/>
      <c r="AU592" s="21"/>
      <c r="AV592" s="21"/>
      <c r="AW592" s="21"/>
      <c r="AX592" s="153"/>
      <c r="AZ592" s="21"/>
      <c r="BA592" s="21"/>
      <c r="BB592" s="21"/>
      <c r="BC592" s="21"/>
      <c r="BD592" s="21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5"/>
      <c r="BO592" s="155"/>
      <c r="BP592" s="155"/>
      <c r="BQ592" s="155"/>
      <c r="BR592" s="155"/>
      <c r="BS592" s="155"/>
      <c r="BT592" s="165"/>
      <c r="BU592" s="153"/>
      <c r="BV592" s="153"/>
      <c r="BW592" s="153"/>
      <c r="BX592" s="153"/>
      <c r="BY592" s="153"/>
      <c r="BZ592" s="153"/>
      <c r="CA592" s="165"/>
      <c r="CB592" s="153"/>
      <c r="CC592" s="153"/>
      <c r="CD592" s="153"/>
      <c r="CE592" s="153"/>
      <c r="CF592" s="165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65"/>
      <c r="CQ592" s="155"/>
      <c r="CR592" s="155"/>
      <c r="CS592" s="155"/>
      <c r="CT592" s="155"/>
      <c r="CU592" s="165"/>
      <c r="CV592" s="155"/>
      <c r="CW592" s="155"/>
      <c r="CX592" s="155"/>
      <c r="CY592" s="155"/>
      <c r="CZ592" s="125"/>
      <c r="DA592" s="125"/>
      <c r="DB592" s="125"/>
      <c r="DC592" s="125"/>
      <c r="DD592" s="125"/>
    </row>
    <row r="593">
      <c r="E593" s="144"/>
      <c r="F593" s="144"/>
      <c r="G593" s="144"/>
      <c r="H593" s="144"/>
      <c r="I593" s="144"/>
      <c r="K593" s="21"/>
      <c r="L593" s="21"/>
      <c r="M593" s="21"/>
      <c r="N593" s="21"/>
      <c r="O593" s="21"/>
      <c r="P593" s="21"/>
      <c r="Q593" s="21"/>
      <c r="R593" s="21"/>
      <c r="S593" s="21"/>
      <c r="U593" s="21"/>
      <c r="V593" s="21"/>
      <c r="W593" s="21"/>
      <c r="X593" s="21"/>
      <c r="Z593" s="21"/>
      <c r="AA593" s="21"/>
      <c r="AB593" s="21"/>
      <c r="AC593" s="21"/>
      <c r="AD593" s="21"/>
      <c r="AE593" s="21"/>
      <c r="AF593" s="21"/>
      <c r="AG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T593" s="21"/>
      <c r="AU593" s="21"/>
      <c r="AV593" s="21"/>
      <c r="AW593" s="21"/>
      <c r="AX593" s="153"/>
      <c r="AZ593" s="21"/>
      <c r="BA593" s="21"/>
      <c r="BB593" s="21"/>
      <c r="BC593" s="21"/>
      <c r="BD593" s="21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5"/>
      <c r="BO593" s="155"/>
      <c r="BP593" s="155"/>
      <c r="BQ593" s="155"/>
      <c r="BR593" s="155"/>
      <c r="BS593" s="155"/>
      <c r="BT593" s="165"/>
      <c r="BU593" s="153"/>
      <c r="BV593" s="153"/>
      <c r="BW593" s="153"/>
      <c r="BX593" s="153"/>
      <c r="BY593" s="153"/>
      <c r="BZ593" s="153"/>
      <c r="CA593" s="165"/>
      <c r="CB593" s="153"/>
      <c r="CC593" s="153"/>
      <c r="CD593" s="153"/>
      <c r="CE593" s="153"/>
      <c r="CF593" s="165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65"/>
      <c r="CQ593" s="155"/>
      <c r="CR593" s="155"/>
      <c r="CS593" s="155"/>
      <c r="CT593" s="155"/>
      <c r="CU593" s="165"/>
      <c r="CV593" s="155"/>
      <c r="CW593" s="155"/>
      <c r="CX593" s="155"/>
      <c r="CY593" s="155"/>
      <c r="CZ593" s="125"/>
      <c r="DA593" s="125"/>
      <c r="DB593" s="125"/>
      <c r="DC593" s="125"/>
      <c r="DD593" s="125"/>
    </row>
    <row r="594">
      <c r="E594" s="144"/>
      <c r="F594" s="144"/>
      <c r="G594" s="144"/>
      <c r="H594" s="144"/>
      <c r="I594" s="144"/>
      <c r="K594" s="21"/>
      <c r="L594" s="21"/>
      <c r="M594" s="21"/>
      <c r="N594" s="21"/>
      <c r="O594" s="21"/>
      <c r="P594" s="21"/>
      <c r="Q594" s="21"/>
      <c r="R594" s="21"/>
      <c r="S594" s="21"/>
      <c r="U594" s="21"/>
      <c r="V594" s="21"/>
      <c r="W594" s="21"/>
      <c r="X594" s="21"/>
      <c r="Z594" s="21"/>
      <c r="AA594" s="21"/>
      <c r="AB594" s="21"/>
      <c r="AC594" s="21"/>
      <c r="AD594" s="21"/>
      <c r="AE594" s="21"/>
      <c r="AF594" s="21"/>
      <c r="AG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T594" s="21"/>
      <c r="AU594" s="21"/>
      <c r="AV594" s="21"/>
      <c r="AW594" s="21"/>
      <c r="AX594" s="153"/>
      <c r="AZ594" s="21"/>
      <c r="BA594" s="21"/>
      <c r="BB594" s="21"/>
      <c r="BC594" s="21"/>
      <c r="BD594" s="21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5"/>
      <c r="BO594" s="155"/>
      <c r="BP594" s="155"/>
      <c r="BQ594" s="155"/>
      <c r="BR594" s="155"/>
      <c r="BS594" s="155"/>
      <c r="BT594" s="165"/>
      <c r="BU594" s="153"/>
      <c r="BV594" s="153"/>
      <c r="BW594" s="153"/>
      <c r="BX594" s="153"/>
      <c r="BY594" s="153"/>
      <c r="BZ594" s="153"/>
      <c r="CA594" s="165"/>
      <c r="CB594" s="153"/>
      <c r="CC594" s="153"/>
      <c r="CD594" s="153"/>
      <c r="CE594" s="153"/>
      <c r="CF594" s="165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65"/>
      <c r="CQ594" s="155"/>
      <c r="CR594" s="155"/>
      <c r="CS594" s="155"/>
      <c r="CT594" s="155"/>
      <c r="CU594" s="165"/>
      <c r="CV594" s="155"/>
      <c r="CW594" s="155"/>
      <c r="CX594" s="155"/>
      <c r="CY594" s="155"/>
      <c r="CZ594" s="125"/>
      <c r="DA594" s="125"/>
      <c r="DB594" s="125"/>
      <c r="DC594" s="125"/>
      <c r="DD594" s="125"/>
    </row>
    <row r="595">
      <c r="E595" s="144"/>
      <c r="F595" s="144"/>
      <c r="G595" s="144"/>
      <c r="H595" s="144"/>
      <c r="I595" s="144"/>
      <c r="K595" s="21"/>
      <c r="L595" s="21"/>
      <c r="M595" s="21"/>
      <c r="N595" s="21"/>
      <c r="O595" s="21"/>
      <c r="P595" s="21"/>
      <c r="Q595" s="21"/>
      <c r="R595" s="21"/>
      <c r="S595" s="21"/>
      <c r="U595" s="21"/>
      <c r="V595" s="21"/>
      <c r="W595" s="21"/>
      <c r="X595" s="21"/>
      <c r="Z595" s="21"/>
      <c r="AA595" s="21"/>
      <c r="AB595" s="21"/>
      <c r="AC595" s="21"/>
      <c r="AD595" s="21"/>
      <c r="AE595" s="21"/>
      <c r="AF595" s="21"/>
      <c r="AG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T595" s="21"/>
      <c r="AU595" s="21"/>
      <c r="AV595" s="21"/>
      <c r="AW595" s="21"/>
      <c r="AX595" s="153"/>
      <c r="AZ595" s="21"/>
      <c r="BA595" s="21"/>
      <c r="BB595" s="21"/>
      <c r="BC595" s="21"/>
      <c r="BD595" s="21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5"/>
      <c r="BO595" s="155"/>
      <c r="BP595" s="155"/>
      <c r="BQ595" s="155"/>
      <c r="BR595" s="155"/>
      <c r="BS595" s="155"/>
      <c r="BT595" s="165"/>
      <c r="BU595" s="153"/>
      <c r="BV595" s="153"/>
      <c r="BW595" s="153"/>
      <c r="BX595" s="153"/>
      <c r="BY595" s="153"/>
      <c r="BZ595" s="153"/>
      <c r="CA595" s="165"/>
      <c r="CB595" s="153"/>
      <c r="CC595" s="153"/>
      <c r="CD595" s="153"/>
      <c r="CE595" s="153"/>
      <c r="CF595" s="165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65"/>
      <c r="CQ595" s="155"/>
      <c r="CR595" s="155"/>
      <c r="CS595" s="155"/>
      <c r="CT595" s="155"/>
      <c r="CU595" s="165"/>
      <c r="CV595" s="155"/>
      <c r="CW595" s="155"/>
      <c r="CX595" s="155"/>
      <c r="CY595" s="155"/>
      <c r="CZ595" s="125"/>
      <c r="DA595" s="125"/>
      <c r="DB595" s="125"/>
      <c r="DC595" s="125"/>
      <c r="DD595" s="125"/>
    </row>
    <row r="596">
      <c r="E596" s="144"/>
      <c r="F596" s="144"/>
      <c r="G596" s="144"/>
      <c r="H596" s="144"/>
      <c r="I596" s="144"/>
      <c r="K596" s="21"/>
      <c r="L596" s="21"/>
      <c r="M596" s="21"/>
      <c r="N596" s="21"/>
      <c r="O596" s="21"/>
      <c r="P596" s="21"/>
      <c r="Q596" s="21"/>
      <c r="R596" s="21"/>
      <c r="S596" s="21"/>
      <c r="U596" s="21"/>
      <c r="V596" s="21"/>
      <c r="W596" s="21"/>
      <c r="X596" s="21"/>
      <c r="Z596" s="21"/>
      <c r="AA596" s="21"/>
      <c r="AB596" s="21"/>
      <c r="AC596" s="21"/>
      <c r="AD596" s="21"/>
      <c r="AE596" s="21"/>
      <c r="AF596" s="21"/>
      <c r="AG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T596" s="21"/>
      <c r="AU596" s="21"/>
      <c r="AV596" s="21"/>
      <c r="AW596" s="21"/>
      <c r="AX596" s="153"/>
      <c r="AZ596" s="21"/>
      <c r="BA596" s="21"/>
      <c r="BB596" s="21"/>
      <c r="BC596" s="21"/>
      <c r="BD596" s="21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5"/>
      <c r="BO596" s="155"/>
      <c r="BP596" s="155"/>
      <c r="BQ596" s="155"/>
      <c r="BR596" s="155"/>
      <c r="BS596" s="155"/>
      <c r="BT596" s="165"/>
      <c r="BU596" s="153"/>
      <c r="BV596" s="153"/>
      <c r="BW596" s="153"/>
      <c r="BX596" s="153"/>
      <c r="BY596" s="153"/>
      <c r="BZ596" s="153"/>
      <c r="CA596" s="165"/>
      <c r="CB596" s="153"/>
      <c r="CC596" s="153"/>
      <c r="CD596" s="153"/>
      <c r="CE596" s="153"/>
      <c r="CF596" s="165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65"/>
      <c r="CQ596" s="155"/>
      <c r="CR596" s="155"/>
      <c r="CS596" s="155"/>
      <c r="CT596" s="155"/>
      <c r="CU596" s="165"/>
      <c r="CV596" s="155"/>
      <c r="CW596" s="155"/>
      <c r="CX596" s="155"/>
      <c r="CY596" s="155"/>
      <c r="CZ596" s="125"/>
      <c r="DA596" s="125"/>
      <c r="DB596" s="125"/>
      <c r="DC596" s="125"/>
      <c r="DD596" s="125"/>
    </row>
    <row r="597">
      <c r="E597" s="144"/>
      <c r="F597" s="144"/>
      <c r="G597" s="144"/>
      <c r="H597" s="144"/>
      <c r="I597" s="144"/>
      <c r="K597" s="21"/>
      <c r="L597" s="21"/>
      <c r="M597" s="21"/>
      <c r="N597" s="21"/>
      <c r="O597" s="21"/>
      <c r="P597" s="21"/>
      <c r="Q597" s="21"/>
      <c r="R597" s="21"/>
      <c r="S597" s="21"/>
      <c r="U597" s="21"/>
      <c r="V597" s="21"/>
      <c r="W597" s="21"/>
      <c r="X597" s="21"/>
      <c r="Z597" s="21"/>
      <c r="AA597" s="21"/>
      <c r="AB597" s="21"/>
      <c r="AC597" s="21"/>
      <c r="AD597" s="21"/>
      <c r="AE597" s="21"/>
      <c r="AF597" s="21"/>
      <c r="AG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T597" s="21"/>
      <c r="AU597" s="21"/>
      <c r="AV597" s="21"/>
      <c r="AW597" s="21"/>
      <c r="AX597" s="153"/>
      <c r="AZ597" s="21"/>
      <c r="BA597" s="21"/>
      <c r="BB597" s="21"/>
      <c r="BC597" s="21"/>
      <c r="BD597" s="21"/>
      <c r="BE597" s="153"/>
      <c r="BF597" s="153"/>
      <c r="BG597" s="153"/>
      <c r="BH597" s="153"/>
      <c r="BI597" s="153"/>
      <c r="BJ597" s="153"/>
      <c r="BK597" s="153"/>
      <c r="BL597" s="153"/>
      <c r="BM597" s="153"/>
      <c r="BN597" s="155"/>
      <c r="BO597" s="155"/>
      <c r="BP597" s="155"/>
      <c r="BQ597" s="155"/>
      <c r="BR597" s="155"/>
      <c r="BS597" s="155"/>
      <c r="BT597" s="165"/>
      <c r="BU597" s="153"/>
      <c r="BV597" s="153"/>
      <c r="BW597" s="153"/>
      <c r="BX597" s="153"/>
      <c r="BY597" s="153"/>
      <c r="BZ597" s="153"/>
      <c r="CA597" s="165"/>
      <c r="CB597" s="153"/>
      <c r="CC597" s="153"/>
      <c r="CD597" s="153"/>
      <c r="CE597" s="153"/>
      <c r="CF597" s="165"/>
      <c r="CG597" s="153"/>
      <c r="CH597" s="153"/>
      <c r="CI597" s="153"/>
      <c r="CJ597" s="153"/>
      <c r="CK597" s="153"/>
      <c r="CL597" s="153"/>
      <c r="CM597" s="153"/>
      <c r="CN597" s="153"/>
      <c r="CO597" s="153"/>
      <c r="CP597" s="165"/>
      <c r="CQ597" s="155"/>
      <c r="CR597" s="155"/>
      <c r="CS597" s="155"/>
      <c r="CT597" s="155"/>
      <c r="CU597" s="165"/>
      <c r="CV597" s="155"/>
      <c r="CW597" s="155"/>
      <c r="CX597" s="155"/>
      <c r="CY597" s="155"/>
      <c r="CZ597" s="125"/>
      <c r="DA597" s="125"/>
      <c r="DB597" s="125"/>
      <c r="DC597" s="125"/>
      <c r="DD597" s="125"/>
    </row>
    <row r="598">
      <c r="E598" s="144"/>
      <c r="F598" s="144"/>
      <c r="G598" s="144"/>
      <c r="H598" s="144"/>
      <c r="I598" s="144"/>
      <c r="K598" s="21"/>
      <c r="L598" s="21"/>
      <c r="M598" s="21"/>
      <c r="N598" s="21"/>
      <c r="O598" s="21"/>
      <c r="P598" s="21"/>
      <c r="Q598" s="21"/>
      <c r="R598" s="21"/>
      <c r="S598" s="21"/>
      <c r="U598" s="21"/>
      <c r="V598" s="21"/>
      <c r="W598" s="21"/>
      <c r="X598" s="21"/>
      <c r="Z598" s="21"/>
      <c r="AA598" s="21"/>
      <c r="AB598" s="21"/>
      <c r="AC598" s="21"/>
      <c r="AD598" s="21"/>
      <c r="AE598" s="21"/>
      <c r="AF598" s="21"/>
      <c r="AG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T598" s="21"/>
      <c r="AU598" s="21"/>
      <c r="AV598" s="21"/>
      <c r="AW598" s="21"/>
      <c r="AX598" s="153"/>
      <c r="AZ598" s="21"/>
      <c r="BA598" s="21"/>
      <c r="BB598" s="21"/>
      <c r="BC598" s="21"/>
      <c r="BD598" s="21"/>
      <c r="BE598" s="153"/>
      <c r="BF598" s="153"/>
      <c r="BG598" s="153"/>
      <c r="BH598" s="153"/>
      <c r="BI598" s="153"/>
      <c r="BJ598" s="153"/>
      <c r="BK598" s="153"/>
      <c r="BL598" s="153"/>
      <c r="BM598" s="153"/>
      <c r="BN598" s="155"/>
      <c r="BO598" s="155"/>
      <c r="BP598" s="155"/>
      <c r="BQ598" s="155"/>
      <c r="BR598" s="155"/>
      <c r="BS598" s="155"/>
      <c r="BT598" s="165"/>
      <c r="BU598" s="153"/>
      <c r="BV598" s="153"/>
      <c r="BW598" s="153"/>
      <c r="BX598" s="153"/>
      <c r="BY598" s="153"/>
      <c r="BZ598" s="153"/>
      <c r="CA598" s="165"/>
      <c r="CB598" s="153"/>
      <c r="CC598" s="153"/>
      <c r="CD598" s="153"/>
      <c r="CE598" s="153"/>
      <c r="CF598" s="165"/>
      <c r="CG598" s="153"/>
      <c r="CH598" s="153"/>
      <c r="CI598" s="153"/>
      <c r="CJ598" s="153"/>
      <c r="CK598" s="153"/>
      <c r="CL598" s="153"/>
      <c r="CM598" s="153"/>
      <c r="CN598" s="153"/>
      <c r="CO598" s="153"/>
      <c r="CP598" s="165"/>
      <c r="CQ598" s="155"/>
      <c r="CR598" s="155"/>
      <c r="CS598" s="155"/>
      <c r="CT598" s="155"/>
      <c r="CU598" s="165"/>
      <c r="CV598" s="155"/>
      <c r="CW598" s="155"/>
      <c r="CX598" s="155"/>
      <c r="CY598" s="155"/>
      <c r="CZ598" s="125"/>
      <c r="DA598" s="125"/>
      <c r="DB598" s="125"/>
      <c r="DC598" s="125"/>
      <c r="DD598" s="125"/>
    </row>
    <row r="599">
      <c r="E599" s="144"/>
      <c r="F599" s="144"/>
      <c r="G599" s="144"/>
      <c r="H599" s="144"/>
      <c r="I599" s="144"/>
      <c r="K599" s="21"/>
      <c r="L599" s="21"/>
      <c r="M599" s="21"/>
      <c r="N599" s="21"/>
      <c r="O599" s="21"/>
      <c r="P599" s="21"/>
      <c r="Q599" s="21"/>
      <c r="R599" s="21"/>
      <c r="S599" s="21"/>
      <c r="U599" s="21"/>
      <c r="V599" s="21"/>
      <c r="W599" s="21"/>
      <c r="X599" s="21"/>
      <c r="Z599" s="21"/>
      <c r="AA599" s="21"/>
      <c r="AB599" s="21"/>
      <c r="AC599" s="21"/>
      <c r="AD599" s="21"/>
      <c r="AE599" s="21"/>
      <c r="AF599" s="21"/>
      <c r="AG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T599" s="21"/>
      <c r="AU599" s="21"/>
      <c r="AV599" s="21"/>
      <c r="AW599" s="21"/>
      <c r="AX599" s="153"/>
      <c r="AZ599" s="21"/>
      <c r="BA599" s="21"/>
      <c r="BB599" s="21"/>
      <c r="BC599" s="21"/>
      <c r="BD599" s="21"/>
      <c r="BE599" s="153"/>
      <c r="BF599" s="153"/>
      <c r="BG599" s="153"/>
      <c r="BH599" s="153"/>
      <c r="BI599" s="153"/>
      <c r="BJ599" s="153"/>
      <c r="BK599" s="153"/>
      <c r="BL599" s="153"/>
      <c r="BM599" s="153"/>
      <c r="BN599" s="155"/>
      <c r="BO599" s="155"/>
      <c r="BP599" s="155"/>
      <c r="BQ599" s="155"/>
      <c r="BR599" s="155"/>
      <c r="BS599" s="155"/>
      <c r="BT599" s="165"/>
      <c r="BU599" s="153"/>
      <c r="BV599" s="153"/>
      <c r="BW599" s="153"/>
      <c r="BX599" s="153"/>
      <c r="BY599" s="153"/>
      <c r="BZ599" s="153"/>
      <c r="CA599" s="165"/>
      <c r="CB599" s="153"/>
      <c r="CC599" s="153"/>
      <c r="CD599" s="153"/>
      <c r="CE599" s="153"/>
      <c r="CF599" s="165"/>
      <c r="CG599" s="153"/>
      <c r="CH599" s="153"/>
      <c r="CI599" s="153"/>
      <c r="CJ599" s="153"/>
      <c r="CK599" s="153"/>
      <c r="CL599" s="153"/>
      <c r="CM599" s="153"/>
      <c r="CN599" s="153"/>
      <c r="CO599" s="153"/>
      <c r="CP599" s="165"/>
      <c r="CQ599" s="155"/>
      <c r="CR599" s="155"/>
      <c r="CS599" s="155"/>
      <c r="CT599" s="155"/>
      <c r="CU599" s="165"/>
      <c r="CV599" s="155"/>
      <c r="CW599" s="155"/>
      <c r="CX599" s="155"/>
      <c r="CY599" s="155"/>
      <c r="CZ599" s="125"/>
      <c r="DA599" s="125"/>
      <c r="DB599" s="125"/>
      <c r="DC599" s="125"/>
      <c r="DD599" s="125"/>
    </row>
    <row r="600">
      <c r="E600" s="144"/>
      <c r="F600" s="144"/>
      <c r="G600" s="144"/>
      <c r="H600" s="144"/>
      <c r="I600" s="144"/>
      <c r="K600" s="21"/>
      <c r="L600" s="21"/>
      <c r="M600" s="21"/>
      <c r="N600" s="21"/>
      <c r="O600" s="21"/>
      <c r="P600" s="21"/>
      <c r="Q600" s="21"/>
      <c r="R600" s="21"/>
      <c r="S600" s="21"/>
      <c r="U600" s="21"/>
      <c r="V600" s="21"/>
      <c r="W600" s="21"/>
      <c r="X600" s="21"/>
      <c r="Z600" s="21"/>
      <c r="AA600" s="21"/>
      <c r="AB600" s="21"/>
      <c r="AC600" s="21"/>
      <c r="AD600" s="21"/>
      <c r="AE600" s="21"/>
      <c r="AF600" s="21"/>
      <c r="AG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T600" s="21"/>
      <c r="AU600" s="21"/>
      <c r="AV600" s="21"/>
      <c r="AW600" s="21"/>
      <c r="AX600" s="153"/>
      <c r="AZ600" s="21"/>
      <c r="BA600" s="21"/>
      <c r="BB600" s="21"/>
      <c r="BC600" s="21"/>
      <c r="BD600" s="21"/>
      <c r="BE600" s="153"/>
      <c r="BF600" s="153"/>
      <c r="BG600" s="153"/>
      <c r="BH600" s="153"/>
      <c r="BI600" s="153"/>
      <c r="BJ600" s="153"/>
      <c r="BK600" s="153"/>
      <c r="BL600" s="153"/>
      <c r="BM600" s="153"/>
      <c r="BN600" s="155"/>
      <c r="BO600" s="155"/>
      <c r="BP600" s="155"/>
      <c r="BQ600" s="155"/>
      <c r="BR600" s="155"/>
      <c r="BS600" s="155"/>
      <c r="BT600" s="165"/>
      <c r="BU600" s="153"/>
      <c r="BV600" s="153"/>
      <c r="BW600" s="153"/>
      <c r="BX600" s="153"/>
      <c r="BY600" s="153"/>
      <c r="BZ600" s="153"/>
      <c r="CA600" s="165"/>
      <c r="CB600" s="153"/>
      <c r="CC600" s="153"/>
      <c r="CD600" s="153"/>
      <c r="CE600" s="153"/>
      <c r="CF600" s="165"/>
      <c r="CG600" s="153"/>
      <c r="CH600" s="153"/>
      <c r="CI600" s="153"/>
      <c r="CJ600" s="153"/>
      <c r="CK600" s="153"/>
      <c r="CL600" s="153"/>
      <c r="CM600" s="153"/>
      <c r="CN600" s="153"/>
      <c r="CO600" s="153"/>
      <c r="CP600" s="165"/>
      <c r="CQ600" s="155"/>
      <c r="CR600" s="155"/>
      <c r="CS600" s="155"/>
      <c r="CT600" s="155"/>
      <c r="CU600" s="165"/>
      <c r="CV600" s="155"/>
      <c r="CW600" s="155"/>
      <c r="CX600" s="155"/>
      <c r="CY600" s="155"/>
      <c r="CZ600" s="125"/>
      <c r="DA600" s="125"/>
      <c r="DB600" s="125"/>
      <c r="DC600" s="125"/>
      <c r="DD600" s="125"/>
    </row>
    <row r="601">
      <c r="E601" s="144"/>
      <c r="F601" s="144"/>
      <c r="G601" s="144"/>
      <c r="H601" s="144"/>
      <c r="I601" s="144"/>
      <c r="K601" s="21"/>
      <c r="L601" s="21"/>
      <c r="M601" s="21"/>
      <c r="N601" s="21"/>
      <c r="O601" s="21"/>
      <c r="P601" s="21"/>
      <c r="Q601" s="21"/>
      <c r="R601" s="21"/>
      <c r="S601" s="21"/>
      <c r="U601" s="21"/>
      <c r="V601" s="21"/>
      <c r="W601" s="21"/>
      <c r="X601" s="21"/>
      <c r="Z601" s="21"/>
      <c r="AA601" s="21"/>
      <c r="AB601" s="21"/>
      <c r="AC601" s="21"/>
      <c r="AD601" s="21"/>
      <c r="AE601" s="21"/>
      <c r="AF601" s="21"/>
      <c r="AG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T601" s="21"/>
      <c r="AU601" s="21"/>
      <c r="AV601" s="21"/>
      <c r="AW601" s="21"/>
      <c r="AX601" s="153"/>
      <c r="AZ601" s="21"/>
      <c r="BA601" s="21"/>
      <c r="BB601" s="21"/>
      <c r="BC601" s="21"/>
      <c r="BD601" s="21"/>
      <c r="BE601" s="153"/>
      <c r="BF601" s="153"/>
      <c r="BG601" s="153"/>
      <c r="BH601" s="153"/>
      <c r="BI601" s="153"/>
      <c r="BJ601" s="153"/>
      <c r="BK601" s="153"/>
      <c r="BL601" s="153"/>
      <c r="BM601" s="153"/>
      <c r="BN601" s="155"/>
      <c r="BO601" s="155"/>
      <c r="BP601" s="155"/>
      <c r="BQ601" s="155"/>
      <c r="BR601" s="155"/>
      <c r="BS601" s="155"/>
      <c r="BT601" s="165"/>
      <c r="BU601" s="153"/>
      <c r="BV601" s="153"/>
      <c r="BW601" s="153"/>
      <c r="BX601" s="153"/>
      <c r="BY601" s="153"/>
      <c r="BZ601" s="153"/>
      <c r="CA601" s="165"/>
      <c r="CB601" s="153"/>
      <c r="CC601" s="153"/>
      <c r="CD601" s="153"/>
      <c r="CE601" s="153"/>
      <c r="CF601" s="165"/>
      <c r="CG601" s="153"/>
      <c r="CH601" s="153"/>
      <c r="CI601" s="153"/>
      <c r="CJ601" s="153"/>
      <c r="CK601" s="153"/>
      <c r="CL601" s="153"/>
      <c r="CM601" s="153"/>
      <c r="CN601" s="153"/>
      <c r="CO601" s="153"/>
      <c r="CP601" s="165"/>
      <c r="CQ601" s="155"/>
      <c r="CR601" s="155"/>
      <c r="CS601" s="155"/>
      <c r="CT601" s="155"/>
      <c r="CU601" s="165"/>
      <c r="CV601" s="155"/>
      <c r="CW601" s="155"/>
      <c r="CX601" s="155"/>
      <c r="CY601" s="155"/>
      <c r="CZ601" s="125"/>
      <c r="DA601" s="125"/>
      <c r="DB601" s="125"/>
      <c r="DC601" s="125"/>
      <c r="DD601" s="125"/>
    </row>
    <row r="602">
      <c r="E602" s="144"/>
      <c r="F602" s="144"/>
      <c r="G602" s="144"/>
      <c r="H602" s="144"/>
      <c r="I602" s="144"/>
      <c r="K602" s="21"/>
      <c r="L602" s="21"/>
      <c r="M602" s="21"/>
      <c r="N602" s="21"/>
      <c r="O602" s="21"/>
      <c r="P602" s="21"/>
      <c r="Q602" s="21"/>
      <c r="R602" s="21"/>
      <c r="S602" s="21"/>
      <c r="U602" s="21"/>
      <c r="V602" s="21"/>
      <c r="W602" s="21"/>
      <c r="X602" s="21"/>
      <c r="Z602" s="21"/>
      <c r="AA602" s="21"/>
      <c r="AB602" s="21"/>
      <c r="AC602" s="21"/>
      <c r="AD602" s="21"/>
      <c r="AE602" s="21"/>
      <c r="AF602" s="21"/>
      <c r="AG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T602" s="21"/>
      <c r="AU602" s="21"/>
      <c r="AV602" s="21"/>
      <c r="AW602" s="21"/>
      <c r="AX602" s="153"/>
      <c r="AZ602" s="21"/>
      <c r="BA602" s="21"/>
      <c r="BB602" s="21"/>
      <c r="BC602" s="21"/>
      <c r="BD602" s="21"/>
      <c r="BE602" s="153"/>
      <c r="BF602" s="153"/>
      <c r="BG602" s="153"/>
      <c r="BH602" s="153"/>
      <c r="BI602" s="153"/>
      <c r="BJ602" s="153"/>
      <c r="BK602" s="153"/>
      <c r="BL602" s="153"/>
      <c r="BM602" s="153"/>
      <c r="BN602" s="155"/>
      <c r="BO602" s="155"/>
      <c r="BP602" s="155"/>
      <c r="BQ602" s="155"/>
      <c r="BR602" s="155"/>
      <c r="BS602" s="155"/>
      <c r="BT602" s="165"/>
      <c r="BU602" s="153"/>
      <c r="BV602" s="153"/>
      <c r="BW602" s="153"/>
      <c r="BX602" s="153"/>
      <c r="BY602" s="153"/>
      <c r="BZ602" s="153"/>
      <c r="CA602" s="165"/>
      <c r="CB602" s="153"/>
      <c r="CC602" s="153"/>
      <c r="CD602" s="153"/>
      <c r="CE602" s="153"/>
      <c r="CF602" s="165"/>
      <c r="CG602" s="153"/>
      <c r="CH602" s="153"/>
      <c r="CI602" s="153"/>
      <c r="CJ602" s="153"/>
      <c r="CK602" s="153"/>
      <c r="CL602" s="153"/>
      <c r="CM602" s="153"/>
      <c r="CN602" s="153"/>
      <c r="CO602" s="153"/>
      <c r="CP602" s="165"/>
      <c r="CQ602" s="155"/>
      <c r="CR602" s="155"/>
      <c r="CS602" s="155"/>
      <c r="CT602" s="155"/>
      <c r="CU602" s="165"/>
      <c r="CV602" s="155"/>
      <c r="CW602" s="155"/>
      <c r="CX602" s="155"/>
      <c r="CY602" s="155"/>
      <c r="CZ602" s="125"/>
      <c r="DA602" s="125"/>
      <c r="DB602" s="125"/>
      <c r="DC602" s="125"/>
      <c r="DD602" s="125"/>
    </row>
    <row r="603">
      <c r="E603" s="144"/>
      <c r="F603" s="144"/>
      <c r="G603" s="144"/>
      <c r="H603" s="144"/>
      <c r="I603" s="144"/>
      <c r="K603" s="21"/>
      <c r="L603" s="21"/>
      <c r="M603" s="21"/>
      <c r="N603" s="21"/>
      <c r="O603" s="21"/>
      <c r="P603" s="21"/>
      <c r="Q603" s="21"/>
      <c r="R603" s="21"/>
      <c r="S603" s="21"/>
      <c r="U603" s="21"/>
      <c r="V603" s="21"/>
      <c r="W603" s="21"/>
      <c r="X603" s="21"/>
      <c r="Z603" s="21"/>
      <c r="AA603" s="21"/>
      <c r="AB603" s="21"/>
      <c r="AC603" s="21"/>
      <c r="AD603" s="21"/>
      <c r="AE603" s="21"/>
      <c r="AF603" s="21"/>
      <c r="AG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T603" s="21"/>
      <c r="AU603" s="21"/>
      <c r="AV603" s="21"/>
      <c r="AW603" s="21"/>
      <c r="AX603" s="153"/>
      <c r="AZ603" s="21"/>
      <c r="BA603" s="21"/>
      <c r="BB603" s="21"/>
      <c r="BC603" s="21"/>
      <c r="BD603" s="21"/>
      <c r="BE603" s="153"/>
      <c r="BF603" s="153"/>
      <c r="BG603" s="153"/>
      <c r="BH603" s="153"/>
      <c r="BI603" s="153"/>
      <c r="BJ603" s="153"/>
      <c r="BK603" s="153"/>
      <c r="BL603" s="153"/>
      <c r="BM603" s="153"/>
      <c r="BN603" s="155"/>
      <c r="BO603" s="155"/>
      <c r="BP603" s="155"/>
      <c r="BQ603" s="155"/>
      <c r="BR603" s="155"/>
      <c r="BS603" s="155"/>
      <c r="BT603" s="165"/>
      <c r="BU603" s="153"/>
      <c r="BV603" s="153"/>
      <c r="BW603" s="153"/>
      <c r="BX603" s="153"/>
      <c r="BY603" s="153"/>
      <c r="BZ603" s="153"/>
      <c r="CA603" s="165"/>
      <c r="CB603" s="153"/>
      <c r="CC603" s="153"/>
      <c r="CD603" s="153"/>
      <c r="CE603" s="153"/>
      <c r="CF603" s="165"/>
      <c r="CG603" s="153"/>
      <c r="CH603" s="153"/>
      <c r="CI603" s="153"/>
      <c r="CJ603" s="153"/>
      <c r="CK603" s="153"/>
      <c r="CL603" s="153"/>
      <c r="CM603" s="153"/>
      <c r="CN603" s="153"/>
      <c r="CO603" s="153"/>
      <c r="CP603" s="165"/>
      <c r="CQ603" s="155"/>
      <c r="CR603" s="155"/>
      <c r="CS603" s="155"/>
      <c r="CT603" s="155"/>
      <c r="CU603" s="165"/>
      <c r="CV603" s="155"/>
      <c r="CW603" s="155"/>
      <c r="CX603" s="155"/>
      <c r="CY603" s="155"/>
      <c r="CZ603" s="125"/>
      <c r="DA603" s="125"/>
      <c r="DB603" s="125"/>
      <c r="DC603" s="125"/>
      <c r="DD603" s="125"/>
    </row>
    <row r="604">
      <c r="E604" s="144"/>
      <c r="F604" s="144"/>
      <c r="G604" s="144"/>
      <c r="H604" s="144"/>
      <c r="I604" s="144"/>
      <c r="K604" s="21"/>
      <c r="L604" s="21"/>
      <c r="M604" s="21"/>
      <c r="N604" s="21"/>
      <c r="O604" s="21"/>
      <c r="P604" s="21"/>
      <c r="Q604" s="21"/>
      <c r="R604" s="21"/>
      <c r="S604" s="21"/>
      <c r="U604" s="21"/>
      <c r="V604" s="21"/>
      <c r="W604" s="21"/>
      <c r="X604" s="21"/>
      <c r="Z604" s="21"/>
      <c r="AA604" s="21"/>
      <c r="AB604" s="21"/>
      <c r="AC604" s="21"/>
      <c r="AD604" s="21"/>
      <c r="AE604" s="21"/>
      <c r="AF604" s="21"/>
      <c r="AG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T604" s="21"/>
      <c r="AU604" s="21"/>
      <c r="AV604" s="21"/>
      <c r="AW604" s="21"/>
      <c r="AX604" s="153"/>
      <c r="AZ604" s="21"/>
      <c r="BA604" s="21"/>
      <c r="BB604" s="21"/>
      <c r="BC604" s="21"/>
      <c r="BD604" s="21"/>
      <c r="BE604" s="153"/>
      <c r="BF604" s="153"/>
      <c r="BG604" s="153"/>
      <c r="BH604" s="153"/>
      <c r="BI604" s="153"/>
      <c r="BJ604" s="153"/>
      <c r="BK604" s="153"/>
      <c r="BL604" s="153"/>
      <c r="BM604" s="153"/>
      <c r="BN604" s="155"/>
      <c r="BO604" s="155"/>
      <c r="BP604" s="155"/>
      <c r="BQ604" s="155"/>
      <c r="BR604" s="155"/>
      <c r="BS604" s="155"/>
      <c r="BT604" s="165"/>
      <c r="BU604" s="153"/>
      <c r="BV604" s="153"/>
      <c r="BW604" s="153"/>
      <c r="BX604" s="153"/>
      <c r="BY604" s="153"/>
      <c r="BZ604" s="153"/>
      <c r="CA604" s="165"/>
      <c r="CB604" s="153"/>
      <c r="CC604" s="153"/>
      <c r="CD604" s="153"/>
      <c r="CE604" s="153"/>
      <c r="CF604" s="165"/>
      <c r="CG604" s="153"/>
      <c r="CH604" s="153"/>
      <c r="CI604" s="153"/>
      <c r="CJ604" s="153"/>
      <c r="CK604" s="153"/>
      <c r="CL604" s="153"/>
      <c r="CM604" s="153"/>
      <c r="CN604" s="153"/>
      <c r="CO604" s="153"/>
      <c r="CP604" s="165"/>
      <c r="CQ604" s="155"/>
      <c r="CR604" s="155"/>
      <c r="CS604" s="155"/>
      <c r="CT604" s="155"/>
      <c r="CU604" s="165"/>
      <c r="CV604" s="155"/>
      <c r="CW604" s="155"/>
      <c r="CX604" s="155"/>
      <c r="CY604" s="155"/>
      <c r="CZ604" s="125"/>
      <c r="DA604" s="125"/>
      <c r="DB604" s="125"/>
      <c r="DC604" s="125"/>
      <c r="DD604" s="125"/>
    </row>
    <row r="605">
      <c r="E605" s="144"/>
      <c r="F605" s="144"/>
      <c r="G605" s="144"/>
      <c r="H605" s="144"/>
      <c r="I605" s="144"/>
      <c r="K605" s="21"/>
      <c r="L605" s="21"/>
      <c r="M605" s="21"/>
      <c r="N605" s="21"/>
      <c r="O605" s="21"/>
      <c r="P605" s="21"/>
      <c r="Q605" s="21"/>
      <c r="R605" s="21"/>
      <c r="S605" s="21"/>
      <c r="U605" s="21"/>
      <c r="V605" s="21"/>
      <c r="W605" s="21"/>
      <c r="X605" s="21"/>
      <c r="Z605" s="21"/>
      <c r="AA605" s="21"/>
      <c r="AB605" s="21"/>
      <c r="AC605" s="21"/>
      <c r="AD605" s="21"/>
      <c r="AE605" s="21"/>
      <c r="AF605" s="21"/>
      <c r="AG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T605" s="21"/>
      <c r="AU605" s="21"/>
      <c r="AV605" s="21"/>
      <c r="AW605" s="21"/>
      <c r="AX605" s="153"/>
      <c r="AZ605" s="21"/>
      <c r="BA605" s="21"/>
      <c r="BB605" s="21"/>
      <c r="BC605" s="21"/>
      <c r="BD605" s="21"/>
      <c r="BE605" s="153"/>
      <c r="BF605" s="153"/>
      <c r="BG605" s="153"/>
      <c r="BH605" s="153"/>
      <c r="BI605" s="153"/>
      <c r="BJ605" s="153"/>
      <c r="BK605" s="153"/>
      <c r="BL605" s="153"/>
      <c r="BM605" s="153"/>
      <c r="BN605" s="155"/>
      <c r="BO605" s="155"/>
      <c r="BP605" s="155"/>
      <c r="BQ605" s="155"/>
      <c r="BR605" s="155"/>
      <c r="BS605" s="155"/>
      <c r="BT605" s="165"/>
      <c r="BU605" s="153"/>
      <c r="BV605" s="153"/>
      <c r="BW605" s="153"/>
      <c r="BX605" s="153"/>
      <c r="BY605" s="153"/>
      <c r="BZ605" s="153"/>
      <c r="CA605" s="165"/>
      <c r="CB605" s="153"/>
      <c r="CC605" s="153"/>
      <c r="CD605" s="153"/>
      <c r="CE605" s="153"/>
      <c r="CF605" s="165"/>
      <c r="CG605" s="153"/>
      <c r="CH605" s="153"/>
      <c r="CI605" s="153"/>
      <c r="CJ605" s="153"/>
      <c r="CK605" s="153"/>
      <c r="CL605" s="153"/>
      <c r="CM605" s="153"/>
      <c r="CN605" s="153"/>
      <c r="CO605" s="153"/>
      <c r="CP605" s="165"/>
      <c r="CQ605" s="155"/>
      <c r="CR605" s="155"/>
      <c r="CS605" s="155"/>
      <c r="CT605" s="155"/>
      <c r="CU605" s="165"/>
      <c r="CV605" s="155"/>
      <c r="CW605" s="155"/>
      <c r="CX605" s="155"/>
      <c r="CY605" s="155"/>
      <c r="CZ605" s="125"/>
      <c r="DA605" s="125"/>
      <c r="DB605" s="125"/>
      <c r="DC605" s="125"/>
      <c r="DD605" s="125"/>
    </row>
    <row r="606">
      <c r="E606" s="144"/>
      <c r="F606" s="144"/>
      <c r="G606" s="144"/>
      <c r="H606" s="144"/>
      <c r="I606" s="144"/>
      <c r="K606" s="21"/>
      <c r="L606" s="21"/>
      <c r="M606" s="21"/>
      <c r="N606" s="21"/>
      <c r="O606" s="21"/>
      <c r="P606" s="21"/>
      <c r="Q606" s="21"/>
      <c r="R606" s="21"/>
      <c r="S606" s="21"/>
      <c r="U606" s="21"/>
      <c r="V606" s="21"/>
      <c r="W606" s="21"/>
      <c r="X606" s="21"/>
      <c r="Z606" s="21"/>
      <c r="AA606" s="21"/>
      <c r="AB606" s="21"/>
      <c r="AC606" s="21"/>
      <c r="AD606" s="21"/>
      <c r="AE606" s="21"/>
      <c r="AF606" s="21"/>
      <c r="AG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T606" s="21"/>
      <c r="AU606" s="21"/>
      <c r="AV606" s="21"/>
      <c r="AW606" s="21"/>
      <c r="AX606" s="153"/>
      <c r="AZ606" s="21"/>
      <c r="BA606" s="21"/>
      <c r="BB606" s="21"/>
      <c r="BC606" s="21"/>
      <c r="BD606" s="21"/>
      <c r="BE606" s="153"/>
      <c r="BF606" s="153"/>
      <c r="BG606" s="153"/>
      <c r="BH606" s="153"/>
      <c r="BI606" s="153"/>
      <c r="BJ606" s="153"/>
      <c r="BK606" s="153"/>
      <c r="BL606" s="153"/>
      <c r="BM606" s="153"/>
      <c r="BN606" s="155"/>
      <c r="BO606" s="155"/>
      <c r="BP606" s="155"/>
      <c r="BQ606" s="155"/>
      <c r="BR606" s="155"/>
      <c r="BS606" s="155"/>
      <c r="BT606" s="165"/>
      <c r="BU606" s="153"/>
      <c r="BV606" s="153"/>
      <c r="BW606" s="153"/>
      <c r="BX606" s="153"/>
      <c r="BY606" s="153"/>
      <c r="BZ606" s="153"/>
      <c r="CA606" s="165"/>
      <c r="CB606" s="153"/>
      <c r="CC606" s="153"/>
      <c r="CD606" s="153"/>
      <c r="CE606" s="153"/>
      <c r="CF606" s="165"/>
      <c r="CG606" s="153"/>
      <c r="CH606" s="153"/>
      <c r="CI606" s="153"/>
      <c r="CJ606" s="153"/>
      <c r="CK606" s="153"/>
      <c r="CL606" s="153"/>
      <c r="CM606" s="153"/>
      <c r="CN606" s="153"/>
      <c r="CO606" s="153"/>
      <c r="CP606" s="165"/>
      <c r="CQ606" s="155"/>
      <c r="CR606" s="155"/>
      <c r="CS606" s="155"/>
      <c r="CT606" s="155"/>
      <c r="CU606" s="165"/>
      <c r="CV606" s="155"/>
      <c r="CW606" s="155"/>
      <c r="CX606" s="155"/>
      <c r="CY606" s="155"/>
      <c r="CZ606" s="125"/>
      <c r="DA606" s="125"/>
      <c r="DB606" s="125"/>
      <c r="DC606" s="125"/>
      <c r="DD606" s="125"/>
    </row>
    <row r="607">
      <c r="E607" s="144"/>
      <c r="F607" s="144"/>
      <c r="G607" s="144"/>
      <c r="H607" s="144"/>
      <c r="I607" s="144"/>
      <c r="K607" s="21"/>
      <c r="L607" s="21"/>
      <c r="M607" s="21"/>
      <c r="N607" s="21"/>
      <c r="O607" s="21"/>
      <c r="P607" s="21"/>
      <c r="Q607" s="21"/>
      <c r="R607" s="21"/>
      <c r="S607" s="21"/>
      <c r="U607" s="21"/>
      <c r="V607" s="21"/>
      <c r="W607" s="21"/>
      <c r="X607" s="21"/>
      <c r="Z607" s="21"/>
      <c r="AA607" s="21"/>
      <c r="AB607" s="21"/>
      <c r="AC607" s="21"/>
      <c r="AD607" s="21"/>
      <c r="AE607" s="21"/>
      <c r="AF607" s="21"/>
      <c r="AG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T607" s="21"/>
      <c r="AU607" s="21"/>
      <c r="AV607" s="21"/>
      <c r="AW607" s="21"/>
      <c r="AX607" s="153"/>
      <c r="AZ607" s="21"/>
      <c r="BA607" s="21"/>
      <c r="BB607" s="21"/>
      <c r="BC607" s="21"/>
      <c r="BD607" s="21"/>
      <c r="BE607" s="153"/>
      <c r="BF607" s="153"/>
      <c r="BG607" s="153"/>
      <c r="BH607" s="153"/>
      <c r="BI607" s="153"/>
      <c r="BJ607" s="153"/>
      <c r="BK607" s="153"/>
      <c r="BL607" s="153"/>
      <c r="BM607" s="153"/>
      <c r="BN607" s="155"/>
      <c r="BO607" s="155"/>
      <c r="BP607" s="155"/>
      <c r="BQ607" s="155"/>
      <c r="BR607" s="155"/>
      <c r="BS607" s="155"/>
      <c r="BT607" s="165"/>
      <c r="BU607" s="153"/>
      <c r="BV607" s="153"/>
      <c r="BW607" s="153"/>
      <c r="BX607" s="153"/>
      <c r="BY607" s="153"/>
      <c r="BZ607" s="153"/>
      <c r="CA607" s="165"/>
      <c r="CB607" s="153"/>
      <c r="CC607" s="153"/>
      <c r="CD607" s="153"/>
      <c r="CE607" s="153"/>
      <c r="CF607" s="165"/>
      <c r="CG607" s="153"/>
      <c r="CH607" s="153"/>
      <c r="CI607" s="153"/>
      <c r="CJ607" s="153"/>
      <c r="CK607" s="153"/>
      <c r="CL607" s="153"/>
      <c r="CM607" s="153"/>
      <c r="CN607" s="153"/>
      <c r="CO607" s="153"/>
      <c r="CP607" s="165"/>
      <c r="CQ607" s="155"/>
      <c r="CR607" s="155"/>
      <c r="CS607" s="155"/>
      <c r="CT607" s="155"/>
      <c r="CU607" s="165"/>
      <c r="CV607" s="155"/>
      <c r="CW607" s="155"/>
      <c r="CX607" s="155"/>
      <c r="CY607" s="155"/>
      <c r="CZ607" s="125"/>
      <c r="DA607" s="125"/>
      <c r="DB607" s="125"/>
      <c r="DC607" s="125"/>
      <c r="DD607" s="125"/>
    </row>
    <row r="608">
      <c r="E608" s="144"/>
      <c r="F608" s="144"/>
      <c r="G608" s="144"/>
      <c r="H608" s="144"/>
      <c r="I608" s="144"/>
      <c r="K608" s="21"/>
      <c r="L608" s="21"/>
      <c r="M608" s="21"/>
      <c r="N608" s="21"/>
      <c r="O608" s="21"/>
      <c r="P608" s="21"/>
      <c r="Q608" s="21"/>
      <c r="R608" s="21"/>
      <c r="S608" s="21"/>
      <c r="U608" s="21"/>
      <c r="V608" s="21"/>
      <c r="W608" s="21"/>
      <c r="X608" s="21"/>
      <c r="Z608" s="21"/>
      <c r="AA608" s="21"/>
      <c r="AB608" s="21"/>
      <c r="AC608" s="21"/>
      <c r="AD608" s="21"/>
      <c r="AE608" s="21"/>
      <c r="AF608" s="21"/>
      <c r="AG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T608" s="21"/>
      <c r="AU608" s="21"/>
      <c r="AV608" s="21"/>
      <c r="AW608" s="21"/>
      <c r="AX608" s="153"/>
      <c r="AZ608" s="21"/>
      <c r="BA608" s="21"/>
      <c r="BB608" s="21"/>
      <c r="BC608" s="21"/>
      <c r="BD608" s="21"/>
      <c r="BE608" s="153"/>
      <c r="BF608" s="153"/>
      <c r="BG608" s="153"/>
      <c r="BH608" s="153"/>
      <c r="BI608" s="153"/>
      <c r="BJ608" s="153"/>
      <c r="BK608" s="153"/>
      <c r="BL608" s="153"/>
      <c r="BM608" s="153"/>
      <c r="BN608" s="155"/>
      <c r="BO608" s="155"/>
      <c r="BP608" s="155"/>
      <c r="BQ608" s="155"/>
      <c r="BR608" s="155"/>
      <c r="BS608" s="155"/>
      <c r="BT608" s="165"/>
      <c r="BU608" s="153"/>
      <c r="BV608" s="153"/>
      <c r="BW608" s="153"/>
      <c r="BX608" s="153"/>
      <c r="BY608" s="153"/>
      <c r="BZ608" s="153"/>
      <c r="CA608" s="165"/>
      <c r="CB608" s="153"/>
      <c r="CC608" s="153"/>
      <c r="CD608" s="153"/>
      <c r="CE608" s="153"/>
      <c r="CF608" s="165"/>
      <c r="CG608" s="153"/>
      <c r="CH608" s="153"/>
      <c r="CI608" s="153"/>
      <c r="CJ608" s="153"/>
      <c r="CK608" s="153"/>
      <c r="CL608" s="153"/>
      <c r="CM608" s="153"/>
      <c r="CN608" s="153"/>
      <c r="CO608" s="153"/>
      <c r="CP608" s="165"/>
      <c r="CQ608" s="155"/>
      <c r="CR608" s="155"/>
      <c r="CS608" s="155"/>
      <c r="CT608" s="155"/>
      <c r="CU608" s="165"/>
      <c r="CV608" s="155"/>
      <c r="CW608" s="155"/>
      <c r="CX608" s="155"/>
      <c r="CY608" s="155"/>
      <c r="CZ608" s="125"/>
      <c r="DA608" s="125"/>
      <c r="DB608" s="125"/>
      <c r="DC608" s="125"/>
      <c r="DD608" s="125"/>
    </row>
    <row r="609">
      <c r="E609" s="144"/>
      <c r="F609" s="144"/>
      <c r="G609" s="144"/>
      <c r="H609" s="144"/>
      <c r="I609" s="144"/>
      <c r="K609" s="21"/>
      <c r="L609" s="21"/>
      <c r="M609" s="21"/>
      <c r="N609" s="21"/>
      <c r="O609" s="21"/>
      <c r="P609" s="21"/>
      <c r="Q609" s="21"/>
      <c r="R609" s="21"/>
      <c r="S609" s="21"/>
      <c r="U609" s="21"/>
      <c r="V609" s="21"/>
      <c r="W609" s="21"/>
      <c r="X609" s="21"/>
      <c r="Z609" s="21"/>
      <c r="AA609" s="21"/>
      <c r="AB609" s="21"/>
      <c r="AC609" s="21"/>
      <c r="AD609" s="21"/>
      <c r="AE609" s="21"/>
      <c r="AF609" s="21"/>
      <c r="AG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T609" s="21"/>
      <c r="AU609" s="21"/>
      <c r="AV609" s="21"/>
      <c r="AW609" s="21"/>
      <c r="AX609" s="153"/>
      <c r="AZ609" s="21"/>
      <c r="BA609" s="21"/>
      <c r="BB609" s="21"/>
      <c r="BC609" s="21"/>
      <c r="BD609" s="21"/>
      <c r="BE609" s="153"/>
      <c r="BF609" s="153"/>
      <c r="BG609" s="153"/>
      <c r="BH609" s="153"/>
      <c r="BI609" s="153"/>
      <c r="BJ609" s="153"/>
      <c r="BK609" s="153"/>
      <c r="BL609" s="153"/>
      <c r="BM609" s="153"/>
      <c r="BN609" s="155"/>
      <c r="BO609" s="155"/>
      <c r="BP609" s="155"/>
      <c r="BQ609" s="155"/>
      <c r="BR609" s="155"/>
      <c r="BS609" s="155"/>
      <c r="BT609" s="165"/>
      <c r="BU609" s="153"/>
      <c r="BV609" s="153"/>
      <c r="BW609" s="153"/>
      <c r="BX609" s="153"/>
      <c r="BY609" s="153"/>
      <c r="BZ609" s="153"/>
      <c r="CA609" s="165"/>
      <c r="CB609" s="153"/>
      <c r="CC609" s="153"/>
      <c r="CD609" s="153"/>
      <c r="CE609" s="153"/>
      <c r="CF609" s="165"/>
      <c r="CG609" s="153"/>
      <c r="CH609" s="153"/>
      <c r="CI609" s="153"/>
      <c r="CJ609" s="153"/>
      <c r="CK609" s="153"/>
      <c r="CL609" s="153"/>
      <c r="CM609" s="153"/>
      <c r="CN609" s="153"/>
      <c r="CO609" s="153"/>
      <c r="CP609" s="165"/>
      <c r="CQ609" s="155"/>
      <c r="CR609" s="155"/>
      <c r="CS609" s="155"/>
      <c r="CT609" s="155"/>
      <c r="CU609" s="165"/>
      <c r="CV609" s="155"/>
      <c r="CW609" s="155"/>
      <c r="CX609" s="155"/>
      <c r="CY609" s="155"/>
      <c r="CZ609" s="125"/>
      <c r="DA609" s="125"/>
      <c r="DB609" s="125"/>
      <c r="DC609" s="125"/>
      <c r="DD609" s="125"/>
    </row>
    <row r="610">
      <c r="E610" s="144"/>
      <c r="F610" s="144"/>
      <c r="G610" s="144"/>
      <c r="H610" s="144"/>
      <c r="I610" s="144"/>
      <c r="K610" s="21"/>
      <c r="L610" s="21"/>
      <c r="M610" s="21"/>
      <c r="N610" s="21"/>
      <c r="O610" s="21"/>
      <c r="P610" s="21"/>
      <c r="Q610" s="21"/>
      <c r="R610" s="21"/>
      <c r="S610" s="21"/>
      <c r="U610" s="21"/>
      <c r="V610" s="21"/>
      <c r="W610" s="21"/>
      <c r="X610" s="21"/>
      <c r="Z610" s="21"/>
      <c r="AA610" s="21"/>
      <c r="AB610" s="21"/>
      <c r="AC610" s="21"/>
      <c r="AD610" s="21"/>
      <c r="AE610" s="21"/>
      <c r="AF610" s="21"/>
      <c r="AG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T610" s="21"/>
      <c r="AU610" s="21"/>
      <c r="AV610" s="21"/>
      <c r="AW610" s="21"/>
      <c r="AX610" s="153"/>
      <c r="AZ610" s="21"/>
      <c r="BA610" s="21"/>
      <c r="BB610" s="21"/>
      <c r="BC610" s="21"/>
      <c r="BD610" s="21"/>
      <c r="BE610" s="153"/>
      <c r="BF610" s="153"/>
      <c r="BG610" s="153"/>
      <c r="BH610" s="153"/>
      <c r="BI610" s="153"/>
      <c r="BJ610" s="153"/>
      <c r="BK610" s="153"/>
      <c r="BL610" s="153"/>
      <c r="BM610" s="153"/>
      <c r="BN610" s="155"/>
      <c r="BO610" s="155"/>
      <c r="BP610" s="155"/>
      <c r="BQ610" s="155"/>
      <c r="BR610" s="155"/>
      <c r="BS610" s="155"/>
      <c r="BT610" s="165"/>
      <c r="BU610" s="153"/>
      <c r="BV610" s="153"/>
      <c r="BW610" s="153"/>
      <c r="BX610" s="153"/>
      <c r="BY610" s="153"/>
      <c r="BZ610" s="153"/>
      <c r="CA610" s="165"/>
      <c r="CB610" s="153"/>
      <c r="CC610" s="153"/>
      <c r="CD610" s="153"/>
      <c r="CE610" s="153"/>
      <c r="CF610" s="165"/>
      <c r="CG610" s="153"/>
      <c r="CH610" s="153"/>
      <c r="CI610" s="153"/>
      <c r="CJ610" s="153"/>
      <c r="CK610" s="153"/>
      <c r="CL610" s="153"/>
      <c r="CM610" s="153"/>
      <c r="CN610" s="153"/>
      <c r="CO610" s="153"/>
      <c r="CP610" s="165"/>
      <c r="CQ610" s="155"/>
      <c r="CR610" s="155"/>
      <c r="CS610" s="155"/>
      <c r="CT610" s="155"/>
      <c r="CU610" s="165"/>
      <c r="CV610" s="155"/>
      <c r="CW610" s="155"/>
      <c r="CX610" s="155"/>
      <c r="CY610" s="155"/>
      <c r="CZ610" s="125"/>
      <c r="DA610" s="125"/>
      <c r="DB610" s="125"/>
      <c r="DC610" s="125"/>
      <c r="DD610" s="125"/>
    </row>
    <row r="611">
      <c r="E611" s="144"/>
      <c r="F611" s="144"/>
      <c r="G611" s="144"/>
      <c r="H611" s="144"/>
      <c r="I611" s="144"/>
      <c r="K611" s="21"/>
      <c r="L611" s="21"/>
      <c r="M611" s="21"/>
      <c r="N611" s="21"/>
      <c r="O611" s="21"/>
      <c r="P611" s="21"/>
      <c r="Q611" s="21"/>
      <c r="R611" s="21"/>
      <c r="S611" s="21"/>
      <c r="U611" s="21"/>
      <c r="V611" s="21"/>
      <c r="W611" s="21"/>
      <c r="X611" s="21"/>
      <c r="Z611" s="21"/>
      <c r="AA611" s="21"/>
      <c r="AB611" s="21"/>
      <c r="AC611" s="21"/>
      <c r="AD611" s="21"/>
      <c r="AE611" s="21"/>
      <c r="AF611" s="21"/>
      <c r="AG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T611" s="21"/>
      <c r="AU611" s="21"/>
      <c r="AV611" s="21"/>
      <c r="AW611" s="21"/>
      <c r="AX611" s="153"/>
      <c r="AZ611" s="21"/>
      <c r="BA611" s="21"/>
      <c r="BB611" s="21"/>
      <c r="BC611" s="21"/>
      <c r="BD611" s="21"/>
      <c r="BE611" s="153"/>
      <c r="BF611" s="153"/>
      <c r="BG611" s="153"/>
      <c r="BH611" s="153"/>
      <c r="BI611" s="153"/>
      <c r="BJ611" s="153"/>
      <c r="BK611" s="153"/>
      <c r="BL611" s="153"/>
      <c r="BM611" s="153"/>
      <c r="BN611" s="155"/>
      <c r="BO611" s="155"/>
      <c r="BP611" s="155"/>
      <c r="BQ611" s="155"/>
      <c r="BR611" s="155"/>
      <c r="BS611" s="155"/>
      <c r="BT611" s="165"/>
      <c r="BU611" s="153"/>
      <c r="BV611" s="153"/>
      <c r="BW611" s="153"/>
      <c r="BX611" s="153"/>
      <c r="BY611" s="153"/>
      <c r="BZ611" s="153"/>
      <c r="CA611" s="165"/>
      <c r="CB611" s="153"/>
      <c r="CC611" s="153"/>
      <c r="CD611" s="153"/>
      <c r="CE611" s="153"/>
      <c r="CF611" s="165"/>
      <c r="CG611" s="153"/>
      <c r="CH611" s="153"/>
      <c r="CI611" s="153"/>
      <c r="CJ611" s="153"/>
      <c r="CK611" s="153"/>
      <c r="CL611" s="153"/>
      <c r="CM611" s="153"/>
      <c r="CN611" s="153"/>
      <c r="CO611" s="153"/>
      <c r="CP611" s="165"/>
      <c r="CQ611" s="155"/>
      <c r="CR611" s="155"/>
      <c r="CS611" s="155"/>
      <c r="CT611" s="155"/>
      <c r="CU611" s="165"/>
      <c r="CV611" s="155"/>
      <c r="CW611" s="155"/>
      <c r="CX611" s="155"/>
      <c r="CY611" s="155"/>
      <c r="CZ611" s="125"/>
      <c r="DA611" s="125"/>
      <c r="DB611" s="125"/>
      <c r="DC611" s="125"/>
      <c r="DD611" s="125"/>
    </row>
    <row r="612">
      <c r="E612" s="144"/>
      <c r="F612" s="144"/>
      <c r="G612" s="144"/>
      <c r="H612" s="144"/>
      <c r="I612" s="144"/>
      <c r="K612" s="21"/>
      <c r="L612" s="21"/>
      <c r="M612" s="21"/>
      <c r="N612" s="21"/>
      <c r="O612" s="21"/>
      <c r="P612" s="21"/>
      <c r="Q612" s="21"/>
      <c r="R612" s="21"/>
      <c r="S612" s="21"/>
      <c r="U612" s="21"/>
      <c r="V612" s="21"/>
      <c r="W612" s="21"/>
      <c r="X612" s="21"/>
      <c r="Z612" s="21"/>
      <c r="AA612" s="21"/>
      <c r="AB612" s="21"/>
      <c r="AC612" s="21"/>
      <c r="AD612" s="21"/>
      <c r="AE612" s="21"/>
      <c r="AF612" s="21"/>
      <c r="AG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T612" s="21"/>
      <c r="AU612" s="21"/>
      <c r="AV612" s="21"/>
      <c r="AW612" s="21"/>
      <c r="AX612" s="153"/>
      <c r="AZ612" s="21"/>
      <c r="BA612" s="21"/>
      <c r="BB612" s="21"/>
      <c r="BC612" s="21"/>
      <c r="BD612" s="21"/>
      <c r="BE612" s="153"/>
      <c r="BF612" s="153"/>
      <c r="BG612" s="153"/>
      <c r="BH612" s="153"/>
      <c r="BI612" s="153"/>
      <c r="BJ612" s="153"/>
      <c r="BK612" s="153"/>
      <c r="BL612" s="153"/>
      <c r="BM612" s="153"/>
      <c r="BN612" s="155"/>
      <c r="BO612" s="155"/>
      <c r="BP612" s="155"/>
      <c r="BQ612" s="155"/>
      <c r="BR612" s="155"/>
      <c r="BS612" s="155"/>
      <c r="BT612" s="165"/>
      <c r="BU612" s="153"/>
      <c r="BV612" s="153"/>
      <c r="BW612" s="153"/>
      <c r="BX612" s="153"/>
      <c r="BY612" s="153"/>
      <c r="BZ612" s="153"/>
      <c r="CA612" s="165"/>
      <c r="CB612" s="153"/>
      <c r="CC612" s="153"/>
      <c r="CD612" s="153"/>
      <c r="CE612" s="153"/>
      <c r="CF612" s="165"/>
      <c r="CG612" s="153"/>
      <c r="CH612" s="153"/>
      <c r="CI612" s="153"/>
      <c r="CJ612" s="153"/>
      <c r="CK612" s="153"/>
      <c r="CL612" s="153"/>
      <c r="CM612" s="153"/>
      <c r="CN612" s="153"/>
      <c r="CO612" s="153"/>
      <c r="CP612" s="165"/>
      <c r="CQ612" s="155"/>
      <c r="CR612" s="155"/>
      <c r="CS612" s="155"/>
      <c r="CT612" s="155"/>
      <c r="CU612" s="165"/>
      <c r="CV612" s="155"/>
      <c r="CW612" s="155"/>
      <c r="CX612" s="155"/>
      <c r="CY612" s="155"/>
      <c r="CZ612" s="125"/>
      <c r="DA612" s="125"/>
      <c r="DB612" s="125"/>
      <c r="DC612" s="125"/>
      <c r="DD612" s="125"/>
    </row>
    <row r="613">
      <c r="E613" s="144"/>
      <c r="F613" s="144"/>
      <c r="G613" s="144"/>
      <c r="H613" s="144"/>
      <c r="I613" s="144"/>
      <c r="K613" s="21"/>
      <c r="L613" s="21"/>
      <c r="M613" s="21"/>
      <c r="N613" s="21"/>
      <c r="O613" s="21"/>
      <c r="P613" s="21"/>
      <c r="Q613" s="21"/>
      <c r="R613" s="21"/>
      <c r="S613" s="21"/>
      <c r="U613" s="21"/>
      <c r="V613" s="21"/>
      <c r="W613" s="21"/>
      <c r="X613" s="21"/>
      <c r="Z613" s="21"/>
      <c r="AA613" s="21"/>
      <c r="AB613" s="21"/>
      <c r="AC613" s="21"/>
      <c r="AD613" s="21"/>
      <c r="AE613" s="21"/>
      <c r="AF613" s="21"/>
      <c r="AG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T613" s="21"/>
      <c r="AU613" s="21"/>
      <c r="AV613" s="21"/>
      <c r="AW613" s="21"/>
      <c r="AX613" s="153"/>
      <c r="AZ613" s="21"/>
      <c r="BA613" s="21"/>
      <c r="BB613" s="21"/>
      <c r="BC613" s="21"/>
      <c r="BD613" s="21"/>
      <c r="BE613" s="153"/>
      <c r="BF613" s="153"/>
      <c r="BG613" s="153"/>
      <c r="BH613" s="153"/>
      <c r="BI613" s="153"/>
      <c r="BJ613" s="153"/>
      <c r="BK613" s="153"/>
      <c r="BL613" s="153"/>
      <c r="BM613" s="153"/>
      <c r="BN613" s="155"/>
      <c r="BO613" s="155"/>
      <c r="BP613" s="155"/>
      <c r="BQ613" s="155"/>
      <c r="BR613" s="155"/>
      <c r="BS613" s="155"/>
      <c r="BT613" s="165"/>
      <c r="BU613" s="153"/>
      <c r="BV613" s="153"/>
      <c r="BW613" s="153"/>
      <c r="BX613" s="153"/>
      <c r="BY613" s="153"/>
      <c r="BZ613" s="153"/>
      <c r="CA613" s="165"/>
      <c r="CB613" s="153"/>
      <c r="CC613" s="153"/>
      <c r="CD613" s="153"/>
      <c r="CE613" s="153"/>
      <c r="CF613" s="165"/>
      <c r="CG613" s="153"/>
      <c r="CH613" s="153"/>
      <c r="CI613" s="153"/>
      <c r="CJ613" s="153"/>
      <c r="CK613" s="153"/>
      <c r="CL613" s="153"/>
      <c r="CM613" s="153"/>
      <c r="CN613" s="153"/>
      <c r="CO613" s="153"/>
      <c r="CP613" s="165"/>
      <c r="CQ613" s="155"/>
      <c r="CR613" s="155"/>
      <c r="CS613" s="155"/>
      <c r="CT613" s="155"/>
      <c r="CU613" s="165"/>
      <c r="CV613" s="155"/>
      <c r="CW613" s="155"/>
      <c r="CX613" s="155"/>
      <c r="CY613" s="155"/>
      <c r="CZ613" s="125"/>
      <c r="DA613" s="125"/>
      <c r="DB613" s="125"/>
      <c r="DC613" s="125"/>
      <c r="DD613" s="125"/>
    </row>
    <row r="614">
      <c r="E614" s="144"/>
      <c r="F614" s="144"/>
      <c r="G614" s="144"/>
      <c r="H614" s="144"/>
      <c r="I614" s="144"/>
      <c r="K614" s="21"/>
      <c r="L614" s="21"/>
      <c r="M614" s="21"/>
      <c r="N614" s="21"/>
      <c r="O614" s="21"/>
      <c r="P614" s="21"/>
      <c r="Q614" s="21"/>
      <c r="R614" s="21"/>
      <c r="S614" s="21"/>
      <c r="U614" s="21"/>
      <c r="V614" s="21"/>
      <c r="W614" s="21"/>
      <c r="X614" s="21"/>
      <c r="Z614" s="21"/>
      <c r="AA614" s="21"/>
      <c r="AB614" s="21"/>
      <c r="AC614" s="21"/>
      <c r="AD614" s="21"/>
      <c r="AE614" s="21"/>
      <c r="AF614" s="21"/>
      <c r="AG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T614" s="21"/>
      <c r="AU614" s="21"/>
      <c r="AV614" s="21"/>
      <c r="AW614" s="21"/>
      <c r="AX614" s="153"/>
      <c r="AZ614" s="21"/>
      <c r="BA614" s="21"/>
      <c r="BB614" s="21"/>
      <c r="BC614" s="21"/>
      <c r="BD614" s="21"/>
      <c r="BE614" s="153"/>
      <c r="BF614" s="153"/>
      <c r="BG614" s="153"/>
      <c r="BH614" s="153"/>
      <c r="BI614" s="153"/>
      <c r="BJ614" s="153"/>
      <c r="BK614" s="153"/>
      <c r="BL614" s="153"/>
      <c r="BM614" s="153"/>
      <c r="BN614" s="155"/>
      <c r="BO614" s="155"/>
      <c r="BP614" s="155"/>
      <c r="BQ614" s="155"/>
      <c r="BR614" s="155"/>
      <c r="BS614" s="155"/>
      <c r="BT614" s="165"/>
      <c r="BU614" s="153"/>
      <c r="BV614" s="153"/>
      <c r="BW614" s="153"/>
      <c r="BX614" s="153"/>
      <c r="BY614" s="153"/>
      <c r="BZ614" s="153"/>
      <c r="CA614" s="165"/>
      <c r="CB614" s="153"/>
      <c r="CC614" s="153"/>
      <c r="CD614" s="153"/>
      <c r="CE614" s="153"/>
      <c r="CF614" s="165"/>
      <c r="CG614" s="153"/>
      <c r="CH614" s="153"/>
      <c r="CI614" s="153"/>
      <c r="CJ614" s="153"/>
      <c r="CK614" s="153"/>
      <c r="CL614" s="153"/>
      <c r="CM614" s="153"/>
      <c r="CN614" s="153"/>
      <c r="CO614" s="153"/>
      <c r="CP614" s="165"/>
      <c r="CQ614" s="155"/>
      <c r="CR614" s="155"/>
      <c r="CS614" s="155"/>
      <c r="CT614" s="155"/>
      <c r="CU614" s="165"/>
      <c r="CV614" s="155"/>
      <c r="CW614" s="155"/>
      <c r="CX614" s="155"/>
      <c r="CY614" s="155"/>
      <c r="CZ614" s="125"/>
      <c r="DA614" s="125"/>
      <c r="DB614" s="125"/>
      <c r="DC614" s="125"/>
      <c r="DD614" s="125"/>
    </row>
    <row r="615">
      <c r="E615" s="144"/>
      <c r="F615" s="144"/>
      <c r="G615" s="144"/>
      <c r="H615" s="144"/>
      <c r="I615" s="144"/>
      <c r="K615" s="21"/>
      <c r="L615" s="21"/>
      <c r="M615" s="21"/>
      <c r="N615" s="21"/>
      <c r="O615" s="21"/>
      <c r="P615" s="21"/>
      <c r="Q615" s="21"/>
      <c r="R615" s="21"/>
      <c r="S615" s="21"/>
      <c r="U615" s="21"/>
      <c r="V615" s="21"/>
      <c r="W615" s="21"/>
      <c r="X615" s="21"/>
      <c r="Z615" s="21"/>
      <c r="AA615" s="21"/>
      <c r="AB615" s="21"/>
      <c r="AC615" s="21"/>
      <c r="AD615" s="21"/>
      <c r="AE615" s="21"/>
      <c r="AF615" s="21"/>
      <c r="AG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T615" s="21"/>
      <c r="AU615" s="21"/>
      <c r="AV615" s="21"/>
      <c r="AW615" s="21"/>
      <c r="AX615" s="153"/>
      <c r="AZ615" s="21"/>
      <c r="BA615" s="21"/>
      <c r="BB615" s="21"/>
      <c r="BC615" s="21"/>
      <c r="BD615" s="21"/>
      <c r="BE615" s="153"/>
      <c r="BF615" s="153"/>
      <c r="BG615" s="153"/>
      <c r="BH615" s="153"/>
      <c r="BI615" s="153"/>
      <c r="BJ615" s="153"/>
      <c r="BK615" s="153"/>
      <c r="BL615" s="153"/>
      <c r="BM615" s="153"/>
      <c r="BN615" s="155"/>
      <c r="BO615" s="155"/>
      <c r="BP615" s="155"/>
      <c r="BQ615" s="155"/>
      <c r="BR615" s="155"/>
      <c r="BS615" s="155"/>
      <c r="BT615" s="165"/>
      <c r="BU615" s="153"/>
      <c r="BV615" s="153"/>
      <c r="BW615" s="153"/>
      <c r="BX615" s="153"/>
      <c r="BY615" s="153"/>
      <c r="BZ615" s="153"/>
      <c r="CA615" s="165"/>
      <c r="CB615" s="153"/>
      <c r="CC615" s="153"/>
      <c r="CD615" s="153"/>
      <c r="CE615" s="153"/>
      <c r="CF615" s="165"/>
      <c r="CG615" s="153"/>
      <c r="CH615" s="153"/>
      <c r="CI615" s="153"/>
      <c r="CJ615" s="153"/>
      <c r="CK615" s="153"/>
      <c r="CL615" s="153"/>
      <c r="CM615" s="153"/>
      <c r="CN615" s="153"/>
      <c r="CO615" s="153"/>
      <c r="CP615" s="165"/>
      <c r="CQ615" s="155"/>
      <c r="CR615" s="155"/>
      <c r="CS615" s="155"/>
      <c r="CT615" s="155"/>
      <c r="CU615" s="165"/>
      <c r="CV615" s="155"/>
      <c r="CW615" s="155"/>
      <c r="CX615" s="155"/>
      <c r="CY615" s="155"/>
      <c r="CZ615" s="125"/>
      <c r="DA615" s="125"/>
      <c r="DB615" s="125"/>
      <c r="DC615" s="125"/>
      <c r="DD615" s="125"/>
    </row>
    <row r="616">
      <c r="E616" s="144"/>
      <c r="F616" s="144"/>
      <c r="G616" s="144"/>
      <c r="H616" s="144"/>
      <c r="I616" s="144"/>
      <c r="K616" s="21"/>
      <c r="L616" s="21"/>
      <c r="M616" s="21"/>
      <c r="N616" s="21"/>
      <c r="O616" s="21"/>
      <c r="P616" s="21"/>
      <c r="Q616" s="21"/>
      <c r="R616" s="21"/>
      <c r="S616" s="21"/>
      <c r="U616" s="21"/>
      <c r="V616" s="21"/>
      <c r="W616" s="21"/>
      <c r="X616" s="21"/>
      <c r="Z616" s="21"/>
      <c r="AA616" s="21"/>
      <c r="AB616" s="21"/>
      <c r="AC616" s="21"/>
      <c r="AD616" s="21"/>
      <c r="AE616" s="21"/>
      <c r="AF616" s="21"/>
      <c r="AG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T616" s="21"/>
      <c r="AU616" s="21"/>
      <c r="AV616" s="21"/>
      <c r="AW616" s="21"/>
      <c r="AX616" s="153"/>
      <c r="AZ616" s="21"/>
      <c r="BA616" s="21"/>
      <c r="BB616" s="21"/>
      <c r="BC616" s="21"/>
      <c r="BD616" s="21"/>
      <c r="BE616" s="153"/>
      <c r="BF616" s="153"/>
      <c r="BG616" s="153"/>
      <c r="BH616" s="153"/>
      <c r="BI616" s="153"/>
      <c r="BJ616" s="153"/>
      <c r="BK616" s="153"/>
      <c r="BL616" s="153"/>
      <c r="BM616" s="153"/>
      <c r="BN616" s="155"/>
      <c r="BO616" s="155"/>
      <c r="BP616" s="155"/>
      <c r="BQ616" s="155"/>
      <c r="BR616" s="155"/>
      <c r="BS616" s="155"/>
      <c r="BT616" s="165"/>
      <c r="BU616" s="153"/>
      <c r="BV616" s="153"/>
      <c r="BW616" s="153"/>
      <c r="BX616" s="153"/>
      <c r="BY616" s="153"/>
      <c r="BZ616" s="153"/>
      <c r="CA616" s="165"/>
      <c r="CB616" s="153"/>
      <c r="CC616" s="153"/>
      <c r="CD616" s="153"/>
      <c r="CE616" s="153"/>
      <c r="CF616" s="165"/>
      <c r="CG616" s="153"/>
      <c r="CH616" s="153"/>
      <c r="CI616" s="153"/>
      <c r="CJ616" s="153"/>
      <c r="CK616" s="153"/>
      <c r="CL616" s="153"/>
      <c r="CM616" s="153"/>
      <c r="CN616" s="153"/>
      <c r="CO616" s="153"/>
      <c r="CP616" s="165"/>
      <c r="CQ616" s="155"/>
      <c r="CR616" s="155"/>
      <c r="CS616" s="155"/>
      <c r="CT616" s="155"/>
      <c r="CU616" s="165"/>
      <c r="CV616" s="155"/>
      <c r="CW616" s="155"/>
      <c r="CX616" s="155"/>
      <c r="CY616" s="155"/>
      <c r="CZ616" s="125"/>
      <c r="DA616" s="125"/>
      <c r="DB616" s="125"/>
      <c r="DC616" s="125"/>
      <c r="DD616" s="125"/>
    </row>
    <row r="617">
      <c r="E617" s="144"/>
      <c r="F617" s="144"/>
      <c r="G617" s="144"/>
      <c r="H617" s="144"/>
      <c r="I617" s="144"/>
      <c r="K617" s="21"/>
      <c r="L617" s="21"/>
      <c r="M617" s="21"/>
      <c r="N617" s="21"/>
      <c r="O617" s="21"/>
      <c r="P617" s="21"/>
      <c r="Q617" s="21"/>
      <c r="R617" s="21"/>
      <c r="S617" s="21"/>
      <c r="U617" s="21"/>
      <c r="V617" s="21"/>
      <c r="W617" s="21"/>
      <c r="X617" s="21"/>
      <c r="Z617" s="21"/>
      <c r="AA617" s="21"/>
      <c r="AB617" s="21"/>
      <c r="AC617" s="21"/>
      <c r="AD617" s="21"/>
      <c r="AE617" s="21"/>
      <c r="AF617" s="21"/>
      <c r="AG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T617" s="21"/>
      <c r="AU617" s="21"/>
      <c r="AV617" s="21"/>
      <c r="AW617" s="21"/>
      <c r="AX617" s="153"/>
      <c r="AZ617" s="21"/>
      <c r="BA617" s="21"/>
      <c r="BB617" s="21"/>
      <c r="BC617" s="21"/>
      <c r="BD617" s="21"/>
      <c r="BE617" s="153"/>
      <c r="BF617" s="153"/>
      <c r="BG617" s="153"/>
      <c r="BH617" s="153"/>
      <c r="BI617" s="153"/>
      <c r="BJ617" s="153"/>
      <c r="BK617" s="153"/>
      <c r="BL617" s="153"/>
      <c r="BM617" s="153"/>
      <c r="BN617" s="155"/>
      <c r="BO617" s="155"/>
      <c r="BP617" s="155"/>
      <c r="BQ617" s="155"/>
      <c r="BR617" s="155"/>
      <c r="BS617" s="155"/>
      <c r="BT617" s="165"/>
      <c r="BU617" s="153"/>
      <c r="BV617" s="153"/>
      <c r="BW617" s="153"/>
      <c r="BX617" s="153"/>
      <c r="BY617" s="153"/>
      <c r="BZ617" s="153"/>
      <c r="CA617" s="165"/>
      <c r="CB617" s="153"/>
      <c r="CC617" s="153"/>
      <c r="CD617" s="153"/>
      <c r="CE617" s="153"/>
      <c r="CF617" s="165"/>
      <c r="CG617" s="153"/>
      <c r="CH617" s="153"/>
      <c r="CI617" s="153"/>
      <c r="CJ617" s="153"/>
      <c r="CK617" s="153"/>
      <c r="CL617" s="153"/>
      <c r="CM617" s="153"/>
      <c r="CN617" s="153"/>
      <c r="CO617" s="153"/>
      <c r="CP617" s="165"/>
      <c r="CQ617" s="155"/>
      <c r="CR617" s="155"/>
      <c r="CS617" s="155"/>
      <c r="CT617" s="155"/>
      <c r="CU617" s="165"/>
      <c r="CV617" s="155"/>
      <c r="CW617" s="155"/>
      <c r="CX617" s="155"/>
      <c r="CY617" s="155"/>
      <c r="CZ617" s="125"/>
      <c r="DA617" s="125"/>
      <c r="DB617" s="125"/>
      <c r="DC617" s="125"/>
      <c r="DD617" s="125"/>
    </row>
    <row r="618">
      <c r="E618" s="144"/>
      <c r="F618" s="144"/>
      <c r="G618" s="144"/>
      <c r="H618" s="144"/>
      <c r="I618" s="144"/>
      <c r="K618" s="21"/>
      <c r="L618" s="21"/>
      <c r="M618" s="21"/>
      <c r="N618" s="21"/>
      <c r="O618" s="21"/>
      <c r="P618" s="21"/>
      <c r="Q618" s="21"/>
      <c r="R618" s="21"/>
      <c r="S618" s="21"/>
      <c r="U618" s="21"/>
      <c r="V618" s="21"/>
      <c r="W618" s="21"/>
      <c r="X618" s="21"/>
      <c r="Z618" s="21"/>
      <c r="AA618" s="21"/>
      <c r="AB618" s="21"/>
      <c r="AC618" s="21"/>
      <c r="AD618" s="21"/>
      <c r="AE618" s="21"/>
      <c r="AF618" s="21"/>
      <c r="AG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T618" s="21"/>
      <c r="AU618" s="21"/>
      <c r="AV618" s="21"/>
      <c r="AW618" s="21"/>
      <c r="AX618" s="153"/>
      <c r="AZ618" s="21"/>
      <c r="BA618" s="21"/>
      <c r="BB618" s="21"/>
      <c r="BC618" s="21"/>
      <c r="BD618" s="21"/>
      <c r="BE618" s="153"/>
      <c r="BF618" s="153"/>
      <c r="BG618" s="153"/>
      <c r="BH618" s="153"/>
      <c r="BI618" s="153"/>
      <c r="BJ618" s="153"/>
      <c r="BK618" s="153"/>
      <c r="BL618" s="153"/>
      <c r="BM618" s="153"/>
      <c r="BN618" s="155"/>
      <c r="BO618" s="155"/>
      <c r="BP618" s="155"/>
      <c r="BQ618" s="155"/>
      <c r="BR618" s="155"/>
      <c r="BS618" s="155"/>
      <c r="BT618" s="165"/>
      <c r="BU618" s="153"/>
      <c r="BV618" s="153"/>
      <c r="BW618" s="153"/>
      <c r="BX618" s="153"/>
      <c r="BY618" s="153"/>
      <c r="BZ618" s="153"/>
      <c r="CA618" s="165"/>
      <c r="CB618" s="153"/>
      <c r="CC618" s="153"/>
      <c r="CD618" s="153"/>
      <c r="CE618" s="153"/>
      <c r="CF618" s="165"/>
      <c r="CG618" s="153"/>
      <c r="CH618" s="153"/>
      <c r="CI618" s="153"/>
      <c r="CJ618" s="153"/>
      <c r="CK618" s="153"/>
      <c r="CL618" s="153"/>
      <c r="CM618" s="153"/>
      <c r="CN618" s="153"/>
      <c r="CO618" s="153"/>
      <c r="CP618" s="165"/>
      <c r="CQ618" s="155"/>
      <c r="CR618" s="155"/>
      <c r="CS618" s="155"/>
      <c r="CT618" s="155"/>
      <c r="CU618" s="165"/>
      <c r="CV618" s="155"/>
      <c r="CW618" s="155"/>
      <c r="CX618" s="155"/>
      <c r="CY618" s="155"/>
      <c r="CZ618" s="125"/>
      <c r="DA618" s="125"/>
      <c r="DB618" s="125"/>
      <c r="DC618" s="125"/>
      <c r="DD618" s="125"/>
    </row>
    <row r="619">
      <c r="E619" s="144"/>
      <c r="F619" s="144"/>
      <c r="G619" s="144"/>
      <c r="H619" s="144"/>
      <c r="I619" s="144"/>
      <c r="K619" s="21"/>
      <c r="L619" s="21"/>
      <c r="M619" s="21"/>
      <c r="N619" s="21"/>
      <c r="O619" s="21"/>
      <c r="P619" s="21"/>
      <c r="Q619" s="21"/>
      <c r="R619" s="21"/>
      <c r="S619" s="21"/>
      <c r="U619" s="21"/>
      <c r="V619" s="21"/>
      <c r="W619" s="21"/>
      <c r="X619" s="21"/>
      <c r="Z619" s="21"/>
      <c r="AA619" s="21"/>
      <c r="AB619" s="21"/>
      <c r="AC619" s="21"/>
      <c r="AD619" s="21"/>
      <c r="AE619" s="21"/>
      <c r="AF619" s="21"/>
      <c r="AG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T619" s="21"/>
      <c r="AU619" s="21"/>
      <c r="AV619" s="21"/>
      <c r="AW619" s="21"/>
      <c r="AX619" s="153"/>
      <c r="AZ619" s="21"/>
      <c r="BA619" s="21"/>
      <c r="BB619" s="21"/>
      <c r="BC619" s="21"/>
      <c r="BD619" s="21"/>
      <c r="BE619" s="153"/>
      <c r="BF619" s="153"/>
      <c r="BG619" s="153"/>
      <c r="BH619" s="153"/>
      <c r="BI619" s="153"/>
      <c r="BJ619" s="153"/>
      <c r="BK619" s="153"/>
      <c r="BL619" s="153"/>
      <c r="BM619" s="153"/>
      <c r="BN619" s="155"/>
      <c r="BO619" s="155"/>
      <c r="BP619" s="155"/>
      <c r="BQ619" s="155"/>
      <c r="BR619" s="155"/>
      <c r="BS619" s="155"/>
      <c r="BT619" s="165"/>
      <c r="BU619" s="153"/>
      <c r="BV619" s="153"/>
      <c r="BW619" s="153"/>
      <c r="BX619" s="153"/>
      <c r="BY619" s="153"/>
      <c r="BZ619" s="153"/>
      <c r="CA619" s="165"/>
      <c r="CB619" s="153"/>
      <c r="CC619" s="153"/>
      <c r="CD619" s="153"/>
      <c r="CE619" s="153"/>
      <c r="CF619" s="165"/>
      <c r="CG619" s="153"/>
      <c r="CH619" s="153"/>
      <c r="CI619" s="153"/>
      <c r="CJ619" s="153"/>
      <c r="CK619" s="153"/>
      <c r="CL619" s="153"/>
      <c r="CM619" s="153"/>
      <c r="CN619" s="153"/>
      <c r="CO619" s="153"/>
      <c r="CP619" s="165"/>
      <c r="CQ619" s="155"/>
      <c r="CR619" s="155"/>
      <c r="CS619" s="155"/>
      <c r="CT619" s="155"/>
      <c r="CU619" s="165"/>
      <c r="CV619" s="155"/>
      <c r="CW619" s="155"/>
      <c r="CX619" s="155"/>
      <c r="CY619" s="155"/>
      <c r="CZ619" s="125"/>
      <c r="DA619" s="125"/>
      <c r="DB619" s="125"/>
      <c r="DC619" s="125"/>
      <c r="DD619" s="125"/>
    </row>
    <row r="620">
      <c r="E620" s="144"/>
      <c r="F620" s="144"/>
      <c r="G620" s="144"/>
      <c r="H620" s="144"/>
      <c r="I620" s="144"/>
      <c r="K620" s="21"/>
      <c r="L620" s="21"/>
      <c r="M620" s="21"/>
      <c r="N620" s="21"/>
      <c r="O620" s="21"/>
      <c r="P620" s="21"/>
      <c r="Q620" s="21"/>
      <c r="R620" s="21"/>
      <c r="S620" s="21"/>
      <c r="U620" s="21"/>
      <c r="V620" s="21"/>
      <c r="W620" s="21"/>
      <c r="X620" s="21"/>
      <c r="Z620" s="21"/>
      <c r="AA620" s="21"/>
      <c r="AB620" s="21"/>
      <c r="AC620" s="21"/>
      <c r="AD620" s="21"/>
      <c r="AE620" s="21"/>
      <c r="AF620" s="21"/>
      <c r="AG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T620" s="21"/>
      <c r="AU620" s="21"/>
      <c r="AV620" s="21"/>
      <c r="AW620" s="21"/>
      <c r="AX620" s="153"/>
      <c r="AZ620" s="21"/>
      <c r="BA620" s="21"/>
      <c r="BB620" s="21"/>
      <c r="BC620" s="21"/>
      <c r="BD620" s="21"/>
      <c r="BE620" s="153"/>
      <c r="BF620" s="153"/>
      <c r="BG620" s="153"/>
      <c r="BH620" s="153"/>
      <c r="BI620" s="153"/>
      <c r="BJ620" s="153"/>
      <c r="BK620" s="153"/>
      <c r="BL620" s="153"/>
      <c r="BM620" s="153"/>
      <c r="BN620" s="155"/>
      <c r="BO620" s="155"/>
      <c r="BP620" s="155"/>
      <c r="BQ620" s="155"/>
      <c r="BR620" s="155"/>
      <c r="BS620" s="155"/>
      <c r="BT620" s="165"/>
      <c r="BU620" s="153"/>
      <c r="BV620" s="153"/>
      <c r="BW620" s="153"/>
      <c r="BX620" s="153"/>
      <c r="BY620" s="153"/>
      <c r="BZ620" s="153"/>
      <c r="CA620" s="165"/>
      <c r="CB620" s="153"/>
      <c r="CC620" s="153"/>
      <c r="CD620" s="153"/>
      <c r="CE620" s="153"/>
      <c r="CF620" s="165"/>
      <c r="CG620" s="153"/>
      <c r="CH620" s="153"/>
      <c r="CI620" s="153"/>
      <c r="CJ620" s="153"/>
      <c r="CK620" s="153"/>
      <c r="CL620" s="153"/>
      <c r="CM620" s="153"/>
      <c r="CN620" s="153"/>
      <c r="CO620" s="153"/>
      <c r="CP620" s="165"/>
      <c r="CQ620" s="155"/>
      <c r="CR620" s="155"/>
      <c r="CS620" s="155"/>
      <c r="CT620" s="155"/>
      <c r="CU620" s="165"/>
      <c r="CV620" s="155"/>
      <c r="CW620" s="155"/>
      <c r="CX620" s="155"/>
      <c r="CY620" s="155"/>
      <c r="CZ620" s="125"/>
      <c r="DA620" s="125"/>
      <c r="DB620" s="125"/>
      <c r="DC620" s="125"/>
      <c r="DD620" s="125"/>
    </row>
    <row r="621">
      <c r="E621" s="144"/>
      <c r="F621" s="144"/>
      <c r="G621" s="144"/>
      <c r="H621" s="144"/>
      <c r="I621" s="144"/>
      <c r="K621" s="21"/>
      <c r="L621" s="21"/>
      <c r="M621" s="21"/>
      <c r="N621" s="21"/>
      <c r="O621" s="21"/>
      <c r="P621" s="21"/>
      <c r="Q621" s="21"/>
      <c r="R621" s="21"/>
      <c r="S621" s="21"/>
      <c r="U621" s="21"/>
      <c r="V621" s="21"/>
      <c r="W621" s="21"/>
      <c r="X621" s="21"/>
      <c r="Z621" s="21"/>
      <c r="AA621" s="21"/>
      <c r="AB621" s="21"/>
      <c r="AC621" s="21"/>
      <c r="AD621" s="21"/>
      <c r="AE621" s="21"/>
      <c r="AF621" s="21"/>
      <c r="AG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T621" s="21"/>
      <c r="AU621" s="21"/>
      <c r="AV621" s="21"/>
      <c r="AW621" s="21"/>
      <c r="AX621" s="153"/>
      <c r="AZ621" s="21"/>
      <c r="BA621" s="21"/>
      <c r="BB621" s="21"/>
      <c r="BC621" s="21"/>
      <c r="BD621" s="21"/>
      <c r="BE621" s="153"/>
      <c r="BF621" s="153"/>
      <c r="BG621" s="153"/>
      <c r="BH621" s="153"/>
      <c r="BI621" s="153"/>
      <c r="BJ621" s="153"/>
      <c r="BK621" s="153"/>
      <c r="BL621" s="153"/>
      <c r="BM621" s="153"/>
      <c r="BN621" s="155"/>
      <c r="BO621" s="155"/>
      <c r="BP621" s="155"/>
      <c r="BQ621" s="155"/>
      <c r="BR621" s="155"/>
      <c r="BS621" s="155"/>
      <c r="BT621" s="165"/>
      <c r="BU621" s="153"/>
      <c r="BV621" s="153"/>
      <c r="BW621" s="153"/>
      <c r="BX621" s="153"/>
      <c r="BY621" s="153"/>
      <c r="BZ621" s="153"/>
      <c r="CA621" s="165"/>
      <c r="CB621" s="153"/>
      <c r="CC621" s="153"/>
      <c r="CD621" s="153"/>
      <c r="CE621" s="153"/>
      <c r="CF621" s="165"/>
      <c r="CG621" s="153"/>
      <c r="CH621" s="153"/>
      <c r="CI621" s="153"/>
      <c r="CJ621" s="153"/>
      <c r="CK621" s="153"/>
      <c r="CL621" s="153"/>
      <c r="CM621" s="153"/>
      <c r="CN621" s="153"/>
      <c r="CO621" s="153"/>
      <c r="CP621" s="165"/>
      <c r="CQ621" s="155"/>
      <c r="CR621" s="155"/>
      <c r="CS621" s="155"/>
      <c r="CT621" s="155"/>
      <c r="CU621" s="165"/>
      <c r="CV621" s="155"/>
      <c r="CW621" s="155"/>
      <c r="CX621" s="155"/>
      <c r="CY621" s="155"/>
      <c r="CZ621" s="125"/>
      <c r="DA621" s="125"/>
      <c r="DB621" s="125"/>
      <c r="DC621" s="125"/>
      <c r="DD621" s="125"/>
    </row>
    <row r="622">
      <c r="E622" s="144"/>
      <c r="F622" s="144"/>
      <c r="G622" s="144"/>
      <c r="H622" s="144"/>
      <c r="I622" s="144"/>
      <c r="K622" s="21"/>
      <c r="L622" s="21"/>
      <c r="M622" s="21"/>
      <c r="N622" s="21"/>
      <c r="O622" s="21"/>
      <c r="P622" s="21"/>
      <c r="Q622" s="21"/>
      <c r="R622" s="21"/>
      <c r="S622" s="21"/>
      <c r="U622" s="21"/>
      <c r="V622" s="21"/>
      <c r="W622" s="21"/>
      <c r="X622" s="21"/>
      <c r="Z622" s="21"/>
      <c r="AA622" s="21"/>
      <c r="AB622" s="21"/>
      <c r="AC622" s="21"/>
      <c r="AD622" s="21"/>
      <c r="AE622" s="21"/>
      <c r="AF622" s="21"/>
      <c r="AG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T622" s="21"/>
      <c r="AU622" s="21"/>
      <c r="AV622" s="21"/>
      <c r="AW622" s="21"/>
      <c r="AX622" s="153"/>
      <c r="AZ622" s="21"/>
      <c r="BA622" s="21"/>
      <c r="BB622" s="21"/>
      <c r="BC622" s="21"/>
      <c r="BD622" s="21"/>
      <c r="BE622" s="153"/>
      <c r="BF622" s="153"/>
      <c r="BG622" s="153"/>
      <c r="BH622" s="153"/>
      <c r="BI622" s="153"/>
      <c r="BJ622" s="153"/>
      <c r="BK622" s="153"/>
      <c r="BL622" s="153"/>
      <c r="BM622" s="153"/>
      <c r="BN622" s="155"/>
      <c r="BO622" s="155"/>
      <c r="BP622" s="155"/>
      <c r="BQ622" s="155"/>
      <c r="BR622" s="155"/>
      <c r="BS622" s="155"/>
      <c r="BT622" s="165"/>
      <c r="BU622" s="153"/>
      <c r="BV622" s="153"/>
      <c r="BW622" s="153"/>
      <c r="BX622" s="153"/>
      <c r="BY622" s="153"/>
      <c r="BZ622" s="153"/>
      <c r="CA622" s="165"/>
      <c r="CB622" s="153"/>
      <c r="CC622" s="153"/>
      <c r="CD622" s="153"/>
      <c r="CE622" s="153"/>
      <c r="CF622" s="165"/>
      <c r="CG622" s="153"/>
      <c r="CH622" s="153"/>
      <c r="CI622" s="153"/>
      <c r="CJ622" s="153"/>
      <c r="CK622" s="153"/>
      <c r="CL622" s="153"/>
      <c r="CM622" s="153"/>
      <c r="CN622" s="153"/>
      <c r="CO622" s="153"/>
      <c r="CP622" s="165"/>
      <c r="CQ622" s="155"/>
      <c r="CR622" s="155"/>
      <c r="CS622" s="155"/>
      <c r="CT622" s="155"/>
      <c r="CU622" s="165"/>
      <c r="CV622" s="155"/>
      <c r="CW622" s="155"/>
      <c r="CX622" s="155"/>
      <c r="CY622" s="155"/>
      <c r="CZ622" s="125"/>
      <c r="DA622" s="125"/>
      <c r="DB622" s="125"/>
      <c r="DC622" s="125"/>
      <c r="DD622" s="125"/>
    </row>
    <row r="623">
      <c r="E623" s="144"/>
      <c r="F623" s="144"/>
      <c r="G623" s="144"/>
      <c r="H623" s="144"/>
      <c r="I623" s="144"/>
      <c r="K623" s="21"/>
      <c r="L623" s="21"/>
      <c r="M623" s="21"/>
      <c r="N623" s="21"/>
      <c r="O623" s="21"/>
      <c r="P623" s="21"/>
      <c r="Q623" s="21"/>
      <c r="R623" s="21"/>
      <c r="S623" s="21"/>
      <c r="U623" s="21"/>
      <c r="V623" s="21"/>
      <c r="W623" s="21"/>
      <c r="X623" s="21"/>
      <c r="Z623" s="21"/>
      <c r="AA623" s="21"/>
      <c r="AB623" s="21"/>
      <c r="AC623" s="21"/>
      <c r="AD623" s="21"/>
      <c r="AE623" s="21"/>
      <c r="AF623" s="21"/>
      <c r="AG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T623" s="21"/>
      <c r="AU623" s="21"/>
      <c r="AV623" s="21"/>
      <c r="AW623" s="21"/>
      <c r="AX623" s="153"/>
      <c r="AZ623" s="21"/>
      <c r="BA623" s="21"/>
      <c r="BB623" s="21"/>
      <c r="BC623" s="21"/>
      <c r="BD623" s="21"/>
      <c r="BE623" s="153"/>
      <c r="BF623" s="153"/>
      <c r="BG623" s="153"/>
      <c r="BH623" s="153"/>
      <c r="BI623" s="153"/>
      <c r="BJ623" s="153"/>
      <c r="BK623" s="153"/>
      <c r="BL623" s="153"/>
      <c r="BM623" s="153"/>
      <c r="BN623" s="155"/>
      <c r="BO623" s="155"/>
      <c r="BP623" s="155"/>
      <c r="BQ623" s="155"/>
      <c r="BR623" s="155"/>
      <c r="BS623" s="155"/>
      <c r="BT623" s="165"/>
      <c r="BU623" s="153"/>
      <c r="BV623" s="153"/>
      <c r="BW623" s="153"/>
      <c r="BX623" s="153"/>
      <c r="BY623" s="153"/>
      <c r="BZ623" s="153"/>
      <c r="CA623" s="165"/>
      <c r="CB623" s="153"/>
      <c r="CC623" s="153"/>
      <c r="CD623" s="153"/>
      <c r="CE623" s="153"/>
      <c r="CF623" s="165"/>
      <c r="CG623" s="153"/>
      <c r="CH623" s="153"/>
      <c r="CI623" s="153"/>
      <c r="CJ623" s="153"/>
      <c r="CK623" s="153"/>
      <c r="CL623" s="153"/>
      <c r="CM623" s="153"/>
      <c r="CN623" s="153"/>
      <c r="CO623" s="153"/>
      <c r="CP623" s="165"/>
      <c r="CQ623" s="155"/>
      <c r="CR623" s="155"/>
      <c r="CS623" s="155"/>
      <c r="CT623" s="155"/>
      <c r="CU623" s="165"/>
      <c r="CV623" s="155"/>
      <c r="CW623" s="155"/>
      <c r="CX623" s="155"/>
      <c r="CY623" s="155"/>
      <c r="CZ623" s="125"/>
      <c r="DA623" s="125"/>
      <c r="DB623" s="125"/>
      <c r="DC623" s="125"/>
      <c r="DD623" s="125"/>
    </row>
    <row r="624">
      <c r="E624" s="144"/>
      <c r="F624" s="144"/>
      <c r="G624" s="144"/>
      <c r="H624" s="144"/>
      <c r="I624" s="144"/>
      <c r="K624" s="21"/>
      <c r="L624" s="21"/>
      <c r="M624" s="21"/>
      <c r="N624" s="21"/>
      <c r="O624" s="21"/>
      <c r="P624" s="21"/>
      <c r="Q624" s="21"/>
      <c r="R624" s="21"/>
      <c r="S624" s="21"/>
      <c r="U624" s="21"/>
      <c r="V624" s="21"/>
      <c r="W624" s="21"/>
      <c r="X624" s="21"/>
      <c r="Z624" s="21"/>
      <c r="AA624" s="21"/>
      <c r="AB624" s="21"/>
      <c r="AC624" s="21"/>
      <c r="AD624" s="21"/>
      <c r="AE624" s="21"/>
      <c r="AF624" s="21"/>
      <c r="AG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T624" s="21"/>
      <c r="AU624" s="21"/>
      <c r="AV624" s="21"/>
      <c r="AW624" s="21"/>
      <c r="AX624" s="153"/>
      <c r="AZ624" s="21"/>
      <c r="BA624" s="21"/>
      <c r="BB624" s="21"/>
      <c r="BC624" s="21"/>
      <c r="BD624" s="21"/>
      <c r="BE624" s="153"/>
      <c r="BF624" s="153"/>
      <c r="BG624" s="153"/>
      <c r="BH624" s="153"/>
      <c r="BI624" s="153"/>
      <c r="BJ624" s="153"/>
      <c r="BK624" s="153"/>
      <c r="BL624" s="153"/>
      <c r="BM624" s="153"/>
      <c r="BN624" s="155"/>
      <c r="BO624" s="155"/>
      <c r="BP624" s="155"/>
      <c r="BQ624" s="155"/>
      <c r="BR624" s="155"/>
      <c r="BS624" s="155"/>
      <c r="BT624" s="165"/>
      <c r="BU624" s="153"/>
      <c r="BV624" s="153"/>
      <c r="BW624" s="153"/>
      <c r="BX624" s="153"/>
      <c r="BY624" s="153"/>
      <c r="BZ624" s="153"/>
      <c r="CA624" s="165"/>
      <c r="CB624" s="153"/>
      <c r="CC624" s="153"/>
      <c r="CD624" s="153"/>
      <c r="CE624" s="153"/>
      <c r="CF624" s="165"/>
      <c r="CG624" s="153"/>
      <c r="CH624" s="153"/>
      <c r="CI624" s="153"/>
      <c r="CJ624" s="153"/>
      <c r="CK624" s="153"/>
      <c r="CL624" s="153"/>
      <c r="CM624" s="153"/>
      <c r="CN624" s="153"/>
      <c r="CO624" s="153"/>
      <c r="CP624" s="165"/>
      <c r="CQ624" s="155"/>
      <c r="CR624" s="155"/>
      <c r="CS624" s="155"/>
      <c r="CT624" s="155"/>
      <c r="CU624" s="165"/>
      <c r="CV624" s="155"/>
      <c r="CW624" s="155"/>
      <c r="CX624" s="155"/>
      <c r="CY624" s="155"/>
      <c r="CZ624" s="125"/>
      <c r="DA624" s="125"/>
      <c r="DB624" s="125"/>
      <c r="DC624" s="125"/>
      <c r="DD624" s="125"/>
    </row>
    <row r="625">
      <c r="E625" s="144"/>
      <c r="F625" s="144"/>
      <c r="G625" s="144"/>
      <c r="H625" s="144"/>
      <c r="I625" s="144"/>
      <c r="K625" s="21"/>
      <c r="L625" s="21"/>
      <c r="M625" s="21"/>
      <c r="N625" s="21"/>
      <c r="O625" s="21"/>
      <c r="P625" s="21"/>
      <c r="Q625" s="21"/>
      <c r="R625" s="21"/>
      <c r="S625" s="21"/>
      <c r="U625" s="21"/>
      <c r="V625" s="21"/>
      <c r="W625" s="21"/>
      <c r="X625" s="21"/>
      <c r="Z625" s="21"/>
      <c r="AA625" s="21"/>
      <c r="AB625" s="21"/>
      <c r="AC625" s="21"/>
      <c r="AD625" s="21"/>
      <c r="AE625" s="21"/>
      <c r="AF625" s="21"/>
      <c r="AG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T625" s="21"/>
      <c r="AU625" s="21"/>
      <c r="AV625" s="21"/>
      <c r="AW625" s="21"/>
      <c r="AX625" s="153"/>
      <c r="AZ625" s="21"/>
      <c r="BA625" s="21"/>
      <c r="BB625" s="21"/>
      <c r="BC625" s="21"/>
      <c r="BD625" s="21"/>
      <c r="BE625" s="153"/>
      <c r="BF625" s="153"/>
      <c r="BG625" s="153"/>
      <c r="BH625" s="153"/>
      <c r="BI625" s="153"/>
      <c r="BJ625" s="153"/>
      <c r="BK625" s="153"/>
      <c r="BL625" s="153"/>
      <c r="BM625" s="153"/>
      <c r="BN625" s="155"/>
      <c r="BO625" s="155"/>
      <c r="BP625" s="155"/>
      <c r="BQ625" s="155"/>
      <c r="BR625" s="155"/>
      <c r="BS625" s="155"/>
      <c r="BT625" s="165"/>
      <c r="BU625" s="153"/>
      <c r="BV625" s="153"/>
      <c r="BW625" s="153"/>
      <c r="BX625" s="153"/>
      <c r="BY625" s="153"/>
      <c r="BZ625" s="153"/>
      <c r="CA625" s="165"/>
      <c r="CB625" s="153"/>
      <c r="CC625" s="153"/>
      <c r="CD625" s="153"/>
      <c r="CE625" s="153"/>
      <c r="CF625" s="165"/>
      <c r="CG625" s="153"/>
      <c r="CH625" s="153"/>
      <c r="CI625" s="153"/>
      <c r="CJ625" s="153"/>
      <c r="CK625" s="153"/>
      <c r="CL625" s="153"/>
      <c r="CM625" s="153"/>
      <c r="CN625" s="153"/>
      <c r="CO625" s="153"/>
      <c r="CP625" s="165"/>
      <c r="CQ625" s="155"/>
      <c r="CR625" s="155"/>
      <c r="CS625" s="155"/>
      <c r="CT625" s="155"/>
      <c r="CU625" s="165"/>
      <c r="CV625" s="155"/>
      <c r="CW625" s="155"/>
      <c r="CX625" s="155"/>
      <c r="CY625" s="155"/>
      <c r="CZ625" s="125"/>
      <c r="DA625" s="125"/>
      <c r="DB625" s="125"/>
      <c r="DC625" s="125"/>
      <c r="DD625" s="125"/>
    </row>
    <row r="626">
      <c r="E626" s="144"/>
      <c r="F626" s="144"/>
      <c r="G626" s="144"/>
      <c r="H626" s="144"/>
      <c r="I626" s="144"/>
      <c r="K626" s="21"/>
      <c r="L626" s="21"/>
      <c r="M626" s="21"/>
      <c r="N626" s="21"/>
      <c r="O626" s="21"/>
      <c r="P626" s="21"/>
      <c r="Q626" s="21"/>
      <c r="R626" s="21"/>
      <c r="S626" s="21"/>
      <c r="U626" s="21"/>
      <c r="V626" s="21"/>
      <c r="W626" s="21"/>
      <c r="X626" s="21"/>
      <c r="Z626" s="21"/>
      <c r="AA626" s="21"/>
      <c r="AB626" s="21"/>
      <c r="AC626" s="21"/>
      <c r="AD626" s="21"/>
      <c r="AE626" s="21"/>
      <c r="AF626" s="21"/>
      <c r="AG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T626" s="21"/>
      <c r="AU626" s="21"/>
      <c r="AV626" s="21"/>
      <c r="AW626" s="21"/>
      <c r="AX626" s="153"/>
      <c r="AZ626" s="21"/>
      <c r="BA626" s="21"/>
      <c r="BB626" s="21"/>
      <c r="BC626" s="21"/>
      <c r="BD626" s="21"/>
      <c r="BE626" s="153"/>
      <c r="BF626" s="153"/>
      <c r="BG626" s="153"/>
      <c r="BH626" s="153"/>
      <c r="BI626" s="153"/>
      <c r="BJ626" s="153"/>
      <c r="BK626" s="153"/>
      <c r="BL626" s="153"/>
      <c r="BM626" s="153"/>
      <c r="BN626" s="155"/>
      <c r="BO626" s="155"/>
      <c r="BP626" s="155"/>
      <c r="BQ626" s="155"/>
      <c r="BR626" s="155"/>
      <c r="BS626" s="155"/>
      <c r="BT626" s="165"/>
      <c r="BU626" s="153"/>
      <c r="BV626" s="153"/>
      <c r="BW626" s="153"/>
      <c r="BX626" s="153"/>
      <c r="BY626" s="153"/>
      <c r="BZ626" s="153"/>
      <c r="CA626" s="165"/>
      <c r="CB626" s="153"/>
      <c r="CC626" s="153"/>
      <c r="CD626" s="153"/>
      <c r="CE626" s="153"/>
      <c r="CF626" s="165"/>
      <c r="CG626" s="153"/>
      <c r="CH626" s="153"/>
      <c r="CI626" s="153"/>
      <c r="CJ626" s="153"/>
      <c r="CK626" s="153"/>
      <c r="CL626" s="153"/>
      <c r="CM626" s="153"/>
      <c r="CN626" s="153"/>
      <c r="CO626" s="153"/>
      <c r="CP626" s="165"/>
      <c r="CQ626" s="155"/>
      <c r="CR626" s="155"/>
      <c r="CS626" s="155"/>
      <c r="CT626" s="155"/>
      <c r="CU626" s="165"/>
      <c r="CV626" s="155"/>
      <c r="CW626" s="155"/>
      <c r="CX626" s="155"/>
      <c r="CY626" s="155"/>
      <c r="CZ626" s="125"/>
      <c r="DA626" s="125"/>
      <c r="DB626" s="125"/>
      <c r="DC626" s="125"/>
      <c r="DD626" s="125"/>
    </row>
    <row r="627">
      <c r="E627" s="144"/>
      <c r="F627" s="144"/>
      <c r="G627" s="144"/>
      <c r="H627" s="144"/>
      <c r="I627" s="144"/>
      <c r="K627" s="21"/>
      <c r="L627" s="21"/>
      <c r="M627" s="21"/>
      <c r="N627" s="21"/>
      <c r="O627" s="21"/>
      <c r="P627" s="21"/>
      <c r="Q627" s="21"/>
      <c r="R627" s="21"/>
      <c r="S627" s="21"/>
      <c r="U627" s="21"/>
      <c r="V627" s="21"/>
      <c r="W627" s="21"/>
      <c r="X627" s="21"/>
      <c r="Z627" s="21"/>
      <c r="AA627" s="21"/>
      <c r="AB627" s="21"/>
      <c r="AC627" s="21"/>
      <c r="AD627" s="21"/>
      <c r="AE627" s="21"/>
      <c r="AF627" s="21"/>
      <c r="AG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T627" s="21"/>
      <c r="AU627" s="21"/>
      <c r="AV627" s="21"/>
      <c r="AW627" s="21"/>
      <c r="AX627" s="153"/>
      <c r="AZ627" s="21"/>
      <c r="BA627" s="21"/>
      <c r="BB627" s="21"/>
      <c r="BC627" s="21"/>
      <c r="BD627" s="21"/>
      <c r="BE627" s="153"/>
      <c r="BF627" s="153"/>
      <c r="BG627" s="153"/>
      <c r="BH627" s="153"/>
      <c r="BI627" s="153"/>
      <c r="BJ627" s="153"/>
      <c r="BK627" s="153"/>
      <c r="BL627" s="153"/>
      <c r="BM627" s="153"/>
      <c r="BN627" s="155"/>
      <c r="BO627" s="155"/>
      <c r="BP627" s="155"/>
      <c r="BQ627" s="155"/>
      <c r="BR627" s="155"/>
      <c r="BS627" s="155"/>
      <c r="BT627" s="165"/>
      <c r="BU627" s="153"/>
      <c r="BV627" s="153"/>
      <c r="BW627" s="153"/>
      <c r="BX627" s="153"/>
      <c r="BY627" s="153"/>
      <c r="BZ627" s="153"/>
      <c r="CA627" s="165"/>
      <c r="CB627" s="153"/>
      <c r="CC627" s="153"/>
      <c r="CD627" s="153"/>
      <c r="CE627" s="153"/>
      <c r="CF627" s="165"/>
      <c r="CG627" s="153"/>
      <c r="CH627" s="153"/>
      <c r="CI627" s="153"/>
      <c r="CJ627" s="153"/>
      <c r="CK627" s="153"/>
      <c r="CL627" s="153"/>
      <c r="CM627" s="153"/>
      <c r="CN627" s="153"/>
      <c r="CO627" s="153"/>
      <c r="CP627" s="165"/>
      <c r="CQ627" s="155"/>
      <c r="CR627" s="155"/>
      <c r="CS627" s="155"/>
      <c r="CT627" s="155"/>
      <c r="CU627" s="165"/>
      <c r="CV627" s="155"/>
      <c r="CW627" s="155"/>
      <c r="CX627" s="155"/>
      <c r="CY627" s="155"/>
      <c r="CZ627" s="125"/>
      <c r="DA627" s="125"/>
      <c r="DB627" s="125"/>
      <c r="DC627" s="125"/>
      <c r="DD627" s="125"/>
    </row>
    <row r="628">
      <c r="E628" s="144"/>
      <c r="F628" s="144"/>
      <c r="G628" s="144"/>
      <c r="H628" s="144"/>
      <c r="I628" s="144"/>
      <c r="K628" s="21"/>
      <c r="L628" s="21"/>
      <c r="M628" s="21"/>
      <c r="N628" s="21"/>
      <c r="O628" s="21"/>
      <c r="P628" s="21"/>
      <c r="Q628" s="21"/>
      <c r="R628" s="21"/>
      <c r="S628" s="21"/>
      <c r="U628" s="21"/>
      <c r="V628" s="21"/>
      <c r="W628" s="21"/>
      <c r="X628" s="21"/>
      <c r="Z628" s="21"/>
      <c r="AA628" s="21"/>
      <c r="AB628" s="21"/>
      <c r="AC628" s="21"/>
      <c r="AD628" s="21"/>
      <c r="AE628" s="21"/>
      <c r="AF628" s="21"/>
      <c r="AG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T628" s="21"/>
      <c r="AU628" s="21"/>
      <c r="AV628" s="21"/>
      <c r="AW628" s="21"/>
      <c r="AX628" s="153"/>
      <c r="AZ628" s="21"/>
      <c r="BA628" s="21"/>
      <c r="BB628" s="21"/>
      <c r="BC628" s="21"/>
      <c r="BD628" s="21"/>
      <c r="BE628" s="153"/>
      <c r="BF628" s="153"/>
      <c r="BG628" s="153"/>
      <c r="BH628" s="153"/>
      <c r="BI628" s="153"/>
      <c r="BJ628" s="153"/>
      <c r="BK628" s="153"/>
      <c r="BL628" s="153"/>
      <c r="BM628" s="153"/>
      <c r="BN628" s="155"/>
      <c r="BO628" s="155"/>
      <c r="BP628" s="155"/>
      <c r="BQ628" s="155"/>
      <c r="BR628" s="155"/>
      <c r="BS628" s="155"/>
      <c r="BT628" s="165"/>
      <c r="BU628" s="153"/>
      <c r="BV628" s="153"/>
      <c r="BW628" s="153"/>
      <c r="BX628" s="153"/>
      <c r="BY628" s="153"/>
      <c r="BZ628" s="153"/>
      <c r="CA628" s="165"/>
      <c r="CB628" s="153"/>
      <c r="CC628" s="153"/>
      <c r="CD628" s="153"/>
      <c r="CE628" s="153"/>
      <c r="CF628" s="165"/>
      <c r="CG628" s="153"/>
      <c r="CH628" s="153"/>
      <c r="CI628" s="153"/>
      <c r="CJ628" s="153"/>
      <c r="CK628" s="153"/>
      <c r="CL628" s="153"/>
      <c r="CM628" s="153"/>
      <c r="CN628" s="153"/>
      <c r="CO628" s="153"/>
      <c r="CP628" s="165"/>
      <c r="CQ628" s="155"/>
      <c r="CR628" s="155"/>
      <c r="CS628" s="155"/>
      <c r="CT628" s="155"/>
      <c r="CU628" s="165"/>
      <c r="CV628" s="155"/>
      <c r="CW628" s="155"/>
      <c r="CX628" s="155"/>
      <c r="CY628" s="155"/>
      <c r="CZ628" s="125"/>
      <c r="DA628" s="125"/>
      <c r="DB628" s="125"/>
      <c r="DC628" s="125"/>
      <c r="DD628" s="125"/>
    </row>
    <row r="629">
      <c r="E629" s="144"/>
      <c r="F629" s="144"/>
      <c r="G629" s="144"/>
      <c r="H629" s="144"/>
      <c r="I629" s="144"/>
      <c r="K629" s="21"/>
      <c r="L629" s="21"/>
      <c r="M629" s="21"/>
      <c r="N629" s="21"/>
      <c r="O629" s="21"/>
      <c r="P629" s="21"/>
      <c r="Q629" s="21"/>
      <c r="R629" s="21"/>
      <c r="S629" s="21"/>
      <c r="U629" s="21"/>
      <c r="V629" s="21"/>
      <c r="W629" s="21"/>
      <c r="X629" s="21"/>
      <c r="Z629" s="21"/>
      <c r="AA629" s="21"/>
      <c r="AB629" s="21"/>
      <c r="AC629" s="21"/>
      <c r="AD629" s="21"/>
      <c r="AE629" s="21"/>
      <c r="AF629" s="21"/>
      <c r="AG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T629" s="21"/>
      <c r="AU629" s="21"/>
      <c r="AV629" s="21"/>
      <c r="AW629" s="21"/>
      <c r="AX629" s="153"/>
      <c r="AZ629" s="21"/>
      <c r="BA629" s="21"/>
      <c r="BB629" s="21"/>
      <c r="BC629" s="21"/>
      <c r="BD629" s="21"/>
      <c r="BE629" s="153"/>
      <c r="BF629" s="153"/>
      <c r="BG629" s="153"/>
      <c r="BH629" s="153"/>
      <c r="BI629" s="153"/>
      <c r="BJ629" s="153"/>
      <c r="BK629" s="153"/>
      <c r="BL629" s="153"/>
      <c r="BM629" s="153"/>
      <c r="BN629" s="155"/>
      <c r="BO629" s="155"/>
      <c r="BP629" s="155"/>
      <c r="BQ629" s="155"/>
      <c r="BR629" s="155"/>
      <c r="BS629" s="155"/>
      <c r="BT629" s="165"/>
      <c r="BU629" s="153"/>
      <c r="BV629" s="153"/>
      <c r="BW629" s="153"/>
      <c r="BX629" s="153"/>
      <c r="BY629" s="153"/>
      <c r="BZ629" s="153"/>
      <c r="CA629" s="165"/>
      <c r="CB629" s="153"/>
      <c r="CC629" s="153"/>
      <c r="CD629" s="153"/>
      <c r="CE629" s="153"/>
      <c r="CF629" s="165"/>
      <c r="CG629" s="153"/>
      <c r="CH629" s="153"/>
      <c r="CI629" s="153"/>
      <c r="CJ629" s="153"/>
      <c r="CK629" s="153"/>
      <c r="CL629" s="153"/>
      <c r="CM629" s="153"/>
      <c r="CN629" s="153"/>
      <c r="CO629" s="153"/>
      <c r="CP629" s="165"/>
      <c r="CQ629" s="155"/>
      <c r="CR629" s="155"/>
      <c r="CS629" s="155"/>
      <c r="CT629" s="155"/>
      <c r="CU629" s="165"/>
      <c r="CV629" s="155"/>
      <c r="CW629" s="155"/>
      <c r="CX629" s="155"/>
      <c r="CY629" s="155"/>
      <c r="CZ629" s="125"/>
      <c r="DA629" s="125"/>
      <c r="DB629" s="125"/>
      <c r="DC629" s="125"/>
      <c r="DD629" s="125"/>
    </row>
    <row r="630">
      <c r="E630" s="144"/>
      <c r="F630" s="144"/>
      <c r="G630" s="144"/>
      <c r="H630" s="144"/>
      <c r="I630" s="144"/>
      <c r="K630" s="21"/>
      <c r="L630" s="21"/>
      <c r="M630" s="21"/>
      <c r="N630" s="21"/>
      <c r="O630" s="21"/>
      <c r="P630" s="21"/>
      <c r="Q630" s="21"/>
      <c r="R630" s="21"/>
      <c r="S630" s="21"/>
      <c r="U630" s="21"/>
      <c r="V630" s="21"/>
      <c r="W630" s="21"/>
      <c r="X630" s="21"/>
      <c r="Z630" s="21"/>
      <c r="AA630" s="21"/>
      <c r="AB630" s="21"/>
      <c r="AC630" s="21"/>
      <c r="AD630" s="21"/>
      <c r="AE630" s="21"/>
      <c r="AF630" s="21"/>
      <c r="AG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T630" s="21"/>
      <c r="AU630" s="21"/>
      <c r="AV630" s="21"/>
      <c r="AW630" s="21"/>
      <c r="AX630" s="153"/>
      <c r="AZ630" s="21"/>
      <c r="BA630" s="21"/>
      <c r="BB630" s="21"/>
      <c r="BC630" s="21"/>
      <c r="BD630" s="21"/>
      <c r="BE630" s="153"/>
      <c r="BF630" s="153"/>
      <c r="BG630" s="153"/>
      <c r="BH630" s="153"/>
      <c r="BI630" s="153"/>
      <c r="BJ630" s="153"/>
      <c r="BK630" s="153"/>
      <c r="BL630" s="153"/>
      <c r="BM630" s="153"/>
      <c r="BN630" s="155"/>
      <c r="BO630" s="155"/>
      <c r="BP630" s="155"/>
      <c r="BQ630" s="155"/>
      <c r="BR630" s="155"/>
      <c r="BS630" s="155"/>
      <c r="BT630" s="165"/>
      <c r="BU630" s="153"/>
      <c r="BV630" s="153"/>
      <c r="BW630" s="153"/>
      <c r="BX630" s="153"/>
      <c r="BY630" s="153"/>
      <c r="BZ630" s="153"/>
      <c r="CA630" s="165"/>
      <c r="CB630" s="153"/>
      <c r="CC630" s="153"/>
      <c r="CD630" s="153"/>
      <c r="CE630" s="153"/>
      <c r="CF630" s="165"/>
      <c r="CG630" s="153"/>
      <c r="CH630" s="153"/>
      <c r="CI630" s="153"/>
      <c r="CJ630" s="153"/>
      <c r="CK630" s="153"/>
      <c r="CL630" s="153"/>
      <c r="CM630" s="153"/>
      <c r="CN630" s="153"/>
      <c r="CO630" s="153"/>
      <c r="CP630" s="165"/>
      <c r="CQ630" s="155"/>
      <c r="CR630" s="155"/>
      <c r="CS630" s="155"/>
      <c r="CT630" s="155"/>
      <c r="CU630" s="165"/>
      <c r="CV630" s="155"/>
      <c r="CW630" s="155"/>
      <c r="CX630" s="155"/>
      <c r="CY630" s="155"/>
      <c r="CZ630" s="125"/>
      <c r="DA630" s="125"/>
      <c r="DB630" s="125"/>
      <c r="DC630" s="125"/>
      <c r="DD630" s="125"/>
    </row>
    <row r="631">
      <c r="E631" s="144"/>
      <c r="F631" s="144"/>
      <c r="G631" s="144"/>
      <c r="H631" s="144"/>
      <c r="I631" s="144"/>
      <c r="K631" s="21"/>
      <c r="L631" s="21"/>
      <c r="M631" s="21"/>
      <c r="N631" s="21"/>
      <c r="O631" s="21"/>
      <c r="P631" s="21"/>
      <c r="Q631" s="21"/>
      <c r="R631" s="21"/>
      <c r="S631" s="21"/>
      <c r="U631" s="21"/>
      <c r="V631" s="21"/>
      <c r="W631" s="21"/>
      <c r="X631" s="21"/>
      <c r="Z631" s="21"/>
      <c r="AA631" s="21"/>
      <c r="AB631" s="21"/>
      <c r="AC631" s="21"/>
      <c r="AD631" s="21"/>
      <c r="AE631" s="21"/>
      <c r="AF631" s="21"/>
      <c r="AG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T631" s="21"/>
      <c r="AU631" s="21"/>
      <c r="AV631" s="21"/>
      <c r="AW631" s="21"/>
      <c r="AX631" s="153"/>
      <c r="AZ631" s="21"/>
      <c r="BA631" s="21"/>
      <c r="BB631" s="21"/>
      <c r="BC631" s="21"/>
      <c r="BD631" s="21"/>
      <c r="BE631" s="153"/>
      <c r="BF631" s="153"/>
      <c r="BG631" s="153"/>
      <c r="BH631" s="153"/>
      <c r="BI631" s="153"/>
      <c r="BJ631" s="153"/>
      <c r="BK631" s="153"/>
      <c r="BL631" s="153"/>
      <c r="BM631" s="153"/>
      <c r="BN631" s="155"/>
      <c r="BO631" s="155"/>
      <c r="BP631" s="155"/>
      <c r="BQ631" s="155"/>
      <c r="BR631" s="155"/>
      <c r="BS631" s="155"/>
      <c r="BT631" s="165"/>
      <c r="BU631" s="153"/>
      <c r="BV631" s="153"/>
      <c r="BW631" s="153"/>
      <c r="BX631" s="153"/>
      <c r="BY631" s="153"/>
      <c r="BZ631" s="153"/>
      <c r="CA631" s="165"/>
      <c r="CB631" s="153"/>
      <c r="CC631" s="153"/>
      <c r="CD631" s="153"/>
      <c r="CE631" s="153"/>
      <c r="CF631" s="165"/>
      <c r="CG631" s="153"/>
      <c r="CH631" s="153"/>
      <c r="CI631" s="153"/>
      <c r="CJ631" s="153"/>
      <c r="CK631" s="153"/>
      <c r="CL631" s="153"/>
      <c r="CM631" s="153"/>
      <c r="CN631" s="153"/>
      <c r="CO631" s="153"/>
      <c r="CP631" s="165"/>
      <c r="CQ631" s="155"/>
      <c r="CR631" s="155"/>
      <c r="CS631" s="155"/>
      <c r="CT631" s="155"/>
      <c r="CU631" s="165"/>
      <c r="CV631" s="155"/>
      <c r="CW631" s="155"/>
      <c r="CX631" s="155"/>
      <c r="CY631" s="155"/>
      <c r="CZ631" s="125"/>
      <c r="DA631" s="125"/>
      <c r="DB631" s="125"/>
      <c r="DC631" s="125"/>
      <c r="DD631" s="125"/>
    </row>
    <row r="632">
      <c r="E632" s="144"/>
      <c r="F632" s="144"/>
      <c r="G632" s="144"/>
      <c r="H632" s="144"/>
      <c r="I632" s="144"/>
      <c r="K632" s="21"/>
      <c r="L632" s="21"/>
      <c r="M632" s="21"/>
      <c r="N632" s="21"/>
      <c r="O632" s="21"/>
      <c r="P632" s="21"/>
      <c r="Q632" s="21"/>
      <c r="R632" s="21"/>
      <c r="S632" s="21"/>
      <c r="U632" s="21"/>
      <c r="V632" s="21"/>
      <c r="W632" s="21"/>
      <c r="X632" s="21"/>
      <c r="Z632" s="21"/>
      <c r="AA632" s="21"/>
      <c r="AB632" s="21"/>
      <c r="AC632" s="21"/>
      <c r="AD632" s="21"/>
      <c r="AE632" s="21"/>
      <c r="AF632" s="21"/>
      <c r="AG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T632" s="21"/>
      <c r="AU632" s="21"/>
      <c r="AV632" s="21"/>
      <c r="AW632" s="21"/>
      <c r="AX632" s="153"/>
      <c r="AZ632" s="21"/>
      <c r="BA632" s="21"/>
      <c r="BB632" s="21"/>
      <c r="BC632" s="21"/>
      <c r="BD632" s="21"/>
      <c r="BE632" s="153"/>
      <c r="BF632" s="153"/>
      <c r="BG632" s="153"/>
      <c r="BH632" s="153"/>
      <c r="BI632" s="153"/>
      <c r="BJ632" s="153"/>
      <c r="BK632" s="153"/>
      <c r="BL632" s="153"/>
      <c r="BM632" s="153"/>
      <c r="BN632" s="155"/>
      <c r="BO632" s="155"/>
      <c r="BP632" s="155"/>
      <c r="BQ632" s="155"/>
      <c r="BR632" s="155"/>
      <c r="BS632" s="155"/>
      <c r="BT632" s="165"/>
      <c r="BU632" s="153"/>
      <c r="BV632" s="153"/>
      <c r="BW632" s="153"/>
      <c r="BX632" s="153"/>
      <c r="BY632" s="153"/>
      <c r="BZ632" s="153"/>
      <c r="CA632" s="165"/>
      <c r="CB632" s="153"/>
      <c r="CC632" s="153"/>
      <c r="CD632" s="153"/>
      <c r="CE632" s="153"/>
      <c r="CF632" s="165"/>
      <c r="CG632" s="153"/>
      <c r="CH632" s="153"/>
      <c r="CI632" s="153"/>
      <c r="CJ632" s="153"/>
      <c r="CK632" s="153"/>
      <c r="CL632" s="153"/>
      <c r="CM632" s="153"/>
      <c r="CN632" s="153"/>
      <c r="CO632" s="153"/>
      <c r="CP632" s="165"/>
      <c r="CQ632" s="155"/>
      <c r="CR632" s="155"/>
      <c r="CS632" s="155"/>
      <c r="CT632" s="155"/>
      <c r="CU632" s="165"/>
      <c r="CV632" s="155"/>
      <c r="CW632" s="155"/>
      <c r="CX632" s="155"/>
      <c r="CY632" s="155"/>
      <c r="CZ632" s="125"/>
      <c r="DA632" s="125"/>
      <c r="DB632" s="125"/>
      <c r="DC632" s="125"/>
      <c r="DD632" s="125"/>
    </row>
    <row r="633">
      <c r="E633" s="144"/>
      <c r="F633" s="144"/>
      <c r="G633" s="144"/>
      <c r="H633" s="144"/>
      <c r="I633" s="144"/>
      <c r="K633" s="21"/>
      <c r="L633" s="21"/>
      <c r="M633" s="21"/>
      <c r="N633" s="21"/>
      <c r="O633" s="21"/>
      <c r="P633" s="21"/>
      <c r="Q633" s="21"/>
      <c r="R633" s="21"/>
      <c r="S633" s="21"/>
      <c r="U633" s="21"/>
      <c r="V633" s="21"/>
      <c r="W633" s="21"/>
      <c r="X633" s="21"/>
      <c r="Z633" s="21"/>
      <c r="AA633" s="21"/>
      <c r="AB633" s="21"/>
      <c r="AC633" s="21"/>
      <c r="AD633" s="21"/>
      <c r="AE633" s="21"/>
      <c r="AF633" s="21"/>
      <c r="AG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T633" s="21"/>
      <c r="AU633" s="21"/>
      <c r="AV633" s="21"/>
      <c r="AW633" s="21"/>
      <c r="AX633" s="153"/>
      <c r="AZ633" s="21"/>
      <c r="BA633" s="21"/>
      <c r="BB633" s="21"/>
      <c r="BC633" s="21"/>
      <c r="BD633" s="21"/>
      <c r="BE633" s="153"/>
      <c r="BF633" s="153"/>
      <c r="BG633" s="153"/>
      <c r="BH633" s="153"/>
      <c r="BI633" s="153"/>
      <c r="BJ633" s="153"/>
      <c r="BK633" s="153"/>
      <c r="BL633" s="153"/>
      <c r="BM633" s="153"/>
      <c r="BN633" s="155"/>
      <c r="BO633" s="155"/>
      <c r="BP633" s="155"/>
      <c r="BQ633" s="155"/>
      <c r="BR633" s="155"/>
      <c r="BS633" s="155"/>
      <c r="BT633" s="165"/>
      <c r="BU633" s="153"/>
      <c r="BV633" s="153"/>
      <c r="BW633" s="153"/>
      <c r="BX633" s="153"/>
      <c r="BY633" s="153"/>
      <c r="BZ633" s="153"/>
      <c r="CA633" s="165"/>
      <c r="CB633" s="153"/>
      <c r="CC633" s="153"/>
      <c r="CD633" s="153"/>
      <c r="CE633" s="153"/>
      <c r="CF633" s="165"/>
      <c r="CG633" s="153"/>
      <c r="CH633" s="153"/>
      <c r="CI633" s="153"/>
      <c r="CJ633" s="153"/>
      <c r="CK633" s="153"/>
      <c r="CL633" s="153"/>
      <c r="CM633" s="153"/>
      <c r="CN633" s="153"/>
      <c r="CO633" s="153"/>
      <c r="CP633" s="165"/>
      <c r="CQ633" s="155"/>
      <c r="CR633" s="155"/>
      <c r="CS633" s="155"/>
      <c r="CT633" s="155"/>
      <c r="CU633" s="165"/>
      <c r="CV633" s="155"/>
      <c r="CW633" s="155"/>
      <c r="CX633" s="155"/>
      <c r="CY633" s="155"/>
      <c r="CZ633" s="125"/>
      <c r="DA633" s="125"/>
      <c r="DB633" s="125"/>
      <c r="DC633" s="125"/>
      <c r="DD633" s="125"/>
    </row>
    <row r="634">
      <c r="E634" s="144"/>
      <c r="F634" s="144"/>
      <c r="G634" s="144"/>
      <c r="H634" s="144"/>
      <c r="I634" s="144"/>
      <c r="K634" s="21"/>
      <c r="L634" s="21"/>
      <c r="M634" s="21"/>
      <c r="N634" s="21"/>
      <c r="O634" s="21"/>
      <c r="P634" s="21"/>
      <c r="Q634" s="21"/>
      <c r="R634" s="21"/>
      <c r="S634" s="21"/>
      <c r="U634" s="21"/>
      <c r="V634" s="21"/>
      <c r="W634" s="21"/>
      <c r="X634" s="21"/>
      <c r="Z634" s="21"/>
      <c r="AA634" s="21"/>
      <c r="AB634" s="21"/>
      <c r="AC634" s="21"/>
      <c r="AD634" s="21"/>
      <c r="AE634" s="21"/>
      <c r="AF634" s="21"/>
      <c r="AG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T634" s="21"/>
      <c r="AU634" s="21"/>
      <c r="AV634" s="21"/>
      <c r="AW634" s="21"/>
      <c r="AX634" s="153"/>
      <c r="AZ634" s="21"/>
      <c r="BA634" s="21"/>
      <c r="BB634" s="21"/>
      <c r="BC634" s="21"/>
      <c r="BD634" s="21"/>
      <c r="BE634" s="153"/>
      <c r="BF634" s="153"/>
      <c r="BG634" s="153"/>
      <c r="BH634" s="153"/>
      <c r="BI634" s="153"/>
      <c r="BJ634" s="153"/>
      <c r="BK634" s="153"/>
      <c r="BL634" s="153"/>
      <c r="BM634" s="153"/>
      <c r="BN634" s="155"/>
      <c r="BO634" s="155"/>
      <c r="BP634" s="155"/>
      <c r="BQ634" s="155"/>
      <c r="BR634" s="155"/>
      <c r="BS634" s="155"/>
      <c r="BT634" s="165"/>
      <c r="BU634" s="153"/>
      <c r="BV634" s="153"/>
      <c r="BW634" s="153"/>
      <c r="BX634" s="153"/>
      <c r="BY634" s="153"/>
      <c r="BZ634" s="153"/>
      <c r="CA634" s="165"/>
      <c r="CB634" s="153"/>
      <c r="CC634" s="153"/>
      <c r="CD634" s="153"/>
      <c r="CE634" s="153"/>
      <c r="CF634" s="165"/>
      <c r="CG634" s="153"/>
      <c r="CH634" s="153"/>
      <c r="CI634" s="153"/>
      <c r="CJ634" s="153"/>
      <c r="CK634" s="153"/>
      <c r="CL634" s="153"/>
      <c r="CM634" s="153"/>
      <c r="CN634" s="153"/>
      <c r="CO634" s="153"/>
      <c r="CP634" s="165"/>
      <c r="CQ634" s="155"/>
      <c r="CR634" s="155"/>
      <c r="CS634" s="155"/>
      <c r="CT634" s="155"/>
      <c r="CU634" s="165"/>
      <c r="CV634" s="155"/>
      <c r="CW634" s="155"/>
      <c r="CX634" s="155"/>
      <c r="CY634" s="155"/>
      <c r="CZ634" s="125"/>
      <c r="DA634" s="125"/>
      <c r="DB634" s="125"/>
      <c r="DC634" s="125"/>
      <c r="DD634" s="125"/>
    </row>
    <row r="635">
      <c r="E635" s="144"/>
      <c r="F635" s="144"/>
      <c r="G635" s="144"/>
      <c r="H635" s="144"/>
      <c r="I635" s="144"/>
      <c r="K635" s="21"/>
      <c r="L635" s="21"/>
      <c r="M635" s="21"/>
      <c r="N635" s="21"/>
      <c r="O635" s="21"/>
      <c r="P635" s="21"/>
      <c r="Q635" s="21"/>
      <c r="R635" s="21"/>
      <c r="S635" s="21"/>
      <c r="U635" s="21"/>
      <c r="V635" s="21"/>
      <c r="W635" s="21"/>
      <c r="X635" s="21"/>
      <c r="Z635" s="21"/>
      <c r="AA635" s="21"/>
      <c r="AB635" s="21"/>
      <c r="AC635" s="21"/>
      <c r="AD635" s="21"/>
      <c r="AE635" s="21"/>
      <c r="AF635" s="21"/>
      <c r="AG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T635" s="21"/>
      <c r="AU635" s="21"/>
      <c r="AV635" s="21"/>
      <c r="AW635" s="21"/>
      <c r="AX635" s="153"/>
      <c r="AZ635" s="21"/>
      <c r="BA635" s="21"/>
      <c r="BB635" s="21"/>
      <c r="BC635" s="21"/>
      <c r="BD635" s="21"/>
      <c r="BE635" s="153"/>
      <c r="BF635" s="153"/>
      <c r="BG635" s="153"/>
      <c r="BH635" s="153"/>
      <c r="BI635" s="153"/>
      <c r="BJ635" s="153"/>
      <c r="BK635" s="153"/>
      <c r="BL635" s="153"/>
      <c r="BM635" s="153"/>
      <c r="BN635" s="155"/>
      <c r="BO635" s="155"/>
      <c r="BP635" s="155"/>
      <c r="BQ635" s="155"/>
      <c r="BR635" s="155"/>
      <c r="BS635" s="155"/>
      <c r="BT635" s="165"/>
      <c r="BU635" s="153"/>
      <c r="BV635" s="153"/>
      <c r="BW635" s="153"/>
      <c r="BX635" s="153"/>
      <c r="BY635" s="153"/>
      <c r="BZ635" s="153"/>
      <c r="CA635" s="165"/>
      <c r="CB635" s="153"/>
      <c r="CC635" s="153"/>
      <c r="CD635" s="153"/>
      <c r="CE635" s="153"/>
      <c r="CF635" s="165"/>
      <c r="CG635" s="153"/>
      <c r="CH635" s="153"/>
      <c r="CI635" s="153"/>
      <c r="CJ635" s="153"/>
      <c r="CK635" s="153"/>
      <c r="CL635" s="153"/>
      <c r="CM635" s="153"/>
      <c r="CN635" s="153"/>
      <c r="CO635" s="153"/>
      <c r="CP635" s="165"/>
      <c r="CQ635" s="155"/>
      <c r="CR635" s="155"/>
      <c r="CS635" s="155"/>
      <c r="CT635" s="155"/>
      <c r="CU635" s="165"/>
      <c r="CV635" s="155"/>
      <c r="CW635" s="155"/>
      <c r="CX635" s="155"/>
      <c r="CY635" s="155"/>
      <c r="CZ635" s="125"/>
      <c r="DA635" s="125"/>
      <c r="DB635" s="125"/>
      <c r="DC635" s="125"/>
      <c r="DD635" s="125"/>
    </row>
    <row r="636">
      <c r="E636" s="144"/>
      <c r="F636" s="144"/>
      <c r="G636" s="144"/>
      <c r="H636" s="144"/>
      <c r="I636" s="144"/>
      <c r="K636" s="21"/>
      <c r="L636" s="21"/>
      <c r="M636" s="21"/>
      <c r="N636" s="21"/>
      <c r="O636" s="21"/>
      <c r="P636" s="21"/>
      <c r="Q636" s="21"/>
      <c r="R636" s="21"/>
      <c r="S636" s="21"/>
      <c r="U636" s="21"/>
      <c r="V636" s="21"/>
      <c r="W636" s="21"/>
      <c r="X636" s="21"/>
      <c r="Z636" s="21"/>
      <c r="AA636" s="21"/>
      <c r="AB636" s="21"/>
      <c r="AC636" s="21"/>
      <c r="AD636" s="21"/>
      <c r="AE636" s="21"/>
      <c r="AF636" s="21"/>
      <c r="AG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T636" s="21"/>
      <c r="AU636" s="21"/>
      <c r="AV636" s="21"/>
      <c r="AW636" s="21"/>
      <c r="AX636" s="153"/>
      <c r="AZ636" s="21"/>
      <c r="BA636" s="21"/>
      <c r="BB636" s="21"/>
      <c r="BC636" s="21"/>
      <c r="BD636" s="21"/>
      <c r="BE636" s="153"/>
      <c r="BF636" s="153"/>
      <c r="BG636" s="153"/>
      <c r="BH636" s="153"/>
      <c r="BI636" s="153"/>
      <c r="BJ636" s="153"/>
      <c r="BK636" s="153"/>
      <c r="BL636" s="153"/>
      <c r="BM636" s="153"/>
      <c r="BN636" s="155"/>
      <c r="BO636" s="155"/>
      <c r="BP636" s="155"/>
      <c r="BQ636" s="155"/>
      <c r="BR636" s="155"/>
      <c r="BS636" s="155"/>
      <c r="BT636" s="165"/>
      <c r="BU636" s="153"/>
      <c r="BV636" s="153"/>
      <c r="BW636" s="153"/>
      <c r="BX636" s="153"/>
      <c r="BY636" s="153"/>
      <c r="BZ636" s="153"/>
      <c r="CA636" s="165"/>
      <c r="CB636" s="153"/>
      <c r="CC636" s="153"/>
      <c r="CD636" s="153"/>
      <c r="CE636" s="153"/>
      <c r="CF636" s="165"/>
      <c r="CG636" s="153"/>
      <c r="CH636" s="153"/>
      <c r="CI636" s="153"/>
      <c r="CJ636" s="153"/>
      <c r="CK636" s="153"/>
      <c r="CL636" s="153"/>
      <c r="CM636" s="153"/>
      <c r="CN636" s="153"/>
      <c r="CO636" s="153"/>
      <c r="CP636" s="165"/>
      <c r="CQ636" s="155"/>
      <c r="CR636" s="155"/>
      <c r="CS636" s="155"/>
      <c r="CT636" s="155"/>
      <c r="CU636" s="165"/>
      <c r="CV636" s="155"/>
      <c r="CW636" s="155"/>
      <c r="CX636" s="155"/>
      <c r="CY636" s="155"/>
      <c r="CZ636" s="125"/>
      <c r="DA636" s="125"/>
      <c r="DB636" s="125"/>
      <c r="DC636" s="125"/>
      <c r="DD636" s="125"/>
    </row>
    <row r="637">
      <c r="E637" s="144"/>
      <c r="F637" s="144"/>
      <c r="G637" s="144"/>
      <c r="H637" s="144"/>
      <c r="I637" s="144"/>
      <c r="K637" s="21"/>
      <c r="L637" s="21"/>
      <c r="M637" s="21"/>
      <c r="N637" s="21"/>
      <c r="O637" s="21"/>
      <c r="P637" s="21"/>
      <c r="Q637" s="21"/>
      <c r="R637" s="21"/>
      <c r="S637" s="21"/>
      <c r="U637" s="21"/>
      <c r="V637" s="21"/>
      <c r="W637" s="21"/>
      <c r="X637" s="21"/>
      <c r="Z637" s="21"/>
      <c r="AA637" s="21"/>
      <c r="AB637" s="21"/>
      <c r="AC637" s="21"/>
      <c r="AD637" s="21"/>
      <c r="AE637" s="21"/>
      <c r="AF637" s="21"/>
      <c r="AG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T637" s="21"/>
      <c r="AU637" s="21"/>
      <c r="AV637" s="21"/>
      <c r="AW637" s="21"/>
      <c r="AX637" s="153"/>
      <c r="AZ637" s="21"/>
      <c r="BA637" s="21"/>
      <c r="BB637" s="21"/>
      <c r="BC637" s="21"/>
      <c r="BD637" s="21"/>
      <c r="BE637" s="153"/>
      <c r="BF637" s="153"/>
      <c r="BG637" s="153"/>
      <c r="BH637" s="153"/>
      <c r="BI637" s="153"/>
      <c r="BJ637" s="153"/>
      <c r="BK637" s="153"/>
      <c r="BL637" s="153"/>
      <c r="BM637" s="153"/>
      <c r="BN637" s="155"/>
      <c r="BO637" s="155"/>
      <c r="BP637" s="155"/>
      <c r="BQ637" s="155"/>
      <c r="BR637" s="155"/>
      <c r="BS637" s="155"/>
      <c r="BT637" s="165"/>
      <c r="BU637" s="153"/>
      <c r="BV637" s="153"/>
      <c r="BW637" s="153"/>
      <c r="BX637" s="153"/>
      <c r="BY637" s="153"/>
      <c r="BZ637" s="153"/>
      <c r="CA637" s="165"/>
      <c r="CB637" s="153"/>
      <c r="CC637" s="153"/>
      <c r="CD637" s="153"/>
      <c r="CE637" s="153"/>
      <c r="CF637" s="165"/>
      <c r="CG637" s="153"/>
      <c r="CH637" s="153"/>
      <c r="CI637" s="153"/>
      <c r="CJ637" s="153"/>
      <c r="CK637" s="153"/>
      <c r="CL637" s="153"/>
      <c r="CM637" s="153"/>
      <c r="CN637" s="153"/>
      <c r="CO637" s="153"/>
      <c r="CP637" s="165"/>
      <c r="CQ637" s="155"/>
      <c r="CR637" s="155"/>
      <c r="CS637" s="155"/>
      <c r="CT637" s="155"/>
      <c r="CU637" s="165"/>
      <c r="CV637" s="155"/>
      <c r="CW637" s="155"/>
      <c r="CX637" s="155"/>
      <c r="CY637" s="155"/>
      <c r="CZ637" s="125"/>
      <c r="DA637" s="125"/>
      <c r="DB637" s="125"/>
      <c r="DC637" s="125"/>
      <c r="DD637" s="125"/>
    </row>
    <row r="638">
      <c r="E638" s="144"/>
      <c r="F638" s="144"/>
      <c r="G638" s="144"/>
      <c r="H638" s="144"/>
      <c r="I638" s="144"/>
      <c r="K638" s="21"/>
      <c r="L638" s="21"/>
      <c r="M638" s="21"/>
      <c r="N638" s="21"/>
      <c r="O638" s="21"/>
      <c r="P638" s="21"/>
      <c r="Q638" s="21"/>
      <c r="R638" s="21"/>
      <c r="S638" s="21"/>
      <c r="U638" s="21"/>
      <c r="V638" s="21"/>
      <c r="W638" s="21"/>
      <c r="X638" s="21"/>
      <c r="Z638" s="21"/>
      <c r="AA638" s="21"/>
      <c r="AB638" s="21"/>
      <c r="AC638" s="21"/>
      <c r="AD638" s="21"/>
      <c r="AE638" s="21"/>
      <c r="AF638" s="21"/>
      <c r="AG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T638" s="21"/>
      <c r="AU638" s="21"/>
      <c r="AV638" s="21"/>
      <c r="AW638" s="21"/>
      <c r="AX638" s="153"/>
      <c r="AZ638" s="21"/>
      <c r="BA638" s="21"/>
      <c r="BB638" s="21"/>
      <c r="BC638" s="21"/>
      <c r="BD638" s="21"/>
      <c r="BE638" s="153"/>
      <c r="BF638" s="153"/>
      <c r="BG638" s="153"/>
      <c r="BH638" s="153"/>
      <c r="BI638" s="153"/>
      <c r="BJ638" s="153"/>
      <c r="BK638" s="153"/>
      <c r="BL638" s="153"/>
      <c r="BM638" s="153"/>
      <c r="BN638" s="155"/>
      <c r="BO638" s="155"/>
      <c r="BP638" s="155"/>
      <c r="BQ638" s="155"/>
      <c r="BR638" s="155"/>
      <c r="BS638" s="155"/>
      <c r="BT638" s="165"/>
      <c r="BU638" s="153"/>
      <c r="BV638" s="153"/>
      <c r="BW638" s="153"/>
      <c r="BX638" s="153"/>
      <c r="BY638" s="153"/>
      <c r="BZ638" s="153"/>
      <c r="CA638" s="165"/>
      <c r="CB638" s="153"/>
      <c r="CC638" s="153"/>
      <c r="CD638" s="153"/>
      <c r="CE638" s="153"/>
      <c r="CF638" s="165"/>
      <c r="CG638" s="153"/>
      <c r="CH638" s="153"/>
      <c r="CI638" s="153"/>
      <c r="CJ638" s="153"/>
      <c r="CK638" s="153"/>
      <c r="CL638" s="153"/>
      <c r="CM638" s="153"/>
      <c r="CN638" s="153"/>
      <c r="CO638" s="153"/>
      <c r="CP638" s="165"/>
      <c r="CQ638" s="155"/>
      <c r="CR638" s="155"/>
      <c r="CS638" s="155"/>
      <c r="CT638" s="155"/>
      <c r="CU638" s="165"/>
      <c r="CV638" s="155"/>
      <c r="CW638" s="155"/>
      <c r="CX638" s="155"/>
      <c r="CY638" s="155"/>
      <c r="CZ638" s="125"/>
      <c r="DA638" s="125"/>
      <c r="DB638" s="125"/>
      <c r="DC638" s="125"/>
      <c r="DD638" s="125"/>
    </row>
    <row r="639">
      <c r="E639" s="144"/>
      <c r="F639" s="144"/>
      <c r="G639" s="144"/>
      <c r="H639" s="144"/>
      <c r="I639" s="144"/>
      <c r="K639" s="21"/>
      <c r="L639" s="21"/>
      <c r="M639" s="21"/>
      <c r="N639" s="21"/>
      <c r="O639" s="21"/>
      <c r="P639" s="21"/>
      <c r="Q639" s="21"/>
      <c r="R639" s="21"/>
      <c r="S639" s="21"/>
      <c r="U639" s="21"/>
      <c r="V639" s="21"/>
      <c r="W639" s="21"/>
      <c r="X639" s="21"/>
      <c r="Z639" s="21"/>
      <c r="AA639" s="21"/>
      <c r="AB639" s="21"/>
      <c r="AC639" s="21"/>
      <c r="AD639" s="21"/>
      <c r="AE639" s="21"/>
      <c r="AF639" s="21"/>
      <c r="AG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T639" s="21"/>
      <c r="AU639" s="21"/>
      <c r="AV639" s="21"/>
      <c r="AW639" s="21"/>
      <c r="AX639" s="153"/>
      <c r="AZ639" s="21"/>
      <c r="BA639" s="21"/>
      <c r="BB639" s="21"/>
      <c r="BC639" s="21"/>
      <c r="BD639" s="21"/>
      <c r="BE639" s="153"/>
      <c r="BF639" s="153"/>
      <c r="BG639" s="153"/>
      <c r="BH639" s="153"/>
      <c r="BI639" s="153"/>
      <c r="BJ639" s="153"/>
      <c r="BK639" s="153"/>
      <c r="BL639" s="153"/>
      <c r="BM639" s="153"/>
      <c r="BN639" s="155"/>
      <c r="BO639" s="155"/>
      <c r="BP639" s="155"/>
      <c r="BQ639" s="155"/>
      <c r="BR639" s="155"/>
      <c r="BS639" s="155"/>
      <c r="BT639" s="165"/>
      <c r="BU639" s="153"/>
      <c r="BV639" s="153"/>
      <c r="BW639" s="153"/>
      <c r="BX639" s="153"/>
      <c r="BY639" s="153"/>
      <c r="BZ639" s="153"/>
      <c r="CA639" s="165"/>
      <c r="CB639" s="153"/>
      <c r="CC639" s="153"/>
      <c r="CD639" s="153"/>
      <c r="CE639" s="153"/>
      <c r="CF639" s="165"/>
      <c r="CG639" s="153"/>
      <c r="CH639" s="153"/>
      <c r="CI639" s="153"/>
      <c r="CJ639" s="153"/>
      <c r="CK639" s="153"/>
      <c r="CL639" s="153"/>
      <c r="CM639" s="153"/>
      <c r="CN639" s="153"/>
      <c r="CO639" s="153"/>
      <c r="CP639" s="165"/>
      <c r="CQ639" s="155"/>
      <c r="CR639" s="155"/>
      <c r="CS639" s="155"/>
      <c r="CT639" s="155"/>
      <c r="CU639" s="165"/>
      <c r="CV639" s="155"/>
      <c r="CW639" s="155"/>
      <c r="CX639" s="155"/>
      <c r="CY639" s="155"/>
      <c r="CZ639" s="125"/>
      <c r="DA639" s="125"/>
      <c r="DB639" s="125"/>
      <c r="DC639" s="125"/>
      <c r="DD639" s="125"/>
    </row>
    <row r="640">
      <c r="E640" s="144"/>
      <c r="F640" s="144"/>
      <c r="G640" s="144"/>
      <c r="H640" s="144"/>
      <c r="I640" s="144"/>
      <c r="K640" s="21"/>
      <c r="L640" s="21"/>
      <c r="M640" s="21"/>
      <c r="N640" s="21"/>
      <c r="O640" s="21"/>
      <c r="P640" s="21"/>
      <c r="Q640" s="21"/>
      <c r="R640" s="21"/>
      <c r="S640" s="21"/>
      <c r="U640" s="21"/>
      <c r="V640" s="21"/>
      <c r="W640" s="21"/>
      <c r="X640" s="21"/>
      <c r="Z640" s="21"/>
      <c r="AA640" s="21"/>
      <c r="AB640" s="21"/>
      <c r="AC640" s="21"/>
      <c r="AD640" s="21"/>
      <c r="AE640" s="21"/>
      <c r="AF640" s="21"/>
      <c r="AG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T640" s="21"/>
      <c r="AU640" s="21"/>
      <c r="AV640" s="21"/>
      <c r="AW640" s="21"/>
      <c r="AX640" s="153"/>
      <c r="AZ640" s="21"/>
      <c r="BA640" s="21"/>
      <c r="BB640" s="21"/>
      <c r="BC640" s="21"/>
      <c r="BD640" s="21"/>
      <c r="BE640" s="153"/>
      <c r="BF640" s="153"/>
      <c r="BG640" s="153"/>
      <c r="BH640" s="153"/>
      <c r="BI640" s="153"/>
      <c r="BJ640" s="153"/>
      <c r="BK640" s="153"/>
      <c r="BL640" s="153"/>
      <c r="BM640" s="153"/>
      <c r="BN640" s="155"/>
      <c r="BO640" s="155"/>
      <c r="BP640" s="155"/>
      <c r="BQ640" s="155"/>
      <c r="BR640" s="155"/>
      <c r="BS640" s="155"/>
      <c r="BT640" s="165"/>
      <c r="BU640" s="153"/>
      <c r="BV640" s="153"/>
      <c r="BW640" s="153"/>
      <c r="BX640" s="153"/>
      <c r="BY640" s="153"/>
      <c r="BZ640" s="153"/>
      <c r="CA640" s="165"/>
      <c r="CB640" s="153"/>
      <c r="CC640" s="153"/>
      <c r="CD640" s="153"/>
      <c r="CE640" s="153"/>
      <c r="CF640" s="165"/>
      <c r="CG640" s="153"/>
      <c r="CH640" s="153"/>
      <c r="CI640" s="153"/>
      <c r="CJ640" s="153"/>
      <c r="CK640" s="153"/>
      <c r="CL640" s="153"/>
      <c r="CM640" s="153"/>
      <c r="CN640" s="153"/>
      <c r="CO640" s="153"/>
      <c r="CP640" s="165"/>
      <c r="CQ640" s="155"/>
      <c r="CR640" s="155"/>
      <c r="CS640" s="155"/>
      <c r="CT640" s="155"/>
      <c r="CU640" s="165"/>
      <c r="CV640" s="155"/>
      <c r="CW640" s="155"/>
      <c r="CX640" s="155"/>
      <c r="CY640" s="155"/>
      <c r="CZ640" s="125"/>
      <c r="DA640" s="125"/>
      <c r="DB640" s="125"/>
      <c r="DC640" s="125"/>
      <c r="DD640" s="125"/>
    </row>
    <row r="641">
      <c r="E641" s="144"/>
      <c r="F641" s="144"/>
      <c r="G641" s="144"/>
      <c r="H641" s="144"/>
      <c r="I641" s="144"/>
      <c r="K641" s="21"/>
      <c r="L641" s="21"/>
      <c r="M641" s="21"/>
      <c r="N641" s="21"/>
      <c r="O641" s="21"/>
      <c r="P641" s="21"/>
      <c r="Q641" s="21"/>
      <c r="R641" s="21"/>
      <c r="S641" s="21"/>
      <c r="U641" s="21"/>
      <c r="V641" s="21"/>
      <c r="W641" s="21"/>
      <c r="X641" s="21"/>
      <c r="Z641" s="21"/>
      <c r="AA641" s="21"/>
      <c r="AB641" s="21"/>
      <c r="AC641" s="21"/>
      <c r="AD641" s="21"/>
      <c r="AE641" s="21"/>
      <c r="AF641" s="21"/>
      <c r="AG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T641" s="21"/>
      <c r="AU641" s="21"/>
      <c r="AV641" s="21"/>
      <c r="AW641" s="21"/>
      <c r="AX641" s="153"/>
      <c r="AZ641" s="21"/>
      <c r="BA641" s="21"/>
      <c r="BB641" s="21"/>
      <c r="BC641" s="21"/>
      <c r="BD641" s="21"/>
      <c r="BE641" s="153"/>
      <c r="BF641" s="153"/>
      <c r="BG641" s="153"/>
      <c r="BH641" s="153"/>
      <c r="BI641" s="153"/>
      <c r="BJ641" s="153"/>
      <c r="BK641" s="153"/>
      <c r="BL641" s="153"/>
      <c r="BM641" s="153"/>
      <c r="BN641" s="155"/>
      <c r="BO641" s="155"/>
      <c r="BP641" s="155"/>
      <c r="BQ641" s="155"/>
      <c r="BR641" s="155"/>
      <c r="BS641" s="155"/>
      <c r="BT641" s="165"/>
      <c r="BU641" s="153"/>
      <c r="BV641" s="153"/>
      <c r="BW641" s="153"/>
      <c r="BX641" s="153"/>
      <c r="BY641" s="153"/>
      <c r="BZ641" s="153"/>
      <c r="CA641" s="165"/>
      <c r="CB641" s="153"/>
      <c r="CC641" s="153"/>
      <c r="CD641" s="153"/>
      <c r="CE641" s="153"/>
      <c r="CF641" s="165"/>
      <c r="CG641" s="153"/>
      <c r="CH641" s="153"/>
      <c r="CI641" s="153"/>
      <c r="CJ641" s="153"/>
      <c r="CK641" s="153"/>
      <c r="CL641" s="153"/>
      <c r="CM641" s="153"/>
      <c r="CN641" s="153"/>
      <c r="CO641" s="153"/>
      <c r="CP641" s="165"/>
      <c r="CQ641" s="155"/>
      <c r="CR641" s="155"/>
      <c r="CS641" s="155"/>
      <c r="CT641" s="155"/>
      <c r="CU641" s="165"/>
      <c r="CV641" s="155"/>
      <c r="CW641" s="155"/>
      <c r="CX641" s="155"/>
      <c r="CY641" s="155"/>
      <c r="CZ641" s="125"/>
      <c r="DA641" s="125"/>
      <c r="DB641" s="125"/>
      <c r="DC641" s="125"/>
      <c r="DD641" s="125"/>
    </row>
    <row r="642">
      <c r="E642" s="144"/>
      <c r="F642" s="144"/>
      <c r="G642" s="144"/>
      <c r="H642" s="144"/>
      <c r="I642" s="144"/>
      <c r="K642" s="21"/>
      <c r="L642" s="21"/>
      <c r="M642" s="21"/>
      <c r="N642" s="21"/>
      <c r="O642" s="21"/>
      <c r="P642" s="21"/>
      <c r="Q642" s="21"/>
      <c r="R642" s="21"/>
      <c r="S642" s="21"/>
      <c r="U642" s="21"/>
      <c r="V642" s="21"/>
      <c r="W642" s="21"/>
      <c r="X642" s="21"/>
      <c r="Z642" s="21"/>
      <c r="AA642" s="21"/>
      <c r="AB642" s="21"/>
      <c r="AC642" s="21"/>
      <c r="AD642" s="21"/>
      <c r="AE642" s="21"/>
      <c r="AF642" s="21"/>
      <c r="AG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T642" s="21"/>
      <c r="AU642" s="21"/>
      <c r="AV642" s="21"/>
      <c r="AW642" s="21"/>
      <c r="AX642" s="153"/>
      <c r="AZ642" s="21"/>
      <c r="BA642" s="21"/>
      <c r="BB642" s="21"/>
      <c r="BC642" s="21"/>
      <c r="BD642" s="21"/>
      <c r="BE642" s="153"/>
      <c r="BF642" s="153"/>
      <c r="BG642" s="153"/>
      <c r="BH642" s="153"/>
      <c r="BI642" s="153"/>
      <c r="BJ642" s="153"/>
      <c r="BK642" s="153"/>
      <c r="BL642" s="153"/>
      <c r="BM642" s="153"/>
      <c r="BN642" s="155"/>
      <c r="BO642" s="155"/>
      <c r="BP642" s="155"/>
      <c r="BQ642" s="155"/>
      <c r="BR642" s="155"/>
      <c r="BS642" s="155"/>
      <c r="BT642" s="165"/>
      <c r="BU642" s="153"/>
      <c r="BV642" s="153"/>
      <c r="BW642" s="153"/>
      <c r="BX642" s="153"/>
      <c r="BY642" s="153"/>
      <c r="BZ642" s="153"/>
      <c r="CA642" s="165"/>
      <c r="CB642" s="153"/>
      <c r="CC642" s="153"/>
      <c r="CD642" s="153"/>
      <c r="CE642" s="153"/>
      <c r="CF642" s="165"/>
      <c r="CG642" s="153"/>
      <c r="CH642" s="153"/>
      <c r="CI642" s="153"/>
      <c r="CJ642" s="153"/>
      <c r="CK642" s="153"/>
      <c r="CL642" s="153"/>
      <c r="CM642" s="153"/>
      <c r="CN642" s="153"/>
      <c r="CO642" s="153"/>
      <c r="CP642" s="165"/>
      <c r="CQ642" s="155"/>
      <c r="CR642" s="155"/>
      <c r="CS642" s="155"/>
      <c r="CT642" s="155"/>
      <c r="CU642" s="165"/>
      <c r="CV642" s="155"/>
      <c r="CW642" s="155"/>
      <c r="CX642" s="155"/>
      <c r="CY642" s="155"/>
      <c r="CZ642" s="125"/>
      <c r="DA642" s="125"/>
      <c r="DB642" s="125"/>
      <c r="DC642" s="125"/>
      <c r="DD642" s="125"/>
    </row>
    <row r="643">
      <c r="E643" s="144"/>
      <c r="F643" s="144"/>
      <c r="G643" s="144"/>
      <c r="H643" s="144"/>
      <c r="I643" s="144"/>
      <c r="K643" s="21"/>
      <c r="L643" s="21"/>
      <c r="M643" s="21"/>
      <c r="N643" s="21"/>
      <c r="O643" s="21"/>
      <c r="P643" s="21"/>
      <c r="Q643" s="21"/>
      <c r="R643" s="21"/>
      <c r="S643" s="21"/>
      <c r="U643" s="21"/>
      <c r="V643" s="21"/>
      <c r="W643" s="21"/>
      <c r="X643" s="21"/>
      <c r="Z643" s="21"/>
      <c r="AA643" s="21"/>
      <c r="AB643" s="21"/>
      <c r="AC643" s="21"/>
      <c r="AD643" s="21"/>
      <c r="AE643" s="21"/>
      <c r="AF643" s="21"/>
      <c r="AG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T643" s="21"/>
      <c r="AU643" s="21"/>
      <c r="AV643" s="21"/>
      <c r="AW643" s="21"/>
      <c r="AX643" s="153"/>
      <c r="AZ643" s="21"/>
      <c r="BA643" s="21"/>
      <c r="BB643" s="21"/>
      <c r="BC643" s="21"/>
      <c r="BD643" s="21"/>
      <c r="BE643" s="153"/>
      <c r="BF643" s="153"/>
      <c r="BG643" s="153"/>
      <c r="BH643" s="153"/>
      <c r="BI643" s="153"/>
      <c r="BJ643" s="153"/>
      <c r="BK643" s="153"/>
      <c r="BL643" s="153"/>
      <c r="BM643" s="153"/>
      <c r="BN643" s="155"/>
      <c r="BO643" s="155"/>
      <c r="BP643" s="155"/>
      <c r="BQ643" s="155"/>
      <c r="BR643" s="155"/>
      <c r="BS643" s="155"/>
      <c r="BT643" s="165"/>
      <c r="BU643" s="153"/>
      <c r="BV643" s="153"/>
      <c r="BW643" s="153"/>
      <c r="BX643" s="153"/>
      <c r="BY643" s="153"/>
      <c r="BZ643" s="153"/>
      <c r="CA643" s="165"/>
      <c r="CB643" s="153"/>
      <c r="CC643" s="153"/>
      <c r="CD643" s="153"/>
      <c r="CE643" s="153"/>
      <c r="CF643" s="165"/>
      <c r="CG643" s="153"/>
      <c r="CH643" s="153"/>
      <c r="CI643" s="153"/>
      <c r="CJ643" s="153"/>
      <c r="CK643" s="153"/>
      <c r="CL643" s="153"/>
      <c r="CM643" s="153"/>
      <c r="CN643" s="153"/>
      <c r="CO643" s="153"/>
      <c r="CP643" s="165"/>
      <c r="CQ643" s="155"/>
      <c r="CR643" s="155"/>
      <c r="CS643" s="155"/>
      <c r="CT643" s="155"/>
      <c r="CU643" s="165"/>
      <c r="CV643" s="155"/>
      <c r="CW643" s="155"/>
      <c r="CX643" s="155"/>
      <c r="CY643" s="155"/>
      <c r="CZ643" s="125"/>
      <c r="DA643" s="125"/>
      <c r="DB643" s="125"/>
      <c r="DC643" s="125"/>
      <c r="DD643" s="125"/>
    </row>
    <row r="644">
      <c r="E644" s="144"/>
      <c r="F644" s="144"/>
      <c r="G644" s="144"/>
      <c r="H644" s="144"/>
      <c r="I644" s="144"/>
      <c r="K644" s="21"/>
      <c r="L644" s="21"/>
      <c r="M644" s="21"/>
      <c r="N644" s="21"/>
      <c r="O644" s="21"/>
      <c r="P644" s="21"/>
      <c r="Q644" s="21"/>
      <c r="R644" s="21"/>
      <c r="S644" s="21"/>
      <c r="U644" s="21"/>
      <c r="V644" s="21"/>
      <c r="W644" s="21"/>
      <c r="X644" s="21"/>
      <c r="Z644" s="21"/>
      <c r="AA644" s="21"/>
      <c r="AB644" s="21"/>
      <c r="AC644" s="21"/>
      <c r="AD644" s="21"/>
      <c r="AE644" s="21"/>
      <c r="AF644" s="21"/>
      <c r="AG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T644" s="21"/>
      <c r="AU644" s="21"/>
      <c r="AV644" s="21"/>
      <c r="AW644" s="21"/>
      <c r="AX644" s="153"/>
      <c r="AZ644" s="21"/>
      <c r="BA644" s="21"/>
      <c r="BB644" s="21"/>
      <c r="BC644" s="21"/>
      <c r="BD644" s="21"/>
      <c r="BE644" s="153"/>
      <c r="BF644" s="153"/>
      <c r="BG644" s="153"/>
      <c r="BH644" s="153"/>
      <c r="BI644" s="153"/>
      <c r="BJ644" s="153"/>
      <c r="BK644" s="153"/>
      <c r="BL644" s="153"/>
      <c r="BM644" s="153"/>
      <c r="BN644" s="155"/>
      <c r="BO644" s="155"/>
      <c r="BP644" s="155"/>
      <c r="BQ644" s="155"/>
      <c r="BR644" s="155"/>
      <c r="BS644" s="155"/>
      <c r="BT644" s="165"/>
      <c r="BU644" s="153"/>
      <c r="BV644" s="153"/>
      <c r="BW644" s="153"/>
      <c r="BX644" s="153"/>
      <c r="BY644" s="153"/>
      <c r="BZ644" s="153"/>
      <c r="CA644" s="165"/>
      <c r="CB644" s="153"/>
      <c r="CC644" s="153"/>
      <c r="CD644" s="153"/>
      <c r="CE644" s="153"/>
      <c r="CF644" s="165"/>
      <c r="CG644" s="153"/>
      <c r="CH644" s="153"/>
      <c r="CI644" s="153"/>
      <c r="CJ644" s="153"/>
      <c r="CK644" s="153"/>
      <c r="CL644" s="153"/>
      <c r="CM644" s="153"/>
      <c r="CN644" s="153"/>
      <c r="CO644" s="153"/>
      <c r="CP644" s="165"/>
      <c r="CQ644" s="155"/>
      <c r="CR644" s="155"/>
      <c r="CS644" s="155"/>
      <c r="CT644" s="155"/>
      <c r="CU644" s="165"/>
      <c r="CV644" s="155"/>
      <c r="CW644" s="155"/>
      <c r="CX644" s="155"/>
      <c r="CY644" s="155"/>
      <c r="CZ644" s="125"/>
      <c r="DA644" s="125"/>
      <c r="DB644" s="125"/>
      <c r="DC644" s="125"/>
      <c r="DD644" s="125"/>
    </row>
    <row r="645">
      <c r="E645" s="144"/>
      <c r="F645" s="144"/>
      <c r="G645" s="144"/>
      <c r="H645" s="144"/>
      <c r="I645" s="144"/>
      <c r="K645" s="21"/>
      <c r="L645" s="21"/>
      <c r="M645" s="21"/>
      <c r="N645" s="21"/>
      <c r="O645" s="21"/>
      <c r="P645" s="21"/>
      <c r="Q645" s="21"/>
      <c r="R645" s="21"/>
      <c r="S645" s="21"/>
      <c r="U645" s="21"/>
      <c r="V645" s="21"/>
      <c r="W645" s="21"/>
      <c r="X645" s="21"/>
      <c r="Z645" s="21"/>
      <c r="AA645" s="21"/>
      <c r="AB645" s="21"/>
      <c r="AC645" s="21"/>
      <c r="AD645" s="21"/>
      <c r="AE645" s="21"/>
      <c r="AF645" s="21"/>
      <c r="AG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T645" s="21"/>
      <c r="AU645" s="21"/>
      <c r="AV645" s="21"/>
      <c r="AW645" s="21"/>
      <c r="AX645" s="153"/>
      <c r="AZ645" s="21"/>
      <c r="BA645" s="21"/>
      <c r="BB645" s="21"/>
      <c r="BC645" s="21"/>
      <c r="BD645" s="21"/>
      <c r="BE645" s="153"/>
      <c r="BF645" s="153"/>
      <c r="BG645" s="153"/>
      <c r="BH645" s="153"/>
      <c r="BI645" s="153"/>
      <c r="BJ645" s="153"/>
      <c r="BK645" s="153"/>
      <c r="BL645" s="153"/>
      <c r="BM645" s="153"/>
      <c r="BN645" s="155"/>
      <c r="BO645" s="155"/>
      <c r="BP645" s="155"/>
      <c r="BQ645" s="155"/>
      <c r="BR645" s="155"/>
      <c r="BS645" s="155"/>
      <c r="BT645" s="165"/>
      <c r="BU645" s="153"/>
      <c r="BV645" s="153"/>
      <c r="BW645" s="153"/>
      <c r="BX645" s="153"/>
      <c r="BY645" s="153"/>
      <c r="BZ645" s="153"/>
      <c r="CA645" s="165"/>
      <c r="CB645" s="153"/>
      <c r="CC645" s="153"/>
      <c r="CD645" s="153"/>
      <c r="CE645" s="153"/>
      <c r="CF645" s="165"/>
      <c r="CG645" s="153"/>
      <c r="CH645" s="153"/>
      <c r="CI645" s="153"/>
      <c r="CJ645" s="153"/>
      <c r="CK645" s="153"/>
      <c r="CL645" s="153"/>
      <c r="CM645" s="153"/>
      <c r="CN645" s="153"/>
      <c r="CO645" s="153"/>
      <c r="CP645" s="165"/>
      <c r="CQ645" s="155"/>
      <c r="CR645" s="155"/>
      <c r="CS645" s="155"/>
      <c r="CT645" s="155"/>
      <c r="CU645" s="165"/>
      <c r="CV645" s="155"/>
      <c r="CW645" s="155"/>
      <c r="CX645" s="155"/>
      <c r="CY645" s="155"/>
      <c r="CZ645" s="125"/>
      <c r="DA645" s="125"/>
      <c r="DB645" s="125"/>
      <c r="DC645" s="125"/>
      <c r="DD645" s="125"/>
    </row>
    <row r="646">
      <c r="E646" s="144"/>
      <c r="F646" s="144"/>
      <c r="G646" s="144"/>
      <c r="H646" s="144"/>
      <c r="I646" s="144"/>
      <c r="K646" s="21"/>
      <c r="L646" s="21"/>
      <c r="M646" s="21"/>
      <c r="N646" s="21"/>
      <c r="O646" s="21"/>
      <c r="P646" s="21"/>
      <c r="Q646" s="21"/>
      <c r="R646" s="21"/>
      <c r="S646" s="21"/>
      <c r="U646" s="21"/>
      <c r="V646" s="21"/>
      <c r="W646" s="21"/>
      <c r="X646" s="21"/>
      <c r="Z646" s="21"/>
      <c r="AA646" s="21"/>
      <c r="AB646" s="21"/>
      <c r="AC646" s="21"/>
      <c r="AD646" s="21"/>
      <c r="AE646" s="21"/>
      <c r="AF646" s="21"/>
      <c r="AG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T646" s="21"/>
      <c r="AU646" s="21"/>
      <c r="AV646" s="21"/>
      <c r="AW646" s="21"/>
      <c r="AX646" s="153"/>
      <c r="AZ646" s="21"/>
      <c r="BA646" s="21"/>
      <c r="BB646" s="21"/>
      <c r="BC646" s="21"/>
      <c r="BD646" s="21"/>
      <c r="BE646" s="153"/>
      <c r="BF646" s="153"/>
      <c r="BG646" s="153"/>
      <c r="BH646" s="153"/>
      <c r="BI646" s="153"/>
      <c r="BJ646" s="153"/>
      <c r="BK646" s="153"/>
      <c r="BL646" s="153"/>
      <c r="BM646" s="153"/>
      <c r="BN646" s="155"/>
      <c r="BO646" s="155"/>
      <c r="BP646" s="155"/>
      <c r="BQ646" s="155"/>
      <c r="BR646" s="155"/>
      <c r="BS646" s="155"/>
      <c r="BT646" s="165"/>
      <c r="BU646" s="153"/>
      <c r="BV646" s="153"/>
      <c r="BW646" s="153"/>
      <c r="BX646" s="153"/>
      <c r="BY646" s="153"/>
      <c r="BZ646" s="153"/>
      <c r="CA646" s="165"/>
      <c r="CB646" s="153"/>
      <c r="CC646" s="153"/>
      <c r="CD646" s="153"/>
      <c r="CE646" s="153"/>
      <c r="CF646" s="165"/>
      <c r="CG646" s="153"/>
      <c r="CH646" s="153"/>
      <c r="CI646" s="153"/>
      <c r="CJ646" s="153"/>
      <c r="CK646" s="153"/>
      <c r="CL646" s="153"/>
      <c r="CM646" s="153"/>
      <c r="CN646" s="153"/>
      <c r="CO646" s="153"/>
      <c r="CP646" s="165"/>
      <c r="CQ646" s="155"/>
      <c r="CR646" s="155"/>
      <c r="CS646" s="155"/>
      <c r="CT646" s="155"/>
      <c r="CU646" s="165"/>
      <c r="CV646" s="155"/>
      <c r="CW646" s="155"/>
      <c r="CX646" s="155"/>
      <c r="CY646" s="155"/>
      <c r="CZ646" s="125"/>
      <c r="DA646" s="125"/>
      <c r="DB646" s="125"/>
      <c r="DC646" s="125"/>
      <c r="DD646" s="125"/>
    </row>
    <row r="647">
      <c r="E647" s="144"/>
      <c r="F647" s="144"/>
      <c r="G647" s="144"/>
      <c r="H647" s="144"/>
      <c r="I647" s="144"/>
      <c r="K647" s="21"/>
      <c r="L647" s="21"/>
      <c r="M647" s="21"/>
      <c r="N647" s="21"/>
      <c r="O647" s="21"/>
      <c r="P647" s="21"/>
      <c r="Q647" s="21"/>
      <c r="R647" s="21"/>
      <c r="S647" s="21"/>
      <c r="U647" s="21"/>
      <c r="V647" s="21"/>
      <c r="W647" s="21"/>
      <c r="X647" s="21"/>
      <c r="Z647" s="21"/>
      <c r="AA647" s="21"/>
      <c r="AB647" s="21"/>
      <c r="AC647" s="21"/>
      <c r="AD647" s="21"/>
      <c r="AE647" s="21"/>
      <c r="AF647" s="21"/>
      <c r="AG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T647" s="21"/>
      <c r="AU647" s="21"/>
      <c r="AV647" s="21"/>
      <c r="AW647" s="21"/>
      <c r="AX647" s="153"/>
      <c r="AZ647" s="21"/>
      <c r="BA647" s="21"/>
      <c r="BB647" s="21"/>
      <c r="BC647" s="21"/>
      <c r="BD647" s="21"/>
      <c r="BE647" s="153"/>
      <c r="BF647" s="153"/>
      <c r="BG647" s="153"/>
      <c r="BH647" s="153"/>
      <c r="BI647" s="153"/>
      <c r="BJ647" s="153"/>
      <c r="BK647" s="153"/>
      <c r="BL647" s="153"/>
      <c r="BM647" s="153"/>
      <c r="BN647" s="155"/>
      <c r="BO647" s="155"/>
      <c r="BP647" s="155"/>
      <c r="BQ647" s="155"/>
      <c r="BR647" s="155"/>
      <c r="BS647" s="155"/>
      <c r="BT647" s="165"/>
      <c r="BU647" s="153"/>
      <c r="BV647" s="153"/>
      <c r="BW647" s="153"/>
      <c r="BX647" s="153"/>
      <c r="BY647" s="153"/>
      <c r="BZ647" s="153"/>
      <c r="CA647" s="165"/>
      <c r="CB647" s="153"/>
      <c r="CC647" s="153"/>
      <c r="CD647" s="153"/>
      <c r="CE647" s="153"/>
      <c r="CF647" s="165"/>
      <c r="CG647" s="153"/>
      <c r="CH647" s="153"/>
      <c r="CI647" s="153"/>
      <c r="CJ647" s="153"/>
      <c r="CK647" s="153"/>
      <c r="CL647" s="153"/>
      <c r="CM647" s="153"/>
      <c r="CN647" s="153"/>
      <c r="CO647" s="153"/>
      <c r="CP647" s="165"/>
      <c r="CQ647" s="155"/>
      <c r="CR647" s="155"/>
      <c r="CS647" s="155"/>
      <c r="CT647" s="155"/>
      <c r="CU647" s="165"/>
      <c r="CV647" s="155"/>
      <c r="CW647" s="155"/>
      <c r="CX647" s="155"/>
      <c r="CY647" s="155"/>
      <c r="CZ647" s="125"/>
      <c r="DA647" s="125"/>
      <c r="DB647" s="125"/>
      <c r="DC647" s="125"/>
      <c r="DD647" s="125"/>
    </row>
    <row r="648">
      <c r="E648" s="144"/>
      <c r="F648" s="144"/>
      <c r="G648" s="144"/>
      <c r="H648" s="144"/>
      <c r="I648" s="144"/>
      <c r="K648" s="21"/>
      <c r="L648" s="21"/>
      <c r="M648" s="21"/>
      <c r="N648" s="21"/>
      <c r="O648" s="21"/>
      <c r="P648" s="21"/>
      <c r="Q648" s="21"/>
      <c r="R648" s="21"/>
      <c r="S648" s="21"/>
      <c r="U648" s="21"/>
      <c r="V648" s="21"/>
      <c r="W648" s="21"/>
      <c r="X648" s="21"/>
      <c r="Z648" s="21"/>
      <c r="AA648" s="21"/>
      <c r="AB648" s="21"/>
      <c r="AC648" s="21"/>
      <c r="AD648" s="21"/>
      <c r="AE648" s="21"/>
      <c r="AF648" s="21"/>
      <c r="AG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T648" s="21"/>
      <c r="AU648" s="21"/>
      <c r="AV648" s="21"/>
      <c r="AW648" s="21"/>
      <c r="AX648" s="153"/>
      <c r="AZ648" s="21"/>
      <c r="BA648" s="21"/>
      <c r="BB648" s="21"/>
      <c r="BC648" s="21"/>
      <c r="BD648" s="21"/>
      <c r="BE648" s="153"/>
      <c r="BF648" s="153"/>
      <c r="BG648" s="153"/>
      <c r="BH648" s="153"/>
      <c r="BI648" s="153"/>
      <c r="BJ648" s="153"/>
      <c r="BK648" s="153"/>
      <c r="BL648" s="153"/>
      <c r="BM648" s="153"/>
      <c r="BN648" s="155"/>
      <c r="BO648" s="155"/>
      <c r="BP648" s="155"/>
      <c r="BQ648" s="155"/>
      <c r="BR648" s="155"/>
      <c r="BS648" s="155"/>
      <c r="BT648" s="165"/>
      <c r="BU648" s="153"/>
      <c r="BV648" s="153"/>
      <c r="BW648" s="153"/>
      <c r="BX648" s="153"/>
      <c r="BY648" s="153"/>
      <c r="BZ648" s="153"/>
      <c r="CA648" s="165"/>
      <c r="CB648" s="153"/>
      <c r="CC648" s="153"/>
      <c r="CD648" s="153"/>
      <c r="CE648" s="153"/>
      <c r="CF648" s="165"/>
      <c r="CG648" s="153"/>
      <c r="CH648" s="153"/>
      <c r="CI648" s="153"/>
      <c r="CJ648" s="153"/>
      <c r="CK648" s="153"/>
      <c r="CL648" s="153"/>
      <c r="CM648" s="153"/>
      <c r="CN648" s="153"/>
      <c r="CO648" s="153"/>
      <c r="CP648" s="165"/>
      <c r="CQ648" s="155"/>
      <c r="CR648" s="155"/>
      <c r="CS648" s="155"/>
      <c r="CT648" s="155"/>
      <c r="CU648" s="165"/>
      <c r="CV648" s="155"/>
      <c r="CW648" s="155"/>
      <c r="CX648" s="155"/>
      <c r="CY648" s="155"/>
      <c r="CZ648" s="125"/>
      <c r="DA648" s="125"/>
      <c r="DB648" s="125"/>
      <c r="DC648" s="125"/>
      <c r="DD648" s="125"/>
    </row>
    <row r="649">
      <c r="E649" s="144"/>
      <c r="F649" s="144"/>
      <c r="G649" s="144"/>
      <c r="H649" s="144"/>
      <c r="I649" s="144"/>
      <c r="K649" s="21"/>
      <c r="L649" s="21"/>
      <c r="M649" s="21"/>
      <c r="N649" s="21"/>
      <c r="O649" s="21"/>
      <c r="P649" s="21"/>
      <c r="Q649" s="21"/>
      <c r="R649" s="21"/>
      <c r="S649" s="21"/>
      <c r="U649" s="21"/>
      <c r="V649" s="21"/>
      <c r="W649" s="21"/>
      <c r="X649" s="21"/>
      <c r="Z649" s="21"/>
      <c r="AA649" s="21"/>
      <c r="AB649" s="21"/>
      <c r="AC649" s="21"/>
      <c r="AD649" s="21"/>
      <c r="AE649" s="21"/>
      <c r="AF649" s="21"/>
      <c r="AG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T649" s="21"/>
      <c r="AU649" s="21"/>
      <c r="AV649" s="21"/>
      <c r="AW649" s="21"/>
      <c r="AX649" s="153"/>
      <c r="AZ649" s="21"/>
      <c r="BA649" s="21"/>
      <c r="BB649" s="21"/>
      <c r="BC649" s="21"/>
      <c r="BD649" s="21"/>
      <c r="BE649" s="153"/>
      <c r="BF649" s="153"/>
      <c r="BG649" s="153"/>
      <c r="BH649" s="153"/>
      <c r="BI649" s="153"/>
      <c r="BJ649" s="153"/>
      <c r="BK649" s="153"/>
      <c r="BL649" s="153"/>
      <c r="BM649" s="153"/>
      <c r="BN649" s="155"/>
      <c r="BO649" s="155"/>
      <c r="BP649" s="155"/>
      <c r="BQ649" s="155"/>
      <c r="BR649" s="155"/>
      <c r="BS649" s="155"/>
      <c r="BT649" s="165"/>
      <c r="BU649" s="153"/>
      <c r="BV649" s="153"/>
      <c r="BW649" s="153"/>
      <c r="BX649" s="153"/>
      <c r="BY649" s="153"/>
      <c r="BZ649" s="153"/>
      <c r="CA649" s="165"/>
      <c r="CB649" s="153"/>
      <c r="CC649" s="153"/>
      <c r="CD649" s="153"/>
      <c r="CE649" s="153"/>
      <c r="CF649" s="165"/>
      <c r="CG649" s="153"/>
      <c r="CH649" s="153"/>
      <c r="CI649" s="153"/>
      <c r="CJ649" s="153"/>
      <c r="CK649" s="153"/>
      <c r="CL649" s="153"/>
      <c r="CM649" s="153"/>
      <c r="CN649" s="153"/>
      <c r="CO649" s="153"/>
      <c r="CP649" s="165"/>
      <c r="CQ649" s="155"/>
      <c r="CR649" s="155"/>
      <c r="CS649" s="155"/>
      <c r="CT649" s="155"/>
      <c r="CU649" s="165"/>
      <c r="CV649" s="155"/>
      <c r="CW649" s="155"/>
      <c r="CX649" s="155"/>
      <c r="CY649" s="155"/>
      <c r="CZ649" s="125"/>
      <c r="DA649" s="125"/>
      <c r="DB649" s="125"/>
      <c r="DC649" s="125"/>
      <c r="DD649" s="125"/>
    </row>
    <row r="650">
      <c r="E650" s="144"/>
      <c r="F650" s="144"/>
      <c r="G650" s="144"/>
      <c r="H650" s="144"/>
      <c r="I650" s="144"/>
      <c r="K650" s="21"/>
      <c r="L650" s="21"/>
      <c r="M650" s="21"/>
      <c r="N650" s="21"/>
      <c r="O650" s="21"/>
      <c r="P650" s="21"/>
      <c r="Q650" s="21"/>
      <c r="R650" s="21"/>
      <c r="S650" s="21"/>
      <c r="U650" s="21"/>
      <c r="V650" s="21"/>
      <c r="W650" s="21"/>
      <c r="X650" s="21"/>
      <c r="Z650" s="21"/>
      <c r="AA650" s="21"/>
      <c r="AB650" s="21"/>
      <c r="AC650" s="21"/>
      <c r="AD650" s="21"/>
      <c r="AE650" s="21"/>
      <c r="AF650" s="21"/>
      <c r="AG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T650" s="21"/>
      <c r="AU650" s="21"/>
      <c r="AV650" s="21"/>
      <c r="AW650" s="21"/>
      <c r="AX650" s="153"/>
      <c r="AZ650" s="21"/>
      <c r="BA650" s="21"/>
      <c r="BB650" s="21"/>
      <c r="BC650" s="21"/>
      <c r="BD650" s="21"/>
      <c r="BE650" s="153"/>
      <c r="BF650" s="153"/>
      <c r="BG650" s="153"/>
      <c r="BH650" s="153"/>
      <c r="BI650" s="153"/>
      <c r="BJ650" s="153"/>
      <c r="BK650" s="153"/>
      <c r="BL650" s="153"/>
      <c r="BM650" s="153"/>
      <c r="BN650" s="155"/>
      <c r="BO650" s="155"/>
      <c r="BP650" s="155"/>
      <c r="BQ650" s="155"/>
      <c r="BR650" s="155"/>
      <c r="BS650" s="155"/>
      <c r="BT650" s="165"/>
      <c r="BU650" s="153"/>
      <c r="BV650" s="153"/>
      <c r="BW650" s="153"/>
      <c r="BX650" s="153"/>
      <c r="BY650" s="153"/>
      <c r="BZ650" s="153"/>
      <c r="CA650" s="165"/>
      <c r="CB650" s="153"/>
      <c r="CC650" s="153"/>
      <c r="CD650" s="153"/>
      <c r="CE650" s="153"/>
      <c r="CF650" s="165"/>
      <c r="CG650" s="153"/>
      <c r="CH650" s="153"/>
      <c r="CI650" s="153"/>
      <c r="CJ650" s="153"/>
      <c r="CK650" s="153"/>
      <c r="CL650" s="153"/>
      <c r="CM650" s="153"/>
      <c r="CN650" s="153"/>
      <c r="CO650" s="153"/>
      <c r="CP650" s="165"/>
      <c r="CQ650" s="155"/>
      <c r="CR650" s="155"/>
      <c r="CS650" s="155"/>
      <c r="CT650" s="155"/>
      <c r="CU650" s="165"/>
      <c r="CV650" s="155"/>
      <c r="CW650" s="155"/>
      <c r="CX650" s="155"/>
      <c r="CY650" s="155"/>
      <c r="CZ650" s="125"/>
      <c r="DA650" s="125"/>
      <c r="DB650" s="125"/>
      <c r="DC650" s="125"/>
      <c r="DD650" s="125"/>
    </row>
    <row r="651">
      <c r="E651" s="144"/>
      <c r="F651" s="144"/>
      <c r="G651" s="144"/>
      <c r="H651" s="144"/>
      <c r="I651" s="144"/>
      <c r="K651" s="21"/>
      <c r="L651" s="21"/>
      <c r="M651" s="21"/>
      <c r="N651" s="21"/>
      <c r="O651" s="21"/>
      <c r="P651" s="21"/>
      <c r="Q651" s="21"/>
      <c r="R651" s="21"/>
      <c r="S651" s="21"/>
      <c r="U651" s="21"/>
      <c r="V651" s="21"/>
      <c r="W651" s="21"/>
      <c r="X651" s="21"/>
      <c r="Z651" s="21"/>
      <c r="AA651" s="21"/>
      <c r="AB651" s="21"/>
      <c r="AC651" s="21"/>
      <c r="AD651" s="21"/>
      <c r="AE651" s="21"/>
      <c r="AF651" s="21"/>
      <c r="AG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T651" s="21"/>
      <c r="AU651" s="21"/>
      <c r="AV651" s="21"/>
      <c r="AW651" s="21"/>
      <c r="AX651" s="153"/>
      <c r="AZ651" s="21"/>
      <c r="BA651" s="21"/>
      <c r="BB651" s="21"/>
      <c r="BC651" s="21"/>
      <c r="BD651" s="21"/>
      <c r="BE651" s="153"/>
      <c r="BF651" s="153"/>
      <c r="BG651" s="153"/>
      <c r="BH651" s="153"/>
      <c r="BI651" s="153"/>
      <c r="BJ651" s="153"/>
      <c r="BK651" s="153"/>
      <c r="BL651" s="153"/>
      <c r="BM651" s="153"/>
      <c r="BN651" s="155"/>
      <c r="BO651" s="155"/>
      <c r="BP651" s="155"/>
      <c r="BQ651" s="155"/>
      <c r="BR651" s="155"/>
      <c r="BS651" s="155"/>
      <c r="BT651" s="165"/>
      <c r="BU651" s="153"/>
      <c r="BV651" s="153"/>
      <c r="BW651" s="153"/>
      <c r="BX651" s="153"/>
      <c r="BY651" s="153"/>
      <c r="BZ651" s="153"/>
      <c r="CA651" s="165"/>
      <c r="CB651" s="153"/>
      <c r="CC651" s="153"/>
      <c r="CD651" s="153"/>
      <c r="CE651" s="153"/>
      <c r="CF651" s="165"/>
      <c r="CG651" s="153"/>
      <c r="CH651" s="153"/>
      <c r="CI651" s="153"/>
      <c r="CJ651" s="153"/>
      <c r="CK651" s="153"/>
      <c r="CL651" s="153"/>
      <c r="CM651" s="153"/>
      <c r="CN651" s="153"/>
      <c r="CO651" s="153"/>
      <c r="CP651" s="165"/>
      <c r="CQ651" s="155"/>
      <c r="CR651" s="155"/>
      <c r="CS651" s="155"/>
      <c r="CT651" s="155"/>
      <c r="CU651" s="165"/>
      <c r="CV651" s="155"/>
      <c r="CW651" s="155"/>
      <c r="CX651" s="155"/>
      <c r="CY651" s="155"/>
      <c r="CZ651" s="125"/>
      <c r="DA651" s="125"/>
      <c r="DB651" s="125"/>
      <c r="DC651" s="125"/>
      <c r="DD651" s="125"/>
    </row>
    <row r="652">
      <c r="E652" s="144"/>
      <c r="F652" s="144"/>
      <c r="G652" s="144"/>
      <c r="H652" s="144"/>
      <c r="I652" s="144"/>
      <c r="K652" s="21"/>
      <c r="L652" s="21"/>
      <c r="M652" s="21"/>
      <c r="N652" s="21"/>
      <c r="O652" s="21"/>
      <c r="P652" s="21"/>
      <c r="Q652" s="21"/>
      <c r="R652" s="21"/>
      <c r="S652" s="21"/>
      <c r="U652" s="21"/>
      <c r="V652" s="21"/>
      <c r="W652" s="21"/>
      <c r="X652" s="21"/>
      <c r="Z652" s="21"/>
      <c r="AA652" s="21"/>
      <c r="AB652" s="21"/>
      <c r="AC652" s="21"/>
      <c r="AD652" s="21"/>
      <c r="AE652" s="21"/>
      <c r="AF652" s="21"/>
      <c r="AG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T652" s="21"/>
      <c r="AU652" s="21"/>
      <c r="AV652" s="21"/>
      <c r="AW652" s="21"/>
      <c r="AX652" s="153"/>
      <c r="AZ652" s="21"/>
      <c r="BA652" s="21"/>
      <c r="BB652" s="21"/>
      <c r="BC652" s="21"/>
      <c r="BD652" s="21"/>
      <c r="BE652" s="153"/>
      <c r="BF652" s="153"/>
      <c r="BG652" s="153"/>
      <c r="BH652" s="153"/>
      <c r="BI652" s="153"/>
      <c r="BJ652" s="153"/>
      <c r="BK652" s="153"/>
      <c r="BL652" s="153"/>
      <c r="BM652" s="153"/>
      <c r="BN652" s="155"/>
      <c r="BO652" s="155"/>
      <c r="BP652" s="155"/>
      <c r="BQ652" s="155"/>
      <c r="BR652" s="155"/>
      <c r="BS652" s="155"/>
      <c r="BT652" s="165"/>
      <c r="BU652" s="153"/>
      <c r="BV652" s="153"/>
      <c r="BW652" s="153"/>
      <c r="BX652" s="153"/>
      <c r="BY652" s="153"/>
      <c r="BZ652" s="153"/>
      <c r="CA652" s="165"/>
      <c r="CB652" s="153"/>
      <c r="CC652" s="153"/>
      <c r="CD652" s="153"/>
      <c r="CE652" s="153"/>
      <c r="CF652" s="165"/>
      <c r="CG652" s="153"/>
      <c r="CH652" s="153"/>
      <c r="CI652" s="153"/>
      <c r="CJ652" s="153"/>
      <c r="CK652" s="153"/>
      <c r="CL652" s="153"/>
      <c r="CM652" s="153"/>
      <c r="CN652" s="153"/>
      <c r="CO652" s="153"/>
      <c r="CP652" s="165"/>
      <c r="CQ652" s="155"/>
      <c r="CR652" s="155"/>
      <c r="CS652" s="155"/>
      <c r="CT652" s="155"/>
      <c r="CU652" s="165"/>
      <c r="CV652" s="155"/>
      <c r="CW652" s="155"/>
      <c r="CX652" s="155"/>
      <c r="CY652" s="155"/>
      <c r="CZ652" s="125"/>
      <c r="DA652" s="125"/>
      <c r="DB652" s="125"/>
      <c r="DC652" s="125"/>
      <c r="DD652" s="125"/>
    </row>
    <row r="653">
      <c r="E653" s="144"/>
      <c r="F653" s="144"/>
      <c r="G653" s="144"/>
      <c r="H653" s="144"/>
      <c r="I653" s="144"/>
      <c r="K653" s="21"/>
      <c r="L653" s="21"/>
      <c r="M653" s="21"/>
      <c r="N653" s="21"/>
      <c r="O653" s="21"/>
      <c r="P653" s="21"/>
      <c r="Q653" s="21"/>
      <c r="R653" s="21"/>
      <c r="S653" s="21"/>
      <c r="U653" s="21"/>
      <c r="V653" s="21"/>
      <c r="W653" s="21"/>
      <c r="X653" s="21"/>
      <c r="Z653" s="21"/>
      <c r="AA653" s="21"/>
      <c r="AB653" s="21"/>
      <c r="AC653" s="21"/>
      <c r="AD653" s="21"/>
      <c r="AE653" s="21"/>
      <c r="AF653" s="21"/>
      <c r="AG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T653" s="21"/>
      <c r="AU653" s="21"/>
      <c r="AV653" s="21"/>
      <c r="AW653" s="21"/>
      <c r="AX653" s="153"/>
      <c r="AZ653" s="21"/>
      <c r="BA653" s="21"/>
      <c r="BB653" s="21"/>
      <c r="BC653" s="21"/>
      <c r="BD653" s="21"/>
      <c r="BE653" s="153"/>
      <c r="BF653" s="153"/>
      <c r="BG653" s="153"/>
      <c r="BH653" s="153"/>
      <c r="BI653" s="153"/>
      <c r="BJ653" s="153"/>
      <c r="BK653" s="153"/>
      <c r="BL653" s="153"/>
      <c r="BM653" s="153"/>
      <c r="BN653" s="155"/>
      <c r="BO653" s="155"/>
      <c r="BP653" s="155"/>
      <c r="BQ653" s="155"/>
      <c r="BR653" s="155"/>
      <c r="BS653" s="155"/>
      <c r="BT653" s="165"/>
      <c r="BU653" s="153"/>
      <c r="BV653" s="153"/>
      <c r="BW653" s="153"/>
      <c r="BX653" s="153"/>
      <c r="BY653" s="153"/>
      <c r="BZ653" s="153"/>
      <c r="CA653" s="165"/>
      <c r="CB653" s="153"/>
      <c r="CC653" s="153"/>
      <c r="CD653" s="153"/>
      <c r="CE653" s="153"/>
      <c r="CF653" s="165"/>
      <c r="CG653" s="153"/>
      <c r="CH653" s="153"/>
      <c r="CI653" s="153"/>
      <c r="CJ653" s="153"/>
      <c r="CK653" s="153"/>
      <c r="CL653" s="153"/>
      <c r="CM653" s="153"/>
      <c r="CN653" s="153"/>
      <c r="CO653" s="153"/>
      <c r="CP653" s="165"/>
      <c r="CQ653" s="155"/>
      <c r="CR653" s="155"/>
      <c r="CS653" s="155"/>
      <c r="CT653" s="155"/>
      <c r="CU653" s="165"/>
      <c r="CV653" s="155"/>
      <c r="CW653" s="155"/>
      <c r="CX653" s="155"/>
      <c r="CY653" s="155"/>
      <c r="CZ653" s="125"/>
      <c r="DA653" s="125"/>
      <c r="DB653" s="125"/>
      <c r="DC653" s="125"/>
      <c r="DD653" s="125"/>
    </row>
    <row r="654">
      <c r="E654" s="144"/>
      <c r="F654" s="144"/>
      <c r="G654" s="144"/>
      <c r="H654" s="144"/>
      <c r="I654" s="144"/>
      <c r="K654" s="21"/>
      <c r="L654" s="21"/>
      <c r="M654" s="21"/>
      <c r="N654" s="21"/>
      <c r="O654" s="21"/>
      <c r="P654" s="21"/>
      <c r="Q654" s="21"/>
      <c r="R654" s="21"/>
      <c r="S654" s="21"/>
      <c r="U654" s="21"/>
      <c r="V654" s="21"/>
      <c r="W654" s="21"/>
      <c r="X654" s="21"/>
      <c r="Z654" s="21"/>
      <c r="AA654" s="21"/>
      <c r="AB654" s="21"/>
      <c r="AC654" s="21"/>
      <c r="AD654" s="21"/>
      <c r="AE654" s="21"/>
      <c r="AF654" s="21"/>
      <c r="AG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T654" s="21"/>
      <c r="AU654" s="21"/>
      <c r="AV654" s="21"/>
      <c r="AW654" s="21"/>
      <c r="AX654" s="153"/>
      <c r="AZ654" s="21"/>
      <c r="BA654" s="21"/>
      <c r="BB654" s="21"/>
      <c r="BC654" s="21"/>
      <c r="BD654" s="21"/>
      <c r="BE654" s="153"/>
      <c r="BF654" s="153"/>
      <c r="BG654" s="153"/>
      <c r="BH654" s="153"/>
      <c r="BI654" s="153"/>
      <c r="BJ654" s="153"/>
      <c r="BK654" s="153"/>
      <c r="BL654" s="153"/>
      <c r="BM654" s="153"/>
      <c r="BN654" s="155"/>
      <c r="BO654" s="155"/>
      <c r="BP654" s="155"/>
      <c r="BQ654" s="155"/>
      <c r="BR654" s="155"/>
      <c r="BS654" s="155"/>
      <c r="BT654" s="165"/>
      <c r="BU654" s="153"/>
      <c r="BV654" s="153"/>
      <c r="BW654" s="153"/>
      <c r="BX654" s="153"/>
      <c r="BY654" s="153"/>
      <c r="BZ654" s="153"/>
      <c r="CA654" s="165"/>
      <c r="CB654" s="153"/>
      <c r="CC654" s="153"/>
      <c r="CD654" s="153"/>
      <c r="CE654" s="153"/>
      <c r="CF654" s="165"/>
      <c r="CG654" s="153"/>
      <c r="CH654" s="153"/>
      <c r="CI654" s="153"/>
      <c r="CJ654" s="153"/>
      <c r="CK654" s="153"/>
      <c r="CL654" s="153"/>
      <c r="CM654" s="153"/>
      <c r="CN654" s="153"/>
      <c r="CO654" s="153"/>
      <c r="CP654" s="165"/>
      <c r="CQ654" s="155"/>
      <c r="CR654" s="155"/>
      <c r="CS654" s="155"/>
      <c r="CT654" s="155"/>
      <c r="CU654" s="165"/>
      <c r="CV654" s="155"/>
      <c r="CW654" s="155"/>
      <c r="CX654" s="155"/>
      <c r="CY654" s="155"/>
      <c r="CZ654" s="125"/>
      <c r="DA654" s="125"/>
      <c r="DB654" s="125"/>
      <c r="DC654" s="125"/>
      <c r="DD654" s="125"/>
    </row>
    <row r="655">
      <c r="E655" s="144"/>
      <c r="F655" s="144"/>
      <c r="G655" s="144"/>
      <c r="H655" s="144"/>
      <c r="I655" s="144"/>
      <c r="K655" s="21"/>
      <c r="L655" s="21"/>
      <c r="M655" s="21"/>
      <c r="N655" s="21"/>
      <c r="O655" s="21"/>
      <c r="P655" s="21"/>
      <c r="Q655" s="21"/>
      <c r="R655" s="21"/>
      <c r="S655" s="21"/>
      <c r="U655" s="21"/>
      <c r="V655" s="21"/>
      <c r="W655" s="21"/>
      <c r="X655" s="21"/>
      <c r="Z655" s="21"/>
      <c r="AA655" s="21"/>
      <c r="AB655" s="21"/>
      <c r="AC655" s="21"/>
      <c r="AD655" s="21"/>
      <c r="AE655" s="21"/>
      <c r="AF655" s="21"/>
      <c r="AG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T655" s="21"/>
      <c r="AU655" s="21"/>
      <c r="AV655" s="21"/>
      <c r="AW655" s="21"/>
      <c r="AX655" s="153"/>
      <c r="AZ655" s="21"/>
      <c r="BA655" s="21"/>
      <c r="BB655" s="21"/>
      <c r="BC655" s="21"/>
      <c r="BD655" s="21"/>
      <c r="BE655" s="153"/>
      <c r="BF655" s="153"/>
      <c r="BG655" s="153"/>
      <c r="BH655" s="153"/>
      <c r="BI655" s="153"/>
      <c r="BJ655" s="153"/>
      <c r="BK655" s="153"/>
      <c r="BL655" s="153"/>
      <c r="BM655" s="153"/>
      <c r="BN655" s="155"/>
      <c r="BO655" s="155"/>
      <c r="BP655" s="155"/>
      <c r="BQ655" s="155"/>
      <c r="BR655" s="155"/>
      <c r="BS655" s="155"/>
      <c r="BT655" s="165"/>
      <c r="BU655" s="153"/>
      <c r="BV655" s="153"/>
      <c r="BW655" s="153"/>
      <c r="BX655" s="153"/>
      <c r="BY655" s="153"/>
      <c r="BZ655" s="153"/>
      <c r="CA655" s="165"/>
      <c r="CB655" s="153"/>
      <c r="CC655" s="153"/>
      <c r="CD655" s="153"/>
      <c r="CE655" s="153"/>
      <c r="CF655" s="165"/>
      <c r="CG655" s="153"/>
      <c r="CH655" s="153"/>
      <c r="CI655" s="153"/>
      <c r="CJ655" s="153"/>
      <c r="CK655" s="153"/>
      <c r="CL655" s="153"/>
      <c r="CM655" s="153"/>
      <c r="CN655" s="153"/>
      <c r="CO655" s="153"/>
      <c r="CP655" s="165"/>
      <c r="CQ655" s="155"/>
      <c r="CR655" s="155"/>
      <c r="CS655" s="155"/>
      <c r="CT655" s="155"/>
      <c r="CU655" s="165"/>
      <c r="CV655" s="155"/>
      <c r="CW655" s="155"/>
      <c r="CX655" s="155"/>
      <c r="CY655" s="155"/>
      <c r="CZ655" s="125"/>
      <c r="DA655" s="125"/>
      <c r="DB655" s="125"/>
      <c r="DC655" s="125"/>
      <c r="DD655" s="125"/>
    </row>
    <row r="656">
      <c r="E656" s="144"/>
      <c r="F656" s="144"/>
      <c r="G656" s="144"/>
      <c r="H656" s="144"/>
      <c r="I656" s="144"/>
      <c r="K656" s="21"/>
      <c r="L656" s="21"/>
      <c r="M656" s="21"/>
      <c r="N656" s="21"/>
      <c r="O656" s="21"/>
      <c r="P656" s="21"/>
      <c r="Q656" s="21"/>
      <c r="R656" s="21"/>
      <c r="S656" s="21"/>
      <c r="U656" s="21"/>
      <c r="V656" s="21"/>
      <c r="W656" s="21"/>
      <c r="X656" s="21"/>
      <c r="Z656" s="21"/>
      <c r="AA656" s="21"/>
      <c r="AB656" s="21"/>
      <c r="AC656" s="21"/>
      <c r="AD656" s="21"/>
      <c r="AE656" s="21"/>
      <c r="AF656" s="21"/>
      <c r="AG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T656" s="21"/>
      <c r="AU656" s="21"/>
      <c r="AV656" s="21"/>
      <c r="AW656" s="21"/>
      <c r="AX656" s="153"/>
      <c r="AZ656" s="21"/>
      <c r="BA656" s="21"/>
      <c r="BB656" s="21"/>
      <c r="BC656" s="21"/>
      <c r="BD656" s="21"/>
      <c r="BE656" s="153"/>
      <c r="BF656" s="153"/>
      <c r="BG656" s="153"/>
      <c r="BH656" s="153"/>
      <c r="BI656" s="153"/>
      <c r="BJ656" s="153"/>
      <c r="BK656" s="153"/>
      <c r="BL656" s="153"/>
      <c r="BM656" s="153"/>
      <c r="BN656" s="155"/>
      <c r="BO656" s="155"/>
      <c r="BP656" s="155"/>
      <c r="BQ656" s="155"/>
      <c r="BR656" s="155"/>
      <c r="BS656" s="155"/>
      <c r="BT656" s="165"/>
      <c r="BU656" s="153"/>
      <c r="BV656" s="153"/>
      <c r="BW656" s="153"/>
      <c r="BX656" s="153"/>
      <c r="BY656" s="153"/>
      <c r="BZ656" s="153"/>
      <c r="CA656" s="165"/>
      <c r="CB656" s="153"/>
      <c r="CC656" s="153"/>
      <c r="CD656" s="153"/>
      <c r="CE656" s="153"/>
      <c r="CF656" s="165"/>
      <c r="CG656" s="153"/>
      <c r="CH656" s="153"/>
      <c r="CI656" s="153"/>
      <c r="CJ656" s="153"/>
      <c r="CK656" s="153"/>
      <c r="CL656" s="153"/>
      <c r="CM656" s="153"/>
      <c r="CN656" s="153"/>
      <c r="CO656" s="153"/>
      <c r="CP656" s="165"/>
      <c r="CQ656" s="155"/>
      <c r="CR656" s="155"/>
      <c r="CS656" s="155"/>
      <c r="CT656" s="155"/>
      <c r="CU656" s="165"/>
      <c r="CV656" s="155"/>
      <c r="CW656" s="155"/>
      <c r="CX656" s="155"/>
      <c r="CY656" s="155"/>
      <c r="CZ656" s="125"/>
      <c r="DA656" s="125"/>
      <c r="DB656" s="125"/>
      <c r="DC656" s="125"/>
      <c r="DD656" s="125"/>
    </row>
    <row r="657">
      <c r="E657" s="144"/>
      <c r="F657" s="144"/>
      <c r="G657" s="144"/>
      <c r="H657" s="144"/>
      <c r="I657" s="144"/>
      <c r="K657" s="21"/>
      <c r="L657" s="21"/>
      <c r="M657" s="21"/>
      <c r="N657" s="21"/>
      <c r="O657" s="21"/>
      <c r="P657" s="21"/>
      <c r="Q657" s="21"/>
      <c r="R657" s="21"/>
      <c r="S657" s="21"/>
      <c r="U657" s="21"/>
      <c r="V657" s="21"/>
      <c r="W657" s="21"/>
      <c r="X657" s="21"/>
      <c r="Z657" s="21"/>
      <c r="AA657" s="21"/>
      <c r="AB657" s="21"/>
      <c r="AC657" s="21"/>
      <c r="AD657" s="21"/>
      <c r="AE657" s="21"/>
      <c r="AF657" s="21"/>
      <c r="AG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T657" s="21"/>
      <c r="AU657" s="21"/>
      <c r="AV657" s="21"/>
      <c r="AW657" s="21"/>
      <c r="AX657" s="153"/>
      <c r="AZ657" s="21"/>
      <c r="BA657" s="21"/>
      <c r="BB657" s="21"/>
      <c r="BC657" s="21"/>
      <c r="BD657" s="21"/>
      <c r="BE657" s="153"/>
      <c r="BF657" s="153"/>
      <c r="BG657" s="153"/>
      <c r="BH657" s="153"/>
      <c r="BI657" s="153"/>
      <c r="BJ657" s="153"/>
      <c r="BK657" s="153"/>
      <c r="BL657" s="153"/>
      <c r="BM657" s="153"/>
      <c r="BN657" s="155"/>
      <c r="BO657" s="155"/>
      <c r="BP657" s="155"/>
      <c r="BQ657" s="155"/>
      <c r="BR657" s="155"/>
      <c r="BS657" s="155"/>
      <c r="BT657" s="165"/>
      <c r="BU657" s="153"/>
      <c r="BV657" s="153"/>
      <c r="BW657" s="153"/>
      <c r="BX657" s="153"/>
      <c r="BY657" s="153"/>
      <c r="BZ657" s="153"/>
      <c r="CA657" s="165"/>
      <c r="CB657" s="153"/>
      <c r="CC657" s="153"/>
      <c r="CD657" s="153"/>
      <c r="CE657" s="153"/>
      <c r="CF657" s="165"/>
      <c r="CG657" s="153"/>
      <c r="CH657" s="153"/>
      <c r="CI657" s="153"/>
      <c r="CJ657" s="153"/>
      <c r="CK657" s="153"/>
      <c r="CL657" s="153"/>
      <c r="CM657" s="153"/>
      <c r="CN657" s="153"/>
      <c r="CO657" s="153"/>
      <c r="CP657" s="165"/>
      <c r="CQ657" s="155"/>
      <c r="CR657" s="155"/>
      <c r="CS657" s="155"/>
      <c r="CT657" s="155"/>
      <c r="CU657" s="165"/>
      <c r="CV657" s="155"/>
      <c r="CW657" s="155"/>
      <c r="CX657" s="155"/>
      <c r="CY657" s="155"/>
      <c r="CZ657" s="125"/>
      <c r="DA657" s="125"/>
      <c r="DB657" s="125"/>
      <c r="DC657" s="125"/>
      <c r="DD657" s="125"/>
    </row>
    <row r="658">
      <c r="E658" s="144"/>
      <c r="F658" s="144"/>
      <c r="G658" s="144"/>
      <c r="H658" s="144"/>
      <c r="I658" s="144"/>
      <c r="K658" s="21"/>
      <c r="L658" s="21"/>
      <c r="M658" s="21"/>
      <c r="N658" s="21"/>
      <c r="O658" s="21"/>
      <c r="P658" s="21"/>
      <c r="Q658" s="21"/>
      <c r="R658" s="21"/>
      <c r="S658" s="21"/>
      <c r="U658" s="21"/>
      <c r="V658" s="21"/>
      <c r="W658" s="21"/>
      <c r="X658" s="21"/>
      <c r="Z658" s="21"/>
      <c r="AA658" s="21"/>
      <c r="AB658" s="21"/>
      <c r="AC658" s="21"/>
      <c r="AD658" s="21"/>
      <c r="AE658" s="21"/>
      <c r="AF658" s="21"/>
      <c r="AG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T658" s="21"/>
      <c r="AU658" s="21"/>
      <c r="AV658" s="21"/>
      <c r="AW658" s="21"/>
      <c r="AX658" s="153"/>
      <c r="AZ658" s="21"/>
      <c r="BA658" s="21"/>
      <c r="BB658" s="21"/>
      <c r="BC658" s="21"/>
      <c r="BD658" s="21"/>
      <c r="BE658" s="153"/>
      <c r="BF658" s="153"/>
      <c r="BG658" s="153"/>
      <c r="BH658" s="153"/>
      <c r="BI658" s="153"/>
      <c r="BJ658" s="153"/>
      <c r="BK658" s="153"/>
      <c r="BL658" s="153"/>
      <c r="BM658" s="153"/>
      <c r="BN658" s="155"/>
      <c r="BO658" s="155"/>
      <c r="BP658" s="155"/>
      <c r="BQ658" s="155"/>
      <c r="BR658" s="155"/>
      <c r="BS658" s="155"/>
      <c r="BT658" s="165"/>
      <c r="BU658" s="153"/>
      <c r="BV658" s="153"/>
      <c r="BW658" s="153"/>
      <c r="BX658" s="153"/>
      <c r="BY658" s="153"/>
      <c r="BZ658" s="153"/>
      <c r="CA658" s="165"/>
      <c r="CB658" s="153"/>
      <c r="CC658" s="153"/>
      <c r="CD658" s="153"/>
      <c r="CE658" s="153"/>
      <c r="CF658" s="165"/>
      <c r="CG658" s="153"/>
      <c r="CH658" s="153"/>
      <c r="CI658" s="153"/>
      <c r="CJ658" s="153"/>
      <c r="CK658" s="153"/>
      <c r="CL658" s="153"/>
      <c r="CM658" s="153"/>
      <c r="CN658" s="153"/>
      <c r="CO658" s="153"/>
      <c r="CP658" s="165"/>
      <c r="CQ658" s="155"/>
      <c r="CR658" s="155"/>
      <c r="CS658" s="155"/>
      <c r="CT658" s="155"/>
      <c r="CU658" s="165"/>
      <c r="CV658" s="155"/>
      <c r="CW658" s="155"/>
      <c r="CX658" s="155"/>
      <c r="CY658" s="155"/>
      <c r="CZ658" s="125"/>
      <c r="DA658" s="125"/>
      <c r="DB658" s="125"/>
      <c r="DC658" s="125"/>
      <c r="DD658" s="125"/>
    </row>
    <row r="659">
      <c r="E659" s="144"/>
      <c r="F659" s="144"/>
      <c r="G659" s="144"/>
      <c r="H659" s="144"/>
      <c r="I659" s="144"/>
      <c r="K659" s="21"/>
      <c r="L659" s="21"/>
      <c r="M659" s="21"/>
      <c r="N659" s="21"/>
      <c r="O659" s="21"/>
      <c r="P659" s="21"/>
      <c r="Q659" s="21"/>
      <c r="R659" s="21"/>
      <c r="S659" s="21"/>
      <c r="U659" s="21"/>
      <c r="V659" s="21"/>
      <c r="W659" s="21"/>
      <c r="X659" s="21"/>
      <c r="Z659" s="21"/>
      <c r="AA659" s="21"/>
      <c r="AB659" s="21"/>
      <c r="AC659" s="21"/>
      <c r="AD659" s="21"/>
      <c r="AE659" s="21"/>
      <c r="AF659" s="21"/>
      <c r="AG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T659" s="21"/>
      <c r="AU659" s="21"/>
      <c r="AV659" s="21"/>
      <c r="AW659" s="21"/>
      <c r="AX659" s="153"/>
      <c r="AZ659" s="21"/>
      <c r="BA659" s="21"/>
      <c r="BB659" s="21"/>
      <c r="BC659" s="21"/>
      <c r="BD659" s="21"/>
      <c r="BE659" s="153"/>
      <c r="BF659" s="153"/>
      <c r="BG659" s="153"/>
      <c r="BH659" s="153"/>
      <c r="BI659" s="153"/>
      <c r="BJ659" s="153"/>
      <c r="BK659" s="153"/>
      <c r="BL659" s="153"/>
      <c r="BM659" s="153"/>
      <c r="BN659" s="155"/>
      <c r="BO659" s="155"/>
      <c r="BP659" s="155"/>
      <c r="BQ659" s="155"/>
      <c r="BR659" s="155"/>
      <c r="BS659" s="155"/>
      <c r="BT659" s="165"/>
      <c r="BU659" s="153"/>
      <c r="BV659" s="153"/>
      <c r="BW659" s="153"/>
      <c r="BX659" s="153"/>
      <c r="BY659" s="153"/>
      <c r="BZ659" s="153"/>
      <c r="CA659" s="165"/>
      <c r="CB659" s="153"/>
      <c r="CC659" s="153"/>
      <c r="CD659" s="153"/>
      <c r="CE659" s="153"/>
      <c r="CF659" s="165"/>
      <c r="CG659" s="153"/>
      <c r="CH659" s="153"/>
      <c r="CI659" s="153"/>
      <c r="CJ659" s="153"/>
      <c r="CK659" s="153"/>
      <c r="CL659" s="153"/>
      <c r="CM659" s="153"/>
      <c r="CN659" s="153"/>
      <c r="CO659" s="153"/>
      <c r="CP659" s="165"/>
      <c r="CQ659" s="155"/>
      <c r="CR659" s="155"/>
      <c r="CS659" s="155"/>
      <c r="CT659" s="155"/>
      <c r="CU659" s="165"/>
      <c r="CV659" s="155"/>
      <c r="CW659" s="155"/>
      <c r="CX659" s="155"/>
      <c r="CY659" s="155"/>
      <c r="CZ659" s="125"/>
      <c r="DA659" s="125"/>
      <c r="DB659" s="125"/>
      <c r="DC659" s="125"/>
      <c r="DD659" s="125"/>
    </row>
    <row r="660">
      <c r="E660" s="144"/>
      <c r="F660" s="144"/>
      <c r="G660" s="144"/>
      <c r="H660" s="144"/>
      <c r="I660" s="144"/>
      <c r="K660" s="21"/>
      <c r="L660" s="21"/>
      <c r="M660" s="21"/>
      <c r="N660" s="21"/>
      <c r="O660" s="21"/>
      <c r="P660" s="21"/>
      <c r="Q660" s="21"/>
      <c r="R660" s="21"/>
      <c r="S660" s="21"/>
      <c r="U660" s="21"/>
      <c r="V660" s="21"/>
      <c r="W660" s="21"/>
      <c r="X660" s="21"/>
      <c r="Z660" s="21"/>
      <c r="AA660" s="21"/>
      <c r="AB660" s="21"/>
      <c r="AC660" s="21"/>
      <c r="AD660" s="21"/>
      <c r="AE660" s="21"/>
      <c r="AF660" s="21"/>
      <c r="AG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T660" s="21"/>
      <c r="AU660" s="21"/>
      <c r="AV660" s="21"/>
      <c r="AW660" s="21"/>
      <c r="AX660" s="153"/>
      <c r="AZ660" s="21"/>
      <c r="BA660" s="21"/>
      <c r="BB660" s="21"/>
      <c r="BC660" s="21"/>
      <c r="BD660" s="21"/>
      <c r="BE660" s="153"/>
      <c r="BF660" s="153"/>
      <c r="BG660" s="153"/>
      <c r="BH660" s="153"/>
      <c r="BI660" s="153"/>
      <c r="BJ660" s="153"/>
      <c r="BK660" s="153"/>
      <c r="BL660" s="153"/>
      <c r="BM660" s="153"/>
      <c r="BN660" s="155"/>
      <c r="BO660" s="155"/>
      <c r="BP660" s="155"/>
      <c r="BQ660" s="155"/>
      <c r="BR660" s="155"/>
      <c r="BS660" s="155"/>
      <c r="BT660" s="165"/>
      <c r="BU660" s="153"/>
      <c r="BV660" s="153"/>
      <c r="BW660" s="153"/>
      <c r="BX660" s="153"/>
      <c r="BY660" s="153"/>
      <c r="BZ660" s="153"/>
      <c r="CA660" s="165"/>
      <c r="CB660" s="153"/>
      <c r="CC660" s="153"/>
      <c r="CD660" s="153"/>
      <c r="CE660" s="153"/>
      <c r="CF660" s="165"/>
      <c r="CG660" s="153"/>
      <c r="CH660" s="153"/>
      <c r="CI660" s="153"/>
      <c r="CJ660" s="153"/>
      <c r="CK660" s="153"/>
      <c r="CL660" s="153"/>
      <c r="CM660" s="153"/>
      <c r="CN660" s="153"/>
      <c r="CO660" s="153"/>
      <c r="CP660" s="165"/>
      <c r="CQ660" s="155"/>
      <c r="CR660" s="155"/>
      <c r="CS660" s="155"/>
      <c r="CT660" s="155"/>
      <c r="CU660" s="165"/>
      <c r="CV660" s="155"/>
      <c r="CW660" s="155"/>
      <c r="CX660" s="155"/>
      <c r="CY660" s="155"/>
      <c r="CZ660" s="125"/>
      <c r="DA660" s="125"/>
      <c r="DB660" s="125"/>
      <c r="DC660" s="125"/>
      <c r="DD660" s="125"/>
    </row>
    <row r="661">
      <c r="E661" s="144"/>
      <c r="F661" s="144"/>
      <c r="G661" s="144"/>
      <c r="H661" s="144"/>
      <c r="I661" s="144"/>
      <c r="K661" s="21"/>
      <c r="L661" s="21"/>
      <c r="M661" s="21"/>
      <c r="N661" s="21"/>
      <c r="O661" s="21"/>
      <c r="P661" s="21"/>
      <c r="Q661" s="21"/>
      <c r="R661" s="21"/>
      <c r="S661" s="21"/>
      <c r="U661" s="21"/>
      <c r="V661" s="21"/>
      <c r="W661" s="21"/>
      <c r="X661" s="21"/>
      <c r="Z661" s="21"/>
      <c r="AA661" s="21"/>
      <c r="AB661" s="21"/>
      <c r="AC661" s="21"/>
      <c r="AD661" s="21"/>
      <c r="AE661" s="21"/>
      <c r="AF661" s="21"/>
      <c r="AG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T661" s="21"/>
      <c r="AU661" s="21"/>
      <c r="AV661" s="21"/>
      <c r="AW661" s="21"/>
      <c r="AX661" s="153"/>
      <c r="AZ661" s="21"/>
      <c r="BA661" s="21"/>
      <c r="BB661" s="21"/>
      <c r="BC661" s="21"/>
      <c r="BD661" s="21"/>
      <c r="BE661" s="153"/>
      <c r="BF661" s="153"/>
      <c r="BG661" s="153"/>
      <c r="BH661" s="153"/>
      <c r="BI661" s="153"/>
      <c r="BJ661" s="153"/>
      <c r="BK661" s="153"/>
      <c r="BL661" s="153"/>
      <c r="BM661" s="153"/>
      <c r="BN661" s="155"/>
      <c r="BO661" s="155"/>
      <c r="BP661" s="155"/>
      <c r="BQ661" s="155"/>
      <c r="BR661" s="155"/>
      <c r="BS661" s="155"/>
      <c r="BT661" s="165"/>
      <c r="BU661" s="153"/>
      <c r="BV661" s="153"/>
      <c r="BW661" s="153"/>
      <c r="BX661" s="153"/>
      <c r="BY661" s="153"/>
      <c r="BZ661" s="153"/>
      <c r="CA661" s="165"/>
      <c r="CB661" s="153"/>
      <c r="CC661" s="153"/>
      <c r="CD661" s="153"/>
      <c r="CE661" s="153"/>
      <c r="CF661" s="165"/>
      <c r="CG661" s="153"/>
      <c r="CH661" s="153"/>
      <c r="CI661" s="153"/>
      <c r="CJ661" s="153"/>
      <c r="CK661" s="153"/>
      <c r="CL661" s="153"/>
      <c r="CM661" s="153"/>
      <c r="CN661" s="153"/>
      <c r="CO661" s="153"/>
      <c r="CP661" s="165"/>
      <c r="CQ661" s="155"/>
      <c r="CR661" s="155"/>
      <c r="CS661" s="155"/>
      <c r="CT661" s="155"/>
      <c r="CU661" s="165"/>
      <c r="CV661" s="155"/>
      <c r="CW661" s="155"/>
      <c r="CX661" s="155"/>
      <c r="CY661" s="155"/>
      <c r="CZ661" s="125"/>
      <c r="DA661" s="125"/>
      <c r="DB661" s="125"/>
      <c r="DC661" s="125"/>
      <c r="DD661" s="125"/>
    </row>
    <row r="662">
      <c r="E662" s="144"/>
      <c r="F662" s="144"/>
      <c r="G662" s="144"/>
      <c r="H662" s="144"/>
      <c r="I662" s="144"/>
      <c r="K662" s="21"/>
      <c r="L662" s="21"/>
      <c r="M662" s="21"/>
      <c r="N662" s="21"/>
      <c r="O662" s="21"/>
      <c r="P662" s="21"/>
      <c r="Q662" s="21"/>
      <c r="R662" s="21"/>
      <c r="S662" s="21"/>
      <c r="U662" s="21"/>
      <c r="V662" s="21"/>
      <c r="W662" s="21"/>
      <c r="X662" s="21"/>
      <c r="Z662" s="21"/>
      <c r="AA662" s="21"/>
      <c r="AB662" s="21"/>
      <c r="AC662" s="21"/>
      <c r="AD662" s="21"/>
      <c r="AE662" s="21"/>
      <c r="AF662" s="21"/>
      <c r="AG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T662" s="21"/>
      <c r="AU662" s="21"/>
      <c r="AV662" s="21"/>
      <c r="AW662" s="21"/>
      <c r="AX662" s="153"/>
      <c r="AZ662" s="21"/>
      <c r="BA662" s="21"/>
      <c r="BB662" s="21"/>
      <c r="BC662" s="21"/>
      <c r="BD662" s="21"/>
      <c r="BE662" s="153"/>
      <c r="BF662" s="153"/>
      <c r="BG662" s="153"/>
      <c r="BH662" s="153"/>
      <c r="BI662" s="153"/>
      <c r="BJ662" s="153"/>
      <c r="BK662" s="153"/>
      <c r="BL662" s="153"/>
      <c r="BM662" s="153"/>
      <c r="BN662" s="155"/>
      <c r="BO662" s="155"/>
      <c r="BP662" s="155"/>
      <c r="BQ662" s="155"/>
      <c r="BR662" s="155"/>
      <c r="BS662" s="155"/>
      <c r="BT662" s="165"/>
      <c r="BU662" s="153"/>
      <c r="BV662" s="153"/>
      <c r="BW662" s="153"/>
      <c r="BX662" s="153"/>
      <c r="BY662" s="153"/>
      <c r="BZ662" s="153"/>
      <c r="CA662" s="165"/>
      <c r="CB662" s="153"/>
      <c r="CC662" s="153"/>
      <c r="CD662" s="153"/>
      <c r="CE662" s="153"/>
      <c r="CF662" s="165"/>
      <c r="CG662" s="153"/>
      <c r="CH662" s="153"/>
      <c r="CI662" s="153"/>
      <c r="CJ662" s="153"/>
      <c r="CK662" s="153"/>
      <c r="CL662" s="153"/>
      <c r="CM662" s="153"/>
      <c r="CN662" s="153"/>
      <c r="CO662" s="153"/>
      <c r="CP662" s="165"/>
      <c r="CQ662" s="155"/>
      <c r="CR662" s="155"/>
      <c r="CS662" s="155"/>
      <c r="CT662" s="155"/>
      <c r="CU662" s="165"/>
      <c r="CV662" s="155"/>
      <c r="CW662" s="155"/>
      <c r="CX662" s="155"/>
      <c r="CY662" s="155"/>
      <c r="CZ662" s="125"/>
      <c r="DA662" s="125"/>
      <c r="DB662" s="125"/>
      <c r="DC662" s="125"/>
      <c r="DD662" s="125"/>
    </row>
    <row r="663">
      <c r="E663" s="144"/>
      <c r="F663" s="144"/>
      <c r="G663" s="144"/>
      <c r="H663" s="144"/>
      <c r="I663" s="144"/>
      <c r="K663" s="21"/>
      <c r="L663" s="21"/>
      <c r="M663" s="21"/>
      <c r="N663" s="21"/>
      <c r="O663" s="21"/>
      <c r="P663" s="21"/>
      <c r="Q663" s="21"/>
      <c r="R663" s="21"/>
      <c r="S663" s="21"/>
      <c r="U663" s="21"/>
      <c r="V663" s="21"/>
      <c r="W663" s="21"/>
      <c r="X663" s="21"/>
      <c r="Z663" s="21"/>
      <c r="AA663" s="21"/>
      <c r="AB663" s="21"/>
      <c r="AC663" s="21"/>
      <c r="AD663" s="21"/>
      <c r="AE663" s="21"/>
      <c r="AF663" s="21"/>
      <c r="AG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T663" s="21"/>
      <c r="AU663" s="21"/>
      <c r="AV663" s="21"/>
      <c r="AW663" s="21"/>
      <c r="AX663" s="153"/>
      <c r="AZ663" s="21"/>
      <c r="BA663" s="21"/>
      <c r="BB663" s="21"/>
      <c r="BC663" s="21"/>
      <c r="BD663" s="21"/>
      <c r="BE663" s="153"/>
      <c r="BF663" s="153"/>
      <c r="BG663" s="153"/>
      <c r="BH663" s="153"/>
      <c r="BI663" s="153"/>
      <c r="BJ663" s="153"/>
      <c r="BK663" s="153"/>
      <c r="BL663" s="153"/>
      <c r="BM663" s="153"/>
      <c r="BN663" s="155"/>
      <c r="BO663" s="155"/>
      <c r="BP663" s="155"/>
      <c r="BQ663" s="155"/>
      <c r="BR663" s="155"/>
      <c r="BS663" s="155"/>
      <c r="BT663" s="165"/>
      <c r="BU663" s="153"/>
      <c r="BV663" s="153"/>
      <c r="BW663" s="153"/>
      <c r="BX663" s="153"/>
      <c r="BY663" s="153"/>
      <c r="BZ663" s="153"/>
      <c r="CA663" s="165"/>
      <c r="CB663" s="153"/>
      <c r="CC663" s="153"/>
      <c r="CD663" s="153"/>
      <c r="CE663" s="153"/>
      <c r="CF663" s="165"/>
      <c r="CG663" s="153"/>
      <c r="CH663" s="153"/>
      <c r="CI663" s="153"/>
      <c r="CJ663" s="153"/>
      <c r="CK663" s="153"/>
      <c r="CL663" s="153"/>
      <c r="CM663" s="153"/>
      <c r="CN663" s="153"/>
      <c r="CO663" s="153"/>
      <c r="CP663" s="165"/>
      <c r="CQ663" s="155"/>
      <c r="CR663" s="155"/>
      <c r="CS663" s="155"/>
      <c r="CT663" s="155"/>
      <c r="CU663" s="165"/>
      <c r="CV663" s="155"/>
      <c r="CW663" s="155"/>
      <c r="CX663" s="155"/>
      <c r="CY663" s="155"/>
      <c r="CZ663" s="125"/>
      <c r="DA663" s="125"/>
      <c r="DB663" s="125"/>
      <c r="DC663" s="125"/>
      <c r="DD663" s="125"/>
    </row>
    <row r="664">
      <c r="E664" s="144"/>
      <c r="F664" s="144"/>
      <c r="G664" s="144"/>
      <c r="H664" s="144"/>
      <c r="I664" s="144"/>
      <c r="K664" s="21"/>
      <c r="L664" s="21"/>
      <c r="M664" s="21"/>
      <c r="N664" s="21"/>
      <c r="O664" s="21"/>
      <c r="P664" s="21"/>
      <c r="Q664" s="21"/>
      <c r="R664" s="21"/>
      <c r="S664" s="21"/>
      <c r="U664" s="21"/>
      <c r="V664" s="21"/>
      <c r="W664" s="21"/>
      <c r="X664" s="21"/>
      <c r="Z664" s="21"/>
      <c r="AA664" s="21"/>
      <c r="AB664" s="21"/>
      <c r="AC664" s="21"/>
      <c r="AD664" s="21"/>
      <c r="AE664" s="21"/>
      <c r="AF664" s="21"/>
      <c r="AG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T664" s="21"/>
      <c r="AU664" s="21"/>
      <c r="AV664" s="21"/>
      <c r="AW664" s="21"/>
      <c r="AX664" s="153"/>
      <c r="AZ664" s="21"/>
      <c r="BA664" s="21"/>
      <c r="BB664" s="21"/>
      <c r="BC664" s="21"/>
      <c r="BD664" s="21"/>
      <c r="BE664" s="153"/>
      <c r="BF664" s="153"/>
      <c r="BG664" s="153"/>
      <c r="BH664" s="153"/>
      <c r="BI664" s="153"/>
      <c r="BJ664" s="153"/>
      <c r="BK664" s="153"/>
      <c r="BL664" s="153"/>
      <c r="BM664" s="153"/>
      <c r="BN664" s="155"/>
      <c r="BO664" s="155"/>
      <c r="BP664" s="155"/>
      <c r="BQ664" s="155"/>
      <c r="BR664" s="155"/>
      <c r="BS664" s="155"/>
      <c r="BT664" s="165"/>
      <c r="BU664" s="153"/>
      <c r="BV664" s="153"/>
      <c r="BW664" s="153"/>
      <c r="BX664" s="153"/>
      <c r="BY664" s="153"/>
      <c r="BZ664" s="153"/>
      <c r="CA664" s="165"/>
      <c r="CB664" s="153"/>
      <c r="CC664" s="153"/>
      <c r="CD664" s="153"/>
      <c r="CE664" s="153"/>
      <c r="CF664" s="165"/>
      <c r="CG664" s="153"/>
      <c r="CH664" s="153"/>
      <c r="CI664" s="153"/>
      <c r="CJ664" s="153"/>
      <c r="CK664" s="153"/>
      <c r="CL664" s="153"/>
      <c r="CM664" s="153"/>
      <c r="CN664" s="153"/>
      <c r="CO664" s="153"/>
      <c r="CP664" s="165"/>
      <c r="CQ664" s="155"/>
      <c r="CR664" s="155"/>
      <c r="CS664" s="155"/>
      <c r="CT664" s="155"/>
      <c r="CU664" s="165"/>
      <c r="CV664" s="155"/>
      <c r="CW664" s="155"/>
      <c r="CX664" s="155"/>
      <c r="CY664" s="155"/>
      <c r="CZ664" s="125"/>
      <c r="DA664" s="125"/>
      <c r="DB664" s="125"/>
      <c r="DC664" s="125"/>
      <c r="DD664" s="125"/>
    </row>
    <row r="665">
      <c r="E665" s="144"/>
      <c r="F665" s="144"/>
      <c r="G665" s="144"/>
      <c r="H665" s="144"/>
      <c r="I665" s="144"/>
      <c r="K665" s="21"/>
      <c r="L665" s="21"/>
      <c r="M665" s="21"/>
      <c r="N665" s="21"/>
      <c r="O665" s="21"/>
      <c r="P665" s="21"/>
      <c r="Q665" s="21"/>
      <c r="R665" s="21"/>
      <c r="S665" s="21"/>
      <c r="U665" s="21"/>
      <c r="V665" s="21"/>
      <c r="W665" s="21"/>
      <c r="X665" s="21"/>
      <c r="Z665" s="21"/>
      <c r="AA665" s="21"/>
      <c r="AB665" s="21"/>
      <c r="AC665" s="21"/>
      <c r="AD665" s="21"/>
      <c r="AE665" s="21"/>
      <c r="AF665" s="21"/>
      <c r="AG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T665" s="21"/>
      <c r="AU665" s="21"/>
      <c r="AV665" s="21"/>
      <c r="AW665" s="21"/>
      <c r="AX665" s="153"/>
      <c r="AZ665" s="21"/>
      <c r="BA665" s="21"/>
      <c r="BB665" s="21"/>
      <c r="BC665" s="21"/>
      <c r="BD665" s="21"/>
      <c r="BE665" s="153"/>
      <c r="BF665" s="153"/>
      <c r="BG665" s="153"/>
      <c r="BH665" s="153"/>
      <c r="BI665" s="153"/>
      <c r="BJ665" s="153"/>
      <c r="BK665" s="153"/>
      <c r="BL665" s="153"/>
      <c r="BM665" s="153"/>
      <c r="BN665" s="155"/>
      <c r="BO665" s="155"/>
      <c r="BP665" s="155"/>
      <c r="BQ665" s="155"/>
      <c r="BR665" s="155"/>
      <c r="BS665" s="155"/>
      <c r="BT665" s="165"/>
      <c r="BU665" s="153"/>
      <c r="BV665" s="153"/>
      <c r="BW665" s="153"/>
      <c r="BX665" s="153"/>
      <c r="BY665" s="153"/>
      <c r="BZ665" s="153"/>
      <c r="CA665" s="165"/>
      <c r="CB665" s="153"/>
      <c r="CC665" s="153"/>
      <c r="CD665" s="153"/>
      <c r="CE665" s="153"/>
      <c r="CF665" s="165"/>
      <c r="CG665" s="153"/>
      <c r="CH665" s="153"/>
      <c r="CI665" s="153"/>
      <c r="CJ665" s="153"/>
      <c r="CK665" s="153"/>
      <c r="CL665" s="153"/>
      <c r="CM665" s="153"/>
      <c r="CN665" s="153"/>
      <c r="CO665" s="153"/>
      <c r="CP665" s="165"/>
      <c r="CQ665" s="155"/>
      <c r="CR665" s="155"/>
      <c r="CS665" s="155"/>
      <c r="CT665" s="155"/>
      <c r="CU665" s="165"/>
      <c r="CV665" s="155"/>
      <c r="CW665" s="155"/>
      <c r="CX665" s="155"/>
      <c r="CY665" s="155"/>
      <c r="CZ665" s="125"/>
      <c r="DA665" s="125"/>
      <c r="DB665" s="125"/>
      <c r="DC665" s="125"/>
      <c r="DD665" s="125"/>
    </row>
    <row r="666">
      <c r="E666" s="144"/>
      <c r="F666" s="144"/>
      <c r="G666" s="144"/>
      <c r="H666" s="144"/>
      <c r="I666" s="144"/>
      <c r="K666" s="21"/>
      <c r="L666" s="21"/>
      <c r="M666" s="21"/>
      <c r="N666" s="21"/>
      <c r="O666" s="21"/>
      <c r="P666" s="21"/>
      <c r="Q666" s="21"/>
      <c r="R666" s="21"/>
      <c r="S666" s="21"/>
      <c r="U666" s="21"/>
      <c r="V666" s="21"/>
      <c r="W666" s="21"/>
      <c r="X666" s="21"/>
      <c r="Z666" s="21"/>
      <c r="AA666" s="21"/>
      <c r="AB666" s="21"/>
      <c r="AC666" s="21"/>
      <c r="AD666" s="21"/>
      <c r="AE666" s="21"/>
      <c r="AF666" s="21"/>
      <c r="AG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T666" s="21"/>
      <c r="AU666" s="21"/>
      <c r="AV666" s="21"/>
      <c r="AW666" s="21"/>
      <c r="AX666" s="153"/>
      <c r="AZ666" s="21"/>
      <c r="BA666" s="21"/>
      <c r="BB666" s="21"/>
      <c r="BC666" s="21"/>
      <c r="BD666" s="21"/>
      <c r="BE666" s="153"/>
      <c r="BF666" s="153"/>
      <c r="BG666" s="153"/>
      <c r="BH666" s="153"/>
      <c r="BI666" s="153"/>
      <c r="BJ666" s="153"/>
      <c r="BK666" s="153"/>
      <c r="BL666" s="153"/>
      <c r="BM666" s="153"/>
      <c r="BN666" s="155"/>
      <c r="BO666" s="155"/>
      <c r="BP666" s="155"/>
      <c r="BQ666" s="155"/>
      <c r="BR666" s="155"/>
      <c r="BS666" s="155"/>
      <c r="BT666" s="165"/>
      <c r="BU666" s="153"/>
      <c r="BV666" s="153"/>
      <c r="BW666" s="153"/>
      <c r="BX666" s="153"/>
      <c r="BY666" s="153"/>
      <c r="BZ666" s="153"/>
      <c r="CA666" s="165"/>
      <c r="CB666" s="153"/>
      <c r="CC666" s="153"/>
      <c r="CD666" s="153"/>
      <c r="CE666" s="153"/>
      <c r="CF666" s="165"/>
      <c r="CG666" s="153"/>
      <c r="CH666" s="153"/>
      <c r="CI666" s="153"/>
      <c r="CJ666" s="153"/>
      <c r="CK666" s="153"/>
      <c r="CL666" s="153"/>
      <c r="CM666" s="153"/>
      <c r="CN666" s="153"/>
      <c r="CO666" s="153"/>
      <c r="CP666" s="165"/>
      <c r="CQ666" s="155"/>
      <c r="CR666" s="155"/>
      <c r="CS666" s="155"/>
      <c r="CT666" s="155"/>
      <c r="CU666" s="165"/>
      <c r="CV666" s="155"/>
      <c r="CW666" s="155"/>
      <c r="CX666" s="155"/>
      <c r="CY666" s="155"/>
      <c r="CZ666" s="125"/>
      <c r="DA666" s="125"/>
      <c r="DB666" s="125"/>
      <c r="DC666" s="125"/>
      <c r="DD666" s="125"/>
    </row>
    <row r="667">
      <c r="E667" s="144"/>
      <c r="F667" s="144"/>
      <c r="G667" s="144"/>
      <c r="H667" s="144"/>
      <c r="I667" s="144"/>
      <c r="K667" s="21"/>
      <c r="L667" s="21"/>
      <c r="M667" s="21"/>
      <c r="N667" s="21"/>
      <c r="O667" s="21"/>
      <c r="P667" s="21"/>
      <c r="Q667" s="21"/>
      <c r="R667" s="21"/>
      <c r="S667" s="21"/>
      <c r="U667" s="21"/>
      <c r="V667" s="21"/>
      <c r="W667" s="21"/>
      <c r="X667" s="21"/>
      <c r="Z667" s="21"/>
      <c r="AA667" s="21"/>
      <c r="AB667" s="21"/>
      <c r="AC667" s="21"/>
      <c r="AD667" s="21"/>
      <c r="AE667" s="21"/>
      <c r="AF667" s="21"/>
      <c r="AG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T667" s="21"/>
      <c r="AU667" s="21"/>
      <c r="AV667" s="21"/>
      <c r="AW667" s="21"/>
      <c r="AX667" s="153"/>
      <c r="AZ667" s="21"/>
      <c r="BA667" s="21"/>
      <c r="BB667" s="21"/>
      <c r="BC667" s="21"/>
      <c r="BD667" s="21"/>
      <c r="BE667" s="153"/>
      <c r="BF667" s="153"/>
      <c r="BG667" s="153"/>
      <c r="BH667" s="153"/>
      <c r="BI667" s="153"/>
      <c r="BJ667" s="153"/>
      <c r="BK667" s="153"/>
      <c r="BL667" s="153"/>
      <c r="BM667" s="153"/>
      <c r="BN667" s="155"/>
      <c r="BO667" s="155"/>
      <c r="BP667" s="155"/>
      <c r="BQ667" s="155"/>
      <c r="BR667" s="155"/>
      <c r="BS667" s="155"/>
      <c r="BT667" s="165"/>
      <c r="BU667" s="153"/>
      <c r="BV667" s="153"/>
      <c r="BW667" s="153"/>
      <c r="BX667" s="153"/>
      <c r="BY667" s="153"/>
      <c r="BZ667" s="153"/>
      <c r="CA667" s="165"/>
      <c r="CB667" s="153"/>
      <c r="CC667" s="153"/>
      <c r="CD667" s="153"/>
      <c r="CE667" s="153"/>
      <c r="CF667" s="165"/>
      <c r="CG667" s="153"/>
      <c r="CH667" s="153"/>
      <c r="CI667" s="153"/>
      <c r="CJ667" s="153"/>
      <c r="CK667" s="153"/>
      <c r="CL667" s="153"/>
      <c r="CM667" s="153"/>
      <c r="CN667" s="153"/>
      <c r="CO667" s="153"/>
      <c r="CP667" s="165"/>
      <c r="CQ667" s="155"/>
      <c r="CR667" s="155"/>
      <c r="CS667" s="155"/>
      <c r="CT667" s="155"/>
      <c r="CU667" s="165"/>
      <c r="CV667" s="155"/>
      <c r="CW667" s="155"/>
      <c r="CX667" s="155"/>
      <c r="CY667" s="155"/>
      <c r="CZ667" s="125"/>
      <c r="DA667" s="125"/>
      <c r="DB667" s="125"/>
      <c r="DC667" s="125"/>
      <c r="DD667" s="125"/>
    </row>
    <row r="668">
      <c r="E668" s="144"/>
      <c r="F668" s="144"/>
      <c r="G668" s="144"/>
      <c r="H668" s="144"/>
      <c r="I668" s="144"/>
      <c r="K668" s="21"/>
      <c r="L668" s="21"/>
      <c r="M668" s="21"/>
      <c r="N668" s="21"/>
      <c r="O668" s="21"/>
      <c r="P668" s="21"/>
      <c r="Q668" s="21"/>
      <c r="R668" s="21"/>
      <c r="S668" s="21"/>
      <c r="U668" s="21"/>
      <c r="V668" s="21"/>
      <c r="W668" s="21"/>
      <c r="X668" s="21"/>
      <c r="Z668" s="21"/>
      <c r="AA668" s="21"/>
      <c r="AB668" s="21"/>
      <c r="AC668" s="21"/>
      <c r="AD668" s="21"/>
      <c r="AE668" s="21"/>
      <c r="AF668" s="21"/>
      <c r="AG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T668" s="21"/>
      <c r="AU668" s="21"/>
      <c r="AV668" s="21"/>
      <c r="AW668" s="21"/>
      <c r="AX668" s="153"/>
      <c r="AZ668" s="21"/>
      <c r="BA668" s="21"/>
      <c r="BB668" s="21"/>
      <c r="BC668" s="21"/>
      <c r="BD668" s="21"/>
      <c r="BE668" s="153"/>
      <c r="BF668" s="153"/>
      <c r="BG668" s="153"/>
      <c r="BH668" s="153"/>
      <c r="BI668" s="153"/>
      <c r="BJ668" s="153"/>
      <c r="BK668" s="153"/>
      <c r="BL668" s="153"/>
      <c r="BM668" s="153"/>
      <c r="BN668" s="155"/>
      <c r="BO668" s="155"/>
      <c r="BP668" s="155"/>
      <c r="BQ668" s="155"/>
      <c r="BR668" s="155"/>
      <c r="BS668" s="155"/>
      <c r="BT668" s="165"/>
      <c r="BU668" s="153"/>
      <c r="BV668" s="153"/>
      <c r="BW668" s="153"/>
      <c r="BX668" s="153"/>
      <c r="BY668" s="153"/>
      <c r="BZ668" s="153"/>
      <c r="CA668" s="165"/>
      <c r="CB668" s="153"/>
      <c r="CC668" s="153"/>
      <c r="CD668" s="153"/>
      <c r="CE668" s="153"/>
      <c r="CF668" s="165"/>
      <c r="CG668" s="153"/>
      <c r="CH668" s="153"/>
      <c r="CI668" s="153"/>
      <c r="CJ668" s="153"/>
      <c r="CK668" s="153"/>
      <c r="CL668" s="153"/>
      <c r="CM668" s="153"/>
      <c r="CN668" s="153"/>
      <c r="CO668" s="153"/>
      <c r="CP668" s="165"/>
      <c r="CQ668" s="155"/>
      <c r="CR668" s="155"/>
      <c r="CS668" s="155"/>
      <c r="CT668" s="155"/>
      <c r="CU668" s="165"/>
      <c r="CV668" s="155"/>
      <c r="CW668" s="155"/>
      <c r="CX668" s="155"/>
      <c r="CY668" s="155"/>
      <c r="CZ668" s="125"/>
      <c r="DA668" s="125"/>
      <c r="DB668" s="125"/>
      <c r="DC668" s="125"/>
      <c r="DD668" s="125"/>
    </row>
    <row r="669">
      <c r="E669" s="144"/>
      <c r="F669" s="144"/>
      <c r="G669" s="144"/>
      <c r="H669" s="144"/>
      <c r="I669" s="144"/>
      <c r="K669" s="21"/>
      <c r="L669" s="21"/>
      <c r="M669" s="21"/>
      <c r="N669" s="21"/>
      <c r="O669" s="21"/>
      <c r="P669" s="21"/>
      <c r="Q669" s="21"/>
      <c r="R669" s="21"/>
      <c r="S669" s="21"/>
      <c r="U669" s="21"/>
      <c r="V669" s="21"/>
      <c r="W669" s="21"/>
      <c r="X669" s="21"/>
      <c r="Z669" s="21"/>
      <c r="AA669" s="21"/>
      <c r="AB669" s="21"/>
      <c r="AC669" s="21"/>
      <c r="AD669" s="21"/>
      <c r="AE669" s="21"/>
      <c r="AF669" s="21"/>
      <c r="AG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T669" s="21"/>
      <c r="AU669" s="21"/>
      <c r="AV669" s="21"/>
      <c r="AW669" s="21"/>
      <c r="AX669" s="153"/>
      <c r="AZ669" s="21"/>
      <c r="BA669" s="21"/>
      <c r="BB669" s="21"/>
      <c r="BC669" s="21"/>
      <c r="BD669" s="21"/>
      <c r="BE669" s="153"/>
      <c r="BF669" s="153"/>
      <c r="BG669" s="153"/>
      <c r="BH669" s="153"/>
      <c r="BI669" s="153"/>
      <c r="BJ669" s="153"/>
      <c r="BK669" s="153"/>
      <c r="BL669" s="153"/>
      <c r="BM669" s="153"/>
      <c r="BN669" s="155"/>
      <c r="BO669" s="155"/>
      <c r="BP669" s="155"/>
      <c r="BQ669" s="155"/>
      <c r="BR669" s="155"/>
      <c r="BS669" s="155"/>
      <c r="BT669" s="165"/>
      <c r="BU669" s="153"/>
      <c r="BV669" s="153"/>
      <c r="BW669" s="153"/>
      <c r="BX669" s="153"/>
      <c r="BY669" s="153"/>
      <c r="BZ669" s="153"/>
      <c r="CA669" s="165"/>
      <c r="CB669" s="153"/>
      <c r="CC669" s="153"/>
      <c r="CD669" s="153"/>
      <c r="CE669" s="153"/>
      <c r="CF669" s="165"/>
      <c r="CG669" s="153"/>
      <c r="CH669" s="153"/>
      <c r="CI669" s="153"/>
      <c r="CJ669" s="153"/>
      <c r="CK669" s="153"/>
      <c r="CL669" s="153"/>
      <c r="CM669" s="153"/>
      <c r="CN669" s="153"/>
      <c r="CO669" s="153"/>
      <c r="CP669" s="165"/>
      <c r="CQ669" s="155"/>
      <c r="CR669" s="155"/>
      <c r="CS669" s="155"/>
      <c r="CT669" s="155"/>
      <c r="CU669" s="165"/>
      <c r="CV669" s="155"/>
      <c r="CW669" s="155"/>
      <c r="CX669" s="155"/>
      <c r="CY669" s="155"/>
      <c r="CZ669" s="125"/>
      <c r="DA669" s="125"/>
      <c r="DB669" s="125"/>
      <c r="DC669" s="125"/>
      <c r="DD669" s="125"/>
    </row>
    <row r="670">
      <c r="E670" s="144"/>
      <c r="F670" s="144"/>
      <c r="G670" s="144"/>
      <c r="H670" s="144"/>
      <c r="I670" s="144"/>
      <c r="K670" s="21"/>
      <c r="L670" s="21"/>
      <c r="M670" s="21"/>
      <c r="N670" s="21"/>
      <c r="O670" s="21"/>
      <c r="P670" s="21"/>
      <c r="Q670" s="21"/>
      <c r="R670" s="21"/>
      <c r="S670" s="21"/>
      <c r="U670" s="21"/>
      <c r="V670" s="21"/>
      <c r="W670" s="21"/>
      <c r="X670" s="21"/>
      <c r="Z670" s="21"/>
      <c r="AA670" s="21"/>
      <c r="AB670" s="21"/>
      <c r="AC670" s="21"/>
      <c r="AD670" s="21"/>
      <c r="AE670" s="21"/>
      <c r="AF670" s="21"/>
      <c r="AG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T670" s="21"/>
      <c r="AU670" s="21"/>
      <c r="AV670" s="21"/>
      <c r="AW670" s="21"/>
      <c r="AX670" s="153"/>
      <c r="AZ670" s="21"/>
      <c r="BA670" s="21"/>
      <c r="BB670" s="21"/>
      <c r="BC670" s="21"/>
      <c r="BD670" s="21"/>
      <c r="BE670" s="153"/>
      <c r="BF670" s="153"/>
      <c r="BG670" s="153"/>
      <c r="BH670" s="153"/>
      <c r="BI670" s="153"/>
      <c r="BJ670" s="153"/>
      <c r="BK670" s="153"/>
      <c r="BL670" s="153"/>
      <c r="BM670" s="153"/>
      <c r="BN670" s="155"/>
      <c r="BO670" s="155"/>
      <c r="BP670" s="155"/>
      <c r="BQ670" s="155"/>
      <c r="BR670" s="155"/>
      <c r="BS670" s="155"/>
      <c r="BT670" s="165"/>
      <c r="BU670" s="153"/>
      <c r="BV670" s="153"/>
      <c r="BW670" s="153"/>
      <c r="BX670" s="153"/>
      <c r="BY670" s="153"/>
      <c r="BZ670" s="153"/>
      <c r="CA670" s="165"/>
      <c r="CB670" s="153"/>
      <c r="CC670" s="153"/>
      <c r="CD670" s="153"/>
      <c r="CE670" s="153"/>
      <c r="CF670" s="165"/>
      <c r="CG670" s="153"/>
      <c r="CH670" s="153"/>
      <c r="CI670" s="153"/>
      <c r="CJ670" s="153"/>
      <c r="CK670" s="153"/>
      <c r="CL670" s="153"/>
      <c r="CM670" s="153"/>
      <c r="CN670" s="153"/>
      <c r="CO670" s="153"/>
      <c r="CP670" s="165"/>
      <c r="CQ670" s="155"/>
      <c r="CR670" s="155"/>
      <c r="CS670" s="155"/>
      <c r="CT670" s="155"/>
      <c r="CU670" s="165"/>
      <c r="CV670" s="155"/>
      <c r="CW670" s="155"/>
      <c r="CX670" s="155"/>
      <c r="CY670" s="155"/>
      <c r="CZ670" s="125"/>
      <c r="DA670" s="125"/>
      <c r="DB670" s="125"/>
      <c r="DC670" s="125"/>
      <c r="DD670" s="125"/>
    </row>
    <row r="671">
      <c r="E671" s="144"/>
      <c r="F671" s="144"/>
      <c r="G671" s="144"/>
      <c r="H671" s="144"/>
      <c r="I671" s="144"/>
      <c r="K671" s="21"/>
      <c r="L671" s="21"/>
      <c r="M671" s="21"/>
      <c r="N671" s="21"/>
      <c r="O671" s="21"/>
      <c r="P671" s="21"/>
      <c r="Q671" s="21"/>
      <c r="R671" s="21"/>
      <c r="S671" s="21"/>
      <c r="U671" s="21"/>
      <c r="V671" s="21"/>
      <c r="W671" s="21"/>
      <c r="X671" s="21"/>
      <c r="Z671" s="21"/>
      <c r="AA671" s="21"/>
      <c r="AB671" s="21"/>
      <c r="AC671" s="21"/>
      <c r="AD671" s="21"/>
      <c r="AE671" s="21"/>
      <c r="AF671" s="21"/>
      <c r="AG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T671" s="21"/>
      <c r="AU671" s="21"/>
      <c r="AV671" s="21"/>
      <c r="AW671" s="21"/>
      <c r="AX671" s="153"/>
      <c r="AZ671" s="21"/>
      <c r="BA671" s="21"/>
      <c r="BB671" s="21"/>
      <c r="BC671" s="21"/>
      <c r="BD671" s="21"/>
      <c r="BE671" s="153"/>
      <c r="BF671" s="153"/>
      <c r="BG671" s="153"/>
      <c r="BH671" s="153"/>
      <c r="BI671" s="153"/>
      <c r="BJ671" s="153"/>
      <c r="BK671" s="153"/>
      <c r="BL671" s="153"/>
      <c r="BM671" s="153"/>
      <c r="BN671" s="155"/>
      <c r="BO671" s="155"/>
      <c r="BP671" s="155"/>
      <c r="BQ671" s="155"/>
      <c r="BR671" s="155"/>
      <c r="BS671" s="155"/>
      <c r="BT671" s="165"/>
      <c r="BU671" s="153"/>
      <c r="BV671" s="153"/>
      <c r="BW671" s="153"/>
      <c r="BX671" s="153"/>
      <c r="BY671" s="153"/>
      <c r="BZ671" s="153"/>
      <c r="CA671" s="165"/>
      <c r="CB671" s="153"/>
      <c r="CC671" s="153"/>
      <c r="CD671" s="153"/>
      <c r="CE671" s="153"/>
      <c r="CF671" s="165"/>
      <c r="CG671" s="153"/>
      <c r="CH671" s="153"/>
      <c r="CI671" s="153"/>
      <c r="CJ671" s="153"/>
      <c r="CK671" s="153"/>
      <c r="CL671" s="153"/>
      <c r="CM671" s="153"/>
      <c r="CN671" s="153"/>
      <c r="CO671" s="153"/>
      <c r="CP671" s="165"/>
      <c r="CQ671" s="155"/>
      <c r="CR671" s="155"/>
      <c r="CS671" s="155"/>
      <c r="CT671" s="155"/>
      <c r="CU671" s="165"/>
      <c r="CV671" s="155"/>
      <c r="CW671" s="155"/>
      <c r="CX671" s="155"/>
      <c r="CY671" s="155"/>
      <c r="CZ671" s="125"/>
      <c r="DA671" s="125"/>
      <c r="DB671" s="125"/>
      <c r="DC671" s="125"/>
      <c r="DD671" s="125"/>
    </row>
    <row r="672">
      <c r="E672" s="144"/>
      <c r="F672" s="144"/>
      <c r="G672" s="144"/>
      <c r="H672" s="144"/>
      <c r="I672" s="144"/>
      <c r="K672" s="21"/>
      <c r="L672" s="21"/>
      <c r="M672" s="21"/>
      <c r="N672" s="21"/>
      <c r="O672" s="21"/>
      <c r="P672" s="21"/>
      <c r="Q672" s="21"/>
      <c r="R672" s="21"/>
      <c r="S672" s="21"/>
      <c r="U672" s="21"/>
      <c r="V672" s="21"/>
      <c r="W672" s="21"/>
      <c r="X672" s="21"/>
      <c r="Z672" s="21"/>
      <c r="AA672" s="21"/>
      <c r="AB672" s="21"/>
      <c r="AC672" s="21"/>
      <c r="AD672" s="21"/>
      <c r="AE672" s="21"/>
      <c r="AF672" s="21"/>
      <c r="AG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T672" s="21"/>
      <c r="AU672" s="21"/>
      <c r="AV672" s="21"/>
      <c r="AW672" s="21"/>
      <c r="AX672" s="153"/>
      <c r="AZ672" s="21"/>
      <c r="BA672" s="21"/>
      <c r="BB672" s="21"/>
      <c r="BC672" s="21"/>
      <c r="BD672" s="21"/>
      <c r="BE672" s="153"/>
      <c r="BF672" s="153"/>
      <c r="BG672" s="153"/>
      <c r="BH672" s="153"/>
      <c r="BI672" s="153"/>
      <c r="BJ672" s="153"/>
      <c r="BK672" s="153"/>
      <c r="BL672" s="153"/>
      <c r="BM672" s="153"/>
      <c r="BN672" s="155"/>
      <c r="BO672" s="155"/>
      <c r="BP672" s="155"/>
      <c r="BQ672" s="155"/>
      <c r="BR672" s="155"/>
      <c r="BS672" s="155"/>
      <c r="BT672" s="165"/>
      <c r="BU672" s="153"/>
      <c r="BV672" s="153"/>
      <c r="BW672" s="153"/>
      <c r="BX672" s="153"/>
      <c r="BY672" s="153"/>
      <c r="BZ672" s="153"/>
      <c r="CA672" s="165"/>
      <c r="CB672" s="153"/>
      <c r="CC672" s="153"/>
      <c r="CD672" s="153"/>
      <c r="CE672" s="153"/>
      <c r="CF672" s="165"/>
      <c r="CG672" s="153"/>
      <c r="CH672" s="153"/>
      <c r="CI672" s="153"/>
      <c r="CJ672" s="153"/>
      <c r="CK672" s="153"/>
      <c r="CL672" s="153"/>
      <c r="CM672" s="153"/>
      <c r="CN672" s="153"/>
      <c r="CO672" s="153"/>
      <c r="CP672" s="165"/>
      <c r="CQ672" s="155"/>
      <c r="CR672" s="155"/>
      <c r="CS672" s="155"/>
      <c r="CT672" s="155"/>
      <c r="CU672" s="165"/>
      <c r="CV672" s="155"/>
      <c r="CW672" s="155"/>
      <c r="CX672" s="155"/>
      <c r="CY672" s="155"/>
      <c r="CZ672" s="125"/>
      <c r="DA672" s="125"/>
      <c r="DB672" s="125"/>
      <c r="DC672" s="125"/>
      <c r="DD672" s="125"/>
    </row>
    <row r="673">
      <c r="E673" s="144"/>
      <c r="F673" s="144"/>
      <c r="G673" s="144"/>
      <c r="H673" s="144"/>
      <c r="I673" s="144"/>
      <c r="K673" s="21"/>
      <c r="L673" s="21"/>
      <c r="M673" s="21"/>
      <c r="N673" s="21"/>
      <c r="O673" s="21"/>
      <c r="P673" s="21"/>
      <c r="Q673" s="21"/>
      <c r="R673" s="21"/>
      <c r="S673" s="21"/>
      <c r="U673" s="21"/>
      <c r="V673" s="21"/>
      <c r="W673" s="21"/>
      <c r="X673" s="21"/>
      <c r="Z673" s="21"/>
      <c r="AA673" s="21"/>
      <c r="AB673" s="21"/>
      <c r="AC673" s="21"/>
      <c r="AD673" s="21"/>
      <c r="AE673" s="21"/>
      <c r="AF673" s="21"/>
      <c r="AG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T673" s="21"/>
      <c r="AU673" s="21"/>
      <c r="AV673" s="21"/>
      <c r="AW673" s="21"/>
      <c r="AX673" s="153"/>
      <c r="AZ673" s="21"/>
      <c r="BA673" s="21"/>
      <c r="BB673" s="21"/>
      <c r="BC673" s="21"/>
      <c r="BD673" s="21"/>
      <c r="BE673" s="153"/>
      <c r="BF673" s="153"/>
      <c r="BG673" s="153"/>
      <c r="BH673" s="153"/>
      <c r="BI673" s="153"/>
      <c r="BJ673" s="153"/>
      <c r="BK673" s="153"/>
      <c r="BL673" s="153"/>
      <c r="BM673" s="153"/>
      <c r="BN673" s="155"/>
      <c r="BO673" s="155"/>
      <c r="BP673" s="155"/>
      <c r="BQ673" s="155"/>
      <c r="BR673" s="155"/>
      <c r="BS673" s="155"/>
      <c r="BT673" s="165"/>
      <c r="BU673" s="153"/>
      <c r="BV673" s="153"/>
      <c r="BW673" s="153"/>
      <c r="BX673" s="153"/>
      <c r="BY673" s="153"/>
      <c r="BZ673" s="153"/>
      <c r="CA673" s="165"/>
      <c r="CB673" s="153"/>
      <c r="CC673" s="153"/>
      <c r="CD673" s="153"/>
      <c r="CE673" s="153"/>
      <c r="CF673" s="165"/>
      <c r="CG673" s="153"/>
      <c r="CH673" s="153"/>
      <c r="CI673" s="153"/>
      <c r="CJ673" s="153"/>
      <c r="CK673" s="153"/>
      <c r="CL673" s="153"/>
      <c r="CM673" s="153"/>
      <c r="CN673" s="153"/>
      <c r="CO673" s="153"/>
      <c r="CP673" s="165"/>
      <c r="CQ673" s="155"/>
      <c r="CR673" s="155"/>
      <c r="CS673" s="155"/>
      <c r="CT673" s="155"/>
      <c r="CU673" s="165"/>
      <c r="CV673" s="155"/>
      <c r="CW673" s="155"/>
      <c r="CX673" s="155"/>
      <c r="CY673" s="155"/>
      <c r="CZ673" s="125"/>
      <c r="DA673" s="125"/>
      <c r="DB673" s="125"/>
      <c r="DC673" s="125"/>
      <c r="DD673" s="125"/>
    </row>
    <row r="674">
      <c r="E674" s="144"/>
      <c r="F674" s="144"/>
      <c r="G674" s="144"/>
      <c r="H674" s="144"/>
      <c r="I674" s="144"/>
      <c r="K674" s="21"/>
      <c r="L674" s="21"/>
      <c r="M674" s="21"/>
      <c r="N674" s="21"/>
      <c r="O674" s="21"/>
      <c r="P674" s="21"/>
      <c r="Q674" s="21"/>
      <c r="R674" s="21"/>
      <c r="S674" s="21"/>
      <c r="U674" s="21"/>
      <c r="V674" s="21"/>
      <c r="W674" s="21"/>
      <c r="X674" s="21"/>
      <c r="Z674" s="21"/>
      <c r="AA674" s="21"/>
      <c r="AB674" s="21"/>
      <c r="AC674" s="21"/>
      <c r="AD674" s="21"/>
      <c r="AE674" s="21"/>
      <c r="AF674" s="21"/>
      <c r="AG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T674" s="21"/>
      <c r="AU674" s="21"/>
      <c r="AV674" s="21"/>
      <c r="AW674" s="21"/>
      <c r="AX674" s="153"/>
      <c r="AZ674" s="21"/>
      <c r="BA674" s="21"/>
      <c r="BB674" s="21"/>
      <c r="BC674" s="21"/>
      <c r="BD674" s="21"/>
      <c r="BE674" s="153"/>
      <c r="BF674" s="153"/>
      <c r="BG674" s="153"/>
      <c r="BH674" s="153"/>
      <c r="BI674" s="153"/>
      <c r="BJ674" s="153"/>
      <c r="BK674" s="153"/>
      <c r="BL674" s="153"/>
      <c r="BM674" s="153"/>
      <c r="BN674" s="155"/>
      <c r="BO674" s="155"/>
      <c r="BP674" s="155"/>
      <c r="BQ674" s="155"/>
      <c r="BR674" s="155"/>
      <c r="BS674" s="155"/>
      <c r="BT674" s="165"/>
      <c r="BU674" s="153"/>
      <c r="BV674" s="153"/>
      <c r="BW674" s="153"/>
      <c r="BX674" s="153"/>
      <c r="BY674" s="153"/>
      <c r="BZ674" s="153"/>
      <c r="CA674" s="165"/>
      <c r="CB674" s="153"/>
      <c r="CC674" s="153"/>
      <c r="CD674" s="153"/>
      <c r="CE674" s="153"/>
      <c r="CF674" s="165"/>
      <c r="CG674" s="153"/>
      <c r="CH674" s="153"/>
      <c r="CI674" s="153"/>
      <c r="CJ674" s="153"/>
      <c r="CK674" s="153"/>
      <c r="CL674" s="153"/>
      <c r="CM674" s="153"/>
      <c r="CN674" s="153"/>
      <c r="CO674" s="153"/>
      <c r="CP674" s="165"/>
      <c r="CQ674" s="155"/>
      <c r="CR674" s="155"/>
      <c r="CS674" s="155"/>
      <c r="CT674" s="155"/>
      <c r="CU674" s="165"/>
      <c r="CV674" s="155"/>
      <c r="CW674" s="155"/>
      <c r="CX674" s="155"/>
      <c r="CY674" s="155"/>
      <c r="CZ674" s="125"/>
      <c r="DA674" s="125"/>
      <c r="DB674" s="125"/>
      <c r="DC674" s="125"/>
      <c r="DD674" s="125"/>
    </row>
    <row r="675">
      <c r="E675" s="144"/>
      <c r="F675" s="144"/>
      <c r="G675" s="144"/>
      <c r="H675" s="144"/>
      <c r="I675" s="144"/>
      <c r="K675" s="21"/>
      <c r="L675" s="21"/>
      <c r="M675" s="21"/>
      <c r="N675" s="21"/>
      <c r="O675" s="21"/>
      <c r="P675" s="21"/>
      <c r="Q675" s="21"/>
      <c r="R675" s="21"/>
      <c r="S675" s="21"/>
      <c r="U675" s="21"/>
      <c r="V675" s="21"/>
      <c r="W675" s="21"/>
      <c r="X675" s="21"/>
      <c r="Z675" s="21"/>
      <c r="AA675" s="21"/>
      <c r="AB675" s="21"/>
      <c r="AC675" s="21"/>
      <c r="AD675" s="21"/>
      <c r="AE675" s="21"/>
      <c r="AF675" s="21"/>
      <c r="AG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T675" s="21"/>
      <c r="AU675" s="21"/>
      <c r="AV675" s="21"/>
      <c r="AW675" s="21"/>
      <c r="AX675" s="153"/>
      <c r="AZ675" s="21"/>
      <c r="BA675" s="21"/>
      <c r="BB675" s="21"/>
      <c r="BC675" s="21"/>
      <c r="BD675" s="21"/>
      <c r="BE675" s="153"/>
      <c r="BF675" s="153"/>
      <c r="BG675" s="153"/>
      <c r="BH675" s="153"/>
      <c r="BI675" s="153"/>
      <c r="BJ675" s="153"/>
      <c r="BK675" s="153"/>
      <c r="BL675" s="153"/>
      <c r="BM675" s="153"/>
      <c r="BN675" s="155"/>
      <c r="BO675" s="155"/>
      <c r="BP675" s="155"/>
      <c r="BQ675" s="155"/>
      <c r="BR675" s="155"/>
      <c r="BS675" s="155"/>
      <c r="BT675" s="165"/>
      <c r="BU675" s="153"/>
      <c r="BV675" s="153"/>
      <c r="BW675" s="153"/>
      <c r="BX675" s="153"/>
      <c r="BY675" s="153"/>
      <c r="BZ675" s="153"/>
      <c r="CA675" s="165"/>
      <c r="CB675" s="153"/>
      <c r="CC675" s="153"/>
      <c r="CD675" s="153"/>
      <c r="CE675" s="153"/>
      <c r="CF675" s="165"/>
      <c r="CG675" s="153"/>
      <c r="CH675" s="153"/>
      <c r="CI675" s="153"/>
      <c r="CJ675" s="153"/>
      <c r="CK675" s="153"/>
      <c r="CL675" s="153"/>
      <c r="CM675" s="153"/>
      <c r="CN675" s="153"/>
      <c r="CO675" s="153"/>
      <c r="CP675" s="165"/>
      <c r="CQ675" s="155"/>
      <c r="CR675" s="155"/>
      <c r="CS675" s="155"/>
      <c r="CT675" s="155"/>
      <c r="CU675" s="165"/>
      <c r="CV675" s="155"/>
      <c r="CW675" s="155"/>
      <c r="CX675" s="155"/>
      <c r="CY675" s="155"/>
      <c r="CZ675" s="125"/>
      <c r="DA675" s="125"/>
      <c r="DB675" s="125"/>
      <c r="DC675" s="125"/>
      <c r="DD675" s="125"/>
    </row>
    <row r="676">
      <c r="E676" s="144"/>
      <c r="F676" s="144"/>
      <c r="G676" s="144"/>
      <c r="H676" s="144"/>
      <c r="I676" s="144"/>
      <c r="K676" s="21"/>
      <c r="L676" s="21"/>
      <c r="M676" s="21"/>
      <c r="N676" s="21"/>
      <c r="O676" s="21"/>
      <c r="P676" s="21"/>
      <c r="Q676" s="21"/>
      <c r="R676" s="21"/>
      <c r="S676" s="21"/>
      <c r="U676" s="21"/>
      <c r="V676" s="21"/>
      <c r="W676" s="21"/>
      <c r="X676" s="21"/>
      <c r="Z676" s="21"/>
      <c r="AA676" s="21"/>
      <c r="AB676" s="21"/>
      <c r="AC676" s="21"/>
      <c r="AD676" s="21"/>
      <c r="AE676" s="21"/>
      <c r="AF676" s="21"/>
      <c r="AG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T676" s="21"/>
      <c r="AU676" s="21"/>
      <c r="AV676" s="21"/>
      <c r="AW676" s="21"/>
      <c r="AX676" s="153"/>
      <c r="AZ676" s="21"/>
      <c r="BA676" s="21"/>
      <c r="BB676" s="21"/>
      <c r="BC676" s="21"/>
      <c r="BD676" s="21"/>
      <c r="BE676" s="153"/>
      <c r="BF676" s="153"/>
      <c r="BG676" s="153"/>
      <c r="BH676" s="153"/>
      <c r="BI676" s="153"/>
      <c r="BJ676" s="153"/>
      <c r="BK676" s="153"/>
      <c r="BL676" s="153"/>
      <c r="BM676" s="153"/>
      <c r="BN676" s="155"/>
      <c r="BO676" s="155"/>
      <c r="BP676" s="155"/>
      <c r="BQ676" s="155"/>
      <c r="BR676" s="155"/>
      <c r="BS676" s="155"/>
      <c r="BT676" s="165"/>
      <c r="BU676" s="153"/>
      <c r="BV676" s="153"/>
      <c r="BW676" s="153"/>
      <c r="BX676" s="153"/>
      <c r="BY676" s="153"/>
      <c r="BZ676" s="153"/>
      <c r="CA676" s="165"/>
      <c r="CB676" s="153"/>
      <c r="CC676" s="153"/>
      <c r="CD676" s="153"/>
      <c r="CE676" s="153"/>
      <c r="CF676" s="165"/>
      <c r="CG676" s="153"/>
      <c r="CH676" s="153"/>
      <c r="CI676" s="153"/>
      <c r="CJ676" s="153"/>
      <c r="CK676" s="153"/>
      <c r="CL676" s="153"/>
      <c r="CM676" s="153"/>
      <c r="CN676" s="153"/>
      <c r="CO676" s="153"/>
      <c r="CP676" s="165"/>
      <c r="CQ676" s="155"/>
      <c r="CR676" s="155"/>
      <c r="CS676" s="155"/>
      <c r="CT676" s="155"/>
      <c r="CU676" s="165"/>
      <c r="CV676" s="155"/>
      <c r="CW676" s="155"/>
      <c r="CX676" s="155"/>
      <c r="CY676" s="155"/>
      <c r="CZ676" s="125"/>
      <c r="DA676" s="125"/>
      <c r="DB676" s="125"/>
      <c r="DC676" s="125"/>
      <c r="DD676" s="125"/>
    </row>
    <row r="677">
      <c r="E677" s="144"/>
      <c r="F677" s="144"/>
      <c r="G677" s="144"/>
      <c r="H677" s="144"/>
      <c r="I677" s="144"/>
      <c r="K677" s="21"/>
      <c r="L677" s="21"/>
      <c r="M677" s="21"/>
      <c r="N677" s="21"/>
      <c r="O677" s="21"/>
      <c r="P677" s="21"/>
      <c r="Q677" s="21"/>
      <c r="R677" s="21"/>
      <c r="S677" s="21"/>
      <c r="U677" s="21"/>
      <c r="V677" s="21"/>
      <c r="W677" s="21"/>
      <c r="X677" s="21"/>
      <c r="Z677" s="21"/>
      <c r="AA677" s="21"/>
      <c r="AB677" s="21"/>
      <c r="AC677" s="21"/>
      <c r="AD677" s="21"/>
      <c r="AE677" s="21"/>
      <c r="AF677" s="21"/>
      <c r="AG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T677" s="21"/>
      <c r="AU677" s="21"/>
      <c r="AV677" s="21"/>
      <c r="AW677" s="21"/>
      <c r="AX677" s="153"/>
      <c r="AZ677" s="21"/>
      <c r="BA677" s="21"/>
      <c r="BB677" s="21"/>
      <c r="BC677" s="21"/>
      <c r="BD677" s="21"/>
      <c r="BE677" s="153"/>
      <c r="BF677" s="153"/>
      <c r="BG677" s="153"/>
      <c r="BH677" s="153"/>
      <c r="BI677" s="153"/>
      <c r="BJ677" s="153"/>
      <c r="BK677" s="153"/>
      <c r="BL677" s="153"/>
      <c r="BM677" s="153"/>
      <c r="BN677" s="155"/>
      <c r="BO677" s="155"/>
      <c r="BP677" s="155"/>
      <c r="BQ677" s="155"/>
      <c r="BR677" s="155"/>
      <c r="BS677" s="155"/>
      <c r="BT677" s="165"/>
      <c r="BU677" s="153"/>
      <c r="BV677" s="153"/>
      <c r="BW677" s="153"/>
      <c r="BX677" s="153"/>
      <c r="BY677" s="153"/>
      <c r="BZ677" s="153"/>
      <c r="CA677" s="165"/>
      <c r="CB677" s="153"/>
      <c r="CC677" s="153"/>
      <c r="CD677" s="153"/>
      <c r="CE677" s="153"/>
      <c r="CF677" s="165"/>
      <c r="CG677" s="153"/>
      <c r="CH677" s="153"/>
      <c r="CI677" s="153"/>
      <c r="CJ677" s="153"/>
      <c r="CK677" s="153"/>
      <c r="CL677" s="153"/>
      <c r="CM677" s="153"/>
      <c r="CN677" s="153"/>
      <c r="CO677" s="153"/>
      <c r="CP677" s="165"/>
      <c r="CQ677" s="155"/>
      <c r="CR677" s="155"/>
      <c r="CS677" s="155"/>
      <c r="CT677" s="155"/>
      <c r="CU677" s="165"/>
      <c r="CV677" s="155"/>
      <c r="CW677" s="155"/>
      <c r="CX677" s="155"/>
      <c r="CY677" s="155"/>
      <c r="CZ677" s="125"/>
      <c r="DA677" s="125"/>
      <c r="DB677" s="125"/>
      <c r="DC677" s="125"/>
      <c r="DD677" s="125"/>
    </row>
    <row r="678">
      <c r="E678" s="144"/>
      <c r="F678" s="144"/>
      <c r="G678" s="144"/>
      <c r="H678" s="144"/>
      <c r="I678" s="144"/>
      <c r="K678" s="21"/>
      <c r="L678" s="21"/>
      <c r="M678" s="21"/>
      <c r="N678" s="21"/>
      <c r="O678" s="21"/>
      <c r="P678" s="21"/>
      <c r="Q678" s="21"/>
      <c r="R678" s="21"/>
      <c r="S678" s="21"/>
      <c r="U678" s="21"/>
      <c r="V678" s="21"/>
      <c r="W678" s="21"/>
      <c r="X678" s="21"/>
      <c r="Z678" s="21"/>
      <c r="AA678" s="21"/>
      <c r="AB678" s="21"/>
      <c r="AC678" s="21"/>
      <c r="AD678" s="21"/>
      <c r="AE678" s="21"/>
      <c r="AF678" s="21"/>
      <c r="AG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T678" s="21"/>
      <c r="AU678" s="21"/>
      <c r="AV678" s="21"/>
      <c r="AW678" s="21"/>
      <c r="AX678" s="153"/>
      <c r="AZ678" s="21"/>
      <c r="BA678" s="21"/>
      <c r="BB678" s="21"/>
      <c r="BC678" s="21"/>
      <c r="BD678" s="21"/>
      <c r="BE678" s="153"/>
      <c r="BF678" s="153"/>
      <c r="BG678" s="153"/>
      <c r="BH678" s="153"/>
      <c r="BI678" s="153"/>
      <c r="BJ678" s="153"/>
      <c r="BK678" s="153"/>
      <c r="BL678" s="153"/>
      <c r="BM678" s="153"/>
      <c r="BN678" s="155"/>
      <c r="BO678" s="155"/>
      <c r="BP678" s="155"/>
      <c r="BQ678" s="155"/>
      <c r="BR678" s="155"/>
      <c r="BS678" s="155"/>
      <c r="BT678" s="165"/>
      <c r="BU678" s="153"/>
      <c r="BV678" s="153"/>
      <c r="BW678" s="153"/>
      <c r="BX678" s="153"/>
      <c r="BY678" s="153"/>
      <c r="BZ678" s="153"/>
      <c r="CA678" s="165"/>
      <c r="CB678" s="153"/>
      <c r="CC678" s="153"/>
      <c r="CD678" s="153"/>
      <c r="CE678" s="153"/>
      <c r="CF678" s="165"/>
      <c r="CG678" s="153"/>
      <c r="CH678" s="153"/>
      <c r="CI678" s="153"/>
      <c r="CJ678" s="153"/>
      <c r="CK678" s="153"/>
      <c r="CL678" s="153"/>
      <c r="CM678" s="153"/>
      <c r="CN678" s="153"/>
      <c r="CO678" s="153"/>
      <c r="CP678" s="165"/>
      <c r="CQ678" s="155"/>
      <c r="CR678" s="155"/>
      <c r="CS678" s="155"/>
      <c r="CT678" s="155"/>
      <c r="CU678" s="165"/>
      <c r="CV678" s="155"/>
      <c r="CW678" s="155"/>
      <c r="CX678" s="155"/>
      <c r="CY678" s="155"/>
      <c r="CZ678" s="125"/>
      <c r="DA678" s="125"/>
      <c r="DB678" s="125"/>
      <c r="DC678" s="125"/>
      <c r="DD678" s="125"/>
    </row>
    <row r="679">
      <c r="E679" s="144"/>
      <c r="F679" s="144"/>
      <c r="G679" s="144"/>
      <c r="H679" s="144"/>
      <c r="I679" s="144"/>
      <c r="K679" s="21"/>
      <c r="L679" s="21"/>
      <c r="M679" s="21"/>
      <c r="N679" s="21"/>
      <c r="O679" s="21"/>
      <c r="P679" s="21"/>
      <c r="Q679" s="21"/>
      <c r="R679" s="21"/>
      <c r="S679" s="21"/>
      <c r="U679" s="21"/>
      <c r="V679" s="21"/>
      <c r="W679" s="21"/>
      <c r="X679" s="21"/>
      <c r="Z679" s="21"/>
      <c r="AA679" s="21"/>
      <c r="AB679" s="21"/>
      <c r="AC679" s="21"/>
      <c r="AD679" s="21"/>
      <c r="AE679" s="21"/>
      <c r="AF679" s="21"/>
      <c r="AG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T679" s="21"/>
      <c r="AU679" s="21"/>
      <c r="AV679" s="21"/>
      <c r="AW679" s="21"/>
      <c r="AX679" s="153"/>
      <c r="AZ679" s="21"/>
      <c r="BA679" s="21"/>
      <c r="BB679" s="21"/>
      <c r="BC679" s="21"/>
      <c r="BD679" s="21"/>
      <c r="BE679" s="153"/>
      <c r="BF679" s="153"/>
      <c r="BG679" s="153"/>
      <c r="BH679" s="153"/>
      <c r="BI679" s="153"/>
      <c r="BJ679" s="153"/>
      <c r="BK679" s="153"/>
      <c r="BL679" s="153"/>
      <c r="BM679" s="153"/>
      <c r="BN679" s="155"/>
      <c r="BO679" s="155"/>
      <c r="BP679" s="155"/>
      <c r="BQ679" s="155"/>
      <c r="BR679" s="155"/>
      <c r="BS679" s="155"/>
      <c r="BT679" s="165"/>
      <c r="BU679" s="153"/>
      <c r="BV679" s="153"/>
      <c r="BW679" s="153"/>
      <c r="BX679" s="153"/>
      <c r="BY679" s="153"/>
      <c r="BZ679" s="153"/>
      <c r="CA679" s="165"/>
      <c r="CB679" s="153"/>
      <c r="CC679" s="153"/>
      <c r="CD679" s="153"/>
      <c r="CE679" s="153"/>
      <c r="CF679" s="165"/>
      <c r="CG679" s="153"/>
      <c r="CH679" s="153"/>
      <c r="CI679" s="153"/>
      <c r="CJ679" s="153"/>
      <c r="CK679" s="153"/>
      <c r="CL679" s="153"/>
      <c r="CM679" s="153"/>
      <c r="CN679" s="153"/>
      <c r="CO679" s="153"/>
      <c r="CP679" s="165"/>
      <c r="CQ679" s="155"/>
      <c r="CR679" s="155"/>
      <c r="CS679" s="155"/>
      <c r="CT679" s="155"/>
      <c r="CU679" s="165"/>
      <c r="CV679" s="155"/>
      <c r="CW679" s="155"/>
      <c r="CX679" s="155"/>
      <c r="CY679" s="155"/>
      <c r="CZ679" s="125"/>
      <c r="DA679" s="125"/>
      <c r="DB679" s="125"/>
      <c r="DC679" s="125"/>
      <c r="DD679" s="125"/>
    </row>
    <row r="680">
      <c r="E680" s="144"/>
      <c r="F680" s="144"/>
      <c r="G680" s="144"/>
      <c r="H680" s="144"/>
      <c r="I680" s="144"/>
      <c r="K680" s="21"/>
      <c r="L680" s="21"/>
      <c r="M680" s="21"/>
      <c r="N680" s="21"/>
      <c r="O680" s="21"/>
      <c r="P680" s="21"/>
      <c r="Q680" s="21"/>
      <c r="R680" s="21"/>
      <c r="S680" s="21"/>
      <c r="U680" s="21"/>
      <c r="V680" s="21"/>
      <c r="W680" s="21"/>
      <c r="X680" s="21"/>
      <c r="Z680" s="21"/>
      <c r="AA680" s="21"/>
      <c r="AB680" s="21"/>
      <c r="AC680" s="21"/>
      <c r="AD680" s="21"/>
      <c r="AE680" s="21"/>
      <c r="AF680" s="21"/>
      <c r="AG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T680" s="21"/>
      <c r="AU680" s="21"/>
      <c r="AV680" s="21"/>
      <c r="AW680" s="21"/>
      <c r="AX680" s="153"/>
      <c r="AZ680" s="21"/>
      <c r="BA680" s="21"/>
      <c r="BB680" s="21"/>
      <c r="BC680" s="21"/>
      <c r="BD680" s="21"/>
      <c r="BE680" s="153"/>
      <c r="BF680" s="153"/>
      <c r="BG680" s="153"/>
      <c r="BH680" s="153"/>
      <c r="BI680" s="153"/>
      <c r="BJ680" s="153"/>
      <c r="BK680" s="153"/>
      <c r="BL680" s="153"/>
      <c r="BM680" s="153"/>
      <c r="BN680" s="155"/>
      <c r="BO680" s="155"/>
      <c r="BP680" s="155"/>
      <c r="BQ680" s="155"/>
      <c r="BR680" s="155"/>
      <c r="BS680" s="155"/>
      <c r="BT680" s="165"/>
      <c r="BU680" s="153"/>
      <c r="BV680" s="153"/>
      <c r="BW680" s="153"/>
      <c r="BX680" s="153"/>
      <c r="BY680" s="153"/>
      <c r="BZ680" s="153"/>
      <c r="CA680" s="165"/>
      <c r="CB680" s="153"/>
      <c r="CC680" s="153"/>
      <c r="CD680" s="153"/>
      <c r="CE680" s="153"/>
      <c r="CF680" s="165"/>
      <c r="CG680" s="153"/>
      <c r="CH680" s="153"/>
      <c r="CI680" s="153"/>
      <c r="CJ680" s="153"/>
      <c r="CK680" s="153"/>
      <c r="CL680" s="153"/>
      <c r="CM680" s="153"/>
      <c r="CN680" s="153"/>
      <c r="CO680" s="153"/>
      <c r="CP680" s="165"/>
      <c r="CQ680" s="155"/>
      <c r="CR680" s="155"/>
      <c r="CS680" s="155"/>
      <c r="CT680" s="155"/>
      <c r="CU680" s="165"/>
      <c r="CV680" s="155"/>
      <c r="CW680" s="155"/>
      <c r="CX680" s="155"/>
      <c r="CY680" s="155"/>
      <c r="CZ680" s="125"/>
      <c r="DA680" s="125"/>
      <c r="DB680" s="125"/>
      <c r="DC680" s="125"/>
      <c r="DD680" s="125"/>
    </row>
    <row r="681">
      <c r="E681" s="144"/>
      <c r="F681" s="144"/>
      <c r="G681" s="144"/>
      <c r="H681" s="144"/>
      <c r="I681" s="144"/>
      <c r="K681" s="21"/>
      <c r="L681" s="21"/>
      <c r="M681" s="21"/>
      <c r="N681" s="21"/>
      <c r="O681" s="21"/>
      <c r="P681" s="21"/>
      <c r="Q681" s="21"/>
      <c r="R681" s="21"/>
      <c r="S681" s="21"/>
      <c r="U681" s="21"/>
      <c r="V681" s="21"/>
      <c r="W681" s="21"/>
      <c r="X681" s="21"/>
      <c r="Z681" s="21"/>
      <c r="AA681" s="21"/>
      <c r="AB681" s="21"/>
      <c r="AC681" s="21"/>
      <c r="AD681" s="21"/>
      <c r="AE681" s="21"/>
      <c r="AF681" s="21"/>
      <c r="AG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T681" s="21"/>
      <c r="AU681" s="21"/>
      <c r="AV681" s="21"/>
      <c r="AW681" s="21"/>
      <c r="AX681" s="153"/>
      <c r="AZ681" s="21"/>
      <c r="BA681" s="21"/>
      <c r="BB681" s="21"/>
      <c r="BC681" s="21"/>
      <c r="BD681" s="21"/>
      <c r="BE681" s="153"/>
      <c r="BF681" s="153"/>
      <c r="BG681" s="153"/>
      <c r="BH681" s="153"/>
      <c r="BI681" s="153"/>
      <c r="BJ681" s="153"/>
      <c r="BK681" s="153"/>
      <c r="BL681" s="153"/>
      <c r="BM681" s="153"/>
      <c r="BN681" s="155"/>
      <c r="BO681" s="155"/>
      <c r="BP681" s="155"/>
      <c r="BQ681" s="155"/>
      <c r="BR681" s="155"/>
      <c r="BS681" s="155"/>
      <c r="BT681" s="165"/>
      <c r="BU681" s="153"/>
      <c r="BV681" s="153"/>
      <c r="BW681" s="153"/>
      <c r="BX681" s="153"/>
      <c r="BY681" s="153"/>
      <c r="BZ681" s="153"/>
      <c r="CA681" s="165"/>
      <c r="CB681" s="153"/>
      <c r="CC681" s="153"/>
      <c r="CD681" s="153"/>
      <c r="CE681" s="153"/>
      <c r="CF681" s="165"/>
      <c r="CG681" s="153"/>
      <c r="CH681" s="153"/>
      <c r="CI681" s="153"/>
      <c r="CJ681" s="153"/>
      <c r="CK681" s="153"/>
      <c r="CL681" s="153"/>
      <c r="CM681" s="153"/>
      <c r="CN681" s="153"/>
      <c r="CO681" s="153"/>
      <c r="CP681" s="165"/>
      <c r="CQ681" s="155"/>
      <c r="CR681" s="155"/>
      <c r="CS681" s="155"/>
      <c r="CT681" s="155"/>
      <c r="CU681" s="165"/>
      <c r="CV681" s="155"/>
      <c r="CW681" s="155"/>
      <c r="CX681" s="155"/>
      <c r="CY681" s="155"/>
      <c r="CZ681" s="125"/>
      <c r="DA681" s="125"/>
      <c r="DB681" s="125"/>
      <c r="DC681" s="125"/>
      <c r="DD681" s="125"/>
    </row>
    <row r="682">
      <c r="E682" s="144"/>
      <c r="F682" s="144"/>
      <c r="G682" s="144"/>
      <c r="H682" s="144"/>
      <c r="I682" s="144"/>
      <c r="K682" s="21"/>
      <c r="L682" s="21"/>
      <c r="M682" s="21"/>
      <c r="N682" s="21"/>
      <c r="O682" s="21"/>
      <c r="P682" s="21"/>
      <c r="Q682" s="21"/>
      <c r="R682" s="21"/>
      <c r="S682" s="21"/>
      <c r="U682" s="21"/>
      <c r="V682" s="21"/>
      <c r="W682" s="21"/>
      <c r="X682" s="21"/>
      <c r="Z682" s="21"/>
      <c r="AA682" s="21"/>
      <c r="AB682" s="21"/>
      <c r="AC682" s="21"/>
      <c r="AD682" s="21"/>
      <c r="AE682" s="21"/>
      <c r="AF682" s="21"/>
      <c r="AG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T682" s="21"/>
      <c r="AU682" s="21"/>
      <c r="AV682" s="21"/>
      <c r="AW682" s="21"/>
      <c r="AX682" s="153"/>
      <c r="AZ682" s="21"/>
      <c r="BA682" s="21"/>
      <c r="BB682" s="21"/>
      <c r="BC682" s="21"/>
      <c r="BD682" s="21"/>
      <c r="BE682" s="153"/>
      <c r="BF682" s="153"/>
      <c r="BG682" s="153"/>
      <c r="BH682" s="153"/>
      <c r="BI682" s="153"/>
      <c r="BJ682" s="153"/>
      <c r="BK682" s="153"/>
      <c r="BL682" s="153"/>
      <c r="BM682" s="153"/>
      <c r="BN682" s="155"/>
      <c r="BO682" s="155"/>
      <c r="BP682" s="155"/>
      <c r="BQ682" s="155"/>
      <c r="BR682" s="155"/>
      <c r="BS682" s="155"/>
      <c r="BT682" s="165"/>
      <c r="BU682" s="153"/>
      <c r="BV682" s="153"/>
      <c r="BW682" s="153"/>
      <c r="BX682" s="153"/>
      <c r="BY682" s="153"/>
      <c r="BZ682" s="153"/>
      <c r="CA682" s="165"/>
      <c r="CB682" s="153"/>
      <c r="CC682" s="153"/>
      <c r="CD682" s="153"/>
      <c r="CE682" s="153"/>
      <c r="CF682" s="165"/>
      <c r="CG682" s="153"/>
      <c r="CH682" s="153"/>
      <c r="CI682" s="153"/>
      <c r="CJ682" s="153"/>
      <c r="CK682" s="153"/>
      <c r="CL682" s="153"/>
      <c r="CM682" s="153"/>
      <c r="CN682" s="153"/>
      <c r="CO682" s="153"/>
      <c r="CP682" s="165"/>
      <c r="CQ682" s="155"/>
      <c r="CR682" s="155"/>
      <c r="CS682" s="155"/>
      <c r="CT682" s="155"/>
      <c r="CU682" s="165"/>
      <c r="CV682" s="155"/>
      <c r="CW682" s="155"/>
      <c r="CX682" s="155"/>
      <c r="CY682" s="155"/>
      <c r="CZ682" s="125"/>
      <c r="DA682" s="125"/>
      <c r="DB682" s="125"/>
      <c r="DC682" s="125"/>
      <c r="DD682" s="125"/>
    </row>
    <row r="683">
      <c r="E683" s="144"/>
      <c r="F683" s="144"/>
      <c r="G683" s="144"/>
      <c r="H683" s="144"/>
      <c r="I683" s="144"/>
      <c r="K683" s="21"/>
      <c r="L683" s="21"/>
      <c r="M683" s="21"/>
      <c r="N683" s="21"/>
      <c r="O683" s="21"/>
      <c r="P683" s="21"/>
      <c r="Q683" s="21"/>
      <c r="R683" s="21"/>
      <c r="S683" s="21"/>
      <c r="U683" s="21"/>
      <c r="V683" s="21"/>
      <c r="W683" s="21"/>
      <c r="X683" s="21"/>
      <c r="Z683" s="21"/>
      <c r="AA683" s="21"/>
      <c r="AB683" s="21"/>
      <c r="AC683" s="21"/>
      <c r="AD683" s="21"/>
      <c r="AE683" s="21"/>
      <c r="AF683" s="21"/>
      <c r="AG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T683" s="21"/>
      <c r="AU683" s="21"/>
      <c r="AV683" s="21"/>
      <c r="AW683" s="21"/>
      <c r="AX683" s="153"/>
      <c r="AZ683" s="21"/>
      <c r="BA683" s="21"/>
      <c r="BB683" s="21"/>
      <c r="BC683" s="21"/>
      <c r="BD683" s="21"/>
      <c r="BE683" s="153"/>
      <c r="BF683" s="153"/>
      <c r="BG683" s="153"/>
      <c r="BH683" s="153"/>
      <c r="BI683" s="153"/>
      <c r="BJ683" s="153"/>
      <c r="BK683" s="153"/>
      <c r="BL683" s="153"/>
      <c r="BM683" s="153"/>
      <c r="BN683" s="155"/>
      <c r="BO683" s="155"/>
      <c r="BP683" s="155"/>
      <c r="BQ683" s="155"/>
      <c r="BR683" s="155"/>
      <c r="BS683" s="155"/>
      <c r="BT683" s="165"/>
      <c r="BU683" s="153"/>
      <c r="BV683" s="153"/>
      <c r="BW683" s="153"/>
      <c r="BX683" s="153"/>
      <c r="BY683" s="153"/>
      <c r="BZ683" s="153"/>
      <c r="CA683" s="165"/>
      <c r="CB683" s="153"/>
      <c r="CC683" s="153"/>
      <c r="CD683" s="153"/>
      <c r="CE683" s="153"/>
      <c r="CF683" s="165"/>
      <c r="CG683" s="153"/>
      <c r="CH683" s="153"/>
      <c r="CI683" s="153"/>
      <c r="CJ683" s="153"/>
      <c r="CK683" s="153"/>
      <c r="CL683" s="153"/>
      <c r="CM683" s="153"/>
      <c r="CN683" s="153"/>
      <c r="CO683" s="153"/>
      <c r="CP683" s="165"/>
      <c r="CQ683" s="155"/>
      <c r="CR683" s="155"/>
      <c r="CS683" s="155"/>
      <c r="CT683" s="155"/>
      <c r="CU683" s="165"/>
      <c r="CV683" s="155"/>
      <c r="CW683" s="155"/>
      <c r="CX683" s="155"/>
      <c r="CY683" s="155"/>
      <c r="CZ683" s="125"/>
      <c r="DA683" s="125"/>
      <c r="DB683" s="125"/>
      <c r="DC683" s="125"/>
      <c r="DD683" s="125"/>
    </row>
    <row r="684">
      <c r="E684" s="144"/>
      <c r="F684" s="144"/>
      <c r="G684" s="144"/>
      <c r="H684" s="144"/>
      <c r="I684" s="144"/>
      <c r="K684" s="21"/>
      <c r="L684" s="21"/>
      <c r="M684" s="21"/>
      <c r="N684" s="21"/>
      <c r="O684" s="21"/>
      <c r="P684" s="21"/>
      <c r="Q684" s="21"/>
      <c r="R684" s="21"/>
      <c r="S684" s="21"/>
      <c r="U684" s="21"/>
      <c r="V684" s="21"/>
      <c r="W684" s="21"/>
      <c r="X684" s="21"/>
      <c r="Z684" s="21"/>
      <c r="AA684" s="21"/>
      <c r="AB684" s="21"/>
      <c r="AC684" s="21"/>
      <c r="AD684" s="21"/>
      <c r="AE684" s="21"/>
      <c r="AF684" s="21"/>
      <c r="AG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T684" s="21"/>
      <c r="AU684" s="21"/>
      <c r="AV684" s="21"/>
      <c r="AW684" s="21"/>
      <c r="AX684" s="153"/>
      <c r="AZ684" s="21"/>
      <c r="BA684" s="21"/>
      <c r="BB684" s="21"/>
      <c r="BC684" s="21"/>
      <c r="BD684" s="21"/>
      <c r="BE684" s="153"/>
      <c r="BF684" s="153"/>
      <c r="BG684" s="153"/>
      <c r="BH684" s="153"/>
      <c r="BI684" s="153"/>
      <c r="BJ684" s="153"/>
      <c r="BK684" s="153"/>
      <c r="BL684" s="153"/>
      <c r="BM684" s="153"/>
      <c r="BN684" s="155"/>
      <c r="BO684" s="155"/>
      <c r="BP684" s="155"/>
      <c r="BQ684" s="155"/>
      <c r="BR684" s="155"/>
      <c r="BS684" s="155"/>
      <c r="BT684" s="165"/>
      <c r="BU684" s="153"/>
      <c r="BV684" s="153"/>
      <c r="BW684" s="153"/>
      <c r="BX684" s="153"/>
      <c r="BY684" s="153"/>
      <c r="BZ684" s="153"/>
      <c r="CA684" s="165"/>
      <c r="CB684" s="153"/>
      <c r="CC684" s="153"/>
      <c r="CD684" s="153"/>
      <c r="CE684" s="153"/>
      <c r="CF684" s="165"/>
      <c r="CG684" s="153"/>
      <c r="CH684" s="153"/>
      <c r="CI684" s="153"/>
      <c r="CJ684" s="153"/>
      <c r="CK684" s="153"/>
      <c r="CL684" s="153"/>
      <c r="CM684" s="153"/>
      <c r="CN684" s="153"/>
      <c r="CO684" s="153"/>
      <c r="CP684" s="165"/>
      <c r="CQ684" s="155"/>
      <c r="CR684" s="155"/>
      <c r="CS684" s="155"/>
      <c r="CT684" s="155"/>
      <c r="CU684" s="165"/>
      <c r="CV684" s="155"/>
      <c r="CW684" s="155"/>
      <c r="CX684" s="155"/>
      <c r="CY684" s="155"/>
      <c r="CZ684" s="125"/>
      <c r="DA684" s="125"/>
      <c r="DB684" s="125"/>
      <c r="DC684" s="125"/>
      <c r="DD684" s="125"/>
    </row>
    <row r="685">
      <c r="E685" s="144"/>
      <c r="F685" s="144"/>
      <c r="G685" s="144"/>
      <c r="H685" s="144"/>
      <c r="I685" s="144"/>
      <c r="K685" s="21"/>
      <c r="L685" s="21"/>
      <c r="M685" s="21"/>
      <c r="N685" s="21"/>
      <c r="O685" s="21"/>
      <c r="P685" s="21"/>
      <c r="Q685" s="21"/>
      <c r="R685" s="21"/>
      <c r="S685" s="21"/>
      <c r="U685" s="21"/>
      <c r="V685" s="21"/>
      <c r="W685" s="21"/>
      <c r="X685" s="21"/>
      <c r="Z685" s="21"/>
      <c r="AA685" s="21"/>
      <c r="AB685" s="21"/>
      <c r="AC685" s="21"/>
      <c r="AD685" s="21"/>
      <c r="AE685" s="21"/>
      <c r="AF685" s="21"/>
      <c r="AG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T685" s="21"/>
      <c r="AU685" s="21"/>
      <c r="AV685" s="21"/>
      <c r="AW685" s="21"/>
      <c r="AX685" s="153"/>
      <c r="AZ685" s="21"/>
      <c r="BA685" s="21"/>
      <c r="BB685" s="21"/>
      <c r="BC685" s="21"/>
      <c r="BD685" s="21"/>
      <c r="BE685" s="153"/>
      <c r="BF685" s="153"/>
      <c r="BG685" s="153"/>
      <c r="BH685" s="153"/>
      <c r="BI685" s="153"/>
      <c r="BJ685" s="153"/>
      <c r="BK685" s="153"/>
      <c r="BL685" s="153"/>
      <c r="BM685" s="153"/>
      <c r="BN685" s="155"/>
      <c r="BO685" s="155"/>
      <c r="BP685" s="155"/>
      <c r="BQ685" s="155"/>
      <c r="BR685" s="155"/>
      <c r="BS685" s="155"/>
      <c r="BT685" s="165"/>
      <c r="BU685" s="153"/>
      <c r="BV685" s="153"/>
      <c r="BW685" s="153"/>
      <c r="BX685" s="153"/>
      <c r="BY685" s="153"/>
      <c r="BZ685" s="153"/>
      <c r="CA685" s="165"/>
      <c r="CB685" s="153"/>
      <c r="CC685" s="153"/>
      <c r="CD685" s="153"/>
      <c r="CE685" s="153"/>
      <c r="CF685" s="165"/>
      <c r="CG685" s="153"/>
      <c r="CH685" s="153"/>
      <c r="CI685" s="153"/>
      <c r="CJ685" s="153"/>
      <c r="CK685" s="153"/>
      <c r="CL685" s="153"/>
      <c r="CM685" s="153"/>
      <c r="CN685" s="153"/>
      <c r="CO685" s="153"/>
      <c r="CP685" s="165"/>
      <c r="CQ685" s="155"/>
      <c r="CR685" s="155"/>
      <c r="CS685" s="155"/>
      <c r="CT685" s="155"/>
      <c r="CU685" s="165"/>
      <c r="CV685" s="155"/>
      <c r="CW685" s="155"/>
      <c r="CX685" s="155"/>
      <c r="CY685" s="155"/>
      <c r="CZ685" s="125"/>
      <c r="DA685" s="125"/>
      <c r="DB685" s="125"/>
      <c r="DC685" s="125"/>
      <c r="DD685" s="125"/>
    </row>
    <row r="686">
      <c r="E686" s="144"/>
      <c r="F686" s="144"/>
      <c r="G686" s="144"/>
      <c r="H686" s="144"/>
      <c r="I686" s="144"/>
      <c r="K686" s="21"/>
      <c r="L686" s="21"/>
      <c r="M686" s="21"/>
      <c r="N686" s="21"/>
      <c r="O686" s="21"/>
      <c r="P686" s="21"/>
      <c r="Q686" s="21"/>
      <c r="R686" s="21"/>
      <c r="S686" s="21"/>
      <c r="U686" s="21"/>
      <c r="V686" s="21"/>
      <c r="W686" s="21"/>
      <c r="X686" s="21"/>
      <c r="Z686" s="21"/>
      <c r="AA686" s="21"/>
      <c r="AB686" s="21"/>
      <c r="AC686" s="21"/>
      <c r="AD686" s="21"/>
      <c r="AE686" s="21"/>
      <c r="AF686" s="21"/>
      <c r="AG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T686" s="21"/>
      <c r="AU686" s="21"/>
      <c r="AV686" s="21"/>
      <c r="AW686" s="21"/>
      <c r="AX686" s="153"/>
      <c r="AZ686" s="21"/>
      <c r="BA686" s="21"/>
      <c r="BB686" s="21"/>
      <c r="BC686" s="21"/>
      <c r="BD686" s="21"/>
      <c r="BE686" s="153"/>
      <c r="BF686" s="153"/>
      <c r="BG686" s="153"/>
      <c r="BH686" s="153"/>
      <c r="BI686" s="153"/>
      <c r="BJ686" s="153"/>
      <c r="BK686" s="153"/>
      <c r="BL686" s="153"/>
      <c r="BM686" s="153"/>
      <c r="BN686" s="155"/>
      <c r="BO686" s="155"/>
      <c r="BP686" s="155"/>
      <c r="BQ686" s="155"/>
      <c r="BR686" s="155"/>
      <c r="BS686" s="155"/>
      <c r="BT686" s="165"/>
      <c r="BU686" s="153"/>
      <c r="BV686" s="153"/>
      <c r="BW686" s="153"/>
      <c r="BX686" s="153"/>
      <c r="BY686" s="153"/>
      <c r="BZ686" s="153"/>
      <c r="CA686" s="165"/>
      <c r="CB686" s="153"/>
      <c r="CC686" s="153"/>
      <c r="CD686" s="153"/>
      <c r="CE686" s="153"/>
      <c r="CF686" s="165"/>
      <c r="CG686" s="153"/>
      <c r="CH686" s="153"/>
      <c r="CI686" s="153"/>
      <c r="CJ686" s="153"/>
      <c r="CK686" s="153"/>
      <c r="CL686" s="153"/>
      <c r="CM686" s="153"/>
      <c r="CN686" s="153"/>
      <c r="CO686" s="153"/>
      <c r="CP686" s="165"/>
      <c r="CQ686" s="155"/>
      <c r="CR686" s="155"/>
      <c r="CS686" s="155"/>
      <c r="CT686" s="155"/>
      <c r="CU686" s="165"/>
      <c r="CV686" s="155"/>
      <c r="CW686" s="155"/>
      <c r="CX686" s="155"/>
      <c r="CY686" s="155"/>
      <c r="CZ686" s="125"/>
      <c r="DA686" s="125"/>
      <c r="DB686" s="125"/>
      <c r="DC686" s="125"/>
      <c r="DD686" s="125"/>
    </row>
    <row r="687">
      <c r="E687" s="144"/>
      <c r="F687" s="144"/>
      <c r="G687" s="144"/>
      <c r="H687" s="144"/>
      <c r="I687" s="144"/>
      <c r="K687" s="21"/>
      <c r="L687" s="21"/>
      <c r="M687" s="21"/>
      <c r="N687" s="21"/>
      <c r="O687" s="21"/>
      <c r="P687" s="21"/>
      <c r="Q687" s="21"/>
      <c r="R687" s="21"/>
      <c r="S687" s="21"/>
      <c r="U687" s="21"/>
      <c r="V687" s="21"/>
      <c r="W687" s="21"/>
      <c r="X687" s="21"/>
      <c r="Z687" s="21"/>
      <c r="AA687" s="21"/>
      <c r="AB687" s="21"/>
      <c r="AC687" s="21"/>
      <c r="AD687" s="21"/>
      <c r="AE687" s="21"/>
      <c r="AF687" s="21"/>
      <c r="AG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T687" s="21"/>
      <c r="AU687" s="21"/>
      <c r="AV687" s="21"/>
      <c r="AW687" s="21"/>
      <c r="AX687" s="153"/>
      <c r="AZ687" s="21"/>
      <c r="BA687" s="21"/>
      <c r="BB687" s="21"/>
      <c r="BC687" s="21"/>
      <c r="BD687" s="21"/>
      <c r="BE687" s="153"/>
      <c r="BF687" s="153"/>
      <c r="BG687" s="153"/>
      <c r="BH687" s="153"/>
      <c r="BI687" s="153"/>
      <c r="BJ687" s="153"/>
      <c r="BK687" s="153"/>
      <c r="BL687" s="153"/>
      <c r="BM687" s="153"/>
      <c r="BN687" s="155"/>
      <c r="BO687" s="155"/>
      <c r="BP687" s="155"/>
      <c r="BQ687" s="155"/>
      <c r="BR687" s="155"/>
      <c r="BS687" s="155"/>
      <c r="BT687" s="165"/>
      <c r="BU687" s="153"/>
      <c r="BV687" s="153"/>
      <c r="BW687" s="153"/>
      <c r="BX687" s="153"/>
      <c r="BY687" s="153"/>
      <c r="BZ687" s="153"/>
      <c r="CA687" s="165"/>
      <c r="CB687" s="153"/>
      <c r="CC687" s="153"/>
      <c r="CD687" s="153"/>
      <c r="CE687" s="153"/>
      <c r="CF687" s="165"/>
      <c r="CG687" s="153"/>
      <c r="CH687" s="153"/>
      <c r="CI687" s="153"/>
      <c r="CJ687" s="153"/>
      <c r="CK687" s="153"/>
      <c r="CL687" s="153"/>
      <c r="CM687" s="153"/>
      <c r="CN687" s="153"/>
      <c r="CO687" s="153"/>
      <c r="CP687" s="165"/>
      <c r="CQ687" s="155"/>
      <c r="CR687" s="155"/>
      <c r="CS687" s="155"/>
      <c r="CT687" s="155"/>
      <c r="CU687" s="165"/>
      <c r="CV687" s="155"/>
      <c r="CW687" s="155"/>
      <c r="CX687" s="155"/>
      <c r="CY687" s="155"/>
      <c r="CZ687" s="125"/>
      <c r="DA687" s="125"/>
      <c r="DB687" s="125"/>
      <c r="DC687" s="125"/>
      <c r="DD687" s="125"/>
    </row>
    <row r="688">
      <c r="E688" s="144"/>
      <c r="F688" s="144"/>
      <c r="G688" s="144"/>
      <c r="H688" s="144"/>
      <c r="I688" s="144"/>
      <c r="K688" s="21"/>
      <c r="L688" s="21"/>
      <c r="M688" s="21"/>
      <c r="N688" s="21"/>
      <c r="O688" s="21"/>
      <c r="P688" s="21"/>
      <c r="Q688" s="21"/>
      <c r="R688" s="21"/>
      <c r="S688" s="21"/>
      <c r="U688" s="21"/>
      <c r="V688" s="21"/>
      <c r="W688" s="21"/>
      <c r="X688" s="21"/>
      <c r="Z688" s="21"/>
      <c r="AA688" s="21"/>
      <c r="AB688" s="21"/>
      <c r="AC688" s="21"/>
      <c r="AD688" s="21"/>
      <c r="AE688" s="21"/>
      <c r="AF688" s="21"/>
      <c r="AG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T688" s="21"/>
      <c r="AU688" s="21"/>
      <c r="AV688" s="21"/>
      <c r="AW688" s="21"/>
      <c r="AX688" s="153"/>
      <c r="AZ688" s="21"/>
      <c r="BA688" s="21"/>
      <c r="BB688" s="21"/>
      <c r="BC688" s="21"/>
      <c r="BD688" s="21"/>
      <c r="BE688" s="153"/>
      <c r="BF688" s="153"/>
      <c r="BG688" s="153"/>
      <c r="BH688" s="153"/>
      <c r="BI688" s="153"/>
      <c r="BJ688" s="153"/>
      <c r="BK688" s="153"/>
      <c r="BL688" s="153"/>
      <c r="BM688" s="153"/>
      <c r="BN688" s="155"/>
      <c r="BO688" s="155"/>
      <c r="BP688" s="155"/>
      <c r="BQ688" s="155"/>
      <c r="BR688" s="155"/>
      <c r="BS688" s="155"/>
      <c r="BT688" s="165"/>
      <c r="BU688" s="153"/>
      <c r="BV688" s="153"/>
      <c r="BW688" s="153"/>
      <c r="BX688" s="153"/>
      <c r="BY688" s="153"/>
      <c r="BZ688" s="153"/>
      <c r="CA688" s="165"/>
      <c r="CB688" s="153"/>
      <c r="CC688" s="153"/>
      <c r="CD688" s="153"/>
      <c r="CE688" s="153"/>
      <c r="CF688" s="165"/>
      <c r="CG688" s="153"/>
      <c r="CH688" s="153"/>
      <c r="CI688" s="153"/>
      <c r="CJ688" s="153"/>
      <c r="CK688" s="153"/>
      <c r="CL688" s="153"/>
      <c r="CM688" s="153"/>
      <c r="CN688" s="153"/>
      <c r="CO688" s="153"/>
      <c r="CP688" s="165"/>
      <c r="CQ688" s="155"/>
      <c r="CR688" s="155"/>
      <c r="CS688" s="155"/>
      <c r="CT688" s="155"/>
      <c r="CU688" s="165"/>
      <c r="CV688" s="155"/>
      <c r="CW688" s="155"/>
      <c r="CX688" s="155"/>
      <c r="CY688" s="155"/>
      <c r="CZ688" s="125"/>
      <c r="DA688" s="125"/>
      <c r="DB688" s="125"/>
      <c r="DC688" s="125"/>
      <c r="DD688" s="125"/>
    </row>
    <row r="689">
      <c r="E689" s="144"/>
      <c r="F689" s="144"/>
      <c r="G689" s="144"/>
      <c r="H689" s="144"/>
      <c r="I689" s="144"/>
      <c r="K689" s="21"/>
      <c r="L689" s="21"/>
      <c r="M689" s="21"/>
      <c r="N689" s="21"/>
      <c r="O689" s="21"/>
      <c r="P689" s="21"/>
      <c r="Q689" s="21"/>
      <c r="R689" s="21"/>
      <c r="S689" s="21"/>
      <c r="U689" s="21"/>
      <c r="V689" s="21"/>
      <c r="W689" s="21"/>
      <c r="X689" s="21"/>
      <c r="Z689" s="21"/>
      <c r="AA689" s="21"/>
      <c r="AB689" s="21"/>
      <c r="AC689" s="21"/>
      <c r="AD689" s="21"/>
      <c r="AE689" s="21"/>
      <c r="AF689" s="21"/>
      <c r="AG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T689" s="21"/>
      <c r="AU689" s="21"/>
      <c r="AV689" s="21"/>
      <c r="AW689" s="21"/>
      <c r="AX689" s="153"/>
      <c r="AZ689" s="21"/>
      <c r="BA689" s="21"/>
      <c r="BB689" s="21"/>
      <c r="BC689" s="21"/>
      <c r="BD689" s="21"/>
      <c r="BE689" s="153"/>
      <c r="BF689" s="153"/>
      <c r="BG689" s="153"/>
      <c r="BH689" s="153"/>
      <c r="BI689" s="153"/>
      <c r="BJ689" s="153"/>
      <c r="BK689" s="153"/>
      <c r="BL689" s="153"/>
      <c r="BM689" s="153"/>
      <c r="BN689" s="155"/>
      <c r="BO689" s="155"/>
      <c r="BP689" s="155"/>
      <c r="BQ689" s="155"/>
      <c r="BR689" s="155"/>
      <c r="BS689" s="155"/>
      <c r="BT689" s="165"/>
      <c r="BU689" s="153"/>
      <c r="BV689" s="153"/>
      <c r="BW689" s="153"/>
      <c r="BX689" s="153"/>
      <c r="BY689" s="153"/>
      <c r="BZ689" s="153"/>
      <c r="CA689" s="165"/>
      <c r="CB689" s="153"/>
      <c r="CC689" s="153"/>
      <c r="CD689" s="153"/>
      <c r="CE689" s="153"/>
      <c r="CF689" s="165"/>
      <c r="CG689" s="153"/>
      <c r="CH689" s="153"/>
      <c r="CI689" s="153"/>
      <c r="CJ689" s="153"/>
      <c r="CK689" s="153"/>
      <c r="CL689" s="153"/>
      <c r="CM689" s="153"/>
      <c r="CN689" s="153"/>
      <c r="CO689" s="153"/>
      <c r="CP689" s="165"/>
      <c r="CQ689" s="155"/>
      <c r="CR689" s="155"/>
      <c r="CS689" s="155"/>
      <c r="CT689" s="155"/>
      <c r="CU689" s="165"/>
      <c r="CV689" s="155"/>
      <c r="CW689" s="155"/>
      <c r="CX689" s="155"/>
      <c r="CY689" s="155"/>
      <c r="CZ689" s="125"/>
      <c r="DA689" s="125"/>
      <c r="DB689" s="125"/>
      <c r="DC689" s="125"/>
      <c r="DD689" s="125"/>
    </row>
    <row r="690">
      <c r="E690" s="144"/>
      <c r="F690" s="144"/>
      <c r="G690" s="144"/>
      <c r="H690" s="144"/>
      <c r="I690" s="144"/>
      <c r="K690" s="21"/>
      <c r="L690" s="21"/>
      <c r="M690" s="21"/>
      <c r="N690" s="21"/>
      <c r="O690" s="21"/>
      <c r="P690" s="21"/>
      <c r="Q690" s="21"/>
      <c r="R690" s="21"/>
      <c r="S690" s="21"/>
      <c r="U690" s="21"/>
      <c r="V690" s="21"/>
      <c r="W690" s="21"/>
      <c r="X690" s="21"/>
      <c r="Z690" s="21"/>
      <c r="AA690" s="21"/>
      <c r="AB690" s="21"/>
      <c r="AC690" s="21"/>
      <c r="AD690" s="21"/>
      <c r="AE690" s="21"/>
      <c r="AF690" s="21"/>
      <c r="AG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T690" s="21"/>
      <c r="AU690" s="21"/>
      <c r="AV690" s="21"/>
      <c r="AW690" s="21"/>
      <c r="AX690" s="153"/>
      <c r="AZ690" s="21"/>
      <c r="BA690" s="21"/>
      <c r="BB690" s="21"/>
      <c r="BC690" s="21"/>
      <c r="BD690" s="21"/>
      <c r="BE690" s="153"/>
      <c r="BF690" s="153"/>
      <c r="BG690" s="153"/>
      <c r="BH690" s="153"/>
      <c r="BI690" s="153"/>
      <c r="BJ690" s="153"/>
      <c r="BK690" s="153"/>
      <c r="BL690" s="153"/>
      <c r="BM690" s="153"/>
      <c r="BN690" s="155"/>
      <c r="BO690" s="155"/>
      <c r="BP690" s="155"/>
      <c r="BQ690" s="155"/>
      <c r="BR690" s="155"/>
      <c r="BS690" s="155"/>
      <c r="BT690" s="165"/>
      <c r="BU690" s="153"/>
      <c r="BV690" s="153"/>
      <c r="BW690" s="153"/>
      <c r="BX690" s="153"/>
      <c r="BY690" s="153"/>
      <c r="BZ690" s="153"/>
      <c r="CA690" s="165"/>
      <c r="CB690" s="153"/>
      <c r="CC690" s="153"/>
      <c r="CD690" s="153"/>
      <c r="CE690" s="153"/>
      <c r="CF690" s="165"/>
      <c r="CG690" s="153"/>
      <c r="CH690" s="153"/>
      <c r="CI690" s="153"/>
      <c r="CJ690" s="153"/>
      <c r="CK690" s="153"/>
      <c r="CL690" s="153"/>
      <c r="CM690" s="153"/>
      <c r="CN690" s="153"/>
      <c r="CO690" s="153"/>
      <c r="CP690" s="165"/>
      <c r="CQ690" s="155"/>
      <c r="CR690" s="155"/>
      <c r="CS690" s="155"/>
      <c r="CT690" s="155"/>
      <c r="CU690" s="165"/>
      <c r="CV690" s="155"/>
      <c r="CW690" s="155"/>
      <c r="CX690" s="155"/>
      <c r="CY690" s="155"/>
      <c r="CZ690" s="125"/>
      <c r="DA690" s="125"/>
      <c r="DB690" s="125"/>
      <c r="DC690" s="125"/>
      <c r="DD690" s="125"/>
    </row>
    <row r="691">
      <c r="E691" s="144"/>
      <c r="F691" s="144"/>
      <c r="G691" s="144"/>
      <c r="H691" s="144"/>
      <c r="I691" s="144"/>
      <c r="K691" s="21"/>
      <c r="L691" s="21"/>
      <c r="M691" s="21"/>
      <c r="N691" s="21"/>
      <c r="O691" s="21"/>
      <c r="P691" s="21"/>
      <c r="Q691" s="21"/>
      <c r="R691" s="21"/>
      <c r="S691" s="21"/>
      <c r="U691" s="21"/>
      <c r="V691" s="21"/>
      <c r="W691" s="21"/>
      <c r="X691" s="21"/>
      <c r="Z691" s="21"/>
      <c r="AA691" s="21"/>
      <c r="AB691" s="21"/>
      <c r="AC691" s="21"/>
      <c r="AD691" s="21"/>
      <c r="AE691" s="21"/>
      <c r="AF691" s="21"/>
      <c r="AG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T691" s="21"/>
      <c r="AU691" s="21"/>
      <c r="AV691" s="21"/>
      <c r="AW691" s="21"/>
      <c r="AX691" s="153"/>
      <c r="AZ691" s="21"/>
      <c r="BA691" s="21"/>
      <c r="BB691" s="21"/>
      <c r="BC691" s="21"/>
      <c r="BD691" s="21"/>
      <c r="BE691" s="153"/>
      <c r="BF691" s="153"/>
      <c r="BG691" s="153"/>
      <c r="BH691" s="153"/>
      <c r="BI691" s="153"/>
      <c r="BJ691" s="153"/>
      <c r="BK691" s="153"/>
      <c r="BL691" s="153"/>
      <c r="BM691" s="153"/>
      <c r="BN691" s="155"/>
      <c r="BO691" s="155"/>
      <c r="BP691" s="155"/>
      <c r="BQ691" s="155"/>
      <c r="BR691" s="155"/>
      <c r="BS691" s="155"/>
      <c r="BT691" s="165"/>
      <c r="BU691" s="153"/>
      <c r="BV691" s="153"/>
      <c r="BW691" s="153"/>
      <c r="BX691" s="153"/>
      <c r="BY691" s="153"/>
      <c r="BZ691" s="153"/>
      <c r="CA691" s="165"/>
      <c r="CB691" s="153"/>
      <c r="CC691" s="153"/>
      <c r="CD691" s="153"/>
      <c r="CE691" s="153"/>
      <c r="CF691" s="165"/>
      <c r="CG691" s="153"/>
      <c r="CH691" s="153"/>
      <c r="CI691" s="153"/>
      <c r="CJ691" s="153"/>
      <c r="CK691" s="153"/>
      <c r="CL691" s="153"/>
      <c r="CM691" s="153"/>
      <c r="CN691" s="153"/>
      <c r="CO691" s="153"/>
      <c r="CP691" s="165"/>
      <c r="CQ691" s="155"/>
      <c r="CR691" s="155"/>
      <c r="CS691" s="155"/>
      <c r="CT691" s="155"/>
      <c r="CU691" s="165"/>
      <c r="CV691" s="155"/>
      <c r="CW691" s="155"/>
      <c r="CX691" s="155"/>
      <c r="CY691" s="155"/>
      <c r="CZ691" s="125"/>
      <c r="DA691" s="125"/>
      <c r="DB691" s="125"/>
      <c r="DC691" s="125"/>
      <c r="DD691" s="125"/>
    </row>
    <row r="692">
      <c r="E692" s="144"/>
      <c r="F692" s="144"/>
      <c r="G692" s="144"/>
      <c r="H692" s="144"/>
      <c r="I692" s="144"/>
      <c r="K692" s="21"/>
      <c r="L692" s="21"/>
      <c r="M692" s="21"/>
      <c r="N692" s="21"/>
      <c r="O692" s="21"/>
      <c r="P692" s="21"/>
      <c r="Q692" s="21"/>
      <c r="R692" s="21"/>
      <c r="S692" s="21"/>
      <c r="U692" s="21"/>
      <c r="V692" s="21"/>
      <c r="W692" s="21"/>
      <c r="X692" s="21"/>
      <c r="Z692" s="21"/>
      <c r="AA692" s="21"/>
      <c r="AB692" s="21"/>
      <c r="AC692" s="21"/>
      <c r="AD692" s="21"/>
      <c r="AE692" s="21"/>
      <c r="AF692" s="21"/>
      <c r="AG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T692" s="21"/>
      <c r="AU692" s="21"/>
      <c r="AV692" s="21"/>
      <c r="AW692" s="21"/>
      <c r="AX692" s="153"/>
      <c r="AZ692" s="21"/>
      <c r="BA692" s="21"/>
      <c r="BB692" s="21"/>
      <c r="BC692" s="21"/>
      <c r="BD692" s="21"/>
      <c r="BE692" s="153"/>
      <c r="BF692" s="153"/>
      <c r="BG692" s="153"/>
      <c r="BH692" s="153"/>
      <c r="BI692" s="153"/>
      <c r="BJ692" s="153"/>
      <c r="BK692" s="153"/>
      <c r="BL692" s="153"/>
      <c r="BM692" s="153"/>
      <c r="BN692" s="155"/>
      <c r="BO692" s="155"/>
      <c r="BP692" s="155"/>
      <c r="BQ692" s="155"/>
      <c r="BR692" s="155"/>
      <c r="BS692" s="155"/>
      <c r="BT692" s="165"/>
      <c r="BU692" s="153"/>
      <c r="BV692" s="153"/>
      <c r="BW692" s="153"/>
      <c r="BX692" s="153"/>
      <c r="BY692" s="153"/>
      <c r="BZ692" s="153"/>
      <c r="CA692" s="165"/>
      <c r="CB692" s="153"/>
      <c r="CC692" s="153"/>
      <c r="CD692" s="153"/>
      <c r="CE692" s="153"/>
      <c r="CF692" s="165"/>
      <c r="CG692" s="153"/>
      <c r="CH692" s="153"/>
      <c r="CI692" s="153"/>
      <c r="CJ692" s="153"/>
      <c r="CK692" s="153"/>
      <c r="CL692" s="153"/>
      <c r="CM692" s="153"/>
      <c r="CN692" s="153"/>
      <c r="CO692" s="153"/>
      <c r="CP692" s="165"/>
      <c r="CQ692" s="155"/>
      <c r="CR692" s="155"/>
      <c r="CS692" s="155"/>
      <c r="CT692" s="155"/>
      <c r="CU692" s="165"/>
      <c r="CV692" s="155"/>
      <c r="CW692" s="155"/>
      <c r="CX692" s="155"/>
      <c r="CY692" s="155"/>
      <c r="CZ692" s="125"/>
      <c r="DA692" s="125"/>
      <c r="DB692" s="125"/>
      <c r="DC692" s="125"/>
      <c r="DD692" s="125"/>
    </row>
    <row r="693">
      <c r="E693" s="144"/>
      <c r="F693" s="144"/>
      <c r="G693" s="144"/>
      <c r="H693" s="144"/>
      <c r="I693" s="144"/>
      <c r="K693" s="21"/>
      <c r="L693" s="21"/>
      <c r="M693" s="21"/>
      <c r="N693" s="21"/>
      <c r="O693" s="21"/>
      <c r="P693" s="21"/>
      <c r="Q693" s="21"/>
      <c r="R693" s="21"/>
      <c r="S693" s="21"/>
      <c r="U693" s="21"/>
      <c r="V693" s="21"/>
      <c r="W693" s="21"/>
      <c r="X693" s="21"/>
      <c r="Z693" s="21"/>
      <c r="AA693" s="21"/>
      <c r="AB693" s="21"/>
      <c r="AC693" s="21"/>
      <c r="AD693" s="21"/>
      <c r="AE693" s="21"/>
      <c r="AF693" s="21"/>
      <c r="AG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T693" s="21"/>
      <c r="AU693" s="21"/>
      <c r="AV693" s="21"/>
      <c r="AW693" s="21"/>
      <c r="AX693" s="153"/>
      <c r="AZ693" s="21"/>
      <c r="BA693" s="21"/>
      <c r="BB693" s="21"/>
      <c r="BC693" s="21"/>
      <c r="BD693" s="21"/>
      <c r="BE693" s="153"/>
      <c r="BF693" s="153"/>
      <c r="BG693" s="153"/>
      <c r="BH693" s="153"/>
      <c r="BI693" s="153"/>
      <c r="BJ693" s="153"/>
      <c r="BK693" s="153"/>
      <c r="BL693" s="153"/>
      <c r="BM693" s="153"/>
      <c r="BN693" s="155"/>
      <c r="BO693" s="155"/>
      <c r="BP693" s="155"/>
      <c r="BQ693" s="155"/>
      <c r="BR693" s="155"/>
      <c r="BS693" s="155"/>
      <c r="BT693" s="165"/>
      <c r="BU693" s="153"/>
      <c r="BV693" s="153"/>
      <c r="BW693" s="153"/>
      <c r="BX693" s="153"/>
      <c r="BY693" s="153"/>
      <c r="BZ693" s="153"/>
      <c r="CA693" s="165"/>
      <c r="CB693" s="153"/>
      <c r="CC693" s="153"/>
      <c r="CD693" s="153"/>
      <c r="CE693" s="153"/>
      <c r="CF693" s="165"/>
      <c r="CG693" s="153"/>
      <c r="CH693" s="153"/>
      <c r="CI693" s="153"/>
      <c r="CJ693" s="153"/>
      <c r="CK693" s="153"/>
      <c r="CL693" s="153"/>
      <c r="CM693" s="153"/>
      <c r="CN693" s="153"/>
      <c r="CO693" s="153"/>
      <c r="CP693" s="165"/>
      <c r="CQ693" s="155"/>
      <c r="CR693" s="155"/>
      <c r="CS693" s="155"/>
      <c r="CT693" s="155"/>
      <c r="CU693" s="165"/>
      <c r="CV693" s="155"/>
      <c r="CW693" s="155"/>
      <c r="CX693" s="155"/>
      <c r="CY693" s="155"/>
      <c r="CZ693" s="125"/>
      <c r="DA693" s="125"/>
      <c r="DB693" s="125"/>
      <c r="DC693" s="125"/>
      <c r="DD693" s="125"/>
    </row>
    <row r="694">
      <c r="E694" s="144"/>
      <c r="F694" s="144"/>
      <c r="G694" s="144"/>
      <c r="H694" s="144"/>
      <c r="I694" s="144"/>
      <c r="K694" s="21"/>
      <c r="L694" s="21"/>
      <c r="M694" s="21"/>
      <c r="N694" s="21"/>
      <c r="O694" s="21"/>
      <c r="P694" s="21"/>
      <c r="Q694" s="21"/>
      <c r="R694" s="21"/>
      <c r="S694" s="21"/>
      <c r="U694" s="21"/>
      <c r="V694" s="21"/>
      <c r="W694" s="21"/>
      <c r="X694" s="21"/>
      <c r="Z694" s="21"/>
      <c r="AA694" s="21"/>
      <c r="AB694" s="21"/>
      <c r="AC694" s="21"/>
      <c r="AD694" s="21"/>
      <c r="AE694" s="21"/>
      <c r="AF694" s="21"/>
      <c r="AG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T694" s="21"/>
      <c r="AU694" s="21"/>
      <c r="AV694" s="21"/>
      <c r="AW694" s="21"/>
      <c r="AX694" s="153"/>
      <c r="AZ694" s="21"/>
      <c r="BA694" s="21"/>
      <c r="BB694" s="21"/>
      <c r="BC694" s="21"/>
      <c r="BD694" s="21"/>
      <c r="BE694" s="153"/>
      <c r="BF694" s="153"/>
      <c r="BG694" s="153"/>
      <c r="BH694" s="153"/>
      <c r="BI694" s="153"/>
      <c r="BJ694" s="153"/>
      <c r="BK694" s="153"/>
      <c r="BL694" s="153"/>
      <c r="BM694" s="153"/>
      <c r="BN694" s="155"/>
      <c r="BO694" s="155"/>
      <c r="BP694" s="155"/>
      <c r="BQ694" s="155"/>
      <c r="BR694" s="155"/>
      <c r="BS694" s="155"/>
      <c r="BT694" s="165"/>
      <c r="BU694" s="153"/>
      <c r="BV694" s="153"/>
      <c r="BW694" s="153"/>
      <c r="BX694" s="153"/>
      <c r="BY694" s="153"/>
      <c r="BZ694" s="153"/>
      <c r="CA694" s="165"/>
      <c r="CB694" s="153"/>
      <c r="CC694" s="153"/>
      <c r="CD694" s="153"/>
      <c r="CE694" s="153"/>
      <c r="CF694" s="165"/>
      <c r="CG694" s="153"/>
      <c r="CH694" s="153"/>
      <c r="CI694" s="153"/>
      <c r="CJ694" s="153"/>
      <c r="CK694" s="153"/>
      <c r="CL694" s="153"/>
      <c r="CM694" s="153"/>
      <c r="CN694" s="153"/>
      <c r="CO694" s="153"/>
      <c r="CP694" s="165"/>
      <c r="CQ694" s="155"/>
      <c r="CR694" s="155"/>
      <c r="CS694" s="155"/>
      <c r="CT694" s="155"/>
      <c r="CU694" s="165"/>
      <c r="CV694" s="155"/>
      <c r="CW694" s="155"/>
      <c r="CX694" s="155"/>
      <c r="CY694" s="155"/>
      <c r="CZ694" s="125"/>
      <c r="DA694" s="125"/>
      <c r="DB694" s="125"/>
      <c r="DC694" s="125"/>
      <c r="DD694" s="125"/>
    </row>
    <row r="695">
      <c r="E695" s="144"/>
      <c r="F695" s="144"/>
      <c r="G695" s="144"/>
      <c r="H695" s="144"/>
      <c r="I695" s="144"/>
      <c r="K695" s="21"/>
      <c r="L695" s="21"/>
      <c r="M695" s="21"/>
      <c r="N695" s="21"/>
      <c r="O695" s="21"/>
      <c r="P695" s="21"/>
      <c r="Q695" s="21"/>
      <c r="R695" s="21"/>
      <c r="S695" s="21"/>
      <c r="U695" s="21"/>
      <c r="V695" s="21"/>
      <c r="W695" s="21"/>
      <c r="X695" s="21"/>
      <c r="Z695" s="21"/>
      <c r="AA695" s="21"/>
      <c r="AB695" s="21"/>
      <c r="AC695" s="21"/>
      <c r="AD695" s="21"/>
      <c r="AE695" s="21"/>
      <c r="AF695" s="21"/>
      <c r="AG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T695" s="21"/>
      <c r="AU695" s="21"/>
      <c r="AV695" s="21"/>
      <c r="AW695" s="21"/>
      <c r="AX695" s="153"/>
      <c r="AZ695" s="21"/>
      <c r="BA695" s="21"/>
      <c r="BB695" s="21"/>
      <c r="BC695" s="21"/>
      <c r="BD695" s="21"/>
      <c r="BE695" s="153"/>
      <c r="BF695" s="153"/>
      <c r="BG695" s="153"/>
      <c r="BH695" s="153"/>
      <c r="BI695" s="153"/>
      <c r="BJ695" s="153"/>
      <c r="BK695" s="153"/>
      <c r="BL695" s="153"/>
      <c r="BM695" s="153"/>
      <c r="BN695" s="155"/>
      <c r="BO695" s="155"/>
      <c r="BP695" s="155"/>
      <c r="BQ695" s="155"/>
      <c r="BR695" s="155"/>
      <c r="BS695" s="155"/>
      <c r="BT695" s="165"/>
      <c r="BU695" s="153"/>
      <c r="BV695" s="153"/>
      <c r="BW695" s="153"/>
      <c r="BX695" s="153"/>
      <c r="BY695" s="153"/>
      <c r="BZ695" s="153"/>
      <c r="CA695" s="165"/>
      <c r="CB695" s="153"/>
      <c r="CC695" s="153"/>
      <c r="CD695" s="153"/>
      <c r="CE695" s="153"/>
      <c r="CF695" s="165"/>
      <c r="CG695" s="153"/>
      <c r="CH695" s="153"/>
      <c r="CI695" s="153"/>
      <c r="CJ695" s="153"/>
      <c r="CK695" s="153"/>
      <c r="CL695" s="153"/>
      <c r="CM695" s="153"/>
      <c r="CN695" s="153"/>
      <c r="CO695" s="153"/>
      <c r="CP695" s="165"/>
      <c r="CQ695" s="155"/>
      <c r="CR695" s="155"/>
      <c r="CS695" s="155"/>
      <c r="CT695" s="155"/>
      <c r="CU695" s="165"/>
      <c r="CV695" s="155"/>
      <c r="CW695" s="155"/>
      <c r="CX695" s="155"/>
      <c r="CY695" s="155"/>
      <c r="CZ695" s="125"/>
      <c r="DA695" s="125"/>
      <c r="DB695" s="125"/>
      <c r="DC695" s="125"/>
      <c r="DD695" s="125"/>
    </row>
    <row r="696">
      <c r="E696" s="144"/>
      <c r="F696" s="144"/>
      <c r="G696" s="144"/>
      <c r="H696" s="144"/>
      <c r="I696" s="144"/>
      <c r="K696" s="21"/>
      <c r="L696" s="21"/>
      <c r="M696" s="21"/>
      <c r="N696" s="21"/>
      <c r="O696" s="21"/>
      <c r="P696" s="21"/>
      <c r="Q696" s="21"/>
      <c r="R696" s="21"/>
      <c r="S696" s="21"/>
      <c r="U696" s="21"/>
      <c r="V696" s="21"/>
      <c r="W696" s="21"/>
      <c r="X696" s="21"/>
      <c r="Z696" s="21"/>
      <c r="AA696" s="21"/>
      <c r="AB696" s="21"/>
      <c r="AC696" s="21"/>
      <c r="AD696" s="21"/>
      <c r="AE696" s="21"/>
      <c r="AF696" s="21"/>
      <c r="AG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T696" s="21"/>
      <c r="AU696" s="21"/>
      <c r="AV696" s="21"/>
      <c r="AW696" s="21"/>
      <c r="AX696" s="153"/>
      <c r="AZ696" s="21"/>
      <c r="BA696" s="21"/>
      <c r="BB696" s="21"/>
      <c r="BC696" s="21"/>
      <c r="BD696" s="21"/>
      <c r="BE696" s="153"/>
      <c r="BF696" s="153"/>
      <c r="BG696" s="153"/>
      <c r="BH696" s="153"/>
      <c r="BI696" s="153"/>
      <c r="BJ696" s="153"/>
      <c r="BK696" s="153"/>
      <c r="BL696" s="153"/>
      <c r="BM696" s="153"/>
      <c r="BN696" s="155"/>
      <c r="BO696" s="155"/>
      <c r="BP696" s="155"/>
      <c r="BQ696" s="155"/>
      <c r="BR696" s="155"/>
      <c r="BS696" s="155"/>
      <c r="BT696" s="165"/>
      <c r="BU696" s="153"/>
      <c r="BV696" s="153"/>
      <c r="BW696" s="153"/>
      <c r="BX696" s="153"/>
      <c r="BY696" s="153"/>
      <c r="BZ696" s="153"/>
      <c r="CA696" s="165"/>
      <c r="CB696" s="153"/>
      <c r="CC696" s="153"/>
      <c r="CD696" s="153"/>
      <c r="CE696" s="153"/>
      <c r="CF696" s="165"/>
      <c r="CG696" s="153"/>
      <c r="CH696" s="153"/>
      <c r="CI696" s="153"/>
      <c r="CJ696" s="153"/>
      <c r="CK696" s="153"/>
      <c r="CL696" s="153"/>
      <c r="CM696" s="153"/>
      <c r="CN696" s="153"/>
      <c r="CO696" s="153"/>
      <c r="CP696" s="165"/>
      <c r="CQ696" s="155"/>
      <c r="CR696" s="155"/>
      <c r="CS696" s="155"/>
      <c r="CT696" s="155"/>
      <c r="CU696" s="165"/>
      <c r="CV696" s="155"/>
      <c r="CW696" s="155"/>
      <c r="CX696" s="155"/>
      <c r="CY696" s="155"/>
      <c r="CZ696" s="125"/>
      <c r="DA696" s="125"/>
      <c r="DB696" s="125"/>
      <c r="DC696" s="125"/>
      <c r="DD696" s="125"/>
    </row>
    <row r="697">
      <c r="E697" s="144"/>
      <c r="F697" s="144"/>
      <c r="G697" s="144"/>
      <c r="H697" s="144"/>
      <c r="I697" s="144"/>
      <c r="K697" s="21"/>
      <c r="L697" s="21"/>
      <c r="M697" s="21"/>
      <c r="N697" s="21"/>
      <c r="O697" s="21"/>
      <c r="P697" s="21"/>
      <c r="Q697" s="21"/>
      <c r="R697" s="21"/>
      <c r="S697" s="21"/>
      <c r="U697" s="21"/>
      <c r="V697" s="21"/>
      <c r="W697" s="21"/>
      <c r="X697" s="21"/>
      <c r="Z697" s="21"/>
      <c r="AA697" s="21"/>
      <c r="AB697" s="21"/>
      <c r="AC697" s="21"/>
      <c r="AD697" s="21"/>
      <c r="AE697" s="21"/>
      <c r="AF697" s="21"/>
      <c r="AG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T697" s="21"/>
      <c r="AU697" s="21"/>
      <c r="AV697" s="21"/>
      <c r="AW697" s="21"/>
      <c r="AX697" s="153"/>
      <c r="AZ697" s="21"/>
      <c r="BA697" s="21"/>
      <c r="BB697" s="21"/>
      <c r="BC697" s="21"/>
      <c r="BD697" s="21"/>
      <c r="BE697" s="153"/>
      <c r="BF697" s="153"/>
      <c r="BG697" s="153"/>
      <c r="BH697" s="153"/>
      <c r="BI697" s="153"/>
      <c r="BJ697" s="153"/>
      <c r="BK697" s="153"/>
      <c r="BL697" s="153"/>
      <c r="BM697" s="153"/>
      <c r="BN697" s="155"/>
      <c r="BO697" s="155"/>
      <c r="BP697" s="155"/>
      <c r="BQ697" s="155"/>
      <c r="BR697" s="155"/>
      <c r="BS697" s="155"/>
      <c r="BT697" s="165"/>
      <c r="BU697" s="153"/>
      <c r="BV697" s="153"/>
      <c r="BW697" s="153"/>
      <c r="BX697" s="153"/>
      <c r="BY697" s="153"/>
      <c r="BZ697" s="153"/>
      <c r="CA697" s="165"/>
      <c r="CB697" s="153"/>
      <c r="CC697" s="153"/>
      <c r="CD697" s="153"/>
      <c r="CE697" s="153"/>
      <c r="CF697" s="165"/>
      <c r="CG697" s="153"/>
      <c r="CH697" s="153"/>
      <c r="CI697" s="153"/>
      <c r="CJ697" s="153"/>
      <c r="CK697" s="153"/>
      <c r="CL697" s="153"/>
      <c r="CM697" s="153"/>
      <c r="CN697" s="153"/>
      <c r="CO697" s="153"/>
      <c r="CP697" s="165"/>
      <c r="CQ697" s="155"/>
      <c r="CR697" s="155"/>
      <c r="CS697" s="155"/>
      <c r="CT697" s="155"/>
      <c r="CU697" s="165"/>
      <c r="CV697" s="155"/>
      <c r="CW697" s="155"/>
      <c r="CX697" s="155"/>
      <c r="CY697" s="155"/>
      <c r="CZ697" s="125"/>
      <c r="DA697" s="125"/>
      <c r="DB697" s="125"/>
      <c r="DC697" s="125"/>
      <c r="DD697" s="125"/>
    </row>
    <row r="698">
      <c r="E698" s="144"/>
      <c r="F698" s="144"/>
      <c r="G698" s="144"/>
      <c r="H698" s="144"/>
      <c r="I698" s="144"/>
      <c r="K698" s="21"/>
      <c r="L698" s="21"/>
      <c r="M698" s="21"/>
      <c r="N698" s="21"/>
      <c r="O698" s="21"/>
      <c r="P698" s="21"/>
      <c r="Q698" s="21"/>
      <c r="R698" s="21"/>
      <c r="S698" s="21"/>
      <c r="U698" s="21"/>
      <c r="V698" s="21"/>
      <c r="W698" s="21"/>
      <c r="X698" s="21"/>
      <c r="Z698" s="21"/>
      <c r="AA698" s="21"/>
      <c r="AB698" s="21"/>
      <c r="AC698" s="21"/>
      <c r="AD698" s="21"/>
      <c r="AE698" s="21"/>
      <c r="AF698" s="21"/>
      <c r="AG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T698" s="21"/>
      <c r="AU698" s="21"/>
      <c r="AV698" s="21"/>
      <c r="AW698" s="21"/>
      <c r="AX698" s="153"/>
      <c r="AZ698" s="21"/>
      <c r="BA698" s="21"/>
      <c r="BB698" s="21"/>
      <c r="BC698" s="21"/>
      <c r="BD698" s="21"/>
      <c r="BE698" s="153"/>
      <c r="BF698" s="153"/>
      <c r="BG698" s="153"/>
      <c r="BH698" s="153"/>
      <c r="BI698" s="153"/>
      <c r="BJ698" s="153"/>
      <c r="BK698" s="153"/>
      <c r="BL698" s="153"/>
      <c r="BM698" s="153"/>
      <c r="BN698" s="155"/>
      <c r="BO698" s="155"/>
      <c r="BP698" s="155"/>
      <c r="BQ698" s="155"/>
      <c r="BR698" s="155"/>
      <c r="BS698" s="155"/>
      <c r="BT698" s="165"/>
      <c r="BU698" s="153"/>
      <c r="BV698" s="153"/>
      <c r="BW698" s="153"/>
      <c r="BX698" s="153"/>
      <c r="BY698" s="153"/>
      <c r="BZ698" s="153"/>
      <c r="CA698" s="165"/>
      <c r="CB698" s="153"/>
      <c r="CC698" s="153"/>
      <c r="CD698" s="153"/>
      <c r="CE698" s="153"/>
      <c r="CF698" s="165"/>
      <c r="CG698" s="153"/>
      <c r="CH698" s="153"/>
      <c r="CI698" s="153"/>
      <c r="CJ698" s="153"/>
      <c r="CK698" s="153"/>
      <c r="CL698" s="153"/>
      <c r="CM698" s="153"/>
      <c r="CN698" s="153"/>
      <c r="CO698" s="153"/>
      <c r="CP698" s="165"/>
      <c r="CQ698" s="155"/>
      <c r="CR698" s="155"/>
      <c r="CS698" s="155"/>
      <c r="CT698" s="155"/>
      <c r="CU698" s="165"/>
      <c r="CV698" s="155"/>
      <c r="CW698" s="155"/>
      <c r="CX698" s="155"/>
      <c r="CY698" s="155"/>
      <c r="CZ698" s="125"/>
      <c r="DA698" s="125"/>
      <c r="DB698" s="125"/>
      <c r="DC698" s="125"/>
      <c r="DD698" s="125"/>
    </row>
    <row r="699">
      <c r="E699" s="144"/>
      <c r="F699" s="144"/>
      <c r="G699" s="144"/>
      <c r="H699" s="144"/>
      <c r="I699" s="144"/>
      <c r="K699" s="21"/>
      <c r="L699" s="21"/>
      <c r="M699" s="21"/>
      <c r="N699" s="21"/>
      <c r="O699" s="21"/>
      <c r="P699" s="21"/>
      <c r="Q699" s="21"/>
      <c r="R699" s="21"/>
      <c r="S699" s="21"/>
      <c r="U699" s="21"/>
      <c r="V699" s="21"/>
      <c r="W699" s="21"/>
      <c r="X699" s="21"/>
      <c r="Z699" s="21"/>
      <c r="AA699" s="21"/>
      <c r="AB699" s="21"/>
      <c r="AC699" s="21"/>
      <c r="AD699" s="21"/>
      <c r="AE699" s="21"/>
      <c r="AF699" s="21"/>
      <c r="AG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T699" s="21"/>
      <c r="AU699" s="21"/>
      <c r="AV699" s="21"/>
      <c r="AW699" s="21"/>
      <c r="AX699" s="153"/>
      <c r="AZ699" s="21"/>
      <c r="BA699" s="21"/>
      <c r="BB699" s="21"/>
      <c r="BC699" s="21"/>
      <c r="BD699" s="21"/>
      <c r="BE699" s="153"/>
      <c r="BF699" s="153"/>
      <c r="BG699" s="153"/>
      <c r="BH699" s="153"/>
      <c r="BI699" s="153"/>
      <c r="BJ699" s="153"/>
      <c r="BK699" s="153"/>
      <c r="BL699" s="153"/>
      <c r="BM699" s="153"/>
      <c r="BN699" s="155"/>
      <c r="BO699" s="155"/>
      <c r="BP699" s="155"/>
      <c r="BQ699" s="155"/>
      <c r="BR699" s="155"/>
      <c r="BS699" s="155"/>
      <c r="BT699" s="165"/>
      <c r="BU699" s="153"/>
      <c r="BV699" s="153"/>
      <c r="BW699" s="153"/>
      <c r="BX699" s="153"/>
      <c r="BY699" s="153"/>
      <c r="BZ699" s="153"/>
      <c r="CA699" s="165"/>
      <c r="CB699" s="153"/>
      <c r="CC699" s="153"/>
      <c r="CD699" s="153"/>
      <c r="CE699" s="153"/>
      <c r="CF699" s="165"/>
      <c r="CG699" s="153"/>
      <c r="CH699" s="153"/>
      <c r="CI699" s="153"/>
      <c r="CJ699" s="153"/>
      <c r="CK699" s="153"/>
      <c r="CL699" s="153"/>
      <c r="CM699" s="153"/>
      <c r="CN699" s="153"/>
      <c r="CO699" s="153"/>
      <c r="CP699" s="165"/>
      <c r="CQ699" s="155"/>
      <c r="CR699" s="155"/>
      <c r="CS699" s="155"/>
      <c r="CT699" s="155"/>
      <c r="CU699" s="165"/>
      <c r="CV699" s="155"/>
      <c r="CW699" s="155"/>
      <c r="CX699" s="155"/>
      <c r="CY699" s="155"/>
      <c r="CZ699" s="125"/>
      <c r="DA699" s="125"/>
      <c r="DB699" s="125"/>
      <c r="DC699" s="125"/>
      <c r="DD699" s="125"/>
    </row>
    <row r="700">
      <c r="E700" s="144"/>
      <c r="F700" s="144"/>
      <c r="G700" s="144"/>
      <c r="H700" s="144"/>
      <c r="I700" s="144"/>
      <c r="K700" s="21"/>
      <c r="L700" s="21"/>
      <c r="M700" s="21"/>
      <c r="N700" s="21"/>
      <c r="O700" s="21"/>
      <c r="P700" s="21"/>
      <c r="Q700" s="21"/>
      <c r="R700" s="21"/>
      <c r="S700" s="21"/>
      <c r="U700" s="21"/>
      <c r="V700" s="21"/>
      <c r="W700" s="21"/>
      <c r="X700" s="21"/>
      <c r="Z700" s="21"/>
      <c r="AA700" s="21"/>
      <c r="AB700" s="21"/>
      <c r="AC700" s="21"/>
      <c r="AD700" s="21"/>
      <c r="AE700" s="21"/>
      <c r="AF700" s="21"/>
      <c r="AG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T700" s="21"/>
      <c r="AU700" s="21"/>
      <c r="AV700" s="21"/>
      <c r="AW700" s="21"/>
      <c r="AX700" s="153"/>
      <c r="AZ700" s="21"/>
      <c r="BA700" s="21"/>
      <c r="BB700" s="21"/>
      <c r="BC700" s="21"/>
      <c r="BD700" s="21"/>
      <c r="BE700" s="153"/>
      <c r="BF700" s="153"/>
      <c r="BG700" s="153"/>
      <c r="BH700" s="153"/>
      <c r="BI700" s="153"/>
      <c r="BJ700" s="153"/>
      <c r="BK700" s="153"/>
      <c r="BL700" s="153"/>
      <c r="BM700" s="153"/>
      <c r="BN700" s="155"/>
      <c r="BO700" s="155"/>
      <c r="BP700" s="155"/>
      <c r="BQ700" s="155"/>
      <c r="BR700" s="155"/>
      <c r="BS700" s="155"/>
      <c r="BT700" s="165"/>
      <c r="BU700" s="153"/>
      <c r="BV700" s="153"/>
      <c r="BW700" s="153"/>
      <c r="BX700" s="153"/>
      <c r="BY700" s="153"/>
      <c r="BZ700" s="153"/>
      <c r="CA700" s="165"/>
      <c r="CB700" s="153"/>
      <c r="CC700" s="153"/>
      <c r="CD700" s="153"/>
      <c r="CE700" s="153"/>
      <c r="CF700" s="165"/>
      <c r="CG700" s="153"/>
      <c r="CH700" s="153"/>
      <c r="CI700" s="153"/>
      <c r="CJ700" s="153"/>
      <c r="CK700" s="153"/>
      <c r="CL700" s="153"/>
      <c r="CM700" s="153"/>
      <c r="CN700" s="153"/>
      <c r="CO700" s="153"/>
      <c r="CP700" s="165"/>
      <c r="CQ700" s="155"/>
      <c r="CR700" s="155"/>
      <c r="CS700" s="155"/>
      <c r="CT700" s="155"/>
      <c r="CU700" s="165"/>
      <c r="CV700" s="155"/>
      <c r="CW700" s="155"/>
      <c r="CX700" s="155"/>
      <c r="CY700" s="155"/>
      <c r="CZ700" s="125"/>
      <c r="DA700" s="125"/>
      <c r="DB700" s="125"/>
      <c r="DC700" s="125"/>
      <c r="DD700" s="125"/>
    </row>
    <row r="701">
      <c r="E701" s="144"/>
      <c r="F701" s="144"/>
      <c r="G701" s="144"/>
      <c r="H701" s="144"/>
      <c r="I701" s="144"/>
      <c r="K701" s="21"/>
      <c r="L701" s="21"/>
      <c r="M701" s="21"/>
      <c r="N701" s="21"/>
      <c r="O701" s="21"/>
      <c r="P701" s="21"/>
      <c r="Q701" s="21"/>
      <c r="R701" s="21"/>
      <c r="S701" s="21"/>
      <c r="U701" s="21"/>
      <c r="V701" s="21"/>
      <c r="W701" s="21"/>
      <c r="X701" s="21"/>
      <c r="Z701" s="21"/>
      <c r="AA701" s="21"/>
      <c r="AB701" s="21"/>
      <c r="AC701" s="21"/>
      <c r="AD701" s="21"/>
      <c r="AE701" s="21"/>
      <c r="AF701" s="21"/>
      <c r="AG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T701" s="21"/>
      <c r="AU701" s="21"/>
      <c r="AV701" s="21"/>
      <c r="AW701" s="21"/>
      <c r="AX701" s="153"/>
      <c r="AZ701" s="21"/>
      <c r="BA701" s="21"/>
      <c r="BB701" s="21"/>
      <c r="BC701" s="21"/>
      <c r="BD701" s="21"/>
      <c r="BE701" s="153"/>
      <c r="BF701" s="153"/>
      <c r="BG701" s="153"/>
      <c r="BH701" s="153"/>
      <c r="BI701" s="153"/>
      <c r="BJ701" s="153"/>
      <c r="BK701" s="153"/>
      <c r="BL701" s="153"/>
      <c r="BM701" s="153"/>
      <c r="BN701" s="155"/>
      <c r="BO701" s="155"/>
      <c r="BP701" s="155"/>
      <c r="BQ701" s="155"/>
      <c r="BR701" s="155"/>
      <c r="BS701" s="155"/>
      <c r="BT701" s="165"/>
      <c r="BU701" s="153"/>
      <c r="BV701" s="153"/>
      <c r="BW701" s="153"/>
      <c r="BX701" s="153"/>
      <c r="BY701" s="153"/>
      <c r="BZ701" s="153"/>
      <c r="CA701" s="165"/>
      <c r="CB701" s="153"/>
      <c r="CC701" s="153"/>
      <c r="CD701" s="153"/>
      <c r="CE701" s="153"/>
      <c r="CF701" s="165"/>
      <c r="CG701" s="153"/>
      <c r="CH701" s="153"/>
      <c r="CI701" s="153"/>
      <c r="CJ701" s="153"/>
      <c r="CK701" s="153"/>
      <c r="CL701" s="153"/>
      <c r="CM701" s="153"/>
      <c r="CN701" s="153"/>
      <c r="CO701" s="153"/>
      <c r="CP701" s="165"/>
      <c r="CQ701" s="155"/>
      <c r="CR701" s="155"/>
      <c r="CS701" s="155"/>
      <c r="CT701" s="155"/>
      <c r="CU701" s="165"/>
      <c r="CV701" s="155"/>
      <c r="CW701" s="155"/>
      <c r="CX701" s="155"/>
      <c r="CY701" s="155"/>
      <c r="CZ701" s="125"/>
      <c r="DA701" s="125"/>
      <c r="DB701" s="125"/>
      <c r="DC701" s="125"/>
      <c r="DD701" s="125"/>
    </row>
    <row r="702">
      <c r="E702" s="144"/>
      <c r="F702" s="144"/>
      <c r="G702" s="144"/>
      <c r="H702" s="144"/>
      <c r="I702" s="144"/>
      <c r="K702" s="21"/>
      <c r="L702" s="21"/>
      <c r="M702" s="21"/>
      <c r="N702" s="21"/>
      <c r="O702" s="21"/>
      <c r="P702" s="21"/>
      <c r="Q702" s="21"/>
      <c r="R702" s="21"/>
      <c r="S702" s="21"/>
      <c r="U702" s="21"/>
      <c r="V702" s="21"/>
      <c r="W702" s="21"/>
      <c r="X702" s="21"/>
      <c r="Z702" s="21"/>
      <c r="AA702" s="21"/>
      <c r="AB702" s="21"/>
      <c r="AC702" s="21"/>
      <c r="AD702" s="21"/>
      <c r="AE702" s="21"/>
      <c r="AF702" s="21"/>
      <c r="AG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T702" s="21"/>
      <c r="AU702" s="21"/>
      <c r="AV702" s="21"/>
      <c r="AW702" s="21"/>
      <c r="AX702" s="153"/>
      <c r="AZ702" s="21"/>
      <c r="BA702" s="21"/>
      <c r="BB702" s="21"/>
      <c r="BC702" s="21"/>
      <c r="BD702" s="21"/>
      <c r="BE702" s="153"/>
      <c r="BF702" s="153"/>
      <c r="BG702" s="153"/>
      <c r="BH702" s="153"/>
      <c r="BI702" s="153"/>
      <c r="BJ702" s="153"/>
      <c r="BK702" s="153"/>
      <c r="BL702" s="153"/>
      <c r="BM702" s="153"/>
      <c r="BN702" s="155"/>
      <c r="BO702" s="155"/>
      <c r="BP702" s="155"/>
      <c r="BQ702" s="155"/>
      <c r="BR702" s="155"/>
      <c r="BS702" s="155"/>
      <c r="BT702" s="165"/>
      <c r="BU702" s="153"/>
      <c r="BV702" s="153"/>
      <c r="BW702" s="153"/>
      <c r="BX702" s="153"/>
      <c r="BY702" s="153"/>
      <c r="BZ702" s="153"/>
      <c r="CA702" s="165"/>
      <c r="CB702" s="153"/>
      <c r="CC702" s="153"/>
      <c r="CD702" s="153"/>
      <c r="CE702" s="153"/>
      <c r="CF702" s="165"/>
      <c r="CG702" s="153"/>
      <c r="CH702" s="153"/>
      <c r="CI702" s="153"/>
      <c r="CJ702" s="153"/>
      <c r="CK702" s="153"/>
      <c r="CL702" s="153"/>
      <c r="CM702" s="153"/>
      <c r="CN702" s="153"/>
      <c r="CO702" s="153"/>
      <c r="CP702" s="165"/>
      <c r="CQ702" s="155"/>
      <c r="CR702" s="155"/>
      <c r="CS702" s="155"/>
      <c r="CT702" s="155"/>
      <c r="CU702" s="165"/>
      <c r="CV702" s="155"/>
      <c r="CW702" s="155"/>
      <c r="CX702" s="155"/>
      <c r="CY702" s="155"/>
      <c r="CZ702" s="125"/>
      <c r="DA702" s="125"/>
      <c r="DB702" s="125"/>
      <c r="DC702" s="125"/>
      <c r="DD702" s="125"/>
    </row>
    <row r="703">
      <c r="E703" s="144"/>
      <c r="F703" s="144"/>
      <c r="G703" s="144"/>
      <c r="H703" s="144"/>
      <c r="I703" s="144"/>
      <c r="K703" s="21"/>
      <c r="L703" s="21"/>
      <c r="M703" s="21"/>
      <c r="N703" s="21"/>
      <c r="O703" s="21"/>
      <c r="P703" s="21"/>
      <c r="Q703" s="21"/>
      <c r="R703" s="21"/>
      <c r="S703" s="21"/>
      <c r="U703" s="21"/>
      <c r="V703" s="21"/>
      <c r="W703" s="21"/>
      <c r="X703" s="21"/>
      <c r="Z703" s="21"/>
      <c r="AA703" s="21"/>
      <c r="AB703" s="21"/>
      <c r="AC703" s="21"/>
      <c r="AD703" s="21"/>
      <c r="AE703" s="21"/>
      <c r="AF703" s="21"/>
      <c r="AG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T703" s="21"/>
      <c r="AU703" s="21"/>
      <c r="AV703" s="21"/>
      <c r="AW703" s="21"/>
      <c r="AX703" s="153"/>
      <c r="AZ703" s="21"/>
      <c r="BA703" s="21"/>
      <c r="BB703" s="21"/>
      <c r="BC703" s="21"/>
      <c r="BD703" s="21"/>
      <c r="BE703" s="153"/>
      <c r="BF703" s="153"/>
      <c r="BG703" s="153"/>
      <c r="BH703" s="153"/>
      <c r="BI703" s="153"/>
      <c r="BJ703" s="153"/>
      <c r="BK703" s="153"/>
      <c r="BL703" s="153"/>
      <c r="BM703" s="153"/>
      <c r="BN703" s="155"/>
      <c r="BO703" s="155"/>
      <c r="BP703" s="155"/>
      <c r="BQ703" s="155"/>
      <c r="BR703" s="155"/>
      <c r="BS703" s="155"/>
      <c r="BT703" s="165"/>
      <c r="BU703" s="153"/>
      <c r="BV703" s="153"/>
      <c r="BW703" s="153"/>
      <c r="BX703" s="153"/>
      <c r="BY703" s="153"/>
      <c r="BZ703" s="153"/>
      <c r="CA703" s="165"/>
      <c r="CB703" s="153"/>
      <c r="CC703" s="153"/>
      <c r="CD703" s="153"/>
      <c r="CE703" s="153"/>
      <c r="CF703" s="165"/>
      <c r="CG703" s="153"/>
      <c r="CH703" s="153"/>
      <c r="CI703" s="153"/>
      <c r="CJ703" s="153"/>
      <c r="CK703" s="153"/>
      <c r="CL703" s="153"/>
      <c r="CM703" s="153"/>
      <c r="CN703" s="153"/>
      <c r="CO703" s="153"/>
      <c r="CP703" s="165"/>
      <c r="CQ703" s="155"/>
      <c r="CR703" s="155"/>
      <c r="CS703" s="155"/>
      <c r="CT703" s="155"/>
      <c r="CU703" s="165"/>
      <c r="CV703" s="155"/>
      <c r="CW703" s="155"/>
      <c r="CX703" s="155"/>
      <c r="CY703" s="155"/>
      <c r="CZ703" s="125"/>
      <c r="DA703" s="125"/>
      <c r="DB703" s="125"/>
      <c r="DC703" s="125"/>
      <c r="DD703" s="125"/>
    </row>
    <row r="704">
      <c r="E704" s="144"/>
      <c r="F704" s="144"/>
      <c r="G704" s="144"/>
      <c r="H704" s="144"/>
      <c r="I704" s="144"/>
      <c r="K704" s="21"/>
      <c r="L704" s="21"/>
      <c r="M704" s="21"/>
      <c r="N704" s="21"/>
      <c r="O704" s="21"/>
      <c r="P704" s="21"/>
      <c r="Q704" s="21"/>
      <c r="R704" s="21"/>
      <c r="S704" s="21"/>
      <c r="U704" s="21"/>
      <c r="V704" s="21"/>
      <c r="W704" s="21"/>
      <c r="X704" s="21"/>
      <c r="Z704" s="21"/>
      <c r="AA704" s="21"/>
      <c r="AB704" s="21"/>
      <c r="AC704" s="21"/>
      <c r="AD704" s="21"/>
      <c r="AE704" s="21"/>
      <c r="AF704" s="21"/>
      <c r="AG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T704" s="21"/>
      <c r="AU704" s="21"/>
      <c r="AV704" s="21"/>
      <c r="AW704" s="21"/>
      <c r="AX704" s="153"/>
      <c r="AZ704" s="21"/>
      <c r="BA704" s="21"/>
      <c r="BB704" s="21"/>
      <c r="BC704" s="21"/>
      <c r="BD704" s="21"/>
      <c r="BE704" s="153"/>
      <c r="BF704" s="153"/>
      <c r="BG704" s="153"/>
      <c r="BH704" s="153"/>
      <c r="BI704" s="153"/>
      <c r="BJ704" s="153"/>
      <c r="BK704" s="153"/>
      <c r="BL704" s="153"/>
      <c r="BM704" s="153"/>
      <c r="BN704" s="155"/>
      <c r="BO704" s="155"/>
      <c r="BP704" s="155"/>
      <c r="BQ704" s="155"/>
      <c r="BR704" s="155"/>
      <c r="BS704" s="155"/>
      <c r="BT704" s="165"/>
      <c r="BU704" s="153"/>
      <c r="BV704" s="153"/>
      <c r="BW704" s="153"/>
      <c r="BX704" s="153"/>
      <c r="BY704" s="153"/>
      <c r="BZ704" s="153"/>
      <c r="CA704" s="165"/>
      <c r="CB704" s="153"/>
      <c r="CC704" s="153"/>
      <c r="CD704" s="153"/>
      <c r="CE704" s="153"/>
      <c r="CF704" s="165"/>
      <c r="CG704" s="153"/>
      <c r="CH704" s="153"/>
      <c r="CI704" s="153"/>
      <c r="CJ704" s="153"/>
      <c r="CK704" s="153"/>
      <c r="CL704" s="153"/>
      <c r="CM704" s="153"/>
      <c r="CN704" s="153"/>
      <c r="CO704" s="153"/>
      <c r="CP704" s="165"/>
      <c r="CQ704" s="155"/>
      <c r="CR704" s="155"/>
      <c r="CS704" s="155"/>
      <c r="CT704" s="155"/>
      <c r="CU704" s="165"/>
      <c r="CV704" s="155"/>
      <c r="CW704" s="155"/>
      <c r="CX704" s="155"/>
      <c r="CY704" s="155"/>
      <c r="CZ704" s="125"/>
      <c r="DA704" s="125"/>
      <c r="DB704" s="125"/>
      <c r="DC704" s="125"/>
      <c r="DD704" s="125"/>
    </row>
    <row r="705">
      <c r="E705" s="144"/>
      <c r="F705" s="144"/>
      <c r="G705" s="144"/>
      <c r="H705" s="144"/>
      <c r="I705" s="144"/>
      <c r="K705" s="21"/>
      <c r="L705" s="21"/>
      <c r="M705" s="21"/>
      <c r="N705" s="21"/>
      <c r="O705" s="21"/>
      <c r="P705" s="21"/>
      <c r="Q705" s="21"/>
      <c r="R705" s="21"/>
      <c r="S705" s="21"/>
      <c r="U705" s="21"/>
      <c r="V705" s="21"/>
      <c r="W705" s="21"/>
      <c r="X705" s="21"/>
      <c r="Z705" s="21"/>
      <c r="AA705" s="21"/>
      <c r="AB705" s="21"/>
      <c r="AC705" s="21"/>
      <c r="AD705" s="21"/>
      <c r="AE705" s="21"/>
      <c r="AF705" s="21"/>
      <c r="AG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T705" s="21"/>
      <c r="AU705" s="21"/>
      <c r="AV705" s="21"/>
      <c r="AW705" s="21"/>
      <c r="AX705" s="153"/>
      <c r="AZ705" s="21"/>
      <c r="BA705" s="21"/>
      <c r="BB705" s="21"/>
      <c r="BC705" s="21"/>
      <c r="BD705" s="21"/>
      <c r="BE705" s="153"/>
      <c r="BF705" s="153"/>
      <c r="BG705" s="153"/>
      <c r="BH705" s="153"/>
      <c r="BI705" s="153"/>
      <c r="BJ705" s="153"/>
      <c r="BK705" s="153"/>
      <c r="BL705" s="153"/>
      <c r="BM705" s="153"/>
      <c r="BN705" s="155"/>
      <c r="BO705" s="155"/>
      <c r="BP705" s="155"/>
      <c r="BQ705" s="155"/>
      <c r="BR705" s="155"/>
      <c r="BS705" s="155"/>
      <c r="BT705" s="165"/>
      <c r="BU705" s="153"/>
      <c r="BV705" s="153"/>
      <c r="BW705" s="153"/>
      <c r="BX705" s="153"/>
      <c r="BY705" s="153"/>
      <c r="BZ705" s="153"/>
      <c r="CA705" s="165"/>
      <c r="CB705" s="153"/>
      <c r="CC705" s="153"/>
      <c r="CD705" s="153"/>
      <c r="CE705" s="153"/>
      <c r="CF705" s="165"/>
      <c r="CG705" s="153"/>
      <c r="CH705" s="153"/>
      <c r="CI705" s="153"/>
      <c r="CJ705" s="153"/>
      <c r="CK705" s="153"/>
      <c r="CL705" s="153"/>
      <c r="CM705" s="153"/>
      <c r="CN705" s="153"/>
      <c r="CO705" s="153"/>
      <c r="CP705" s="165"/>
      <c r="CQ705" s="155"/>
      <c r="CR705" s="155"/>
      <c r="CS705" s="155"/>
      <c r="CT705" s="155"/>
      <c r="CU705" s="165"/>
      <c r="CV705" s="155"/>
      <c r="CW705" s="155"/>
      <c r="CX705" s="155"/>
      <c r="CY705" s="155"/>
      <c r="CZ705" s="125"/>
      <c r="DA705" s="125"/>
      <c r="DB705" s="125"/>
      <c r="DC705" s="125"/>
      <c r="DD705" s="125"/>
    </row>
    <row r="706">
      <c r="E706" s="144"/>
      <c r="F706" s="144"/>
      <c r="G706" s="144"/>
      <c r="H706" s="144"/>
      <c r="I706" s="144"/>
      <c r="K706" s="21"/>
      <c r="L706" s="21"/>
      <c r="M706" s="21"/>
      <c r="N706" s="21"/>
      <c r="O706" s="21"/>
      <c r="P706" s="21"/>
      <c r="Q706" s="21"/>
      <c r="R706" s="21"/>
      <c r="S706" s="21"/>
      <c r="U706" s="21"/>
      <c r="V706" s="21"/>
      <c r="W706" s="21"/>
      <c r="X706" s="21"/>
      <c r="Z706" s="21"/>
      <c r="AA706" s="21"/>
      <c r="AB706" s="21"/>
      <c r="AC706" s="21"/>
      <c r="AD706" s="21"/>
      <c r="AE706" s="21"/>
      <c r="AF706" s="21"/>
      <c r="AG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T706" s="21"/>
      <c r="AU706" s="21"/>
      <c r="AV706" s="21"/>
      <c r="AW706" s="21"/>
      <c r="AX706" s="153"/>
      <c r="AZ706" s="21"/>
      <c r="BA706" s="21"/>
      <c r="BB706" s="21"/>
      <c r="BC706" s="21"/>
      <c r="BD706" s="21"/>
      <c r="BE706" s="153"/>
      <c r="BF706" s="153"/>
      <c r="BG706" s="153"/>
      <c r="BH706" s="153"/>
      <c r="BI706" s="153"/>
      <c r="BJ706" s="153"/>
      <c r="BK706" s="153"/>
      <c r="BL706" s="153"/>
      <c r="BM706" s="153"/>
      <c r="BN706" s="155"/>
      <c r="BO706" s="155"/>
      <c r="BP706" s="155"/>
      <c r="BQ706" s="155"/>
      <c r="BR706" s="155"/>
      <c r="BS706" s="155"/>
      <c r="BT706" s="165"/>
      <c r="BU706" s="153"/>
      <c r="BV706" s="153"/>
      <c r="BW706" s="153"/>
      <c r="BX706" s="153"/>
      <c r="BY706" s="153"/>
      <c r="BZ706" s="153"/>
      <c r="CA706" s="165"/>
      <c r="CB706" s="153"/>
      <c r="CC706" s="153"/>
      <c r="CD706" s="153"/>
      <c r="CE706" s="153"/>
      <c r="CF706" s="165"/>
      <c r="CG706" s="153"/>
      <c r="CH706" s="153"/>
      <c r="CI706" s="153"/>
      <c r="CJ706" s="153"/>
      <c r="CK706" s="153"/>
      <c r="CL706" s="153"/>
      <c r="CM706" s="153"/>
      <c r="CN706" s="153"/>
      <c r="CO706" s="153"/>
      <c r="CP706" s="165"/>
      <c r="CQ706" s="155"/>
      <c r="CR706" s="155"/>
      <c r="CS706" s="155"/>
      <c r="CT706" s="155"/>
      <c r="CU706" s="165"/>
      <c r="CV706" s="155"/>
      <c r="CW706" s="155"/>
      <c r="CX706" s="155"/>
      <c r="CY706" s="155"/>
      <c r="CZ706" s="125"/>
      <c r="DA706" s="125"/>
      <c r="DB706" s="125"/>
      <c r="DC706" s="125"/>
      <c r="DD706" s="125"/>
    </row>
    <row r="707">
      <c r="E707" s="144"/>
      <c r="F707" s="144"/>
      <c r="G707" s="144"/>
      <c r="H707" s="144"/>
      <c r="I707" s="144"/>
      <c r="K707" s="21"/>
      <c r="L707" s="21"/>
      <c r="M707" s="21"/>
      <c r="N707" s="21"/>
      <c r="O707" s="21"/>
      <c r="P707" s="21"/>
      <c r="Q707" s="21"/>
      <c r="R707" s="21"/>
      <c r="S707" s="21"/>
      <c r="U707" s="21"/>
      <c r="V707" s="21"/>
      <c r="W707" s="21"/>
      <c r="X707" s="21"/>
      <c r="Z707" s="21"/>
      <c r="AA707" s="21"/>
      <c r="AB707" s="21"/>
      <c r="AC707" s="21"/>
      <c r="AD707" s="21"/>
      <c r="AE707" s="21"/>
      <c r="AF707" s="21"/>
      <c r="AG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T707" s="21"/>
      <c r="AU707" s="21"/>
      <c r="AV707" s="21"/>
      <c r="AW707" s="21"/>
      <c r="AX707" s="153"/>
      <c r="AZ707" s="21"/>
      <c r="BA707" s="21"/>
      <c r="BB707" s="21"/>
      <c r="BC707" s="21"/>
      <c r="BD707" s="21"/>
      <c r="BE707" s="153"/>
      <c r="BF707" s="153"/>
      <c r="BG707" s="153"/>
      <c r="BH707" s="153"/>
      <c r="BI707" s="153"/>
      <c r="BJ707" s="153"/>
      <c r="BK707" s="153"/>
      <c r="BL707" s="153"/>
      <c r="BM707" s="153"/>
      <c r="BN707" s="155"/>
      <c r="BO707" s="155"/>
      <c r="BP707" s="155"/>
      <c r="BQ707" s="155"/>
      <c r="BR707" s="155"/>
      <c r="BS707" s="155"/>
      <c r="BT707" s="165"/>
      <c r="BU707" s="153"/>
      <c r="BV707" s="153"/>
      <c r="BW707" s="153"/>
      <c r="BX707" s="153"/>
      <c r="BY707" s="153"/>
      <c r="BZ707" s="153"/>
      <c r="CA707" s="165"/>
      <c r="CB707" s="153"/>
      <c r="CC707" s="153"/>
      <c r="CD707" s="153"/>
      <c r="CE707" s="153"/>
      <c r="CF707" s="165"/>
      <c r="CG707" s="153"/>
      <c r="CH707" s="153"/>
      <c r="CI707" s="153"/>
      <c r="CJ707" s="153"/>
      <c r="CK707" s="153"/>
      <c r="CL707" s="153"/>
      <c r="CM707" s="153"/>
      <c r="CN707" s="153"/>
      <c r="CO707" s="153"/>
      <c r="CP707" s="165"/>
      <c r="CQ707" s="155"/>
      <c r="CR707" s="155"/>
      <c r="CS707" s="155"/>
      <c r="CT707" s="155"/>
      <c r="CU707" s="165"/>
      <c r="CV707" s="155"/>
      <c r="CW707" s="155"/>
      <c r="CX707" s="155"/>
      <c r="CY707" s="155"/>
      <c r="CZ707" s="125"/>
      <c r="DA707" s="125"/>
      <c r="DB707" s="125"/>
      <c r="DC707" s="125"/>
      <c r="DD707" s="125"/>
    </row>
    <row r="708">
      <c r="E708" s="144"/>
      <c r="F708" s="144"/>
      <c r="G708" s="144"/>
      <c r="H708" s="144"/>
      <c r="I708" s="144"/>
      <c r="K708" s="21"/>
      <c r="L708" s="21"/>
      <c r="M708" s="21"/>
      <c r="N708" s="21"/>
      <c r="O708" s="21"/>
      <c r="P708" s="21"/>
      <c r="Q708" s="21"/>
      <c r="R708" s="21"/>
      <c r="S708" s="21"/>
      <c r="U708" s="21"/>
      <c r="V708" s="21"/>
      <c r="W708" s="21"/>
      <c r="X708" s="21"/>
      <c r="Z708" s="21"/>
      <c r="AA708" s="21"/>
      <c r="AB708" s="21"/>
      <c r="AC708" s="21"/>
      <c r="AD708" s="21"/>
      <c r="AE708" s="21"/>
      <c r="AF708" s="21"/>
      <c r="AG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T708" s="21"/>
      <c r="AU708" s="21"/>
      <c r="AV708" s="21"/>
      <c r="AW708" s="21"/>
      <c r="AX708" s="153"/>
      <c r="AZ708" s="21"/>
      <c r="BA708" s="21"/>
      <c r="BB708" s="21"/>
      <c r="BC708" s="21"/>
      <c r="BD708" s="21"/>
      <c r="BE708" s="153"/>
      <c r="BF708" s="153"/>
      <c r="BG708" s="153"/>
      <c r="BH708" s="153"/>
      <c r="BI708" s="153"/>
      <c r="BJ708" s="153"/>
      <c r="BK708" s="153"/>
      <c r="BL708" s="153"/>
      <c r="BM708" s="153"/>
      <c r="BN708" s="155"/>
      <c r="BO708" s="155"/>
      <c r="BP708" s="155"/>
      <c r="BQ708" s="155"/>
      <c r="BR708" s="155"/>
      <c r="BS708" s="155"/>
      <c r="BT708" s="165"/>
      <c r="BU708" s="153"/>
      <c r="BV708" s="153"/>
      <c r="BW708" s="153"/>
      <c r="BX708" s="153"/>
      <c r="BY708" s="153"/>
      <c r="BZ708" s="153"/>
      <c r="CA708" s="165"/>
      <c r="CB708" s="153"/>
      <c r="CC708" s="153"/>
      <c r="CD708" s="153"/>
      <c r="CE708" s="153"/>
      <c r="CF708" s="165"/>
      <c r="CG708" s="153"/>
      <c r="CH708" s="153"/>
      <c r="CI708" s="153"/>
      <c r="CJ708" s="153"/>
      <c r="CK708" s="153"/>
      <c r="CL708" s="153"/>
      <c r="CM708" s="153"/>
      <c r="CN708" s="153"/>
      <c r="CO708" s="153"/>
      <c r="CP708" s="165"/>
      <c r="CQ708" s="155"/>
      <c r="CR708" s="155"/>
      <c r="CS708" s="155"/>
      <c r="CT708" s="155"/>
      <c r="CU708" s="165"/>
      <c r="CV708" s="155"/>
      <c r="CW708" s="155"/>
      <c r="CX708" s="155"/>
      <c r="CY708" s="155"/>
      <c r="CZ708" s="125"/>
      <c r="DA708" s="125"/>
      <c r="DB708" s="125"/>
      <c r="DC708" s="125"/>
      <c r="DD708" s="125"/>
    </row>
    <row r="709">
      <c r="E709" s="144"/>
      <c r="F709" s="144"/>
      <c r="G709" s="144"/>
      <c r="H709" s="144"/>
      <c r="I709" s="144"/>
      <c r="K709" s="21"/>
      <c r="L709" s="21"/>
      <c r="M709" s="21"/>
      <c r="N709" s="21"/>
      <c r="O709" s="21"/>
      <c r="P709" s="21"/>
      <c r="Q709" s="21"/>
      <c r="R709" s="21"/>
      <c r="S709" s="21"/>
      <c r="U709" s="21"/>
      <c r="V709" s="21"/>
      <c r="W709" s="21"/>
      <c r="X709" s="21"/>
      <c r="Z709" s="21"/>
      <c r="AA709" s="21"/>
      <c r="AB709" s="21"/>
      <c r="AC709" s="21"/>
      <c r="AD709" s="21"/>
      <c r="AE709" s="21"/>
      <c r="AF709" s="21"/>
      <c r="AG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T709" s="21"/>
      <c r="AU709" s="21"/>
      <c r="AV709" s="21"/>
      <c r="AW709" s="21"/>
      <c r="AX709" s="153"/>
      <c r="AZ709" s="21"/>
      <c r="BA709" s="21"/>
      <c r="BB709" s="21"/>
      <c r="BC709" s="21"/>
      <c r="BD709" s="21"/>
      <c r="BE709" s="153"/>
      <c r="BF709" s="153"/>
      <c r="BG709" s="153"/>
      <c r="BH709" s="153"/>
      <c r="BI709" s="153"/>
      <c r="BJ709" s="153"/>
      <c r="BK709" s="153"/>
      <c r="BL709" s="153"/>
      <c r="BM709" s="153"/>
      <c r="BN709" s="155"/>
      <c r="BO709" s="155"/>
      <c r="BP709" s="155"/>
      <c r="BQ709" s="155"/>
      <c r="BR709" s="155"/>
      <c r="BS709" s="155"/>
      <c r="BT709" s="165"/>
      <c r="BU709" s="153"/>
      <c r="BV709" s="153"/>
      <c r="BW709" s="153"/>
      <c r="BX709" s="153"/>
      <c r="BY709" s="153"/>
      <c r="BZ709" s="153"/>
      <c r="CA709" s="165"/>
      <c r="CB709" s="153"/>
      <c r="CC709" s="153"/>
      <c r="CD709" s="153"/>
      <c r="CE709" s="153"/>
      <c r="CF709" s="165"/>
      <c r="CG709" s="153"/>
      <c r="CH709" s="153"/>
      <c r="CI709" s="153"/>
      <c r="CJ709" s="153"/>
      <c r="CK709" s="153"/>
      <c r="CL709" s="153"/>
      <c r="CM709" s="153"/>
      <c r="CN709" s="153"/>
      <c r="CO709" s="153"/>
      <c r="CP709" s="165"/>
      <c r="CQ709" s="155"/>
      <c r="CR709" s="155"/>
      <c r="CS709" s="155"/>
      <c r="CT709" s="155"/>
      <c r="CU709" s="165"/>
      <c r="CV709" s="155"/>
      <c r="CW709" s="155"/>
      <c r="CX709" s="155"/>
      <c r="CY709" s="155"/>
      <c r="CZ709" s="125"/>
      <c r="DA709" s="125"/>
      <c r="DB709" s="125"/>
      <c r="DC709" s="125"/>
      <c r="DD709" s="125"/>
    </row>
    <row r="710">
      <c r="E710" s="144"/>
      <c r="F710" s="144"/>
      <c r="G710" s="144"/>
      <c r="H710" s="144"/>
      <c r="I710" s="144"/>
      <c r="K710" s="21"/>
      <c r="L710" s="21"/>
      <c r="M710" s="21"/>
      <c r="N710" s="21"/>
      <c r="O710" s="21"/>
      <c r="P710" s="21"/>
      <c r="Q710" s="21"/>
      <c r="R710" s="21"/>
      <c r="S710" s="21"/>
      <c r="U710" s="21"/>
      <c r="V710" s="21"/>
      <c r="W710" s="21"/>
      <c r="X710" s="21"/>
      <c r="Z710" s="21"/>
      <c r="AA710" s="21"/>
      <c r="AB710" s="21"/>
      <c r="AC710" s="21"/>
      <c r="AD710" s="21"/>
      <c r="AE710" s="21"/>
      <c r="AF710" s="21"/>
      <c r="AG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T710" s="21"/>
      <c r="AU710" s="21"/>
      <c r="AV710" s="21"/>
      <c r="AW710" s="21"/>
      <c r="AX710" s="153"/>
      <c r="AZ710" s="21"/>
      <c r="BA710" s="21"/>
      <c r="BB710" s="21"/>
      <c r="BC710" s="21"/>
      <c r="BD710" s="21"/>
      <c r="BE710" s="153"/>
      <c r="BF710" s="153"/>
      <c r="BG710" s="153"/>
      <c r="BH710" s="153"/>
      <c r="BI710" s="153"/>
      <c r="BJ710" s="153"/>
      <c r="BK710" s="153"/>
      <c r="BL710" s="153"/>
      <c r="BM710" s="153"/>
      <c r="BN710" s="155"/>
      <c r="BO710" s="155"/>
      <c r="BP710" s="155"/>
      <c r="BQ710" s="155"/>
      <c r="BR710" s="155"/>
      <c r="BS710" s="155"/>
      <c r="BT710" s="165"/>
      <c r="BU710" s="153"/>
      <c r="BV710" s="153"/>
      <c r="BW710" s="153"/>
      <c r="BX710" s="153"/>
      <c r="BY710" s="153"/>
      <c r="BZ710" s="153"/>
      <c r="CA710" s="165"/>
      <c r="CB710" s="153"/>
      <c r="CC710" s="153"/>
      <c r="CD710" s="153"/>
      <c r="CE710" s="153"/>
      <c r="CF710" s="165"/>
      <c r="CG710" s="153"/>
      <c r="CH710" s="153"/>
      <c r="CI710" s="153"/>
      <c r="CJ710" s="153"/>
      <c r="CK710" s="153"/>
      <c r="CL710" s="153"/>
      <c r="CM710" s="153"/>
      <c r="CN710" s="153"/>
      <c r="CO710" s="153"/>
      <c r="CP710" s="165"/>
      <c r="CQ710" s="155"/>
      <c r="CR710" s="155"/>
      <c r="CS710" s="155"/>
      <c r="CT710" s="155"/>
      <c r="CU710" s="165"/>
      <c r="CV710" s="155"/>
      <c r="CW710" s="155"/>
      <c r="CX710" s="155"/>
      <c r="CY710" s="155"/>
      <c r="CZ710" s="125"/>
      <c r="DA710" s="125"/>
      <c r="DB710" s="125"/>
      <c r="DC710" s="125"/>
      <c r="DD710" s="125"/>
    </row>
    <row r="711">
      <c r="E711" s="144"/>
      <c r="F711" s="144"/>
      <c r="G711" s="144"/>
      <c r="H711" s="144"/>
      <c r="I711" s="144"/>
      <c r="K711" s="21"/>
      <c r="L711" s="21"/>
      <c r="M711" s="21"/>
      <c r="N711" s="21"/>
      <c r="O711" s="21"/>
      <c r="P711" s="21"/>
      <c r="Q711" s="21"/>
      <c r="R711" s="21"/>
      <c r="S711" s="21"/>
      <c r="U711" s="21"/>
      <c r="V711" s="21"/>
      <c r="W711" s="21"/>
      <c r="X711" s="21"/>
      <c r="Z711" s="21"/>
      <c r="AA711" s="21"/>
      <c r="AB711" s="21"/>
      <c r="AC711" s="21"/>
      <c r="AD711" s="21"/>
      <c r="AE711" s="21"/>
      <c r="AF711" s="21"/>
      <c r="AG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T711" s="21"/>
      <c r="AU711" s="21"/>
      <c r="AV711" s="21"/>
      <c r="AW711" s="21"/>
      <c r="AX711" s="153"/>
      <c r="AZ711" s="21"/>
      <c r="BA711" s="21"/>
      <c r="BB711" s="21"/>
      <c r="BC711" s="21"/>
      <c r="BD711" s="21"/>
      <c r="BE711" s="153"/>
      <c r="BF711" s="153"/>
      <c r="BG711" s="153"/>
      <c r="BH711" s="153"/>
      <c r="BI711" s="153"/>
      <c r="BJ711" s="153"/>
      <c r="BK711" s="153"/>
      <c r="BL711" s="153"/>
      <c r="BM711" s="153"/>
      <c r="BN711" s="155"/>
      <c r="BO711" s="155"/>
      <c r="BP711" s="155"/>
      <c r="BQ711" s="155"/>
      <c r="BR711" s="155"/>
      <c r="BS711" s="155"/>
      <c r="BT711" s="165"/>
      <c r="BU711" s="153"/>
      <c r="BV711" s="153"/>
      <c r="BW711" s="153"/>
      <c r="BX711" s="153"/>
      <c r="BY711" s="153"/>
      <c r="BZ711" s="153"/>
      <c r="CA711" s="165"/>
      <c r="CB711" s="153"/>
      <c r="CC711" s="153"/>
      <c r="CD711" s="153"/>
      <c r="CE711" s="153"/>
      <c r="CF711" s="165"/>
      <c r="CG711" s="153"/>
      <c r="CH711" s="153"/>
      <c r="CI711" s="153"/>
      <c r="CJ711" s="153"/>
      <c r="CK711" s="153"/>
      <c r="CL711" s="153"/>
      <c r="CM711" s="153"/>
      <c r="CN711" s="153"/>
      <c r="CO711" s="153"/>
      <c r="CP711" s="165"/>
      <c r="CQ711" s="155"/>
      <c r="CR711" s="155"/>
      <c r="CS711" s="155"/>
      <c r="CT711" s="155"/>
      <c r="CU711" s="165"/>
      <c r="CV711" s="155"/>
      <c r="CW711" s="155"/>
      <c r="CX711" s="155"/>
      <c r="CY711" s="155"/>
      <c r="CZ711" s="125"/>
      <c r="DA711" s="125"/>
      <c r="DB711" s="125"/>
      <c r="DC711" s="125"/>
      <c r="DD711" s="125"/>
    </row>
    <row r="712">
      <c r="E712" s="144"/>
      <c r="F712" s="144"/>
      <c r="G712" s="144"/>
      <c r="H712" s="144"/>
      <c r="I712" s="144"/>
      <c r="K712" s="21"/>
      <c r="L712" s="21"/>
      <c r="M712" s="21"/>
      <c r="N712" s="21"/>
      <c r="O712" s="21"/>
      <c r="P712" s="21"/>
      <c r="Q712" s="21"/>
      <c r="R712" s="21"/>
      <c r="S712" s="21"/>
      <c r="U712" s="21"/>
      <c r="V712" s="21"/>
      <c r="W712" s="21"/>
      <c r="X712" s="21"/>
      <c r="Z712" s="21"/>
      <c r="AA712" s="21"/>
      <c r="AB712" s="21"/>
      <c r="AC712" s="21"/>
      <c r="AD712" s="21"/>
      <c r="AE712" s="21"/>
      <c r="AF712" s="21"/>
      <c r="AG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T712" s="21"/>
      <c r="AU712" s="21"/>
      <c r="AV712" s="21"/>
      <c r="AW712" s="21"/>
      <c r="AX712" s="153"/>
      <c r="AZ712" s="21"/>
      <c r="BA712" s="21"/>
      <c r="BB712" s="21"/>
      <c r="BC712" s="21"/>
      <c r="BD712" s="21"/>
      <c r="BE712" s="153"/>
      <c r="BF712" s="153"/>
      <c r="BG712" s="153"/>
      <c r="BH712" s="153"/>
      <c r="BI712" s="153"/>
      <c r="BJ712" s="153"/>
      <c r="BK712" s="153"/>
      <c r="BL712" s="153"/>
      <c r="BM712" s="153"/>
      <c r="BN712" s="155"/>
      <c r="BO712" s="155"/>
      <c r="BP712" s="155"/>
      <c r="BQ712" s="155"/>
      <c r="BR712" s="155"/>
      <c r="BS712" s="155"/>
      <c r="BT712" s="165"/>
      <c r="BU712" s="153"/>
      <c r="BV712" s="153"/>
      <c r="BW712" s="153"/>
      <c r="BX712" s="153"/>
      <c r="BY712" s="153"/>
      <c r="BZ712" s="153"/>
      <c r="CA712" s="165"/>
      <c r="CB712" s="153"/>
      <c r="CC712" s="153"/>
      <c r="CD712" s="153"/>
      <c r="CE712" s="153"/>
      <c r="CF712" s="165"/>
      <c r="CG712" s="153"/>
      <c r="CH712" s="153"/>
      <c r="CI712" s="153"/>
      <c r="CJ712" s="153"/>
      <c r="CK712" s="153"/>
      <c r="CL712" s="153"/>
      <c r="CM712" s="153"/>
      <c r="CN712" s="153"/>
      <c r="CO712" s="153"/>
      <c r="CP712" s="165"/>
      <c r="CQ712" s="155"/>
      <c r="CR712" s="155"/>
      <c r="CS712" s="155"/>
      <c r="CT712" s="155"/>
      <c r="CU712" s="165"/>
      <c r="CV712" s="155"/>
      <c r="CW712" s="155"/>
      <c r="CX712" s="155"/>
      <c r="CY712" s="155"/>
      <c r="CZ712" s="125"/>
      <c r="DA712" s="125"/>
      <c r="DB712" s="125"/>
      <c r="DC712" s="125"/>
      <c r="DD712" s="125"/>
    </row>
    <row r="713">
      <c r="E713" s="144"/>
      <c r="F713" s="144"/>
      <c r="G713" s="144"/>
      <c r="H713" s="144"/>
      <c r="I713" s="144"/>
      <c r="K713" s="21"/>
      <c r="L713" s="21"/>
      <c r="M713" s="21"/>
      <c r="N713" s="21"/>
      <c r="O713" s="21"/>
      <c r="P713" s="21"/>
      <c r="Q713" s="21"/>
      <c r="R713" s="21"/>
      <c r="S713" s="21"/>
      <c r="U713" s="21"/>
      <c r="V713" s="21"/>
      <c r="W713" s="21"/>
      <c r="X713" s="21"/>
      <c r="Z713" s="21"/>
      <c r="AA713" s="21"/>
      <c r="AB713" s="21"/>
      <c r="AC713" s="21"/>
      <c r="AD713" s="21"/>
      <c r="AE713" s="21"/>
      <c r="AF713" s="21"/>
      <c r="AG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T713" s="21"/>
      <c r="AU713" s="21"/>
      <c r="AV713" s="21"/>
      <c r="AW713" s="21"/>
      <c r="AX713" s="153"/>
      <c r="AZ713" s="21"/>
      <c r="BA713" s="21"/>
      <c r="BB713" s="21"/>
      <c r="BC713" s="21"/>
      <c r="BD713" s="21"/>
      <c r="BE713" s="153"/>
      <c r="BF713" s="153"/>
      <c r="BG713" s="153"/>
      <c r="BH713" s="153"/>
      <c r="BI713" s="153"/>
      <c r="BJ713" s="153"/>
      <c r="BK713" s="153"/>
      <c r="BL713" s="153"/>
      <c r="BM713" s="153"/>
      <c r="BN713" s="155"/>
      <c r="BO713" s="155"/>
      <c r="BP713" s="155"/>
      <c r="BQ713" s="155"/>
      <c r="BR713" s="155"/>
      <c r="BS713" s="155"/>
      <c r="BT713" s="165"/>
      <c r="BU713" s="153"/>
      <c r="BV713" s="153"/>
      <c r="BW713" s="153"/>
      <c r="BX713" s="153"/>
      <c r="BY713" s="153"/>
      <c r="BZ713" s="153"/>
      <c r="CA713" s="165"/>
      <c r="CB713" s="153"/>
      <c r="CC713" s="153"/>
      <c r="CD713" s="153"/>
      <c r="CE713" s="153"/>
      <c r="CF713" s="165"/>
      <c r="CG713" s="153"/>
      <c r="CH713" s="153"/>
      <c r="CI713" s="153"/>
      <c r="CJ713" s="153"/>
      <c r="CK713" s="153"/>
      <c r="CL713" s="153"/>
      <c r="CM713" s="153"/>
      <c r="CN713" s="153"/>
      <c r="CO713" s="153"/>
      <c r="CP713" s="165"/>
      <c r="CQ713" s="155"/>
      <c r="CR713" s="155"/>
      <c r="CS713" s="155"/>
      <c r="CT713" s="155"/>
      <c r="CU713" s="165"/>
      <c r="CV713" s="155"/>
      <c r="CW713" s="155"/>
      <c r="CX713" s="155"/>
      <c r="CY713" s="155"/>
      <c r="CZ713" s="125"/>
      <c r="DA713" s="125"/>
      <c r="DB713" s="125"/>
      <c r="DC713" s="125"/>
      <c r="DD713" s="125"/>
    </row>
    <row r="714">
      <c r="E714" s="144"/>
      <c r="F714" s="144"/>
      <c r="G714" s="144"/>
      <c r="H714" s="144"/>
      <c r="I714" s="144"/>
      <c r="K714" s="21"/>
      <c r="L714" s="21"/>
      <c r="M714" s="21"/>
      <c r="N714" s="21"/>
      <c r="O714" s="21"/>
      <c r="P714" s="21"/>
      <c r="Q714" s="21"/>
      <c r="R714" s="21"/>
      <c r="S714" s="21"/>
      <c r="U714" s="21"/>
      <c r="V714" s="21"/>
      <c r="W714" s="21"/>
      <c r="X714" s="21"/>
      <c r="Z714" s="21"/>
      <c r="AA714" s="21"/>
      <c r="AB714" s="21"/>
      <c r="AC714" s="21"/>
      <c r="AD714" s="21"/>
      <c r="AE714" s="21"/>
      <c r="AF714" s="21"/>
      <c r="AG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T714" s="21"/>
      <c r="AU714" s="21"/>
      <c r="AV714" s="21"/>
      <c r="AW714" s="21"/>
      <c r="AX714" s="153"/>
      <c r="AZ714" s="21"/>
      <c r="BA714" s="21"/>
      <c r="BB714" s="21"/>
      <c r="BC714" s="21"/>
      <c r="BD714" s="21"/>
      <c r="BE714" s="153"/>
      <c r="BF714" s="153"/>
      <c r="BG714" s="153"/>
      <c r="BH714" s="153"/>
      <c r="BI714" s="153"/>
      <c r="BJ714" s="153"/>
      <c r="BK714" s="153"/>
      <c r="BL714" s="153"/>
      <c r="BM714" s="153"/>
      <c r="BN714" s="155"/>
      <c r="BO714" s="155"/>
      <c r="BP714" s="155"/>
      <c r="BQ714" s="155"/>
      <c r="BR714" s="155"/>
      <c r="BS714" s="155"/>
      <c r="BT714" s="165"/>
      <c r="BU714" s="153"/>
      <c r="BV714" s="153"/>
      <c r="BW714" s="153"/>
      <c r="BX714" s="153"/>
      <c r="BY714" s="153"/>
      <c r="BZ714" s="153"/>
      <c r="CA714" s="165"/>
      <c r="CB714" s="153"/>
      <c r="CC714" s="153"/>
      <c r="CD714" s="153"/>
      <c r="CE714" s="153"/>
      <c r="CF714" s="165"/>
      <c r="CG714" s="153"/>
      <c r="CH714" s="153"/>
      <c r="CI714" s="153"/>
      <c r="CJ714" s="153"/>
      <c r="CK714" s="153"/>
      <c r="CL714" s="153"/>
      <c r="CM714" s="153"/>
      <c r="CN714" s="153"/>
      <c r="CO714" s="153"/>
      <c r="CP714" s="165"/>
      <c r="CQ714" s="155"/>
      <c r="CR714" s="155"/>
      <c r="CS714" s="155"/>
      <c r="CT714" s="155"/>
      <c r="CU714" s="165"/>
      <c r="CV714" s="155"/>
      <c r="CW714" s="155"/>
      <c r="CX714" s="155"/>
      <c r="CY714" s="155"/>
      <c r="CZ714" s="125"/>
      <c r="DA714" s="125"/>
      <c r="DB714" s="125"/>
      <c r="DC714" s="125"/>
      <c r="DD714" s="125"/>
    </row>
    <row r="715">
      <c r="E715" s="144"/>
      <c r="F715" s="144"/>
      <c r="G715" s="144"/>
      <c r="H715" s="144"/>
      <c r="I715" s="144"/>
      <c r="K715" s="21"/>
      <c r="L715" s="21"/>
      <c r="M715" s="21"/>
      <c r="N715" s="21"/>
      <c r="O715" s="21"/>
      <c r="P715" s="21"/>
      <c r="Q715" s="21"/>
      <c r="R715" s="21"/>
      <c r="S715" s="21"/>
      <c r="U715" s="21"/>
      <c r="V715" s="21"/>
      <c r="W715" s="21"/>
      <c r="X715" s="21"/>
      <c r="Z715" s="21"/>
      <c r="AA715" s="21"/>
      <c r="AB715" s="21"/>
      <c r="AC715" s="21"/>
      <c r="AD715" s="21"/>
      <c r="AE715" s="21"/>
      <c r="AF715" s="21"/>
      <c r="AG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T715" s="21"/>
      <c r="AU715" s="21"/>
      <c r="AV715" s="21"/>
      <c r="AW715" s="21"/>
      <c r="AX715" s="153"/>
      <c r="AZ715" s="21"/>
      <c r="BA715" s="21"/>
      <c r="BB715" s="21"/>
      <c r="BC715" s="21"/>
      <c r="BD715" s="21"/>
      <c r="BE715" s="153"/>
      <c r="BF715" s="153"/>
      <c r="BG715" s="153"/>
      <c r="BH715" s="153"/>
      <c r="BI715" s="153"/>
      <c r="BJ715" s="153"/>
      <c r="BK715" s="153"/>
      <c r="BL715" s="153"/>
      <c r="BM715" s="153"/>
      <c r="BN715" s="155"/>
      <c r="BO715" s="155"/>
      <c r="BP715" s="155"/>
      <c r="BQ715" s="155"/>
      <c r="BR715" s="155"/>
      <c r="BS715" s="155"/>
      <c r="BT715" s="165"/>
      <c r="BU715" s="153"/>
      <c r="BV715" s="153"/>
      <c r="BW715" s="153"/>
      <c r="BX715" s="153"/>
      <c r="BY715" s="153"/>
      <c r="BZ715" s="153"/>
      <c r="CA715" s="165"/>
      <c r="CB715" s="153"/>
      <c r="CC715" s="153"/>
      <c r="CD715" s="153"/>
      <c r="CE715" s="153"/>
      <c r="CF715" s="165"/>
      <c r="CG715" s="153"/>
      <c r="CH715" s="153"/>
      <c r="CI715" s="153"/>
      <c r="CJ715" s="153"/>
      <c r="CK715" s="153"/>
      <c r="CL715" s="153"/>
      <c r="CM715" s="153"/>
      <c r="CN715" s="153"/>
      <c r="CO715" s="153"/>
      <c r="CP715" s="165"/>
      <c r="CQ715" s="155"/>
      <c r="CR715" s="155"/>
      <c r="CS715" s="155"/>
      <c r="CT715" s="155"/>
      <c r="CU715" s="165"/>
      <c r="CV715" s="155"/>
      <c r="CW715" s="155"/>
      <c r="CX715" s="155"/>
      <c r="CY715" s="155"/>
      <c r="CZ715" s="125"/>
      <c r="DA715" s="125"/>
      <c r="DB715" s="125"/>
      <c r="DC715" s="125"/>
      <c r="DD715" s="125"/>
    </row>
    <row r="716">
      <c r="E716" s="144"/>
      <c r="F716" s="144"/>
      <c r="G716" s="144"/>
      <c r="H716" s="144"/>
      <c r="I716" s="144"/>
      <c r="K716" s="21"/>
      <c r="L716" s="21"/>
      <c r="M716" s="21"/>
      <c r="N716" s="21"/>
      <c r="O716" s="21"/>
      <c r="P716" s="21"/>
      <c r="Q716" s="21"/>
      <c r="R716" s="21"/>
      <c r="S716" s="21"/>
      <c r="U716" s="21"/>
      <c r="V716" s="21"/>
      <c r="W716" s="21"/>
      <c r="X716" s="21"/>
      <c r="Z716" s="21"/>
      <c r="AA716" s="21"/>
      <c r="AB716" s="21"/>
      <c r="AC716" s="21"/>
      <c r="AD716" s="21"/>
      <c r="AE716" s="21"/>
      <c r="AF716" s="21"/>
      <c r="AG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T716" s="21"/>
      <c r="AU716" s="21"/>
      <c r="AV716" s="21"/>
      <c r="AW716" s="21"/>
      <c r="AX716" s="153"/>
      <c r="AZ716" s="21"/>
      <c r="BA716" s="21"/>
      <c r="BB716" s="21"/>
      <c r="BC716" s="21"/>
      <c r="BD716" s="21"/>
      <c r="BE716" s="153"/>
      <c r="BF716" s="153"/>
      <c r="BG716" s="153"/>
      <c r="BH716" s="153"/>
      <c r="BI716" s="153"/>
      <c r="BJ716" s="153"/>
      <c r="BK716" s="153"/>
      <c r="BL716" s="153"/>
      <c r="BM716" s="153"/>
      <c r="BN716" s="155"/>
      <c r="BO716" s="155"/>
      <c r="BP716" s="155"/>
      <c r="BQ716" s="155"/>
      <c r="BR716" s="155"/>
      <c r="BS716" s="155"/>
      <c r="BT716" s="165"/>
      <c r="BU716" s="153"/>
      <c r="BV716" s="153"/>
      <c r="BW716" s="153"/>
      <c r="BX716" s="153"/>
      <c r="BY716" s="153"/>
      <c r="BZ716" s="153"/>
      <c r="CA716" s="165"/>
      <c r="CB716" s="153"/>
      <c r="CC716" s="153"/>
      <c r="CD716" s="153"/>
      <c r="CE716" s="153"/>
      <c r="CF716" s="165"/>
      <c r="CG716" s="153"/>
      <c r="CH716" s="153"/>
      <c r="CI716" s="153"/>
      <c r="CJ716" s="153"/>
      <c r="CK716" s="153"/>
      <c r="CL716" s="153"/>
      <c r="CM716" s="153"/>
      <c r="CN716" s="153"/>
      <c r="CO716" s="153"/>
      <c r="CP716" s="165"/>
      <c r="CQ716" s="155"/>
      <c r="CR716" s="155"/>
      <c r="CS716" s="155"/>
      <c r="CT716" s="155"/>
      <c r="CU716" s="165"/>
      <c r="CV716" s="155"/>
      <c r="CW716" s="155"/>
      <c r="CX716" s="155"/>
      <c r="CY716" s="155"/>
      <c r="CZ716" s="125"/>
      <c r="DA716" s="125"/>
      <c r="DB716" s="125"/>
      <c r="DC716" s="125"/>
      <c r="DD716" s="125"/>
    </row>
    <row r="717">
      <c r="E717" s="144"/>
      <c r="F717" s="144"/>
      <c r="G717" s="144"/>
      <c r="H717" s="144"/>
      <c r="I717" s="144"/>
      <c r="K717" s="21"/>
      <c r="L717" s="21"/>
      <c r="M717" s="21"/>
      <c r="N717" s="21"/>
      <c r="O717" s="21"/>
      <c r="P717" s="21"/>
      <c r="Q717" s="21"/>
      <c r="R717" s="21"/>
      <c r="S717" s="21"/>
      <c r="U717" s="21"/>
      <c r="V717" s="21"/>
      <c r="W717" s="21"/>
      <c r="X717" s="21"/>
      <c r="Z717" s="21"/>
      <c r="AA717" s="21"/>
      <c r="AB717" s="21"/>
      <c r="AC717" s="21"/>
      <c r="AD717" s="21"/>
      <c r="AE717" s="21"/>
      <c r="AF717" s="21"/>
      <c r="AG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T717" s="21"/>
      <c r="AU717" s="21"/>
      <c r="AV717" s="21"/>
      <c r="AW717" s="21"/>
      <c r="AX717" s="153"/>
      <c r="AZ717" s="21"/>
      <c r="BA717" s="21"/>
      <c r="BB717" s="21"/>
      <c r="BC717" s="21"/>
      <c r="BD717" s="21"/>
      <c r="BE717" s="153"/>
      <c r="BF717" s="153"/>
      <c r="BG717" s="153"/>
      <c r="BH717" s="153"/>
      <c r="BI717" s="153"/>
      <c r="BJ717" s="153"/>
      <c r="BK717" s="153"/>
      <c r="BL717" s="153"/>
      <c r="BM717" s="153"/>
      <c r="BN717" s="155"/>
      <c r="BO717" s="155"/>
      <c r="BP717" s="155"/>
      <c r="BQ717" s="155"/>
      <c r="BR717" s="155"/>
      <c r="BS717" s="155"/>
      <c r="BT717" s="165"/>
      <c r="BU717" s="153"/>
      <c r="BV717" s="153"/>
      <c r="BW717" s="153"/>
      <c r="BX717" s="153"/>
      <c r="BY717" s="153"/>
      <c r="BZ717" s="153"/>
      <c r="CA717" s="165"/>
      <c r="CB717" s="153"/>
      <c r="CC717" s="153"/>
      <c r="CD717" s="153"/>
      <c r="CE717" s="153"/>
      <c r="CF717" s="165"/>
      <c r="CG717" s="153"/>
      <c r="CH717" s="153"/>
      <c r="CI717" s="153"/>
      <c r="CJ717" s="153"/>
      <c r="CK717" s="153"/>
      <c r="CL717" s="153"/>
      <c r="CM717" s="153"/>
      <c r="CN717" s="153"/>
      <c r="CO717" s="153"/>
      <c r="CP717" s="165"/>
      <c r="CQ717" s="155"/>
      <c r="CR717" s="155"/>
      <c r="CS717" s="155"/>
      <c r="CT717" s="155"/>
      <c r="CU717" s="165"/>
      <c r="CV717" s="155"/>
      <c r="CW717" s="155"/>
      <c r="CX717" s="155"/>
      <c r="CY717" s="155"/>
      <c r="CZ717" s="125"/>
      <c r="DA717" s="125"/>
      <c r="DB717" s="125"/>
      <c r="DC717" s="125"/>
      <c r="DD717" s="125"/>
    </row>
    <row r="718">
      <c r="E718" s="144"/>
      <c r="F718" s="144"/>
      <c r="G718" s="144"/>
      <c r="H718" s="144"/>
      <c r="I718" s="144"/>
      <c r="K718" s="21"/>
      <c r="L718" s="21"/>
      <c r="M718" s="21"/>
      <c r="N718" s="21"/>
      <c r="O718" s="21"/>
      <c r="P718" s="21"/>
      <c r="Q718" s="21"/>
      <c r="R718" s="21"/>
      <c r="S718" s="21"/>
      <c r="U718" s="21"/>
      <c r="V718" s="21"/>
      <c r="W718" s="21"/>
      <c r="X718" s="21"/>
      <c r="Z718" s="21"/>
      <c r="AA718" s="21"/>
      <c r="AB718" s="21"/>
      <c r="AC718" s="21"/>
      <c r="AD718" s="21"/>
      <c r="AE718" s="21"/>
      <c r="AF718" s="21"/>
      <c r="AG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T718" s="21"/>
      <c r="AU718" s="21"/>
      <c r="AV718" s="21"/>
      <c r="AW718" s="21"/>
      <c r="AX718" s="153"/>
      <c r="AZ718" s="21"/>
      <c r="BA718" s="21"/>
      <c r="BB718" s="21"/>
      <c r="BC718" s="21"/>
      <c r="BD718" s="21"/>
      <c r="BE718" s="153"/>
      <c r="BF718" s="153"/>
      <c r="BG718" s="153"/>
      <c r="BH718" s="153"/>
      <c r="BI718" s="153"/>
      <c r="BJ718" s="153"/>
      <c r="BK718" s="153"/>
      <c r="BL718" s="153"/>
      <c r="BM718" s="153"/>
      <c r="BN718" s="155"/>
      <c r="BO718" s="155"/>
      <c r="BP718" s="155"/>
      <c r="BQ718" s="155"/>
      <c r="BR718" s="155"/>
      <c r="BS718" s="155"/>
      <c r="BT718" s="165"/>
      <c r="BU718" s="153"/>
      <c r="BV718" s="153"/>
      <c r="BW718" s="153"/>
      <c r="BX718" s="153"/>
      <c r="BY718" s="153"/>
      <c r="BZ718" s="153"/>
      <c r="CA718" s="165"/>
      <c r="CB718" s="153"/>
      <c r="CC718" s="153"/>
      <c r="CD718" s="153"/>
      <c r="CE718" s="153"/>
      <c r="CF718" s="165"/>
      <c r="CG718" s="153"/>
      <c r="CH718" s="153"/>
      <c r="CI718" s="153"/>
      <c r="CJ718" s="153"/>
      <c r="CK718" s="153"/>
      <c r="CL718" s="153"/>
      <c r="CM718" s="153"/>
      <c r="CN718" s="153"/>
      <c r="CO718" s="153"/>
      <c r="CP718" s="165"/>
      <c r="CQ718" s="155"/>
      <c r="CR718" s="155"/>
      <c r="CS718" s="155"/>
      <c r="CT718" s="155"/>
      <c r="CU718" s="165"/>
      <c r="CV718" s="155"/>
      <c r="CW718" s="155"/>
      <c r="CX718" s="155"/>
      <c r="CY718" s="155"/>
      <c r="CZ718" s="125"/>
      <c r="DA718" s="125"/>
      <c r="DB718" s="125"/>
      <c r="DC718" s="125"/>
      <c r="DD718" s="125"/>
    </row>
    <row r="719">
      <c r="E719" s="144"/>
      <c r="F719" s="144"/>
      <c r="G719" s="144"/>
      <c r="H719" s="144"/>
      <c r="I719" s="144"/>
      <c r="K719" s="21"/>
      <c r="L719" s="21"/>
      <c r="M719" s="21"/>
      <c r="N719" s="21"/>
      <c r="O719" s="21"/>
      <c r="P719" s="21"/>
      <c r="Q719" s="21"/>
      <c r="R719" s="21"/>
      <c r="S719" s="21"/>
      <c r="U719" s="21"/>
      <c r="V719" s="21"/>
      <c r="W719" s="21"/>
      <c r="X719" s="21"/>
      <c r="Z719" s="21"/>
      <c r="AA719" s="21"/>
      <c r="AB719" s="21"/>
      <c r="AC719" s="21"/>
      <c r="AD719" s="21"/>
      <c r="AE719" s="21"/>
      <c r="AF719" s="21"/>
      <c r="AG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T719" s="21"/>
      <c r="AU719" s="21"/>
      <c r="AV719" s="21"/>
      <c r="AW719" s="21"/>
      <c r="AX719" s="153"/>
      <c r="AZ719" s="21"/>
      <c r="BA719" s="21"/>
      <c r="BB719" s="21"/>
      <c r="BC719" s="21"/>
      <c r="BD719" s="21"/>
      <c r="BE719" s="153"/>
      <c r="BF719" s="153"/>
      <c r="BG719" s="153"/>
      <c r="BH719" s="153"/>
      <c r="BI719" s="153"/>
      <c r="BJ719" s="153"/>
      <c r="BK719" s="153"/>
      <c r="BL719" s="153"/>
      <c r="BM719" s="153"/>
      <c r="BN719" s="155"/>
      <c r="BO719" s="155"/>
      <c r="BP719" s="155"/>
      <c r="BQ719" s="155"/>
      <c r="BR719" s="155"/>
      <c r="BS719" s="155"/>
      <c r="BT719" s="165"/>
      <c r="BU719" s="153"/>
      <c r="BV719" s="153"/>
      <c r="BW719" s="153"/>
      <c r="BX719" s="153"/>
      <c r="BY719" s="153"/>
      <c r="BZ719" s="153"/>
      <c r="CA719" s="165"/>
      <c r="CB719" s="153"/>
      <c r="CC719" s="153"/>
      <c r="CD719" s="153"/>
      <c r="CE719" s="153"/>
      <c r="CF719" s="165"/>
      <c r="CG719" s="153"/>
      <c r="CH719" s="153"/>
      <c r="CI719" s="153"/>
      <c r="CJ719" s="153"/>
      <c r="CK719" s="153"/>
      <c r="CL719" s="153"/>
      <c r="CM719" s="153"/>
      <c r="CN719" s="153"/>
      <c r="CO719" s="153"/>
      <c r="CP719" s="165"/>
      <c r="CQ719" s="155"/>
      <c r="CR719" s="155"/>
      <c r="CS719" s="155"/>
      <c r="CT719" s="155"/>
      <c r="CU719" s="165"/>
      <c r="CV719" s="155"/>
      <c r="CW719" s="155"/>
      <c r="CX719" s="155"/>
      <c r="CY719" s="155"/>
      <c r="CZ719" s="125"/>
      <c r="DA719" s="125"/>
      <c r="DB719" s="125"/>
      <c r="DC719" s="125"/>
      <c r="DD719" s="125"/>
    </row>
    <row r="720">
      <c r="E720" s="144"/>
      <c r="F720" s="144"/>
      <c r="G720" s="144"/>
      <c r="H720" s="144"/>
      <c r="I720" s="144"/>
      <c r="K720" s="21"/>
      <c r="L720" s="21"/>
      <c r="M720" s="21"/>
      <c r="N720" s="21"/>
      <c r="O720" s="21"/>
      <c r="P720" s="21"/>
      <c r="Q720" s="21"/>
      <c r="R720" s="21"/>
      <c r="S720" s="21"/>
      <c r="U720" s="21"/>
      <c r="V720" s="21"/>
      <c r="W720" s="21"/>
      <c r="X720" s="21"/>
      <c r="Z720" s="21"/>
      <c r="AA720" s="21"/>
      <c r="AB720" s="21"/>
      <c r="AC720" s="21"/>
      <c r="AD720" s="21"/>
      <c r="AE720" s="21"/>
      <c r="AF720" s="21"/>
      <c r="AG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T720" s="21"/>
      <c r="AU720" s="21"/>
      <c r="AV720" s="21"/>
      <c r="AW720" s="21"/>
      <c r="AX720" s="153"/>
      <c r="AZ720" s="21"/>
      <c r="BA720" s="21"/>
      <c r="BB720" s="21"/>
      <c r="BC720" s="21"/>
      <c r="BD720" s="21"/>
      <c r="BE720" s="153"/>
      <c r="BF720" s="153"/>
      <c r="BG720" s="153"/>
      <c r="BH720" s="153"/>
      <c r="BI720" s="153"/>
      <c r="BJ720" s="153"/>
      <c r="BK720" s="153"/>
      <c r="BL720" s="153"/>
      <c r="BM720" s="153"/>
      <c r="BN720" s="155"/>
      <c r="BO720" s="155"/>
      <c r="BP720" s="155"/>
      <c r="BQ720" s="155"/>
      <c r="BR720" s="155"/>
      <c r="BS720" s="155"/>
      <c r="BT720" s="165"/>
      <c r="BU720" s="153"/>
      <c r="BV720" s="153"/>
      <c r="BW720" s="153"/>
      <c r="BX720" s="153"/>
      <c r="BY720" s="153"/>
      <c r="BZ720" s="153"/>
      <c r="CA720" s="165"/>
      <c r="CB720" s="153"/>
      <c r="CC720" s="153"/>
      <c r="CD720" s="153"/>
      <c r="CE720" s="153"/>
      <c r="CF720" s="165"/>
      <c r="CG720" s="153"/>
      <c r="CH720" s="153"/>
      <c r="CI720" s="153"/>
      <c r="CJ720" s="153"/>
      <c r="CK720" s="153"/>
      <c r="CL720" s="153"/>
      <c r="CM720" s="153"/>
      <c r="CN720" s="153"/>
      <c r="CO720" s="153"/>
      <c r="CP720" s="165"/>
      <c r="CQ720" s="155"/>
      <c r="CR720" s="155"/>
      <c r="CS720" s="155"/>
      <c r="CT720" s="155"/>
      <c r="CU720" s="165"/>
      <c r="CV720" s="155"/>
      <c r="CW720" s="155"/>
      <c r="CX720" s="155"/>
      <c r="CY720" s="155"/>
      <c r="CZ720" s="125"/>
      <c r="DA720" s="125"/>
      <c r="DB720" s="125"/>
      <c r="DC720" s="125"/>
      <c r="DD720" s="125"/>
    </row>
    <row r="721">
      <c r="E721" s="144"/>
      <c r="F721" s="144"/>
      <c r="G721" s="144"/>
      <c r="H721" s="144"/>
      <c r="I721" s="144"/>
      <c r="K721" s="21"/>
      <c r="L721" s="21"/>
      <c r="M721" s="21"/>
      <c r="N721" s="21"/>
      <c r="O721" s="21"/>
      <c r="P721" s="21"/>
      <c r="Q721" s="21"/>
      <c r="R721" s="21"/>
      <c r="S721" s="21"/>
      <c r="U721" s="21"/>
      <c r="V721" s="21"/>
      <c r="W721" s="21"/>
      <c r="X721" s="21"/>
      <c r="Z721" s="21"/>
      <c r="AA721" s="21"/>
      <c r="AB721" s="21"/>
      <c r="AC721" s="21"/>
      <c r="AD721" s="21"/>
      <c r="AE721" s="21"/>
      <c r="AF721" s="21"/>
      <c r="AG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T721" s="21"/>
      <c r="AU721" s="21"/>
      <c r="AV721" s="21"/>
      <c r="AW721" s="21"/>
      <c r="AX721" s="153"/>
      <c r="AZ721" s="21"/>
      <c r="BA721" s="21"/>
      <c r="BB721" s="21"/>
      <c r="BC721" s="21"/>
      <c r="BD721" s="21"/>
      <c r="BE721" s="153"/>
      <c r="BF721" s="153"/>
      <c r="BG721" s="153"/>
      <c r="BH721" s="153"/>
      <c r="BI721" s="153"/>
      <c r="BJ721" s="153"/>
      <c r="BK721" s="153"/>
      <c r="BL721" s="153"/>
      <c r="BM721" s="153"/>
      <c r="BN721" s="155"/>
      <c r="BO721" s="155"/>
      <c r="BP721" s="155"/>
      <c r="BQ721" s="155"/>
      <c r="BR721" s="155"/>
      <c r="BS721" s="155"/>
      <c r="BT721" s="165"/>
      <c r="BU721" s="153"/>
      <c r="BV721" s="153"/>
      <c r="BW721" s="153"/>
      <c r="BX721" s="153"/>
      <c r="BY721" s="153"/>
      <c r="BZ721" s="153"/>
      <c r="CA721" s="165"/>
      <c r="CB721" s="153"/>
      <c r="CC721" s="153"/>
      <c r="CD721" s="153"/>
      <c r="CE721" s="153"/>
      <c r="CF721" s="165"/>
      <c r="CG721" s="153"/>
      <c r="CH721" s="153"/>
      <c r="CI721" s="153"/>
      <c r="CJ721" s="153"/>
      <c r="CK721" s="153"/>
      <c r="CL721" s="153"/>
      <c r="CM721" s="153"/>
      <c r="CN721" s="153"/>
      <c r="CO721" s="153"/>
      <c r="CP721" s="165"/>
      <c r="CQ721" s="155"/>
      <c r="CR721" s="155"/>
      <c r="CS721" s="155"/>
      <c r="CT721" s="155"/>
      <c r="CU721" s="165"/>
      <c r="CV721" s="155"/>
      <c r="CW721" s="155"/>
      <c r="CX721" s="155"/>
      <c r="CY721" s="155"/>
      <c r="CZ721" s="125"/>
      <c r="DA721" s="125"/>
      <c r="DB721" s="125"/>
      <c r="DC721" s="125"/>
      <c r="DD721" s="125"/>
    </row>
    <row r="722">
      <c r="E722" s="144"/>
      <c r="F722" s="144"/>
      <c r="G722" s="144"/>
      <c r="H722" s="144"/>
      <c r="I722" s="144"/>
      <c r="K722" s="21"/>
      <c r="L722" s="21"/>
      <c r="M722" s="21"/>
      <c r="N722" s="21"/>
      <c r="O722" s="21"/>
      <c r="P722" s="21"/>
      <c r="Q722" s="21"/>
      <c r="R722" s="21"/>
      <c r="S722" s="21"/>
      <c r="U722" s="21"/>
      <c r="V722" s="21"/>
      <c r="W722" s="21"/>
      <c r="X722" s="21"/>
      <c r="Z722" s="21"/>
      <c r="AA722" s="21"/>
      <c r="AB722" s="21"/>
      <c r="AC722" s="21"/>
      <c r="AD722" s="21"/>
      <c r="AE722" s="21"/>
      <c r="AF722" s="21"/>
      <c r="AG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T722" s="21"/>
      <c r="AU722" s="21"/>
      <c r="AV722" s="21"/>
      <c r="AW722" s="21"/>
      <c r="AX722" s="153"/>
      <c r="AZ722" s="21"/>
      <c r="BA722" s="21"/>
      <c r="BB722" s="21"/>
      <c r="BC722" s="21"/>
      <c r="BD722" s="21"/>
      <c r="BE722" s="153"/>
      <c r="BF722" s="153"/>
      <c r="BG722" s="153"/>
      <c r="BH722" s="153"/>
      <c r="BI722" s="153"/>
      <c r="BJ722" s="153"/>
      <c r="BK722" s="153"/>
      <c r="BL722" s="153"/>
      <c r="BM722" s="153"/>
      <c r="BN722" s="155"/>
      <c r="BO722" s="155"/>
      <c r="BP722" s="155"/>
      <c r="BQ722" s="155"/>
      <c r="BR722" s="155"/>
      <c r="BS722" s="155"/>
      <c r="BT722" s="165"/>
      <c r="BU722" s="153"/>
      <c r="BV722" s="153"/>
      <c r="BW722" s="153"/>
      <c r="BX722" s="153"/>
      <c r="BY722" s="153"/>
      <c r="BZ722" s="153"/>
      <c r="CA722" s="165"/>
      <c r="CB722" s="153"/>
      <c r="CC722" s="153"/>
      <c r="CD722" s="153"/>
      <c r="CE722" s="153"/>
      <c r="CF722" s="165"/>
      <c r="CG722" s="153"/>
      <c r="CH722" s="153"/>
      <c r="CI722" s="153"/>
      <c r="CJ722" s="153"/>
      <c r="CK722" s="153"/>
      <c r="CL722" s="153"/>
      <c r="CM722" s="153"/>
      <c r="CN722" s="153"/>
      <c r="CO722" s="153"/>
      <c r="CP722" s="165"/>
      <c r="CQ722" s="155"/>
      <c r="CR722" s="155"/>
      <c r="CS722" s="155"/>
      <c r="CT722" s="155"/>
      <c r="CU722" s="165"/>
      <c r="CV722" s="155"/>
      <c r="CW722" s="155"/>
      <c r="CX722" s="155"/>
      <c r="CY722" s="155"/>
      <c r="CZ722" s="125"/>
      <c r="DA722" s="125"/>
      <c r="DB722" s="125"/>
      <c r="DC722" s="125"/>
      <c r="DD722" s="125"/>
    </row>
    <row r="723">
      <c r="E723" s="144"/>
      <c r="F723" s="144"/>
      <c r="G723" s="144"/>
      <c r="H723" s="144"/>
      <c r="I723" s="144"/>
      <c r="K723" s="21"/>
      <c r="L723" s="21"/>
      <c r="M723" s="21"/>
      <c r="N723" s="21"/>
      <c r="O723" s="21"/>
      <c r="P723" s="21"/>
      <c r="Q723" s="21"/>
      <c r="R723" s="21"/>
      <c r="S723" s="21"/>
      <c r="U723" s="21"/>
      <c r="V723" s="21"/>
      <c r="W723" s="21"/>
      <c r="X723" s="21"/>
      <c r="Z723" s="21"/>
      <c r="AA723" s="21"/>
      <c r="AB723" s="21"/>
      <c r="AC723" s="21"/>
      <c r="AD723" s="21"/>
      <c r="AE723" s="21"/>
      <c r="AF723" s="21"/>
      <c r="AG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T723" s="21"/>
      <c r="AU723" s="21"/>
      <c r="AV723" s="21"/>
      <c r="AW723" s="21"/>
      <c r="AX723" s="153"/>
      <c r="AZ723" s="21"/>
      <c r="BA723" s="21"/>
      <c r="BB723" s="21"/>
      <c r="BC723" s="21"/>
      <c r="BD723" s="21"/>
      <c r="BE723" s="153"/>
      <c r="BF723" s="153"/>
      <c r="BG723" s="153"/>
      <c r="BH723" s="153"/>
      <c r="BI723" s="153"/>
      <c r="BJ723" s="153"/>
      <c r="BK723" s="153"/>
      <c r="BL723" s="153"/>
      <c r="BM723" s="153"/>
      <c r="BN723" s="155"/>
      <c r="BO723" s="155"/>
      <c r="BP723" s="155"/>
      <c r="BQ723" s="155"/>
      <c r="BR723" s="155"/>
      <c r="BS723" s="155"/>
      <c r="BT723" s="165"/>
      <c r="BU723" s="153"/>
      <c r="BV723" s="153"/>
      <c r="BW723" s="153"/>
      <c r="BX723" s="153"/>
      <c r="BY723" s="153"/>
      <c r="BZ723" s="153"/>
      <c r="CA723" s="165"/>
      <c r="CB723" s="153"/>
      <c r="CC723" s="153"/>
      <c r="CD723" s="153"/>
      <c r="CE723" s="153"/>
      <c r="CF723" s="165"/>
      <c r="CG723" s="153"/>
      <c r="CH723" s="153"/>
      <c r="CI723" s="153"/>
      <c r="CJ723" s="153"/>
      <c r="CK723" s="153"/>
      <c r="CL723" s="153"/>
      <c r="CM723" s="153"/>
      <c r="CN723" s="153"/>
      <c r="CO723" s="153"/>
      <c r="CP723" s="165"/>
      <c r="CQ723" s="155"/>
      <c r="CR723" s="155"/>
      <c r="CS723" s="155"/>
      <c r="CT723" s="155"/>
      <c r="CU723" s="165"/>
      <c r="CV723" s="155"/>
      <c r="CW723" s="155"/>
      <c r="CX723" s="155"/>
      <c r="CY723" s="155"/>
      <c r="CZ723" s="125"/>
      <c r="DA723" s="125"/>
      <c r="DB723" s="125"/>
      <c r="DC723" s="125"/>
      <c r="DD723" s="125"/>
    </row>
    <row r="724">
      <c r="E724" s="144"/>
      <c r="F724" s="144"/>
      <c r="G724" s="144"/>
      <c r="H724" s="144"/>
      <c r="I724" s="144"/>
      <c r="K724" s="21"/>
      <c r="L724" s="21"/>
      <c r="M724" s="21"/>
      <c r="N724" s="21"/>
      <c r="O724" s="21"/>
      <c r="P724" s="21"/>
      <c r="Q724" s="21"/>
      <c r="R724" s="21"/>
      <c r="S724" s="21"/>
      <c r="U724" s="21"/>
      <c r="V724" s="21"/>
      <c r="W724" s="21"/>
      <c r="X724" s="21"/>
      <c r="Z724" s="21"/>
      <c r="AA724" s="21"/>
      <c r="AB724" s="21"/>
      <c r="AC724" s="21"/>
      <c r="AD724" s="21"/>
      <c r="AE724" s="21"/>
      <c r="AF724" s="21"/>
      <c r="AG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T724" s="21"/>
      <c r="AU724" s="21"/>
      <c r="AV724" s="21"/>
      <c r="AW724" s="21"/>
      <c r="AX724" s="153"/>
      <c r="AZ724" s="21"/>
      <c r="BA724" s="21"/>
      <c r="BB724" s="21"/>
      <c r="BC724" s="21"/>
      <c r="BD724" s="21"/>
      <c r="BE724" s="153"/>
      <c r="BF724" s="153"/>
      <c r="BG724" s="153"/>
      <c r="BH724" s="153"/>
      <c r="BI724" s="153"/>
      <c r="BJ724" s="153"/>
      <c r="BK724" s="153"/>
      <c r="BL724" s="153"/>
      <c r="BM724" s="153"/>
      <c r="BN724" s="155"/>
      <c r="BO724" s="155"/>
      <c r="BP724" s="155"/>
      <c r="BQ724" s="155"/>
      <c r="BR724" s="155"/>
      <c r="BS724" s="155"/>
      <c r="BT724" s="165"/>
      <c r="BU724" s="153"/>
      <c r="BV724" s="153"/>
      <c r="BW724" s="153"/>
      <c r="BX724" s="153"/>
      <c r="BY724" s="153"/>
      <c r="BZ724" s="153"/>
      <c r="CA724" s="165"/>
      <c r="CB724" s="153"/>
      <c r="CC724" s="153"/>
      <c r="CD724" s="153"/>
      <c r="CE724" s="153"/>
      <c r="CF724" s="165"/>
      <c r="CG724" s="153"/>
      <c r="CH724" s="153"/>
      <c r="CI724" s="153"/>
      <c r="CJ724" s="153"/>
      <c r="CK724" s="153"/>
      <c r="CL724" s="153"/>
      <c r="CM724" s="153"/>
      <c r="CN724" s="153"/>
      <c r="CO724" s="153"/>
      <c r="CP724" s="165"/>
      <c r="CQ724" s="155"/>
      <c r="CR724" s="155"/>
      <c r="CS724" s="155"/>
      <c r="CT724" s="155"/>
      <c r="CU724" s="165"/>
      <c r="CV724" s="155"/>
      <c r="CW724" s="155"/>
      <c r="CX724" s="155"/>
      <c r="CY724" s="155"/>
      <c r="CZ724" s="125"/>
      <c r="DA724" s="125"/>
      <c r="DB724" s="125"/>
      <c r="DC724" s="125"/>
      <c r="DD724" s="125"/>
    </row>
    <row r="725">
      <c r="E725" s="144"/>
      <c r="F725" s="144"/>
      <c r="G725" s="144"/>
      <c r="H725" s="144"/>
      <c r="I725" s="144"/>
      <c r="K725" s="21"/>
      <c r="L725" s="21"/>
      <c r="M725" s="21"/>
      <c r="N725" s="21"/>
      <c r="O725" s="21"/>
      <c r="P725" s="21"/>
      <c r="Q725" s="21"/>
      <c r="R725" s="21"/>
      <c r="S725" s="21"/>
      <c r="U725" s="21"/>
      <c r="V725" s="21"/>
      <c r="W725" s="21"/>
      <c r="X725" s="21"/>
      <c r="Z725" s="21"/>
      <c r="AA725" s="21"/>
      <c r="AB725" s="21"/>
      <c r="AC725" s="21"/>
      <c r="AD725" s="21"/>
      <c r="AE725" s="21"/>
      <c r="AF725" s="21"/>
      <c r="AG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T725" s="21"/>
      <c r="AU725" s="21"/>
      <c r="AV725" s="21"/>
      <c r="AW725" s="21"/>
      <c r="AX725" s="153"/>
      <c r="AZ725" s="21"/>
      <c r="BA725" s="21"/>
      <c r="BB725" s="21"/>
      <c r="BC725" s="21"/>
      <c r="BD725" s="21"/>
      <c r="BE725" s="153"/>
      <c r="BF725" s="153"/>
      <c r="BG725" s="153"/>
      <c r="BH725" s="153"/>
      <c r="BI725" s="153"/>
      <c r="BJ725" s="153"/>
      <c r="BK725" s="153"/>
      <c r="BL725" s="153"/>
      <c r="BM725" s="153"/>
      <c r="BN725" s="155"/>
      <c r="BO725" s="155"/>
      <c r="BP725" s="155"/>
      <c r="BQ725" s="155"/>
      <c r="BR725" s="155"/>
      <c r="BS725" s="155"/>
      <c r="BT725" s="165"/>
      <c r="BU725" s="153"/>
      <c r="BV725" s="153"/>
      <c r="BW725" s="153"/>
      <c r="BX725" s="153"/>
      <c r="BY725" s="153"/>
      <c r="BZ725" s="153"/>
      <c r="CA725" s="165"/>
      <c r="CB725" s="153"/>
      <c r="CC725" s="153"/>
      <c r="CD725" s="153"/>
      <c r="CE725" s="153"/>
      <c r="CF725" s="165"/>
      <c r="CG725" s="153"/>
      <c r="CH725" s="153"/>
      <c r="CI725" s="153"/>
      <c r="CJ725" s="153"/>
      <c r="CK725" s="153"/>
      <c r="CL725" s="153"/>
      <c r="CM725" s="153"/>
      <c r="CN725" s="153"/>
      <c r="CO725" s="153"/>
      <c r="CP725" s="165"/>
      <c r="CQ725" s="155"/>
      <c r="CR725" s="155"/>
      <c r="CS725" s="155"/>
      <c r="CT725" s="155"/>
      <c r="CU725" s="165"/>
      <c r="CV725" s="155"/>
      <c r="CW725" s="155"/>
      <c r="CX725" s="155"/>
      <c r="CY725" s="155"/>
      <c r="CZ725" s="125"/>
      <c r="DA725" s="125"/>
      <c r="DB725" s="125"/>
      <c r="DC725" s="125"/>
      <c r="DD725" s="125"/>
    </row>
    <row r="726">
      <c r="E726" s="144"/>
      <c r="F726" s="144"/>
      <c r="G726" s="144"/>
      <c r="H726" s="144"/>
      <c r="I726" s="144"/>
      <c r="K726" s="21"/>
      <c r="L726" s="21"/>
      <c r="M726" s="21"/>
      <c r="N726" s="21"/>
      <c r="O726" s="21"/>
      <c r="P726" s="21"/>
      <c r="Q726" s="21"/>
      <c r="R726" s="21"/>
      <c r="S726" s="21"/>
      <c r="U726" s="21"/>
      <c r="V726" s="21"/>
      <c r="W726" s="21"/>
      <c r="X726" s="21"/>
      <c r="Z726" s="21"/>
      <c r="AA726" s="21"/>
      <c r="AB726" s="21"/>
      <c r="AC726" s="21"/>
      <c r="AD726" s="21"/>
      <c r="AE726" s="21"/>
      <c r="AF726" s="21"/>
      <c r="AG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T726" s="21"/>
      <c r="AU726" s="21"/>
      <c r="AV726" s="21"/>
      <c r="AW726" s="21"/>
      <c r="AX726" s="153"/>
      <c r="AZ726" s="21"/>
      <c r="BA726" s="21"/>
      <c r="BB726" s="21"/>
      <c r="BC726" s="21"/>
      <c r="BD726" s="21"/>
      <c r="BE726" s="153"/>
      <c r="BF726" s="153"/>
      <c r="BG726" s="153"/>
      <c r="BH726" s="153"/>
      <c r="BI726" s="153"/>
      <c r="BJ726" s="153"/>
      <c r="BK726" s="153"/>
      <c r="BL726" s="153"/>
      <c r="BM726" s="153"/>
      <c r="BN726" s="155"/>
      <c r="BO726" s="155"/>
      <c r="BP726" s="155"/>
      <c r="BQ726" s="155"/>
      <c r="BR726" s="155"/>
      <c r="BS726" s="155"/>
      <c r="BT726" s="165"/>
      <c r="BU726" s="153"/>
      <c r="BV726" s="153"/>
      <c r="BW726" s="153"/>
      <c r="BX726" s="153"/>
      <c r="BY726" s="153"/>
      <c r="BZ726" s="153"/>
      <c r="CA726" s="165"/>
      <c r="CB726" s="153"/>
      <c r="CC726" s="153"/>
      <c r="CD726" s="153"/>
      <c r="CE726" s="153"/>
      <c r="CF726" s="165"/>
      <c r="CG726" s="153"/>
      <c r="CH726" s="153"/>
      <c r="CI726" s="153"/>
      <c r="CJ726" s="153"/>
      <c r="CK726" s="153"/>
      <c r="CL726" s="153"/>
      <c r="CM726" s="153"/>
      <c r="CN726" s="153"/>
      <c r="CO726" s="153"/>
      <c r="CP726" s="165"/>
      <c r="CQ726" s="155"/>
      <c r="CR726" s="155"/>
      <c r="CS726" s="155"/>
      <c r="CT726" s="155"/>
      <c r="CU726" s="165"/>
      <c r="CV726" s="155"/>
      <c r="CW726" s="155"/>
      <c r="CX726" s="155"/>
      <c r="CY726" s="155"/>
      <c r="CZ726" s="125"/>
      <c r="DA726" s="125"/>
      <c r="DB726" s="125"/>
      <c r="DC726" s="125"/>
      <c r="DD726" s="125"/>
    </row>
    <row r="727">
      <c r="E727" s="144"/>
      <c r="F727" s="144"/>
      <c r="G727" s="144"/>
      <c r="H727" s="144"/>
      <c r="I727" s="144"/>
      <c r="K727" s="21"/>
      <c r="L727" s="21"/>
      <c r="M727" s="21"/>
      <c r="N727" s="21"/>
      <c r="O727" s="21"/>
      <c r="P727" s="21"/>
      <c r="Q727" s="21"/>
      <c r="R727" s="21"/>
      <c r="S727" s="21"/>
      <c r="U727" s="21"/>
      <c r="V727" s="21"/>
      <c r="W727" s="21"/>
      <c r="X727" s="21"/>
      <c r="Z727" s="21"/>
      <c r="AA727" s="21"/>
      <c r="AB727" s="21"/>
      <c r="AC727" s="21"/>
      <c r="AD727" s="21"/>
      <c r="AE727" s="21"/>
      <c r="AF727" s="21"/>
      <c r="AG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T727" s="21"/>
      <c r="AU727" s="21"/>
      <c r="AV727" s="21"/>
      <c r="AW727" s="21"/>
      <c r="AX727" s="153"/>
      <c r="AZ727" s="21"/>
      <c r="BA727" s="21"/>
      <c r="BB727" s="21"/>
      <c r="BC727" s="21"/>
      <c r="BD727" s="21"/>
      <c r="BE727" s="153"/>
      <c r="BF727" s="153"/>
      <c r="BG727" s="153"/>
      <c r="BH727" s="153"/>
      <c r="BI727" s="153"/>
      <c r="BJ727" s="153"/>
      <c r="BK727" s="153"/>
      <c r="BL727" s="153"/>
      <c r="BM727" s="153"/>
      <c r="BN727" s="155"/>
      <c r="BO727" s="155"/>
      <c r="BP727" s="155"/>
      <c r="BQ727" s="155"/>
      <c r="BR727" s="155"/>
      <c r="BS727" s="155"/>
      <c r="BT727" s="165"/>
      <c r="BU727" s="153"/>
      <c r="BV727" s="153"/>
      <c r="BW727" s="153"/>
      <c r="BX727" s="153"/>
      <c r="BY727" s="153"/>
      <c r="BZ727" s="153"/>
      <c r="CA727" s="165"/>
      <c r="CB727" s="153"/>
      <c r="CC727" s="153"/>
      <c r="CD727" s="153"/>
      <c r="CE727" s="153"/>
      <c r="CF727" s="165"/>
      <c r="CG727" s="153"/>
      <c r="CH727" s="153"/>
      <c r="CI727" s="153"/>
      <c r="CJ727" s="153"/>
      <c r="CK727" s="153"/>
      <c r="CL727" s="153"/>
      <c r="CM727" s="153"/>
      <c r="CN727" s="153"/>
      <c r="CO727" s="153"/>
      <c r="CP727" s="165"/>
      <c r="CQ727" s="155"/>
      <c r="CR727" s="155"/>
      <c r="CS727" s="155"/>
      <c r="CT727" s="155"/>
      <c r="CU727" s="165"/>
      <c r="CV727" s="155"/>
      <c r="CW727" s="155"/>
      <c r="CX727" s="155"/>
      <c r="CY727" s="155"/>
      <c r="CZ727" s="125"/>
      <c r="DA727" s="125"/>
      <c r="DB727" s="125"/>
      <c r="DC727" s="125"/>
      <c r="DD727" s="125"/>
    </row>
    <row r="728">
      <c r="E728" s="144"/>
      <c r="F728" s="144"/>
      <c r="G728" s="144"/>
      <c r="H728" s="144"/>
      <c r="I728" s="144"/>
      <c r="K728" s="21"/>
      <c r="L728" s="21"/>
      <c r="M728" s="21"/>
      <c r="N728" s="21"/>
      <c r="O728" s="21"/>
      <c r="P728" s="21"/>
      <c r="Q728" s="21"/>
      <c r="R728" s="21"/>
      <c r="S728" s="21"/>
      <c r="U728" s="21"/>
      <c r="V728" s="21"/>
      <c r="W728" s="21"/>
      <c r="X728" s="21"/>
      <c r="Z728" s="21"/>
      <c r="AA728" s="21"/>
      <c r="AB728" s="21"/>
      <c r="AC728" s="21"/>
      <c r="AD728" s="21"/>
      <c r="AE728" s="21"/>
      <c r="AF728" s="21"/>
      <c r="AG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T728" s="21"/>
      <c r="AU728" s="21"/>
      <c r="AV728" s="21"/>
      <c r="AW728" s="21"/>
      <c r="AX728" s="153"/>
      <c r="AZ728" s="21"/>
      <c r="BA728" s="21"/>
      <c r="BB728" s="21"/>
      <c r="BC728" s="21"/>
      <c r="BD728" s="21"/>
      <c r="BE728" s="153"/>
      <c r="BF728" s="153"/>
      <c r="BG728" s="153"/>
      <c r="BH728" s="153"/>
      <c r="BI728" s="153"/>
      <c r="BJ728" s="153"/>
      <c r="BK728" s="153"/>
      <c r="BL728" s="153"/>
      <c r="BM728" s="153"/>
      <c r="BN728" s="155"/>
      <c r="BO728" s="155"/>
      <c r="BP728" s="155"/>
      <c r="BQ728" s="155"/>
      <c r="BR728" s="155"/>
      <c r="BS728" s="155"/>
      <c r="BT728" s="165"/>
      <c r="BU728" s="153"/>
      <c r="BV728" s="153"/>
      <c r="BW728" s="153"/>
      <c r="BX728" s="153"/>
      <c r="BY728" s="153"/>
      <c r="BZ728" s="153"/>
      <c r="CA728" s="165"/>
      <c r="CB728" s="153"/>
      <c r="CC728" s="153"/>
      <c r="CD728" s="153"/>
      <c r="CE728" s="153"/>
      <c r="CF728" s="165"/>
      <c r="CG728" s="153"/>
      <c r="CH728" s="153"/>
      <c r="CI728" s="153"/>
      <c r="CJ728" s="153"/>
      <c r="CK728" s="153"/>
      <c r="CL728" s="153"/>
      <c r="CM728" s="153"/>
      <c r="CN728" s="153"/>
      <c r="CO728" s="153"/>
      <c r="CP728" s="165"/>
      <c r="CQ728" s="155"/>
      <c r="CR728" s="155"/>
      <c r="CS728" s="155"/>
      <c r="CT728" s="155"/>
      <c r="CU728" s="165"/>
      <c r="CV728" s="155"/>
      <c r="CW728" s="155"/>
      <c r="CX728" s="155"/>
      <c r="CY728" s="155"/>
      <c r="CZ728" s="125"/>
      <c r="DA728" s="125"/>
      <c r="DB728" s="125"/>
      <c r="DC728" s="125"/>
      <c r="DD728" s="125"/>
    </row>
    <row r="729">
      <c r="E729" s="144"/>
      <c r="F729" s="144"/>
      <c r="G729" s="144"/>
      <c r="H729" s="144"/>
      <c r="I729" s="144"/>
      <c r="K729" s="21"/>
      <c r="L729" s="21"/>
      <c r="M729" s="21"/>
      <c r="N729" s="21"/>
      <c r="O729" s="21"/>
      <c r="P729" s="21"/>
      <c r="Q729" s="21"/>
      <c r="R729" s="21"/>
      <c r="S729" s="21"/>
      <c r="U729" s="21"/>
      <c r="V729" s="21"/>
      <c r="W729" s="21"/>
      <c r="X729" s="21"/>
      <c r="Z729" s="21"/>
      <c r="AA729" s="21"/>
      <c r="AB729" s="21"/>
      <c r="AC729" s="21"/>
      <c r="AD729" s="21"/>
      <c r="AE729" s="21"/>
      <c r="AF729" s="21"/>
      <c r="AG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T729" s="21"/>
      <c r="AU729" s="21"/>
      <c r="AV729" s="21"/>
      <c r="AW729" s="21"/>
      <c r="AX729" s="153"/>
      <c r="AZ729" s="21"/>
      <c r="BA729" s="21"/>
      <c r="BB729" s="21"/>
      <c r="BC729" s="21"/>
      <c r="BD729" s="21"/>
      <c r="BE729" s="153"/>
      <c r="BF729" s="153"/>
      <c r="BG729" s="153"/>
      <c r="BH729" s="153"/>
      <c r="BI729" s="153"/>
      <c r="BJ729" s="153"/>
      <c r="BK729" s="153"/>
      <c r="BL729" s="153"/>
      <c r="BM729" s="153"/>
      <c r="BN729" s="155"/>
      <c r="BO729" s="155"/>
      <c r="BP729" s="155"/>
      <c r="BQ729" s="155"/>
      <c r="BR729" s="155"/>
      <c r="BS729" s="155"/>
      <c r="BT729" s="165"/>
      <c r="BU729" s="153"/>
      <c r="BV729" s="153"/>
      <c r="BW729" s="153"/>
      <c r="BX729" s="153"/>
      <c r="BY729" s="153"/>
      <c r="BZ729" s="153"/>
      <c r="CA729" s="165"/>
      <c r="CB729" s="153"/>
      <c r="CC729" s="153"/>
      <c r="CD729" s="153"/>
      <c r="CE729" s="153"/>
      <c r="CF729" s="165"/>
      <c r="CG729" s="153"/>
      <c r="CH729" s="153"/>
      <c r="CI729" s="153"/>
      <c r="CJ729" s="153"/>
      <c r="CK729" s="153"/>
      <c r="CL729" s="153"/>
      <c r="CM729" s="153"/>
      <c r="CN729" s="153"/>
      <c r="CO729" s="153"/>
      <c r="CP729" s="165"/>
      <c r="CQ729" s="155"/>
      <c r="CR729" s="155"/>
      <c r="CS729" s="155"/>
      <c r="CT729" s="155"/>
      <c r="CU729" s="165"/>
      <c r="CV729" s="155"/>
      <c r="CW729" s="155"/>
      <c r="CX729" s="155"/>
      <c r="CY729" s="155"/>
      <c r="CZ729" s="125"/>
      <c r="DA729" s="125"/>
      <c r="DB729" s="125"/>
      <c r="DC729" s="125"/>
      <c r="DD729" s="125"/>
    </row>
    <row r="730">
      <c r="E730" s="144"/>
      <c r="F730" s="144"/>
      <c r="G730" s="144"/>
      <c r="H730" s="144"/>
      <c r="I730" s="144"/>
      <c r="K730" s="21"/>
      <c r="L730" s="21"/>
      <c r="M730" s="21"/>
      <c r="N730" s="21"/>
      <c r="O730" s="21"/>
      <c r="P730" s="21"/>
      <c r="Q730" s="21"/>
      <c r="R730" s="21"/>
      <c r="S730" s="21"/>
      <c r="U730" s="21"/>
      <c r="V730" s="21"/>
      <c r="W730" s="21"/>
      <c r="X730" s="21"/>
      <c r="Z730" s="21"/>
      <c r="AA730" s="21"/>
      <c r="AB730" s="21"/>
      <c r="AC730" s="21"/>
      <c r="AD730" s="21"/>
      <c r="AE730" s="21"/>
      <c r="AF730" s="21"/>
      <c r="AG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T730" s="21"/>
      <c r="AU730" s="21"/>
      <c r="AV730" s="21"/>
      <c r="AW730" s="21"/>
      <c r="AX730" s="153"/>
      <c r="AZ730" s="21"/>
      <c r="BA730" s="21"/>
      <c r="BB730" s="21"/>
      <c r="BC730" s="21"/>
      <c r="BD730" s="21"/>
      <c r="BE730" s="153"/>
      <c r="BF730" s="153"/>
      <c r="BG730" s="153"/>
      <c r="BH730" s="153"/>
      <c r="BI730" s="153"/>
      <c r="BJ730" s="153"/>
      <c r="BK730" s="153"/>
      <c r="BL730" s="153"/>
      <c r="BM730" s="153"/>
      <c r="BN730" s="155"/>
      <c r="BO730" s="155"/>
      <c r="BP730" s="155"/>
      <c r="BQ730" s="155"/>
      <c r="BR730" s="155"/>
      <c r="BS730" s="155"/>
      <c r="BT730" s="165"/>
      <c r="BU730" s="153"/>
      <c r="BV730" s="153"/>
      <c r="BW730" s="153"/>
      <c r="BX730" s="153"/>
      <c r="BY730" s="153"/>
      <c r="BZ730" s="153"/>
      <c r="CA730" s="165"/>
      <c r="CB730" s="153"/>
      <c r="CC730" s="153"/>
      <c r="CD730" s="153"/>
      <c r="CE730" s="153"/>
      <c r="CF730" s="165"/>
      <c r="CG730" s="153"/>
      <c r="CH730" s="153"/>
      <c r="CI730" s="153"/>
      <c r="CJ730" s="153"/>
      <c r="CK730" s="153"/>
      <c r="CL730" s="153"/>
      <c r="CM730" s="153"/>
      <c r="CN730" s="153"/>
      <c r="CO730" s="153"/>
      <c r="CP730" s="165"/>
      <c r="CQ730" s="155"/>
      <c r="CR730" s="155"/>
      <c r="CS730" s="155"/>
      <c r="CT730" s="155"/>
      <c r="CU730" s="165"/>
      <c r="CV730" s="155"/>
      <c r="CW730" s="155"/>
      <c r="CX730" s="155"/>
      <c r="CY730" s="155"/>
      <c r="CZ730" s="125"/>
      <c r="DA730" s="125"/>
      <c r="DB730" s="125"/>
      <c r="DC730" s="125"/>
      <c r="DD730" s="125"/>
    </row>
    <row r="731">
      <c r="E731" s="144"/>
      <c r="F731" s="144"/>
      <c r="G731" s="144"/>
      <c r="H731" s="144"/>
      <c r="I731" s="144"/>
      <c r="K731" s="21"/>
      <c r="L731" s="21"/>
      <c r="M731" s="21"/>
      <c r="N731" s="21"/>
      <c r="O731" s="21"/>
      <c r="P731" s="21"/>
      <c r="Q731" s="21"/>
      <c r="R731" s="21"/>
      <c r="S731" s="21"/>
      <c r="U731" s="21"/>
      <c r="V731" s="21"/>
      <c r="W731" s="21"/>
      <c r="X731" s="21"/>
      <c r="Z731" s="21"/>
      <c r="AA731" s="21"/>
      <c r="AB731" s="21"/>
      <c r="AC731" s="21"/>
      <c r="AD731" s="21"/>
      <c r="AE731" s="21"/>
      <c r="AF731" s="21"/>
      <c r="AG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T731" s="21"/>
      <c r="AU731" s="21"/>
      <c r="AV731" s="21"/>
      <c r="AW731" s="21"/>
      <c r="AX731" s="153"/>
      <c r="AZ731" s="21"/>
      <c r="BA731" s="21"/>
      <c r="BB731" s="21"/>
      <c r="BC731" s="21"/>
      <c r="BD731" s="21"/>
      <c r="BE731" s="153"/>
      <c r="BF731" s="153"/>
      <c r="BG731" s="153"/>
      <c r="BH731" s="153"/>
      <c r="BI731" s="153"/>
      <c r="BJ731" s="153"/>
      <c r="BK731" s="153"/>
      <c r="BL731" s="153"/>
      <c r="BM731" s="153"/>
      <c r="BN731" s="155"/>
      <c r="BO731" s="155"/>
      <c r="BP731" s="155"/>
      <c r="BQ731" s="155"/>
      <c r="BR731" s="155"/>
      <c r="BS731" s="155"/>
      <c r="BT731" s="165"/>
      <c r="BU731" s="153"/>
      <c r="BV731" s="153"/>
      <c r="BW731" s="153"/>
      <c r="BX731" s="153"/>
      <c r="BY731" s="153"/>
      <c r="BZ731" s="153"/>
      <c r="CA731" s="165"/>
      <c r="CB731" s="153"/>
      <c r="CC731" s="153"/>
      <c r="CD731" s="153"/>
      <c r="CE731" s="153"/>
      <c r="CF731" s="165"/>
      <c r="CG731" s="153"/>
      <c r="CH731" s="153"/>
      <c r="CI731" s="153"/>
      <c r="CJ731" s="153"/>
      <c r="CK731" s="153"/>
      <c r="CL731" s="153"/>
      <c r="CM731" s="153"/>
      <c r="CN731" s="153"/>
      <c r="CO731" s="153"/>
      <c r="CP731" s="165"/>
      <c r="CQ731" s="155"/>
      <c r="CR731" s="155"/>
      <c r="CS731" s="155"/>
      <c r="CT731" s="155"/>
      <c r="CU731" s="165"/>
      <c r="CV731" s="155"/>
      <c r="CW731" s="155"/>
      <c r="CX731" s="155"/>
      <c r="CY731" s="155"/>
      <c r="CZ731" s="125"/>
      <c r="DA731" s="125"/>
      <c r="DB731" s="125"/>
      <c r="DC731" s="125"/>
      <c r="DD731" s="125"/>
    </row>
    <row r="732">
      <c r="E732" s="144"/>
      <c r="F732" s="144"/>
      <c r="G732" s="144"/>
      <c r="H732" s="144"/>
      <c r="I732" s="144"/>
      <c r="K732" s="21"/>
      <c r="L732" s="21"/>
      <c r="M732" s="21"/>
      <c r="N732" s="21"/>
      <c r="O732" s="21"/>
      <c r="P732" s="21"/>
      <c r="Q732" s="21"/>
      <c r="R732" s="21"/>
      <c r="S732" s="21"/>
      <c r="U732" s="21"/>
      <c r="V732" s="21"/>
      <c r="W732" s="21"/>
      <c r="X732" s="21"/>
      <c r="Z732" s="21"/>
      <c r="AA732" s="21"/>
      <c r="AB732" s="21"/>
      <c r="AC732" s="21"/>
      <c r="AD732" s="21"/>
      <c r="AE732" s="21"/>
      <c r="AF732" s="21"/>
      <c r="AG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T732" s="21"/>
      <c r="AU732" s="21"/>
      <c r="AV732" s="21"/>
      <c r="AW732" s="21"/>
      <c r="AX732" s="153"/>
      <c r="AZ732" s="21"/>
      <c r="BA732" s="21"/>
      <c r="BB732" s="21"/>
      <c r="BC732" s="21"/>
      <c r="BD732" s="21"/>
      <c r="BE732" s="153"/>
      <c r="BF732" s="153"/>
      <c r="BG732" s="153"/>
      <c r="BH732" s="153"/>
      <c r="BI732" s="153"/>
      <c r="BJ732" s="153"/>
      <c r="BK732" s="153"/>
      <c r="BL732" s="153"/>
      <c r="BM732" s="153"/>
      <c r="BN732" s="155"/>
      <c r="BO732" s="155"/>
      <c r="BP732" s="155"/>
      <c r="BQ732" s="155"/>
      <c r="BR732" s="155"/>
      <c r="BS732" s="155"/>
      <c r="BT732" s="165"/>
      <c r="BU732" s="153"/>
      <c r="BV732" s="153"/>
      <c r="BW732" s="153"/>
      <c r="BX732" s="153"/>
      <c r="BY732" s="153"/>
      <c r="BZ732" s="153"/>
      <c r="CA732" s="165"/>
      <c r="CB732" s="153"/>
      <c r="CC732" s="153"/>
      <c r="CD732" s="153"/>
      <c r="CE732" s="153"/>
      <c r="CF732" s="165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65"/>
      <c r="CQ732" s="155"/>
      <c r="CR732" s="155"/>
      <c r="CS732" s="155"/>
      <c r="CT732" s="155"/>
      <c r="CU732" s="165"/>
      <c r="CV732" s="155"/>
      <c r="CW732" s="155"/>
      <c r="CX732" s="155"/>
      <c r="CY732" s="155"/>
      <c r="CZ732" s="125"/>
      <c r="DA732" s="125"/>
      <c r="DB732" s="125"/>
      <c r="DC732" s="125"/>
      <c r="DD732" s="125"/>
    </row>
    <row r="733">
      <c r="E733" s="144"/>
      <c r="F733" s="144"/>
      <c r="G733" s="144"/>
      <c r="H733" s="144"/>
      <c r="I733" s="144"/>
      <c r="K733" s="21"/>
      <c r="L733" s="21"/>
      <c r="M733" s="21"/>
      <c r="N733" s="21"/>
      <c r="O733" s="21"/>
      <c r="P733" s="21"/>
      <c r="Q733" s="21"/>
      <c r="R733" s="21"/>
      <c r="S733" s="21"/>
      <c r="U733" s="21"/>
      <c r="V733" s="21"/>
      <c r="W733" s="21"/>
      <c r="X733" s="21"/>
      <c r="Z733" s="21"/>
      <c r="AA733" s="21"/>
      <c r="AB733" s="21"/>
      <c r="AC733" s="21"/>
      <c r="AD733" s="21"/>
      <c r="AE733" s="21"/>
      <c r="AF733" s="21"/>
      <c r="AG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T733" s="21"/>
      <c r="AU733" s="21"/>
      <c r="AV733" s="21"/>
      <c r="AW733" s="21"/>
      <c r="AX733" s="153"/>
      <c r="AZ733" s="21"/>
      <c r="BA733" s="21"/>
      <c r="BB733" s="21"/>
      <c r="BC733" s="21"/>
      <c r="BD733" s="21"/>
      <c r="BE733" s="153"/>
      <c r="BF733" s="153"/>
      <c r="BG733" s="153"/>
      <c r="BH733" s="153"/>
      <c r="BI733" s="153"/>
      <c r="BJ733" s="153"/>
      <c r="BK733" s="153"/>
      <c r="BL733" s="153"/>
      <c r="BM733" s="153"/>
      <c r="BN733" s="155"/>
      <c r="BO733" s="155"/>
      <c r="BP733" s="155"/>
      <c r="BQ733" s="155"/>
      <c r="BR733" s="155"/>
      <c r="BS733" s="155"/>
      <c r="BT733" s="165"/>
      <c r="BU733" s="153"/>
      <c r="BV733" s="153"/>
      <c r="BW733" s="153"/>
      <c r="BX733" s="153"/>
      <c r="BY733" s="153"/>
      <c r="BZ733" s="153"/>
      <c r="CA733" s="165"/>
      <c r="CB733" s="153"/>
      <c r="CC733" s="153"/>
      <c r="CD733" s="153"/>
      <c r="CE733" s="153"/>
      <c r="CF733" s="165"/>
      <c r="CG733" s="153"/>
      <c r="CH733" s="153"/>
      <c r="CI733" s="153"/>
      <c r="CJ733" s="153"/>
      <c r="CK733" s="153"/>
      <c r="CL733" s="153"/>
      <c r="CM733" s="153"/>
      <c r="CN733" s="153"/>
      <c r="CO733" s="153"/>
      <c r="CP733" s="165"/>
      <c r="CQ733" s="155"/>
      <c r="CR733" s="155"/>
      <c r="CS733" s="155"/>
      <c r="CT733" s="155"/>
      <c r="CU733" s="165"/>
      <c r="CV733" s="155"/>
      <c r="CW733" s="155"/>
      <c r="CX733" s="155"/>
      <c r="CY733" s="155"/>
      <c r="CZ733" s="125"/>
      <c r="DA733" s="125"/>
      <c r="DB733" s="125"/>
      <c r="DC733" s="125"/>
      <c r="DD733" s="125"/>
    </row>
    <row r="734">
      <c r="E734" s="144"/>
      <c r="F734" s="144"/>
      <c r="G734" s="144"/>
      <c r="H734" s="144"/>
      <c r="I734" s="144"/>
      <c r="K734" s="21"/>
      <c r="L734" s="21"/>
      <c r="M734" s="21"/>
      <c r="N734" s="21"/>
      <c r="O734" s="21"/>
      <c r="P734" s="21"/>
      <c r="Q734" s="21"/>
      <c r="R734" s="21"/>
      <c r="S734" s="21"/>
      <c r="U734" s="21"/>
      <c r="V734" s="21"/>
      <c r="W734" s="21"/>
      <c r="X734" s="21"/>
      <c r="Z734" s="21"/>
      <c r="AA734" s="21"/>
      <c r="AB734" s="21"/>
      <c r="AC734" s="21"/>
      <c r="AD734" s="21"/>
      <c r="AE734" s="21"/>
      <c r="AF734" s="21"/>
      <c r="AG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T734" s="21"/>
      <c r="AU734" s="21"/>
      <c r="AV734" s="21"/>
      <c r="AW734" s="21"/>
      <c r="AX734" s="153"/>
      <c r="AZ734" s="21"/>
      <c r="BA734" s="21"/>
      <c r="BB734" s="21"/>
      <c r="BC734" s="21"/>
      <c r="BD734" s="21"/>
      <c r="BE734" s="153"/>
      <c r="BF734" s="153"/>
      <c r="BG734" s="153"/>
      <c r="BH734" s="153"/>
      <c r="BI734" s="153"/>
      <c r="BJ734" s="153"/>
      <c r="BK734" s="153"/>
      <c r="BL734" s="153"/>
      <c r="BM734" s="153"/>
      <c r="BN734" s="155"/>
      <c r="BO734" s="155"/>
      <c r="BP734" s="155"/>
      <c r="BQ734" s="155"/>
      <c r="BR734" s="155"/>
      <c r="BS734" s="155"/>
      <c r="BT734" s="165"/>
      <c r="BU734" s="153"/>
      <c r="BV734" s="153"/>
      <c r="BW734" s="153"/>
      <c r="BX734" s="153"/>
      <c r="BY734" s="153"/>
      <c r="BZ734" s="153"/>
      <c r="CA734" s="165"/>
      <c r="CB734" s="153"/>
      <c r="CC734" s="153"/>
      <c r="CD734" s="153"/>
      <c r="CE734" s="153"/>
      <c r="CF734" s="165"/>
      <c r="CG734" s="153"/>
      <c r="CH734" s="153"/>
      <c r="CI734" s="153"/>
      <c r="CJ734" s="153"/>
      <c r="CK734" s="153"/>
      <c r="CL734" s="153"/>
      <c r="CM734" s="153"/>
      <c r="CN734" s="153"/>
      <c r="CO734" s="153"/>
      <c r="CP734" s="165"/>
      <c r="CQ734" s="155"/>
      <c r="CR734" s="155"/>
      <c r="CS734" s="155"/>
      <c r="CT734" s="155"/>
      <c r="CU734" s="165"/>
      <c r="CV734" s="155"/>
      <c r="CW734" s="155"/>
      <c r="CX734" s="155"/>
      <c r="CY734" s="155"/>
      <c r="CZ734" s="125"/>
      <c r="DA734" s="125"/>
      <c r="DB734" s="125"/>
      <c r="DC734" s="125"/>
      <c r="DD734" s="125"/>
    </row>
    <row r="735">
      <c r="E735" s="144"/>
      <c r="F735" s="144"/>
      <c r="G735" s="144"/>
      <c r="H735" s="144"/>
      <c r="I735" s="144"/>
      <c r="K735" s="21"/>
      <c r="L735" s="21"/>
      <c r="M735" s="21"/>
      <c r="N735" s="21"/>
      <c r="O735" s="21"/>
      <c r="P735" s="21"/>
      <c r="Q735" s="21"/>
      <c r="R735" s="21"/>
      <c r="S735" s="21"/>
      <c r="U735" s="21"/>
      <c r="V735" s="21"/>
      <c r="W735" s="21"/>
      <c r="X735" s="21"/>
      <c r="Z735" s="21"/>
      <c r="AA735" s="21"/>
      <c r="AB735" s="21"/>
      <c r="AC735" s="21"/>
      <c r="AD735" s="21"/>
      <c r="AE735" s="21"/>
      <c r="AF735" s="21"/>
      <c r="AG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T735" s="21"/>
      <c r="AU735" s="21"/>
      <c r="AV735" s="21"/>
      <c r="AW735" s="21"/>
      <c r="AX735" s="153"/>
      <c r="AZ735" s="21"/>
      <c r="BA735" s="21"/>
      <c r="BB735" s="21"/>
      <c r="BC735" s="21"/>
      <c r="BD735" s="21"/>
      <c r="BE735" s="153"/>
      <c r="BF735" s="153"/>
      <c r="BG735" s="153"/>
      <c r="BH735" s="153"/>
      <c r="BI735" s="153"/>
      <c r="BJ735" s="153"/>
      <c r="BK735" s="153"/>
      <c r="BL735" s="153"/>
      <c r="BM735" s="153"/>
      <c r="BN735" s="155"/>
      <c r="BO735" s="155"/>
      <c r="BP735" s="155"/>
      <c r="BQ735" s="155"/>
      <c r="BR735" s="155"/>
      <c r="BS735" s="155"/>
      <c r="BT735" s="165"/>
      <c r="BU735" s="153"/>
      <c r="BV735" s="153"/>
      <c r="BW735" s="153"/>
      <c r="BX735" s="153"/>
      <c r="BY735" s="153"/>
      <c r="BZ735" s="153"/>
      <c r="CA735" s="165"/>
      <c r="CB735" s="153"/>
      <c r="CC735" s="153"/>
      <c r="CD735" s="153"/>
      <c r="CE735" s="153"/>
      <c r="CF735" s="165"/>
      <c r="CG735" s="153"/>
      <c r="CH735" s="153"/>
      <c r="CI735" s="153"/>
      <c r="CJ735" s="153"/>
      <c r="CK735" s="153"/>
      <c r="CL735" s="153"/>
      <c r="CM735" s="153"/>
      <c r="CN735" s="153"/>
      <c r="CO735" s="153"/>
      <c r="CP735" s="165"/>
      <c r="CQ735" s="155"/>
      <c r="CR735" s="155"/>
      <c r="CS735" s="155"/>
      <c r="CT735" s="155"/>
      <c r="CU735" s="165"/>
      <c r="CV735" s="155"/>
      <c r="CW735" s="155"/>
      <c r="CX735" s="155"/>
      <c r="CY735" s="155"/>
      <c r="CZ735" s="125"/>
      <c r="DA735" s="125"/>
      <c r="DB735" s="125"/>
      <c r="DC735" s="125"/>
      <c r="DD735" s="125"/>
    </row>
    <row r="736">
      <c r="E736" s="144"/>
      <c r="F736" s="144"/>
      <c r="G736" s="144"/>
      <c r="H736" s="144"/>
      <c r="I736" s="144"/>
      <c r="K736" s="21"/>
      <c r="L736" s="21"/>
      <c r="M736" s="21"/>
      <c r="N736" s="21"/>
      <c r="O736" s="21"/>
      <c r="P736" s="21"/>
      <c r="Q736" s="21"/>
      <c r="R736" s="21"/>
      <c r="S736" s="21"/>
      <c r="U736" s="21"/>
      <c r="V736" s="21"/>
      <c r="W736" s="21"/>
      <c r="X736" s="21"/>
      <c r="Z736" s="21"/>
      <c r="AA736" s="21"/>
      <c r="AB736" s="21"/>
      <c r="AC736" s="21"/>
      <c r="AD736" s="21"/>
      <c r="AE736" s="21"/>
      <c r="AF736" s="21"/>
      <c r="AG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T736" s="21"/>
      <c r="AU736" s="21"/>
      <c r="AV736" s="21"/>
      <c r="AW736" s="21"/>
      <c r="AX736" s="153"/>
      <c r="AZ736" s="21"/>
      <c r="BA736" s="21"/>
      <c r="BB736" s="21"/>
      <c r="BC736" s="21"/>
      <c r="BD736" s="21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5"/>
      <c r="BO736" s="155"/>
      <c r="BP736" s="155"/>
      <c r="BQ736" s="155"/>
      <c r="BR736" s="155"/>
      <c r="BS736" s="155"/>
      <c r="BT736" s="165"/>
      <c r="BU736" s="153"/>
      <c r="BV736" s="153"/>
      <c r="BW736" s="153"/>
      <c r="BX736" s="153"/>
      <c r="BY736" s="153"/>
      <c r="BZ736" s="153"/>
      <c r="CA736" s="165"/>
      <c r="CB736" s="153"/>
      <c r="CC736" s="153"/>
      <c r="CD736" s="153"/>
      <c r="CE736" s="153"/>
      <c r="CF736" s="165"/>
      <c r="CG736" s="153"/>
      <c r="CH736" s="153"/>
      <c r="CI736" s="153"/>
      <c r="CJ736" s="153"/>
      <c r="CK736" s="153"/>
      <c r="CL736" s="153"/>
      <c r="CM736" s="153"/>
      <c r="CN736" s="153"/>
      <c r="CO736" s="153"/>
      <c r="CP736" s="165"/>
      <c r="CQ736" s="155"/>
      <c r="CR736" s="155"/>
      <c r="CS736" s="155"/>
      <c r="CT736" s="155"/>
      <c r="CU736" s="165"/>
      <c r="CV736" s="155"/>
      <c r="CW736" s="155"/>
      <c r="CX736" s="155"/>
      <c r="CY736" s="155"/>
      <c r="CZ736" s="125"/>
      <c r="DA736" s="125"/>
      <c r="DB736" s="125"/>
      <c r="DC736" s="125"/>
      <c r="DD736" s="125"/>
    </row>
    <row r="737">
      <c r="E737" s="144"/>
      <c r="F737" s="144"/>
      <c r="G737" s="144"/>
      <c r="H737" s="144"/>
      <c r="I737" s="144"/>
      <c r="K737" s="21"/>
      <c r="L737" s="21"/>
      <c r="M737" s="21"/>
      <c r="N737" s="21"/>
      <c r="O737" s="21"/>
      <c r="P737" s="21"/>
      <c r="Q737" s="21"/>
      <c r="R737" s="21"/>
      <c r="S737" s="21"/>
      <c r="U737" s="21"/>
      <c r="V737" s="21"/>
      <c r="W737" s="21"/>
      <c r="X737" s="21"/>
      <c r="Z737" s="21"/>
      <c r="AA737" s="21"/>
      <c r="AB737" s="21"/>
      <c r="AC737" s="21"/>
      <c r="AD737" s="21"/>
      <c r="AE737" s="21"/>
      <c r="AF737" s="21"/>
      <c r="AG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T737" s="21"/>
      <c r="AU737" s="21"/>
      <c r="AV737" s="21"/>
      <c r="AW737" s="21"/>
      <c r="AX737" s="153"/>
      <c r="AZ737" s="21"/>
      <c r="BA737" s="21"/>
      <c r="BB737" s="21"/>
      <c r="BC737" s="21"/>
      <c r="BD737" s="21"/>
      <c r="BE737" s="153"/>
      <c r="BF737" s="153"/>
      <c r="BG737" s="153"/>
      <c r="BH737" s="153"/>
      <c r="BI737" s="153"/>
      <c r="BJ737" s="153"/>
      <c r="BK737" s="153"/>
      <c r="BL737" s="153"/>
      <c r="BM737" s="153"/>
      <c r="BN737" s="155"/>
      <c r="BO737" s="155"/>
      <c r="BP737" s="155"/>
      <c r="BQ737" s="155"/>
      <c r="BR737" s="155"/>
      <c r="BS737" s="155"/>
      <c r="BT737" s="165"/>
      <c r="BU737" s="153"/>
      <c r="BV737" s="153"/>
      <c r="BW737" s="153"/>
      <c r="BX737" s="153"/>
      <c r="BY737" s="153"/>
      <c r="BZ737" s="153"/>
      <c r="CA737" s="165"/>
      <c r="CB737" s="153"/>
      <c r="CC737" s="153"/>
      <c r="CD737" s="153"/>
      <c r="CE737" s="153"/>
      <c r="CF737" s="165"/>
      <c r="CG737" s="153"/>
      <c r="CH737" s="153"/>
      <c r="CI737" s="153"/>
      <c r="CJ737" s="153"/>
      <c r="CK737" s="153"/>
      <c r="CL737" s="153"/>
      <c r="CM737" s="153"/>
      <c r="CN737" s="153"/>
      <c r="CO737" s="153"/>
      <c r="CP737" s="165"/>
      <c r="CQ737" s="155"/>
      <c r="CR737" s="155"/>
      <c r="CS737" s="155"/>
      <c r="CT737" s="155"/>
      <c r="CU737" s="165"/>
      <c r="CV737" s="155"/>
      <c r="CW737" s="155"/>
      <c r="CX737" s="155"/>
      <c r="CY737" s="155"/>
      <c r="CZ737" s="125"/>
      <c r="DA737" s="125"/>
      <c r="DB737" s="125"/>
      <c r="DC737" s="125"/>
      <c r="DD737" s="125"/>
    </row>
    <row r="738">
      <c r="E738" s="144"/>
      <c r="F738" s="144"/>
      <c r="G738" s="144"/>
      <c r="H738" s="144"/>
      <c r="I738" s="144"/>
      <c r="K738" s="21"/>
      <c r="L738" s="21"/>
      <c r="M738" s="21"/>
      <c r="N738" s="21"/>
      <c r="O738" s="21"/>
      <c r="P738" s="21"/>
      <c r="Q738" s="21"/>
      <c r="R738" s="21"/>
      <c r="S738" s="21"/>
      <c r="U738" s="21"/>
      <c r="V738" s="21"/>
      <c r="W738" s="21"/>
      <c r="X738" s="21"/>
      <c r="Z738" s="21"/>
      <c r="AA738" s="21"/>
      <c r="AB738" s="21"/>
      <c r="AC738" s="21"/>
      <c r="AD738" s="21"/>
      <c r="AE738" s="21"/>
      <c r="AF738" s="21"/>
      <c r="AG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T738" s="21"/>
      <c r="AU738" s="21"/>
      <c r="AV738" s="21"/>
      <c r="AW738" s="21"/>
      <c r="AX738" s="153"/>
      <c r="AZ738" s="21"/>
      <c r="BA738" s="21"/>
      <c r="BB738" s="21"/>
      <c r="BC738" s="21"/>
      <c r="BD738" s="21"/>
      <c r="BE738" s="153"/>
      <c r="BF738" s="153"/>
      <c r="BG738" s="153"/>
      <c r="BH738" s="153"/>
      <c r="BI738" s="153"/>
      <c r="BJ738" s="153"/>
      <c r="BK738" s="153"/>
      <c r="BL738" s="153"/>
      <c r="BM738" s="153"/>
      <c r="BN738" s="155"/>
      <c r="BO738" s="155"/>
      <c r="BP738" s="155"/>
      <c r="BQ738" s="155"/>
      <c r="BR738" s="155"/>
      <c r="BS738" s="155"/>
      <c r="BT738" s="165"/>
      <c r="BU738" s="153"/>
      <c r="BV738" s="153"/>
      <c r="BW738" s="153"/>
      <c r="BX738" s="153"/>
      <c r="BY738" s="153"/>
      <c r="BZ738" s="153"/>
      <c r="CA738" s="165"/>
      <c r="CB738" s="153"/>
      <c r="CC738" s="153"/>
      <c r="CD738" s="153"/>
      <c r="CE738" s="153"/>
      <c r="CF738" s="165"/>
      <c r="CG738" s="153"/>
      <c r="CH738" s="153"/>
      <c r="CI738" s="153"/>
      <c r="CJ738" s="153"/>
      <c r="CK738" s="153"/>
      <c r="CL738" s="153"/>
      <c r="CM738" s="153"/>
      <c r="CN738" s="153"/>
      <c r="CO738" s="153"/>
      <c r="CP738" s="165"/>
      <c r="CQ738" s="155"/>
      <c r="CR738" s="155"/>
      <c r="CS738" s="155"/>
      <c r="CT738" s="155"/>
      <c r="CU738" s="165"/>
      <c r="CV738" s="155"/>
      <c r="CW738" s="155"/>
      <c r="CX738" s="155"/>
      <c r="CY738" s="155"/>
      <c r="CZ738" s="125"/>
      <c r="DA738" s="125"/>
      <c r="DB738" s="125"/>
      <c r="DC738" s="125"/>
      <c r="DD738" s="125"/>
    </row>
    <row r="739">
      <c r="E739" s="144"/>
      <c r="F739" s="144"/>
      <c r="G739" s="144"/>
      <c r="H739" s="144"/>
      <c r="I739" s="144"/>
      <c r="K739" s="21"/>
      <c r="L739" s="21"/>
      <c r="M739" s="21"/>
      <c r="N739" s="21"/>
      <c r="O739" s="21"/>
      <c r="P739" s="21"/>
      <c r="Q739" s="21"/>
      <c r="R739" s="21"/>
      <c r="S739" s="21"/>
      <c r="U739" s="21"/>
      <c r="V739" s="21"/>
      <c r="W739" s="21"/>
      <c r="X739" s="21"/>
      <c r="Z739" s="21"/>
      <c r="AA739" s="21"/>
      <c r="AB739" s="21"/>
      <c r="AC739" s="21"/>
      <c r="AD739" s="21"/>
      <c r="AE739" s="21"/>
      <c r="AF739" s="21"/>
      <c r="AG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T739" s="21"/>
      <c r="AU739" s="21"/>
      <c r="AV739" s="21"/>
      <c r="AW739" s="21"/>
      <c r="AX739" s="153"/>
      <c r="AZ739" s="21"/>
      <c r="BA739" s="21"/>
      <c r="BB739" s="21"/>
      <c r="BC739" s="21"/>
      <c r="BD739" s="21"/>
      <c r="BE739" s="153"/>
      <c r="BF739" s="153"/>
      <c r="BG739" s="153"/>
      <c r="BH739" s="153"/>
      <c r="BI739" s="153"/>
      <c r="BJ739" s="153"/>
      <c r="BK739" s="153"/>
      <c r="BL739" s="153"/>
      <c r="BM739" s="153"/>
      <c r="BN739" s="155"/>
      <c r="BO739" s="155"/>
      <c r="BP739" s="155"/>
      <c r="BQ739" s="155"/>
      <c r="BR739" s="155"/>
      <c r="BS739" s="155"/>
      <c r="BT739" s="165"/>
      <c r="BU739" s="153"/>
      <c r="BV739" s="153"/>
      <c r="BW739" s="153"/>
      <c r="BX739" s="153"/>
      <c r="BY739" s="153"/>
      <c r="BZ739" s="153"/>
      <c r="CA739" s="165"/>
      <c r="CB739" s="153"/>
      <c r="CC739" s="153"/>
      <c r="CD739" s="153"/>
      <c r="CE739" s="153"/>
      <c r="CF739" s="165"/>
      <c r="CG739" s="153"/>
      <c r="CH739" s="153"/>
      <c r="CI739" s="153"/>
      <c r="CJ739" s="153"/>
      <c r="CK739" s="153"/>
      <c r="CL739" s="153"/>
      <c r="CM739" s="153"/>
      <c r="CN739" s="153"/>
      <c r="CO739" s="153"/>
      <c r="CP739" s="165"/>
      <c r="CQ739" s="155"/>
      <c r="CR739" s="155"/>
      <c r="CS739" s="155"/>
      <c r="CT739" s="155"/>
      <c r="CU739" s="165"/>
      <c r="CV739" s="155"/>
      <c r="CW739" s="155"/>
      <c r="CX739" s="155"/>
      <c r="CY739" s="155"/>
      <c r="CZ739" s="125"/>
      <c r="DA739" s="125"/>
      <c r="DB739" s="125"/>
      <c r="DC739" s="125"/>
      <c r="DD739" s="125"/>
    </row>
    <row r="740">
      <c r="E740" s="144"/>
      <c r="F740" s="144"/>
      <c r="G740" s="144"/>
      <c r="H740" s="144"/>
      <c r="I740" s="144"/>
      <c r="K740" s="21"/>
      <c r="L740" s="21"/>
      <c r="M740" s="21"/>
      <c r="N740" s="21"/>
      <c r="O740" s="21"/>
      <c r="P740" s="21"/>
      <c r="Q740" s="21"/>
      <c r="R740" s="21"/>
      <c r="S740" s="21"/>
      <c r="U740" s="21"/>
      <c r="V740" s="21"/>
      <c r="W740" s="21"/>
      <c r="X740" s="21"/>
      <c r="Z740" s="21"/>
      <c r="AA740" s="21"/>
      <c r="AB740" s="21"/>
      <c r="AC740" s="21"/>
      <c r="AD740" s="21"/>
      <c r="AE740" s="21"/>
      <c r="AF740" s="21"/>
      <c r="AG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T740" s="21"/>
      <c r="AU740" s="21"/>
      <c r="AV740" s="21"/>
      <c r="AW740" s="21"/>
      <c r="AX740" s="153"/>
      <c r="AZ740" s="21"/>
      <c r="BA740" s="21"/>
      <c r="BB740" s="21"/>
      <c r="BC740" s="21"/>
      <c r="BD740" s="21"/>
      <c r="BE740" s="153"/>
      <c r="BF740" s="153"/>
      <c r="BG740" s="153"/>
      <c r="BH740" s="153"/>
      <c r="BI740" s="153"/>
      <c r="BJ740" s="153"/>
      <c r="BK740" s="153"/>
      <c r="BL740" s="153"/>
      <c r="BM740" s="153"/>
      <c r="BN740" s="155"/>
      <c r="BO740" s="155"/>
      <c r="BP740" s="155"/>
      <c r="BQ740" s="155"/>
      <c r="BR740" s="155"/>
      <c r="BS740" s="155"/>
      <c r="BT740" s="165"/>
      <c r="BU740" s="153"/>
      <c r="BV740" s="153"/>
      <c r="BW740" s="153"/>
      <c r="BX740" s="153"/>
      <c r="BY740" s="153"/>
      <c r="BZ740" s="153"/>
      <c r="CA740" s="165"/>
      <c r="CB740" s="153"/>
      <c r="CC740" s="153"/>
      <c r="CD740" s="153"/>
      <c r="CE740" s="153"/>
      <c r="CF740" s="165"/>
      <c r="CG740" s="153"/>
      <c r="CH740" s="153"/>
      <c r="CI740" s="153"/>
      <c r="CJ740" s="153"/>
      <c r="CK740" s="153"/>
      <c r="CL740" s="153"/>
      <c r="CM740" s="153"/>
      <c r="CN740" s="153"/>
      <c r="CO740" s="153"/>
      <c r="CP740" s="165"/>
      <c r="CQ740" s="155"/>
      <c r="CR740" s="155"/>
      <c r="CS740" s="155"/>
      <c r="CT740" s="155"/>
      <c r="CU740" s="165"/>
      <c r="CV740" s="155"/>
      <c r="CW740" s="155"/>
      <c r="CX740" s="155"/>
      <c r="CY740" s="155"/>
      <c r="CZ740" s="125"/>
      <c r="DA740" s="125"/>
      <c r="DB740" s="125"/>
      <c r="DC740" s="125"/>
      <c r="DD740" s="125"/>
    </row>
    <row r="741">
      <c r="E741" s="144"/>
      <c r="F741" s="144"/>
      <c r="G741" s="144"/>
      <c r="H741" s="144"/>
      <c r="I741" s="144"/>
      <c r="K741" s="21"/>
      <c r="L741" s="21"/>
      <c r="M741" s="21"/>
      <c r="N741" s="21"/>
      <c r="O741" s="21"/>
      <c r="P741" s="21"/>
      <c r="Q741" s="21"/>
      <c r="R741" s="21"/>
      <c r="S741" s="21"/>
      <c r="U741" s="21"/>
      <c r="V741" s="21"/>
      <c r="W741" s="21"/>
      <c r="X741" s="21"/>
      <c r="Z741" s="21"/>
      <c r="AA741" s="21"/>
      <c r="AB741" s="21"/>
      <c r="AC741" s="21"/>
      <c r="AD741" s="21"/>
      <c r="AE741" s="21"/>
      <c r="AF741" s="21"/>
      <c r="AG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T741" s="21"/>
      <c r="AU741" s="21"/>
      <c r="AV741" s="21"/>
      <c r="AW741" s="21"/>
      <c r="AX741" s="153"/>
      <c r="AZ741" s="21"/>
      <c r="BA741" s="21"/>
      <c r="BB741" s="21"/>
      <c r="BC741" s="21"/>
      <c r="BD741" s="21"/>
      <c r="BE741" s="153"/>
      <c r="BF741" s="153"/>
      <c r="BG741" s="153"/>
      <c r="BH741" s="153"/>
      <c r="BI741" s="153"/>
      <c r="BJ741" s="153"/>
      <c r="BK741" s="153"/>
      <c r="BL741" s="153"/>
      <c r="BM741" s="153"/>
      <c r="BN741" s="155"/>
      <c r="BO741" s="155"/>
      <c r="BP741" s="155"/>
      <c r="BQ741" s="155"/>
      <c r="BR741" s="155"/>
      <c r="BS741" s="155"/>
      <c r="BT741" s="165"/>
      <c r="BU741" s="153"/>
      <c r="BV741" s="153"/>
      <c r="BW741" s="153"/>
      <c r="BX741" s="153"/>
      <c r="BY741" s="153"/>
      <c r="BZ741" s="153"/>
      <c r="CA741" s="165"/>
      <c r="CB741" s="153"/>
      <c r="CC741" s="153"/>
      <c r="CD741" s="153"/>
      <c r="CE741" s="153"/>
      <c r="CF741" s="165"/>
      <c r="CG741" s="153"/>
      <c r="CH741" s="153"/>
      <c r="CI741" s="153"/>
      <c r="CJ741" s="153"/>
      <c r="CK741" s="153"/>
      <c r="CL741" s="153"/>
      <c r="CM741" s="153"/>
      <c r="CN741" s="153"/>
      <c r="CO741" s="153"/>
      <c r="CP741" s="165"/>
      <c r="CQ741" s="155"/>
      <c r="CR741" s="155"/>
      <c r="CS741" s="155"/>
      <c r="CT741" s="155"/>
      <c r="CU741" s="165"/>
      <c r="CV741" s="155"/>
      <c r="CW741" s="155"/>
      <c r="CX741" s="155"/>
      <c r="CY741" s="155"/>
      <c r="CZ741" s="125"/>
      <c r="DA741" s="125"/>
      <c r="DB741" s="125"/>
      <c r="DC741" s="125"/>
      <c r="DD741" s="125"/>
    </row>
    <row r="742">
      <c r="E742" s="144"/>
      <c r="F742" s="144"/>
      <c r="G742" s="144"/>
      <c r="H742" s="144"/>
      <c r="I742" s="144"/>
      <c r="K742" s="21"/>
      <c r="L742" s="21"/>
      <c r="M742" s="21"/>
      <c r="N742" s="21"/>
      <c r="O742" s="21"/>
      <c r="P742" s="21"/>
      <c r="Q742" s="21"/>
      <c r="R742" s="21"/>
      <c r="S742" s="21"/>
      <c r="U742" s="21"/>
      <c r="V742" s="21"/>
      <c r="W742" s="21"/>
      <c r="X742" s="21"/>
      <c r="Z742" s="21"/>
      <c r="AA742" s="21"/>
      <c r="AB742" s="21"/>
      <c r="AC742" s="21"/>
      <c r="AD742" s="21"/>
      <c r="AE742" s="21"/>
      <c r="AF742" s="21"/>
      <c r="AG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T742" s="21"/>
      <c r="AU742" s="21"/>
      <c r="AV742" s="21"/>
      <c r="AW742" s="21"/>
      <c r="AX742" s="153"/>
      <c r="AZ742" s="21"/>
      <c r="BA742" s="21"/>
      <c r="BB742" s="21"/>
      <c r="BC742" s="21"/>
      <c r="BD742" s="21"/>
      <c r="BE742" s="153"/>
      <c r="BF742" s="153"/>
      <c r="BG742" s="153"/>
      <c r="BH742" s="153"/>
      <c r="BI742" s="153"/>
      <c r="BJ742" s="153"/>
      <c r="BK742" s="153"/>
      <c r="BL742" s="153"/>
      <c r="BM742" s="153"/>
      <c r="BN742" s="155"/>
      <c r="BO742" s="155"/>
      <c r="BP742" s="155"/>
      <c r="BQ742" s="155"/>
      <c r="BR742" s="155"/>
      <c r="BS742" s="155"/>
      <c r="BT742" s="165"/>
      <c r="BU742" s="153"/>
      <c r="BV742" s="153"/>
      <c r="BW742" s="153"/>
      <c r="BX742" s="153"/>
      <c r="BY742" s="153"/>
      <c r="BZ742" s="153"/>
      <c r="CA742" s="165"/>
      <c r="CB742" s="153"/>
      <c r="CC742" s="153"/>
      <c r="CD742" s="153"/>
      <c r="CE742" s="153"/>
      <c r="CF742" s="165"/>
      <c r="CG742" s="153"/>
      <c r="CH742" s="153"/>
      <c r="CI742" s="153"/>
      <c r="CJ742" s="153"/>
      <c r="CK742" s="153"/>
      <c r="CL742" s="153"/>
      <c r="CM742" s="153"/>
      <c r="CN742" s="153"/>
      <c r="CO742" s="153"/>
      <c r="CP742" s="165"/>
      <c r="CQ742" s="155"/>
      <c r="CR742" s="155"/>
      <c r="CS742" s="155"/>
      <c r="CT742" s="155"/>
      <c r="CU742" s="165"/>
      <c r="CV742" s="155"/>
      <c r="CW742" s="155"/>
      <c r="CX742" s="155"/>
      <c r="CY742" s="155"/>
      <c r="CZ742" s="125"/>
      <c r="DA742" s="125"/>
      <c r="DB742" s="125"/>
      <c r="DC742" s="125"/>
      <c r="DD742" s="125"/>
    </row>
    <row r="743">
      <c r="E743" s="144"/>
      <c r="F743" s="144"/>
      <c r="G743" s="144"/>
      <c r="H743" s="144"/>
      <c r="I743" s="144"/>
      <c r="K743" s="21"/>
      <c r="L743" s="21"/>
      <c r="M743" s="21"/>
      <c r="N743" s="21"/>
      <c r="O743" s="21"/>
      <c r="P743" s="21"/>
      <c r="Q743" s="21"/>
      <c r="R743" s="21"/>
      <c r="S743" s="21"/>
      <c r="U743" s="21"/>
      <c r="V743" s="21"/>
      <c r="W743" s="21"/>
      <c r="X743" s="21"/>
      <c r="Z743" s="21"/>
      <c r="AA743" s="21"/>
      <c r="AB743" s="21"/>
      <c r="AC743" s="21"/>
      <c r="AD743" s="21"/>
      <c r="AE743" s="21"/>
      <c r="AF743" s="21"/>
      <c r="AG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T743" s="21"/>
      <c r="AU743" s="21"/>
      <c r="AV743" s="21"/>
      <c r="AW743" s="21"/>
      <c r="AX743" s="153"/>
      <c r="AZ743" s="21"/>
      <c r="BA743" s="21"/>
      <c r="BB743" s="21"/>
      <c r="BC743" s="21"/>
      <c r="BD743" s="21"/>
      <c r="BE743" s="153"/>
      <c r="BF743" s="153"/>
      <c r="BG743" s="153"/>
      <c r="BH743" s="153"/>
      <c r="BI743" s="153"/>
      <c r="BJ743" s="153"/>
      <c r="BK743" s="153"/>
      <c r="BL743" s="153"/>
      <c r="BM743" s="153"/>
      <c r="BN743" s="155"/>
      <c r="BO743" s="155"/>
      <c r="BP743" s="155"/>
      <c r="BQ743" s="155"/>
      <c r="BR743" s="155"/>
      <c r="BS743" s="155"/>
      <c r="BT743" s="165"/>
      <c r="BU743" s="153"/>
      <c r="BV743" s="153"/>
      <c r="BW743" s="153"/>
      <c r="BX743" s="153"/>
      <c r="BY743" s="153"/>
      <c r="BZ743" s="153"/>
      <c r="CA743" s="165"/>
      <c r="CB743" s="153"/>
      <c r="CC743" s="153"/>
      <c r="CD743" s="153"/>
      <c r="CE743" s="153"/>
      <c r="CF743" s="165"/>
      <c r="CG743" s="153"/>
      <c r="CH743" s="153"/>
      <c r="CI743" s="153"/>
      <c r="CJ743" s="153"/>
      <c r="CK743" s="153"/>
      <c r="CL743" s="153"/>
      <c r="CM743" s="153"/>
      <c r="CN743" s="153"/>
      <c r="CO743" s="153"/>
      <c r="CP743" s="165"/>
      <c r="CQ743" s="155"/>
      <c r="CR743" s="155"/>
      <c r="CS743" s="155"/>
      <c r="CT743" s="155"/>
      <c r="CU743" s="165"/>
      <c r="CV743" s="155"/>
      <c r="CW743" s="155"/>
      <c r="CX743" s="155"/>
      <c r="CY743" s="155"/>
      <c r="CZ743" s="125"/>
      <c r="DA743" s="125"/>
      <c r="DB743" s="125"/>
      <c r="DC743" s="125"/>
      <c r="DD743" s="125"/>
    </row>
    <row r="744">
      <c r="E744" s="144"/>
      <c r="F744" s="144"/>
      <c r="G744" s="144"/>
      <c r="H744" s="144"/>
      <c r="I744" s="144"/>
      <c r="K744" s="21"/>
      <c r="L744" s="21"/>
      <c r="M744" s="21"/>
      <c r="N744" s="21"/>
      <c r="O744" s="21"/>
      <c r="P744" s="21"/>
      <c r="Q744" s="21"/>
      <c r="R744" s="21"/>
      <c r="S744" s="21"/>
      <c r="U744" s="21"/>
      <c r="V744" s="21"/>
      <c r="W744" s="21"/>
      <c r="X744" s="21"/>
      <c r="Z744" s="21"/>
      <c r="AA744" s="21"/>
      <c r="AB744" s="21"/>
      <c r="AC744" s="21"/>
      <c r="AD744" s="21"/>
      <c r="AE744" s="21"/>
      <c r="AF744" s="21"/>
      <c r="AG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T744" s="21"/>
      <c r="AU744" s="21"/>
      <c r="AV744" s="21"/>
      <c r="AW744" s="21"/>
      <c r="AX744" s="153"/>
      <c r="AZ744" s="21"/>
      <c r="BA744" s="21"/>
      <c r="BB744" s="21"/>
      <c r="BC744" s="21"/>
      <c r="BD744" s="21"/>
      <c r="BE744" s="153"/>
      <c r="BF744" s="153"/>
      <c r="BG744" s="153"/>
      <c r="BH744" s="153"/>
      <c r="BI744" s="153"/>
      <c r="BJ744" s="153"/>
      <c r="BK744" s="153"/>
      <c r="BL744" s="153"/>
      <c r="BM744" s="153"/>
      <c r="BN744" s="155"/>
      <c r="BO744" s="155"/>
      <c r="BP744" s="155"/>
      <c r="BQ744" s="155"/>
      <c r="BR744" s="155"/>
      <c r="BS744" s="155"/>
      <c r="BT744" s="165"/>
      <c r="BU744" s="153"/>
      <c r="BV744" s="153"/>
      <c r="BW744" s="153"/>
      <c r="BX744" s="153"/>
      <c r="BY744" s="153"/>
      <c r="BZ744" s="153"/>
      <c r="CA744" s="165"/>
      <c r="CB744" s="153"/>
      <c r="CC744" s="153"/>
      <c r="CD744" s="153"/>
      <c r="CE744" s="153"/>
      <c r="CF744" s="165"/>
      <c r="CG744" s="153"/>
      <c r="CH744" s="153"/>
      <c r="CI744" s="153"/>
      <c r="CJ744" s="153"/>
      <c r="CK744" s="153"/>
      <c r="CL744" s="153"/>
      <c r="CM744" s="153"/>
      <c r="CN744" s="153"/>
      <c r="CO744" s="153"/>
      <c r="CP744" s="165"/>
      <c r="CQ744" s="155"/>
      <c r="CR744" s="155"/>
      <c r="CS744" s="155"/>
      <c r="CT744" s="155"/>
      <c r="CU744" s="165"/>
      <c r="CV744" s="155"/>
      <c r="CW744" s="155"/>
      <c r="CX744" s="155"/>
      <c r="CY744" s="155"/>
      <c r="CZ744" s="125"/>
      <c r="DA744" s="125"/>
      <c r="DB744" s="125"/>
      <c r="DC744" s="125"/>
      <c r="DD744" s="125"/>
    </row>
    <row r="745">
      <c r="E745" s="144"/>
      <c r="F745" s="144"/>
      <c r="G745" s="144"/>
      <c r="H745" s="144"/>
      <c r="I745" s="144"/>
      <c r="K745" s="21"/>
      <c r="L745" s="21"/>
      <c r="M745" s="21"/>
      <c r="N745" s="21"/>
      <c r="O745" s="21"/>
      <c r="P745" s="21"/>
      <c r="Q745" s="21"/>
      <c r="R745" s="21"/>
      <c r="S745" s="21"/>
      <c r="U745" s="21"/>
      <c r="V745" s="21"/>
      <c r="W745" s="21"/>
      <c r="X745" s="21"/>
      <c r="Z745" s="21"/>
      <c r="AA745" s="21"/>
      <c r="AB745" s="21"/>
      <c r="AC745" s="21"/>
      <c r="AD745" s="21"/>
      <c r="AE745" s="21"/>
      <c r="AF745" s="21"/>
      <c r="AG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T745" s="21"/>
      <c r="AU745" s="21"/>
      <c r="AV745" s="21"/>
      <c r="AW745" s="21"/>
      <c r="AX745" s="153"/>
      <c r="AZ745" s="21"/>
      <c r="BA745" s="21"/>
      <c r="BB745" s="21"/>
      <c r="BC745" s="21"/>
      <c r="BD745" s="21"/>
      <c r="BE745" s="153"/>
      <c r="BF745" s="153"/>
      <c r="BG745" s="153"/>
      <c r="BH745" s="153"/>
      <c r="BI745" s="153"/>
      <c r="BJ745" s="153"/>
      <c r="BK745" s="153"/>
      <c r="BL745" s="153"/>
      <c r="BM745" s="153"/>
      <c r="BN745" s="155"/>
      <c r="BO745" s="155"/>
      <c r="BP745" s="155"/>
      <c r="BQ745" s="155"/>
      <c r="BR745" s="155"/>
      <c r="BS745" s="155"/>
      <c r="BT745" s="165"/>
      <c r="BU745" s="153"/>
      <c r="BV745" s="153"/>
      <c r="BW745" s="153"/>
      <c r="BX745" s="153"/>
      <c r="BY745" s="153"/>
      <c r="BZ745" s="153"/>
      <c r="CA745" s="165"/>
      <c r="CB745" s="153"/>
      <c r="CC745" s="153"/>
      <c r="CD745" s="153"/>
      <c r="CE745" s="153"/>
      <c r="CF745" s="165"/>
      <c r="CG745" s="153"/>
      <c r="CH745" s="153"/>
      <c r="CI745" s="153"/>
      <c r="CJ745" s="153"/>
      <c r="CK745" s="153"/>
      <c r="CL745" s="153"/>
      <c r="CM745" s="153"/>
      <c r="CN745" s="153"/>
      <c r="CO745" s="153"/>
      <c r="CP745" s="165"/>
      <c r="CQ745" s="155"/>
      <c r="CR745" s="155"/>
      <c r="CS745" s="155"/>
      <c r="CT745" s="155"/>
      <c r="CU745" s="165"/>
      <c r="CV745" s="155"/>
      <c r="CW745" s="155"/>
      <c r="CX745" s="155"/>
      <c r="CY745" s="155"/>
      <c r="CZ745" s="125"/>
      <c r="DA745" s="125"/>
      <c r="DB745" s="125"/>
      <c r="DC745" s="125"/>
      <c r="DD745" s="125"/>
    </row>
    <row r="746">
      <c r="E746" s="144"/>
      <c r="F746" s="144"/>
      <c r="G746" s="144"/>
      <c r="H746" s="144"/>
      <c r="I746" s="144"/>
      <c r="K746" s="21"/>
      <c r="L746" s="21"/>
      <c r="M746" s="21"/>
      <c r="N746" s="21"/>
      <c r="O746" s="21"/>
      <c r="P746" s="21"/>
      <c r="Q746" s="21"/>
      <c r="R746" s="21"/>
      <c r="S746" s="21"/>
      <c r="U746" s="21"/>
      <c r="V746" s="21"/>
      <c r="W746" s="21"/>
      <c r="X746" s="21"/>
      <c r="Z746" s="21"/>
      <c r="AA746" s="21"/>
      <c r="AB746" s="21"/>
      <c r="AC746" s="21"/>
      <c r="AD746" s="21"/>
      <c r="AE746" s="21"/>
      <c r="AF746" s="21"/>
      <c r="AG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T746" s="21"/>
      <c r="AU746" s="21"/>
      <c r="AV746" s="21"/>
      <c r="AW746" s="21"/>
      <c r="AX746" s="153"/>
      <c r="AZ746" s="21"/>
      <c r="BA746" s="21"/>
      <c r="BB746" s="21"/>
      <c r="BC746" s="21"/>
      <c r="BD746" s="21"/>
      <c r="BE746" s="153"/>
      <c r="BF746" s="153"/>
      <c r="BG746" s="153"/>
      <c r="BH746" s="153"/>
      <c r="BI746" s="153"/>
      <c r="BJ746" s="153"/>
      <c r="BK746" s="153"/>
      <c r="BL746" s="153"/>
      <c r="BM746" s="153"/>
      <c r="BN746" s="155"/>
      <c r="BO746" s="155"/>
      <c r="BP746" s="155"/>
      <c r="BQ746" s="155"/>
      <c r="BR746" s="155"/>
      <c r="BS746" s="155"/>
      <c r="BT746" s="165"/>
      <c r="BU746" s="153"/>
      <c r="BV746" s="153"/>
      <c r="BW746" s="153"/>
      <c r="BX746" s="153"/>
      <c r="BY746" s="153"/>
      <c r="BZ746" s="153"/>
      <c r="CA746" s="165"/>
      <c r="CB746" s="153"/>
      <c r="CC746" s="153"/>
      <c r="CD746" s="153"/>
      <c r="CE746" s="153"/>
      <c r="CF746" s="165"/>
      <c r="CG746" s="153"/>
      <c r="CH746" s="153"/>
      <c r="CI746" s="153"/>
      <c r="CJ746" s="153"/>
      <c r="CK746" s="153"/>
      <c r="CL746" s="153"/>
      <c r="CM746" s="153"/>
      <c r="CN746" s="153"/>
      <c r="CO746" s="153"/>
      <c r="CP746" s="165"/>
      <c r="CQ746" s="155"/>
      <c r="CR746" s="155"/>
      <c r="CS746" s="155"/>
      <c r="CT746" s="155"/>
      <c r="CU746" s="165"/>
      <c r="CV746" s="155"/>
      <c r="CW746" s="155"/>
      <c r="CX746" s="155"/>
      <c r="CY746" s="155"/>
      <c r="CZ746" s="125"/>
      <c r="DA746" s="125"/>
      <c r="DB746" s="125"/>
      <c r="DC746" s="125"/>
      <c r="DD746" s="125"/>
    </row>
    <row r="747">
      <c r="E747" s="144"/>
      <c r="F747" s="144"/>
      <c r="G747" s="144"/>
      <c r="H747" s="144"/>
      <c r="I747" s="144"/>
      <c r="K747" s="21"/>
      <c r="L747" s="21"/>
      <c r="M747" s="21"/>
      <c r="N747" s="21"/>
      <c r="O747" s="21"/>
      <c r="P747" s="21"/>
      <c r="Q747" s="21"/>
      <c r="R747" s="21"/>
      <c r="S747" s="21"/>
      <c r="U747" s="21"/>
      <c r="V747" s="21"/>
      <c r="W747" s="21"/>
      <c r="X747" s="21"/>
      <c r="Z747" s="21"/>
      <c r="AA747" s="21"/>
      <c r="AB747" s="21"/>
      <c r="AC747" s="21"/>
      <c r="AD747" s="21"/>
      <c r="AE747" s="21"/>
      <c r="AF747" s="21"/>
      <c r="AG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T747" s="21"/>
      <c r="AU747" s="21"/>
      <c r="AV747" s="21"/>
      <c r="AW747" s="21"/>
      <c r="AX747" s="153"/>
      <c r="AZ747" s="21"/>
      <c r="BA747" s="21"/>
      <c r="BB747" s="21"/>
      <c r="BC747" s="21"/>
      <c r="BD747" s="21"/>
      <c r="BE747" s="153"/>
      <c r="BF747" s="153"/>
      <c r="BG747" s="153"/>
      <c r="BH747" s="153"/>
      <c r="BI747" s="153"/>
      <c r="BJ747" s="153"/>
      <c r="BK747" s="153"/>
      <c r="BL747" s="153"/>
      <c r="BM747" s="153"/>
      <c r="BN747" s="155"/>
      <c r="BO747" s="155"/>
      <c r="BP747" s="155"/>
      <c r="BQ747" s="155"/>
      <c r="BR747" s="155"/>
      <c r="BS747" s="155"/>
      <c r="BT747" s="165"/>
      <c r="BU747" s="153"/>
      <c r="BV747" s="153"/>
      <c r="BW747" s="153"/>
      <c r="BX747" s="153"/>
      <c r="BY747" s="153"/>
      <c r="BZ747" s="153"/>
      <c r="CA747" s="165"/>
      <c r="CB747" s="153"/>
      <c r="CC747" s="153"/>
      <c r="CD747" s="153"/>
      <c r="CE747" s="153"/>
      <c r="CF747" s="165"/>
      <c r="CG747" s="153"/>
      <c r="CH747" s="153"/>
      <c r="CI747" s="153"/>
      <c r="CJ747" s="153"/>
      <c r="CK747" s="153"/>
      <c r="CL747" s="153"/>
      <c r="CM747" s="153"/>
      <c r="CN747" s="153"/>
      <c r="CO747" s="153"/>
      <c r="CP747" s="165"/>
      <c r="CQ747" s="155"/>
      <c r="CR747" s="155"/>
      <c r="CS747" s="155"/>
      <c r="CT747" s="155"/>
      <c r="CU747" s="165"/>
      <c r="CV747" s="155"/>
      <c r="CW747" s="155"/>
      <c r="CX747" s="155"/>
      <c r="CY747" s="155"/>
      <c r="CZ747" s="125"/>
      <c r="DA747" s="125"/>
      <c r="DB747" s="125"/>
      <c r="DC747" s="125"/>
      <c r="DD747" s="125"/>
    </row>
    <row r="748">
      <c r="E748" s="144"/>
      <c r="F748" s="144"/>
      <c r="G748" s="144"/>
      <c r="H748" s="144"/>
      <c r="I748" s="144"/>
      <c r="K748" s="21"/>
      <c r="L748" s="21"/>
      <c r="M748" s="21"/>
      <c r="N748" s="21"/>
      <c r="O748" s="21"/>
      <c r="P748" s="21"/>
      <c r="Q748" s="21"/>
      <c r="R748" s="21"/>
      <c r="S748" s="21"/>
      <c r="U748" s="21"/>
      <c r="V748" s="21"/>
      <c r="W748" s="21"/>
      <c r="X748" s="21"/>
      <c r="Z748" s="21"/>
      <c r="AA748" s="21"/>
      <c r="AB748" s="21"/>
      <c r="AC748" s="21"/>
      <c r="AD748" s="21"/>
      <c r="AE748" s="21"/>
      <c r="AF748" s="21"/>
      <c r="AG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T748" s="21"/>
      <c r="AU748" s="21"/>
      <c r="AV748" s="21"/>
      <c r="AW748" s="21"/>
      <c r="AX748" s="153"/>
      <c r="AZ748" s="21"/>
      <c r="BA748" s="21"/>
      <c r="BB748" s="21"/>
      <c r="BC748" s="21"/>
      <c r="BD748" s="21"/>
      <c r="BE748" s="153"/>
      <c r="BF748" s="153"/>
      <c r="BG748" s="153"/>
      <c r="BH748" s="153"/>
      <c r="BI748" s="153"/>
      <c r="BJ748" s="153"/>
      <c r="BK748" s="153"/>
      <c r="BL748" s="153"/>
      <c r="BM748" s="153"/>
      <c r="BN748" s="155"/>
      <c r="BO748" s="155"/>
      <c r="BP748" s="155"/>
      <c r="BQ748" s="155"/>
      <c r="BR748" s="155"/>
      <c r="BS748" s="155"/>
      <c r="BT748" s="165"/>
      <c r="BU748" s="153"/>
      <c r="BV748" s="153"/>
      <c r="BW748" s="153"/>
      <c r="BX748" s="153"/>
      <c r="BY748" s="153"/>
      <c r="BZ748" s="153"/>
      <c r="CA748" s="165"/>
      <c r="CB748" s="153"/>
      <c r="CC748" s="153"/>
      <c r="CD748" s="153"/>
      <c r="CE748" s="153"/>
      <c r="CF748" s="165"/>
      <c r="CG748" s="153"/>
      <c r="CH748" s="153"/>
      <c r="CI748" s="153"/>
      <c r="CJ748" s="153"/>
      <c r="CK748" s="153"/>
      <c r="CL748" s="153"/>
      <c r="CM748" s="153"/>
      <c r="CN748" s="153"/>
      <c r="CO748" s="153"/>
      <c r="CP748" s="165"/>
      <c r="CQ748" s="155"/>
      <c r="CR748" s="155"/>
      <c r="CS748" s="155"/>
      <c r="CT748" s="155"/>
      <c r="CU748" s="165"/>
      <c r="CV748" s="155"/>
      <c r="CW748" s="155"/>
      <c r="CX748" s="155"/>
      <c r="CY748" s="155"/>
      <c r="CZ748" s="125"/>
      <c r="DA748" s="125"/>
      <c r="DB748" s="125"/>
      <c r="DC748" s="125"/>
      <c r="DD748" s="125"/>
    </row>
    <row r="749">
      <c r="E749" s="144"/>
      <c r="F749" s="144"/>
      <c r="G749" s="144"/>
      <c r="H749" s="144"/>
      <c r="I749" s="144"/>
      <c r="K749" s="21"/>
      <c r="L749" s="21"/>
      <c r="M749" s="21"/>
      <c r="N749" s="21"/>
      <c r="O749" s="21"/>
      <c r="P749" s="21"/>
      <c r="Q749" s="21"/>
      <c r="R749" s="21"/>
      <c r="S749" s="21"/>
      <c r="U749" s="21"/>
      <c r="V749" s="21"/>
      <c r="W749" s="21"/>
      <c r="X749" s="21"/>
      <c r="Z749" s="21"/>
      <c r="AA749" s="21"/>
      <c r="AB749" s="21"/>
      <c r="AC749" s="21"/>
      <c r="AD749" s="21"/>
      <c r="AE749" s="21"/>
      <c r="AF749" s="21"/>
      <c r="AG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T749" s="21"/>
      <c r="AU749" s="21"/>
      <c r="AV749" s="21"/>
      <c r="AW749" s="21"/>
      <c r="AX749" s="153"/>
      <c r="AZ749" s="21"/>
      <c r="BA749" s="21"/>
      <c r="BB749" s="21"/>
      <c r="BC749" s="21"/>
      <c r="BD749" s="21"/>
      <c r="BE749" s="153"/>
      <c r="BF749" s="153"/>
      <c r="BG749" s="153"/>
      <c r="BH749" s="153"/>
      <c r="BI749" s="153"/>
      <c r="BJ749" s="153"/>
      <c r="BK749" s="153"/>
      <c r="BL749" s="153"/>
      <c r="BM749" s="153"/>
      <c r="BN749" s="155"/>
      <c r="BO749" s="155"/>
      <c r="BP749" s="155"/>
      <c r="BQ749" s="155"/>
      <c r="BR749" s="155"/>
      <c r="BS749" s="155"/>
      <c r="BT749" s="165"/>
      <c r="BU749" s="153"/>
      <c r="BV749" s="153"/>
      <c r="BW749" s="153"/>
      <c r="BX749" s="153"/>
      <c r="BY749" s="153"/>
      <c r="BZ749" s="153"/>
      <c r="CA749" s="165"/>
      <c r="CB749" s="153"/>
      <c r="CC749" s="153"/>
      <c r="CD749" s="153"/>
      <c r="CE749" s="153"/>
      <c r="CF749" s="165"/>
      <c r="CG749" s="153"/>
      <c r="CH749" s="153"/>
      <c r="CI749" s="153"/>
      <c r="CJ749" s="153"/>
      <c r="CK749" s="153"/>
      <c r="CL749" s="153"/>
      <c r="CM749" s="153"/>
      <c r="CN749" s="153"/>
      <c r="CO749" s="153"/>
      <c r="CP749" s="165"/>
      <c r="CQ749" s="155"/>
      <c r="CR749" s="155"/>
      <c r="CS749" s="155"/>
      <c r="CT749" s="155"/>
      <c r="CU749" s="165"/>
      <c r="CV749" s="155"/>
      <c r="CW749" s="155"/>
      <c r="CX749" s="155"/>
      <c r="CY749" s="155"/>
      <c r="CZ749" s="125"/>
      <c r="DA749" s="125"/>
      <c r="DB749" s="125"/>
      <c r="DC749" s="125"/>
      <c r="DD749" s="125"/>
    </row>
    <row r="750">
      <c r="E750" s="144"/>
      <c r="F750" s="144"/>
      <c r="G750" s="144"/>
      <c r="H750" s="144"/>
      <c r="I750" s="144"/>
      <c r="K750" s="21"/>
      <c r="L750" s="21"/>
      <c r="M750" s="21"/>
      <c r="N750" s="21"/>
      <c r="O750" s="21"/>
      <c r="P750" s="21"/>
      <c r="Q750" s="21"/>
      <c r="R750" s="21"/>
      <c r="S750" s="21"/>
      <c r="U750" s="21"/>
      <c r="V750" s="21"/>
      <c r="W750" s="21"/>
      <c r="X750" s="21"/>
      <c r="Z750" s="21"/>
      <c r="AA750" s="21"/>
      <c r="AB750" s="21"/>
      <c r="AC750" s="21"/>
      <c r="AD750" s="21"/>
      <c r="AE750" s="21"/>
      <c r="AF750" s="21"/>
      <c r="AG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T750" s="21"/>
      <c r="AU750" s="21"/>
      <c r="AV750" s="21"/>
      <c r="AW750" s="21"/>
      <c r="AX750" s="153"/>
      <c r="AZ750" s="21"/>
      <c r="BA750" s="21"/>
      <c r="BB750" s="21"/>
      <c r="BC750" s="21"/>
      <c r="BD750" s="21"/>
      <c r="BE750" s="153"/>
      <c r="BF750" s="153"/>
      <c r="BG750" s="153"/>
      <c r="BH750" s="153"/>
      <c r="BI750" s="153"/>
      <c r="BJ750" s="153"/>
      <c r="BK750" s="153"/>
      <c r="BL750" s="153"/>
      <c r="BM750" s="153"/>
      <c r="BN750" s="155"/>
      <c r="BO750" s="155"/>
      <c r="BP750" s="155"/>
      <c r="BQ750" s="155"/>
      <c r="BR750" s="155"/>
      <c r="BS750" s="155"/>
      <c r="BT750" s="165"/>
      <c r="BU750" s="153"/>
      <c r="BV750" s="153"/>
      <c r="BW750" s="153"/>
      <c r="BX750" s="153"/>
      <c r="BY750" s="153"/>
      <c r="BZ750" s="153"/>
      <c r="CA750" s="165"/>
      <c r="CB750" s="153"/>
      <c r="CC750" s="153"/>
      <c r="CD750" s="153"/>
      <c r="CE750" s="153"/>
      <c r="CF750" s="165"/>
      <c r="CG750" s="153"/>
      <c r="CH750" s="153"/>
      <c r="CI750" s="153"/>
      <c r="CJ750" s="153"/>
      <c r="CK750" s="153"/>
      <c r="CL750" s="153"/>
      <c r="CM750" s="153"/>
      <c r="CN750" s="153"/>
      <c r="CO750" s="153"/>
      <c r="CP750" s="165"/>
      <c r="CQ750" s="155"/>
      <c r="CR750" s="155"/>
      <c r="CS750" s="155"/>
      <c r="CT750" s="155"/>
      <c r="CU750" s="165"/>
      <c r="CV750" s="155"/>
      <c r="CW750" s="155"/>
      <c r="CX750" s="155"/>
      <c r="CY750" s="155"/>
      <c r="CZ750" s="125"/>
      <c r="DA750" s="125"/>
      <c r="DB750" s="125"/>
      <c r="DC750" s="125"/>
      <c r="DD750" s="125"/>
    </row>
    <row r="751">
      <c r="E751" s="144"/>
      <c r="F751" s="144"/>
      <c r="G751" s="144"/>
      <c r="H751" s="144"/>
      <c r="I751" s="144"/>
      <c r="K751" s="21"/>
      <c r="L751" s="21"/>
      <c r="M751" s="21"/>
      <c r="N751" s="21"/>
      <c r="O751" s="21"/>
      <c r="P751" s="21"/>
      <c r="Q751" s="21"/>
      <c r="R751" s="21"/>
      <c r="S751" s="21"/>
      <c r="U751" s="21"/>
      <c r="V751" s="21"/>
      <c r="W751" s="21"/>
      <c r="X751" s="21"/>
      <c r="Z751" s="21"/>
      <c r="AA751" s="21"/>
      <c r="AB751" s="21"/>
      <c r="AC751" s="21"/>
      <c r="AD751" s="21"/>
      <c r="AE751" s="21"/>
      <c r="AF751" s="21"/>
      <c r="AG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T751" s="21"/>
      <c r="AU751" s="21"/>
      <c r="AV751" s="21"/>
      <c r="AW751" s="21"/>
      <c r="AX751" s="153"/>
      <c r="AZ751" s="21"/>
      <c r="BA751" s="21"/>
      <c r="BB751" s="21"/>
      <c r="BC751" s="21"/>
      <c r="BD751" s="21"/>
      <c r="BE751" s="153"/>
      <c r="BF751" s="153"/>
      <c r="BG751" s="153"/>
      <c r="BH751" s="153"/>
      <c r="BI751" s="153"/>
      <c r="BJ751" s="153"/>
      <c r="BK751" s="153"/>
      <c r="BL751" s="153"/>
      <c r="BM751" s="153"/>
      <c r="BN751" s="155"/>
      <c r="BO751" s="155"/>
      <c r="BP751" s="155"/>
      <c r="BQ751" s="155"/>
      <c r="BR751" s="155"/>
      <c r="BS751" s="155"/>
      <c r="BT751" s="165"/>
      <c r="BU751" s="153"/>
      <c r="BV751" s="153"/>
      <c r="BW751" s="153"/>
      <c r="BX751" s="153"/>
      <c r="BY751" s="153"/>
      <c r="BZ751" s="153"/>
      <c r="CA751" s="165"/>
      <c r="CB751" s="153"/>
      <c r="CC751" s="153"/>
      <c r="CD751" s="153"/>
      <c r="CE751" s="153"/>
      <c r="CF751" s="165"/>
      <c r="CG751" s="153"/>
      <c r="CH751" s="153"/>
      <c r="CI751" s="153"/>
      <c r="CJ751" s="153"/>
      <c r="CK751" s="153"/>
      <c r="CL751" s="153"/>
      <c r="CM751" s="153"/>
      <c r="CN751" s="153"/>
      <c r="CO751" s="153"/>
      <c r="CP751" s="165"/>
      <c r="CQ751" s="155"/>
      <c r="CR751" s="155"/>
      <c r="CS751" s="155"/>
      <c r="CT751" s="155"/>
      <c r="CU751" s="165"/>
      <c r="CV751" s="155"/>
      <c r="CW751" s="155"/>
      <c r="CX751" s="155"/>
      <c r="CY751" s="155"/>
      <c r="CZ751" s="125"/>
      <c r="DA751" s="125"/>
      <c r="DB751" s="125"/>
      <c r="DC751" s="125"/>
      <c r="DD751" s="125"/>
    </row>
    <row r="752">
      <c r="E752" s="144"/>
      <c r="F752" s="144"/>
      <c r="G752" s="144"/>
      <c r="H752" s="144"/>
      <c r="I752" s="144"/>
      <c r="K752" s="21"/>
      <c r="L752" s="21"/>
      <c r="M752" s="21"/>
      <c r="N752" s="21"/>
      <c r="O752" s="21"/>
      <c r="P752" s="21"/>
      <c r="Q752" s="21"/>
      <c r="R752" s="21"/>
      <c r="S752" s="21"/>
      <c r="U752" s="21"/>
      <c r="V752" s="21"/>
      <c r="W752" s="21"/>
      <c r="X752" s="21"/>
      <c r="Z752" s="21"/>
      <c r="AA752" s="21"/>
      <c r="AB752" s="21"/>
      <c r="AC752" s="21"/>
      <c r="AD752" s="21"/>
      <c r="AE752" s="21"/>
      <c r="AF752" s="21"/>
      <c r="AG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T752" s="21"/>
      <c r="AU752" s="21"/>
      <c r="AV752" s="21"/>
      <c r="AW752" s="21"/>
      <c r="AX752" s="153"/>
      <c r="AZ752" s="21"/>
      <c r="BA752" s="21"/>
      <c r="BB752" s="21"/>
      <c r="BC752" s="21"/>
      <c r="BD752" s="21"/>
      <c r="BE752" s="153"/>
      <c r="BF752" s="153"/>
      <c r="BG752" s="153"/>
      <c r="BH752" s="153"/>
      <c r="BI752" s="153"/>
      <c r="BJ752" s="153"/>
      <c r="BK752" s="153"/>
      <c r="BL752" s="153"/>
      <c r="BM752" s="153"/>
      <c r="BN752" s="155"/>
      <c r="BO752" s="155"/>
      <c r="BP752" s="155"/>
      <c r="BQ752" s="155"/>
      <c r="BR752" s="155"/>
      <c r="BS752" s="155"/>
      <c r="BT752" s="165"/>
      <c r="BU752" s="153"/>
      <c r="BV752" s="153"/>
      <c r="BW752" s="153"/>
      <c r="BX752" s="153"/>
      <c r="BY752" s="153"/>
      <c r="BZ752" s="153"/>
      <c r="CA752" s="165"/>
      <c r="CB752" s="153"/>
      <c r="CC752" s="153"/>
      <c r="CD752" s="153"/>
      <c r="CE752" s="153"/>
      <c r="CF752" s="165"/>
      <c r="CG752" s="153"/>
      <c r="CH752" s="153"/>
      <c r="CI752" s="153"/>
      <c r="CJ752" s="153"/>
      <c r="CK752" s="153"/>
      <c r="CL752" s="153"/>
      <c r="CM752" s="153"/>
      <c r="CN752" s="153"/>
      <c r="CO752" s="153"/>
      <c r="CP752" s="165"/>
      <c r="CQ752" s="155"/>
      <c r="CR752" s="155"/>
      <c r="CS752" s="155"/>
      <c r="CT752" s="155"/>
      <c r="CU752" s="165"/>
      <c r="CV752" s="155"/>
      <c r="CW752" s="155"/>
      <c r="CX752" s="155"/>
      <c r="CY752" s="155"/>
      <c r="CZ752" s="125"/>
      <c r="DA752" s="125"/>
      <c r="DB752" s="125"/>
      <c r="DC752" s="125"/>
      <c r="DD752" s="125"/>
    </row>
    <row r="753">
      <c r="E753" s="144"/>
      <c r="F753" s="144"/>
      <c r="G753" s="144"/>
      <c r="H753" s="144"/>
      <c r="I753" s="144"/>
      <c r="K753" s="21"/>
      <c r="L753" s="21"/>
      <c r="M753" s="21"/>
      <c r="N753" s="21"/>
      <c r="O753" s="21"/>
      <c r="P753" s="21"/>
      <c r="Q753" s="21"/>
      <c r="R753" s="21"/>
      <c r="S753" s="21"/>
      <c r="U753" s="21"/>
      <c r="V753" s="21"/>
      <c r="W753" s="21"/>
      <c r="X753" s="21"/>
      <c r="Z753" s="21"/>
      <c r="AA753" s="21"/>
      <c r="AB753" s="21"/>
      <c r="AC753" s="21"/>
      <c r="AD753" s="21"/>
      <c r="AE753" s="21"/>
      <c r="AF753" s="21"/>
      <c r="AG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T753" s="21"/>
      <c r="AU753" s="21"/>
      <c r="AV753" s="21"/>
      <c r="AW753" s="21"/>
      <c r="AX753" s="153"/>
      <c r="AZ753" s="21"/>
      <c r="BA753" s="21"/>
      <c r="BB753" s="21"/>
      <c r="BC753" s="21"/>
      <c r="BD753" s="21"/>
      <c r="BE753" s="153"/>
      <c r="BF753" s="153"/>
      <c r="BG753" s="153"/>
      <c r="BH753" s="153"/>
      <c r="BI753" s="153"/>
      <c r="BJ753" s="153"/>
      <c r="BK753" s="153"/>
      <c r="BL753" s="153"/>
      <c r="BM753" s="153"/>
      <c r="BN753" s="155"/>
      <c r="BO753" s="155"/>
      <c r="BP753" s="155"/>
      <c r="BQ753" s="155"/>
      <c r="BR753" s="155"/>
      <c r="BS753" s="155"/>
      <c r="BT753" s="165"/>
      <c r="BU753" s="153"/>
      <c r="BV753" s="153"/>
      <c r="BW753" s="153"/>
      <c r="BX753" s="153"/>
      <c r="BY753" s="153"/>
      <c r="BZ753" s="153"/>
      <c r="CA753" s="165"/>
      <c r="CB753" s="153"/>
      <c r="CC753" s="153"/>
      <c r="CD753" s="153"/>
      <c r="CE753" s="153"/>
      <c r="CF753" s="165"/>
      <c r="CG753" s="153"/>
      <c r="CH753" s="153"/>
      <c r="CI753" s="153"/>
      <c r="CJ753" s="153"/>
      <c r="CK753" s="153"/>
      <c r="CL753" s="153"/>
      <c r="CM753" s="153"/>
      <c r="CN753" s="153"/>
      <c r="CO753" s="153"/>
      <c r="CP753" s="165"/>
      <c r="CQ753" s="155"/>
      <c r="CR753" s="155"/>
      <c r="CS753" s="155"/>
      <c r="CT753" s="155"/>
      <c r="CU753" s="165"/>
      <c r="CV753" s="155"/>
      <c r="CW753" s="155"/>
      <c r="CX753" s="155"/>
      <c r="CY753" s="155"/>
      <c r="CZ753" s="125"/>
      <c r="DA753" s="125"/>
      <c r="DB753" s="125"/>
      <c r="DC753" s="125"/>
      <c r="DD753" s="125"/>
    </row>
    <row r="754">
      <c r="E754" s="144"/>
      <c r="F754" s="144"/>
      <c r="G754" s="144"/>
      <c r="H754" s="144"/>
      <c r="I754" s="144"/>
      <c r="K754" s="21"/>
      <c r="L754" s="21"/>
      <c r="M754" s="21"/>
      <c r="N754" s="21"/>
      <c r="O754" s="21"/>
      <c r="P754" s="21"/>
      <c r="Q754" s="21"/>
      <c r="R754" s="21"/>
      <c r="S754" s="21"/>
      <c r="U754" s="21"/>
      <c r="V754" s="21"/>
      <c r="W754" s="21"/>
      <c r="X754" s="21"/>
      <c r="Z754" s="21"/>
      <c r="AA754" s="21"/>
      <c r="AB754" s="21"/>
      <c r="AC754" s="21"/>
      <c r="AD754" s="21"/>
      <c r="AE754" s="21"/>
      <c r="AF754" s="21"/>
      <c r="AG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T754" s="21"/>
      <c r="AU754" s="21"/>
      <c r="AV754" s="21"/>
      <c r="AW754" s="21"/>
      <c r="AX754" s="153"/>
      <c r="AZ754" s="21"/>
      <c r="BA754" s="21"/>
      <c r="BB754" s="21"/>
      <c r="BC754" s="21"/>
      <c r="BD754" s="21"/>
      <c r="BE754" s="153"/>
      <c r="BF754" s="153"/>
      <c r="BG754" s="153"/>
      <c r="BH754" s="153"/>
      <c r="BI754" s="153"/>
      <c r="BJ754" s="153"/>
      <c r="BK754" s="153"/>
      <c r="BL754" s="153"/>
      <c r="BM754" s="153"/>
      <c r="BN754" s="155"/>
      <c r="BO754" s="155"/>
      <c r="BP754" s="155"/>
      <c r="BQ754" s="155"/>
      <c r="BR754" s="155"/>
      <c r="BS754" s="155"/>
      <c r="BT754" s="165"/>
      <c r="BU754" s="153"/>
      <c r="BV754" s="153"/>
      <c r="BW754" s="153"/>
      <c r="BX754" s="153"/>
      <c r="BY754" s="153"/>
      <c r="BZ754" s="153"/>
      <c r="CA754" s="165"/>
      <c r="CB754" s="153"/>
      <c r="CC754" s="153"/>
      <c r="CD754" s="153"/>
      <c r="CE754" s="153"/>
      <c r="CF754" s="165"/>
      <c r="CG754" s="153"/>
      <c r="CH754" s="153"/>
      <c r="CI754" s="153"/>
      <c r="CJ754" s="153"/>
      <c r="CK754" s="153"/>
      <c r="CL754" s="153"/>
      <c r="CM754" s="153"/>
      <c r="CN754" s="153"/>
      <c r="CO754" s="153"/>
      <c r="CP754" s="165"/>
      <c r="CQ754" s="155"/>
      <c r="CR754" s="155"/>
      <c r="CS754" s="155"/>
      <c r="CT754" s="155"/>
      <c r="CU754" s="165"/>
      <c r="CV754" s="155"/>
      <c r="CW754" s="155"/>
      <c r="CX754" s="155"/>
      <c r="CY754" s="155"/>
      <c r="CZ754" s="125"/>
      <c r="DA754" s="125"/>
      <c r="DB754" s="125"/>
      <c r="DC754" s="125"/>
      <c r="DD754" s="125"/>
    </row>
    <row r="755">
      <c r="E755" s="144"/>
      <c r="F755" s="144"/>
      <c r="G755" s="144"/>
      <c r="H755" s="144"/>
      <c r="I755" s="144"/>
      <c r="K755" s="21"/>
      <c r="L755" s="21"/>
      <c r="M755" s="21"/>
      <c r="N755" s="21"/>
      <c r="O755" s="21"/>
      <c r="P755" s="21"/>
      <c r="Q755" s="21"/>
      <c r="R755" s="21"/>
      <c r="S755" s="21"/>
      <c r="U755" s="21"/>
      <c r="V755" s="21"/>
      <c r="W755" s="21"/>
      <c r="X755" s="21"/>
      <c r="Z755" s="21"/>
      <c r="AA755" s="21"/>
      <c r="AB755" s="21"/>
      <c r="AC755" s="21"/>
      <c r="AD755" s="21"/>
      <c r="AE755" s="21"/>
      <c r="AF755" s="21"/>
      <c r="AG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T755" s="21"/>
      <c r="AU755" s="21"/>
      <c r="AV755" s="21"/>
      <c r="AW755" s="21"/>
      <c r="AX755" s="153"/>
      <c r="AZ755" s="21"/>
      <c r="BA755" s="21"/>
      <c r="BB755" s="21"/>
      <c r="BC755" s="21"/>
      <c r="BD755" s="21"/>
      <c r="BE755" s="153"/>
      <c r="BF755" s="153"/>
      <c r="BG755" s="153"/>
      <c r="BH755" s="153"/>
      <c r="BI755" s="153"/>
      <c r="BJ755" s="153"/>
      <c r="BK755" s="153"/>
      <c r="BL755" s="153"/>
      <c r="BM755" s="153"/>
      <c r="BN755" s="155"/>
      <c r="BO755" s="155"/>
      <c r="BP755" s="155"/>
      <c r="BQ755" s="155"/>
      <c r="BR755" s="155"/>
      <c r="BS755" s="155"/>
      <c r="BT755" s="165"/>
      <c r="BU755" s="153"/>
      <c r="BV755" s="153"/>
      <c r="BW755" s="153"/>
      <c r="BX755" s="153"/>
      <c r="BY755" s="153"/>
      <c r="BZ755" s="153"/>
      <c r="CA755" s="165"/>
      <c r="CB755" s="153"/>
      <c r="CC755" s="153"/>
      <c r="CD755" s="153"/>
      <c r="CE755" s="153"/>
      <c r="CF755" s="165"/>
      <c r="CG755" s="153"/>
      <c r="CH755" s="153"/>
      <c r="CI755" s="153"/>
      <c r="CJ755" s="153"/>
      <c r="CK755" s="153"/>
      <c r="CL755" s="153"/>
      <c r="CM755" s="153"/>
      <c r="CN755" s="153"/>
      <c r="CO755" s="153"/>
      <c r="CP755" s="165"/>
      <c r="CQ755" s="155"/>
      <c r="CR755" s="155"/>
      <c r="CS755" s="155"/>
      <c r="CT755" s="155"/>
      <c r="CU755" s="165"/>
      <c r="CV755" s="155"/>
      <c r="CW755" s="155"/>
      <c r="CX755" s="155"/>
      <c r="CY755" s="155"/>
      <c r="CZ755" s="125"/>
      <c r="DA755" s="125"/>
      <c r="DB755" s="125"/>
      <c r="DC755" s="125"/>
      <c r="DD755" s="125"/>
    </row>
    <row r="756">
      <c r="E756" s="144"/>
      <c r="F756" s="144"/>
      <c r="G756" s="144"/>
      <c r="H756" s="144"/>
      <c r="I756" s="144"/>
      <c r="K756" s="21"/>
      <c r="L756" s="21"/>
      <c r="M756" s="21"/>
      <c r="N756" s="21"/>
      <c r="O756" s="21"/>
      <c r="P756" s="21"/>
      <c r="Q756" s="21"/>
      <c r="R756" s="21"/>
      <c r="S756" s="21"/>
      <c r="U756" s="21"/>
      <c r="V756" s="21"/>
      <c r="W756" s="21"/>
      <c r="X756" s="21"/>
      <c r="Z756" s="21"/>
      <c r="AA756" s="21"/>
      <c r="AB756" s="21"/>
      <c r="AC756" s="21"/>
      <c r="AD756" s="21"/>
      <c r="AE756" s="21"/>
      <c r="AF756" s="21"/>
      <c r="AG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T756" s="21"/>
      <c r="AU756" s="21"/>
      <c r="AV756" s="21"/>
      <c r="AW756" s="21"/>
      <c r="AX756" s="153"/>
      <c r="AZ756" s="21"/>
      <c r="BA756" s="21"/>
      <c r="BB756" s="21"/>
      <c r="BC756" s="21"/>
      <c r="BD756" s="21"/>
      <c r="BE756" s="153"/>
      <c r="BF756" s="153"/>
      <c r="BG756" s="153"/>
      <c r="BH756" s="153"/>
      <c r="BI756" s="153"/>
      <c r="BJ756" s="153"/>
      <c r="BK756" s="153"/>
      <c r="BL756" s="153"/>
      <c r="BM756" s="153"/>
      <c r="BN756" s="155"/>
      <c r="BO756" s="155"/>
      <c r="BP756" s="155"/>
      <c r="BQ756" s="155"/>
      <c r="BR756" s="155"/>
      <c r="BS756" s="155"/>
      <c r="BT756" s="165"/>
      <c r="BU756" s="153"/>
      <c r="BV756" s="153"/>
      <c r="BW756" s="153"/>
      <c r="BX756" s="153"/>
      <c r="BY756" s="153"/>
      <c r="BZ756" s="153"/>
      <c r="CA756" s="165"/>
      <c r="CB756" s="153"/>
      <c r="CC756" s="153"/>
      <c r="CD756" s="153"/>
      <c r="CE756" s="153"/>
      <c r="CF756" s="165"/>
      <c r="CG756" s="153"/>
      <c r="CH756" s="153"/>
      <c r="CI756" s="153"/>
      <c r="CJ756" s="153"/>
      <c r="CK756" s="153"/>
      <c r="CL756" s="153"/>
      <c r="CM756" s="153"/>
      <c r="CN756" s="153"/>
      <c r="CO756" s="153"/>
      <c r="CP756" s="165"/>
      <c r="CQ756" s="155"/>
      <c r="CR756" s="155"/>
      <c r="CS756" s="155"/>
      <c r="CT756" s="155"/>
      <c r="CU756" s="165"/>
      <c r="CV756" s="155"/>
      <c r="CW756" s="155"/>
      <c r="CX756" s="155"/>
      <c r="CY756" s="155"/>
      <c r="CZ756" s="125"/>
      <c r="DA756" s="125"/>
      <c r="DB756" s="125"/>
      <c r="DC756" s="125"/>
      <c r="DD756" s="125"/>
    </row>
    <row r="757">
      <c r="E757" s="144"/>
      <c r="F757" s="144"/>
      <c r="G757" s="144"/>
      <c r="H757" s="144"/>
      <c r="I757" s="144"/>
      <c r="K757" s="21"/>
      <c r="L757" s="21"/>
      <c r="M757" s="21"/>
      <c r="N757" s="21"/>
      <c r="O757" s="21"/>
      <c r="P757" s="21"/>
      <c r="Q757" s="21"/>
      <c r="R757" s="21"/>
      <c r="S757" s="21"/>
      <c r="U757" s="21"/>
      <c r="V757" s="21"/>
      <c r="W757" s="21"/>
      <c r="X757" s="21"/>
      <c r="Z757" s="21"/>
      <c r="AA757" s="21"/>
      <c r="AB757" s="21"/>
      <c r="AC757" s="21"/>
      <c r="AD757" s="21"/>
      <c r="AE757" s="21"/>
      <c r="AF757" s="21"/>
      <c r="AG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T757" s="21"/>
      <c r="AU757" s="21"/>
      <c r="AV757" s="21"/>
      <c r="AW757" s="21"/>
      <c r="AX757" s="153"/>
      <c r="AZ757" s="21"/>
      <c r="BA757" s="21"/>
      <c r="BB757" s="21"/>
      <c r="BC757" s="21"/>
      <c r="BD757" s="21"/>
      <c r="BE757" s="153"/>
      <c r="BF757" s="153"/>
      <c r="BG757" s="153"/>
      <c r="BH757" s="153"/>
      <c r="BI757" s="153"/>
      <c r="BJ757" s="153"/>
      <c r="BK757" s="153"/>
      <c r="BL757" s="153"/>
      <c r="BM757" s="153"/>
      <c r="BN757" s="155"/>
      <c r="BO757" s="155"/>
      <c r="BP757" s="155"/>
      <c r="BQ757" s="155"/>
      <c r="BR757" s="155"/>
      <c r="BS757" s="155"/>
      <c r="BT757" s="165"/>
      <c r="BU757" s="153"/>
      <c r="BV757" s="153"/>
      <c r="BW757" s="153"/>
      <c r="BX757" s="153"/>
      <c r="BY757" s="153"/>
      <c r="BZ757" s="153"/>
      <c r="CA757" s="165"/>
      <c r="CB757" s="153"/>
      <c r="CC757" s="153"/>
      <c r="CD757" s="153"/>
      <c r="CE757" s="153"/>
      <c r="CF757" s="165"/>
      <c r="CG757" s="153"/>
      <c r="CH757" s="153"/>
      <c r="CI757" s="153"/>
      <c r="CJ757" s="153"/>
      <c r="CK757" s="153"/>
      <c r="CL757" s="153"/>
      <c r="CM757" s="153"/>
      <c r="CN757" s="153"/>
      <c r="CO757" s="153"/>
      <c r="CP757" s="165"/>
      <c r="CQ757" s="155"/>
      <c r="CR757" s="155"/>
      <c r="CS757" s="155"/>
      <c r="CT757" s="155"/>
      <c r="CU757" s="165"/>
      <c r="CV757" s="155"/>
      <c r="CW757" s="155"/>
      <c r="CX757" s="155"/>
      <c r="CY757" s="155"/>
      <c r="CZ757" s="125"/>
      <c r="DA757" s="125"/>
      <c r="DB757" s="125"/>
      <c r="DC757" s="125"/>
      <c r="DD757" s="125"/>
    </row>
    <row r="758">
      <c r="E758" s="144"/>
      <c r="F758" s="144"/>
      <c r="G758" s="144"/>
      <c r="H758" s="144"/>
      <c r="I758" s="144"/>
      <c r="K758" s="21"/>
      <c r="L758" s="21"/>
      <c r="M758" s="21"/>
      <c r="N758" s="21"/>
      <c r="O758" s="21"/>
      <c r="P758" s="21"/>
      <c r="Q758" s="21"/>
      <c r="R758" s="21"/>
      <c r="S758" s="21"/>
      <c r="U758" s="21"/>
      <c r="V758" s="21"/>
      <c r="W758" s="21"/>
      <c r="X758" s="21"/>
      <c r="Z758" s="21"/>
      <c r="AA758" s="21"/>
      <c r="AB758" s="21"/>
      <c r="AC758" s="21"/>
      <c r="AD758" s="21"/>
      <c r="AE758" s="21"/>
      <c r="AF758" s="21"/>
      <c r="AG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T758" s="21"/>
      <c r="AU758" s="21"/>
      <c r="AV758" s="21"/>
      <c r="AW758" s="21"/>
      <c r="AX758" s="153"/>
      <c r="AZ758" s="21"/>
      <c r="BA758" s="21"/>
      <c r="BB758" s="21"/>
      <c r="BC758" s="21"/>
      <c r="BD758" s="21"/>
      <c r="BE758" s="153"/>
      <c r="BF758" s="153"/>
      <c r="BG758" s="153"/>
      <c r="BH758" s="153"/>
      <c r="BI758" s="153"/>
      <c r="BJ758" s="153"/>
      <c r="BK758" s="153"/>
      <c r="BL758" s="153"/>
      <c r="BM758" s="153"/>
      <c r="BN758" s="155"/>
      <c r="BO758" s="155"/>
      <c r="BP758" s="155"/>
      <c r="BQ758" s="155"/>
      <c r="BR758" s="155"/>
      <c r="BS758" s="155"/>
      <c r="BT758" s="165"/>
      <c r="BU758" s="153"/>
      <c r="BV758" s="153"/>
      <c r="BW758" s="153"/>
      <c r="BX758" s="153"/>
      <c r="BY758" s="153"/>
      <c r="BZ758" s="153"/>
      <c r="CA758" s="165"/>
      <c r="CB758" s="153"/>
      <c r="CC758" s="153"/>
      <c r="CD758" s="153"/>
      <c r="CE758" s="153"/>
      <c r="CF758" s="165"/>
      <c r="CG758" s="153"/>
      <c r="CH758" s="153"/>
      <c r="CI758" s="153"/>
      <c r="CJ758" s="153"/>
      <c r="CK758" s="153"/>
      <c r="CL758" s="153"/>
      <c r="CM758" s="153"/>
      <c r="CN758" s="153"/>
      <c r="CO758" s="153"/>
      <c r="CP758" s="165"/>
      <c r="CQ758" s="155"/>
      <c r="CR758" s="155"/>
      <c r="CS758" s="155"/>
      <c r="CT758" s="155"/>
      <c r="CU758" s="165"/>
      <c r="CV758" s="155"/>
      <c r="CW758" s="155"/>
      <c r="CX758" s="155"/>
      <c r="CY758" s="155"/>
      <c r="CZ758" s="125"/>
      <c r="DA758" s="125"/>
      <c r="DB758" s="125"/>
      <c r="DC758" s="125"/>
      <c r="DD758" s="125"/>
    </row>
    <row r="759">
      <c r="E759" s="144"/>
      <c r="F759" s="144"/>
      <c r="G759" s="144"/>
      <c r="H759" s="144"/>
      <c r="I759" s="144"/>
      <c r="K759" s="21"/>
      <c r="L759" s="21"/>
      <c r="M759" s="21"/>
      <c r="N759" s="21"/>
      <c r="O759" s="21"/>
      <c r="P759" s="21"/>
      <c r="Q759" s="21"/>
      <c r="R759" s="21"/>
      <c r="S759" s="21"/>
      <c r="U759" s="21"/>
      <c r="V759" s="21"/>
      <c r="W759" s="21"/>
      <c r="X759" s="21"/>
      <c r="Z759" s="21"/>
      <c r="AA759" s="21"/>
      <c r="AB759" s="21"/>
      <c r="AC759" s="21"/>
      <c r="AD759" s="21"/>
      <c r="AE759" s="21"/>
      <c r="AF759" s="21"/>
      <c r="AG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T759" s="21"/>
      <c r="AU759" s="21"/>
      <c r="AV759" s="21"/>
      <c r="AW759" s="21"/>
      <c r="AX759" s="153"/>
      <c r="AZ759" s="21"/>
      <c r="BA759" s="21"/>
      <c r="BB759" s="21"/>
      <c r="BC759" s="21"/>
      <c r="BD759" s="21"/>
      <c r="BE759" s="153"/>
      <c r="BF759" s="153"/>
      <c r="BG759" s="153"/>
      <c r="BH759" s="153"/>
      <c r="BI759" s="153"/>
      <c r="BJ759" s="153"/>
      <c r="BK759" s="153"/>
      <c r="BL759" s="153"/>
      <c r="BM759" s="153"/>
      <c r="BN759" s="155"/>
      <c r="BO759" s="155"/>
      <c r="BP759" s="155"/>
      <c r="BQ759" s="155"/>
      <c r="BR759" s="155"/>
      <c r="BS759" s="155"/>
      <c r="BT759" s="165"/>
      <c r="BU759" s="153"/>
      <c r="BV759" s="153"/>
      <c r="BW759" s="153"/>
      <c r="BX759" s="153"/>
      <c r="BY759" s="153"/>
      <c r="BZ759" s="153"/>
      <c r="CA759" s="165"/>
      <c r="CB759" s="153"/>
      <c r="CC759" s="153"/>
      <c r="CD759" s="153"/>
      <c r="CE759" s="153"/>
      <c r="CF759" s="165"/>
      <c r="CG759" s="153"/>
      <c r="CH759" s="153"/>
      <c r="CI759" s="153"/>
      <c r="CJ759" s="153"/>
      <c r="CK759" s="153"/>
      <c r="CL759" s="153"/>
      <c r="CM759" s="153"/>
      <c r="CN759" s="153"/>
      <c r="CO759" s="153"/>
      <c r="CP759" s="165"/>
      <c r="CQ759" s="155"/>
      <c r="CR759" s="155"/>
      <c r="CS759" s="155"/>
      <c r="CT759" s="155"/>
      <c r="CU759" s="165"/>
      <c r="CV759" s="155"/>
      <c r="CW759" s="155"/>
      <c r="CX759" s="155"/>
      <c r="CY759" s="155"/>
      <c r="CZ759" s="125"/>
      <c r="DA759" s="125"/>
      <c r="DB759" s="125"/>
      <c r="DC759" s="125"/>
      <c r="DD759" s="125"/>
    </row>
    <row r="760">
      <c r="E760" s="144"/>
      <c r="F760" s="144"/>
      <c r="G760" s="144"/>
      <c r="H760" s="144"/>
      <c r="I760" s="144"/>
      <c r="K760" s="21"/>
      <c r="L760" s="21"/>
      <c r="M760" s="21"/>
      <c r="N760" s="21"/>
      <c r="O760" s="21"/>
      <c r="P760" s="21"/>
      <c r="Q760" s="21"/>
      <c r="R760" s="21"/>
      <c r="S760" s="21"/>
      <c r="U760" s="21"/>
      <c r="V760" s="21"/>
      <c r="W760" s="21"/>
      <c r="X760" s="21"/>
      <c r="Z760" s="21"/>
      <c r="AA760" s="21"/>
      <c r="AB760" s="21"/>
      <c r="AC760" s="21"/>
      <c r="AD760" s="21"/>
      <c r="AE760" s="21"/>
      <c r="AF760" s="21"/>
      <c r="AG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T760" s="21"/>
      <c r="AU760" s="21"/>
      <c r="AV760" s="21"/>
      <c r="AW760" s="21"/>
      <c r="AX760" s="153"/>
      <c r="AZ760" s="21"/>
      <c r="BA760" s="21"/>
      <c r="BB760" s="21"/>
      <c r="BC760" s="21"/>
      <c r="BD760" s="21"/>
      <c r="BE760" s="153"/>
      <c r="BF760" s="153"/>
      <c r="BG760" s="153"/>
      <c r="BH760" s="153"/>
      <c r="BI760" s="153"/>
      <c r="BJ760" s="153"/>
      <c r="BK760" s="153"/>
      <c r="BL760" s="153"/>
      <c r="BM760" s="153"/>
      <c r="BN760" s="155"/>
      <c r="BO760" s="155"/>
      <c r="BP760" s="155"/>
      <c r="BQ760" s="155"/>
      <c r="BR760" s="155"/>
      <c r="BS760" s="155"/>
      <c r="BT760" s="165"/>
      <c r="BU760" s="153"/>
      <c r="BV760" s="153"/>
      <c r="BW760" s="153"/>
      <c r="BX760" s="153"/>
      <c r="BY760" s="153"/>
      <c r="BZ760" s="153"/>
      <c r="CA760" s="165"/>
      <c r="CB760" s="153"/>
      <c r="CC760" s="153"/>
      <c r="CD760" s="153"/>
      <c r="CE760" s="153"/>
      <c r="CF760" s="165"/>
      <c r="CG760" s="153"/>
      <c r="CH760" s="153"/>
      <c r="CI760" s="153"/>
      <c r="CJ760" s="153"/>
      <c r="CK760" s="153"/>
      <c r="CL760" s="153"/>
      <c r="CM760" s="153"/>
      <c r="CN760" s="153"/>
      <c r="CO760" s="153"/>
      <c r="CP760" s="165"/>
      <c r="CQ760" s="155"/>
      <c r="CR760" s="155"/>
      <c r="CS760" s="155"/>
      <c r="CT760" s="155"/>
      <c r="CU760" s="165"/>
      <c r="CV760" s="155"/>
      <c r="CW760" s="155"/>
      <c r="CX760" s="155"/>
      <c r="CY760" s="155"/>
      <c r="CZ760" s="125"/>
      <c r="DA760" s="125"/>
      <c r="DB760" s="125"/>
      <c r="DC760" s="125"/>
      <c r="DD760" s="125"/>
    </row>
    <row r="761">
      <c r="E761" s="144"/>
      <c r="F761" s="144"/>
      <c r="G761" s="144"/>
      <c r="H761" s="144"/>
      <c r="I761" s="144"/>
      <c r="K761" s="21"/>
      <c r="L761" s="21"/>
      <c r="M761" s="21"/>
      <c r="N761" s="21"/>
      <c r="O761" s="21"/>
      <c r="P761" s="21"/>
      <c r="Q761" s="21"/>
      <c r="R761" s="21"/>
      <c r="S761" s="21"/>
      <c r="U761" s="21"/>
      <c r="V761" s="21"/>
      <c r="W761" s="21"/>
      <c r="X761" s="21"/>
      <c r="Z761" s="21"/>
      <c r="AA761" s="21"/>
      <c r="AB761" s="21"/>
      <c r="AC761" s="21"/>
      <c r="AD761" s="21"/>
      <c r="AE761" s="21"/>
      <c r="AF761" s="21"/>
      <c r="AG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T761" s="21"/>
      <c r="AU761" s="21"/>
      <c r="AV761" s="21"/>
      <c r="AW761" s="21"/>
      <c r="AX761" s="153"/>
      <c r="AZ761" s="21"/>
      <c r="BA761" s="21"/>
      <c r="BB761" s="21"/>
      <c r="BC761" s="21"/>
      <c r="BD761" s="21"/>
      <c r="BE761" s="153"/>
      <c r="BF761" s="153"/>
      <c r="BG761" s="153"/>
      <c r="BH761" s="153"/>
      <c r="BI761" s="153"/>
      <c r="BJ761" s="153"/>
      <c r="BK761" s="153"/>
      <c r="BL761" s="153"/>
      <c r="BM761" s="153"/>
      <c r="BN761" s="155"/>
      <c r="BO761" s="155"/>
      <c r="BP761" s="155"/>
      <c r="BQ761" s="155"/>
      <c r="BR761" s="155"/>
      <c r="BS761" s="155"/>
      <c r="BT761" s="165"/>
      <c r="BU761" s="153"/>
      <c r="BV761" s="153"/>
      <c r="BW761" s="153"/>
      <c r="BX761" s="153"/>
      <c r="BY761" s="153"/>
      <c r="BZ761" s="153"/>
      <c r="CA761" s="165"/>
      <c r="CB761" s="153"/>
      <c r="CC761" s="153"/>
      <c r="CD761" s="153"/>
      <c r="CE761" s="153"/>
      <c r="CF761" s="165"/>
      <c r="CG761" s="153"/>
      <c r="CH761" s="153"/>
      <c r="CI761" s="153"/>
      <c r="CJ761" s="153"/>
      <c r="CK761" s="153"/>
      <c r="CL761" s="153"/>
      <c r="CM761" s="153"/>
      <c r="CN761" s="153"/>
      <c r="CO761" s="153"/>
      <c r="CP761" s="165"/>
      <c r="CQ761" s="155"/>
      <c r="CR761" s="155"/>
      <c r="CS761" s="155"/>
      <c r="CT761" s="155"/>
      <c r="CU761" s="165"/>
      <c r="CV761" s="155"/>
      <c r="CW761" s="155"/>
      <c r="CX761" s="155"/>
      <c r="CY761" s="155"/>
      <c r="CZ761" s="125"/>
      <c r="DA761" s="125"/>
      <c r="DB761" s="125"/>
      <c r="DC761" s="125"/>
      <c r="DD761" s="125"/>
    </row>
    <row r="762">
      <c r="E762" s="144"/>
      <c r="F762" s="144"/>
      <c r="G762" s="144"/>
      <c r="H762" s="144"/>
      <c r="I762" s="144"/>
      <c r="K762" s="21"/>
      <c r="L762" s="21"/>
      <c r="M762" s="21"/>
      <c r="N762" s="21"/>
      <c r="O762" s="21"/>
      <c r="P762" s="21"/>
      <c r="Q762" s="21"/>
      <c r="R762" s="21"/>
      <c r="S762" s="21"/>
      <c r="U762" s="21"/>
      <c r="V762" s="21"/>
      <c r="W762" s="21"/>
      <c r="X762" s="21"/>
      <c r="Z762" s="21"/>
      <c r="AA762" s="21"/>
      <c r="AB762" s="21"/>
      <c r="AC762" s="21"/>
      <c r="AD762" s="21"/>
      <c r="AE762" s="21"/>
      <c r="AF762" s="21"/>
      <c r="AG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T762" s="21"/>
      <c r="AU762" s="21"/>
      <c r="AV762" s="21"/>
      <c r="AW762" s="21"/>
      <c r="AX762" s="153"/>
      <c r="AZ762" s="21"/>
      <c r="BA762" s="21"/>
      <c r="BB762" s="21"/>
      <c r="BC762" s="21"/>
      <c r="BD762" s="21"/>
      <c r="BE762" s="153"/>
      <c r="BF762" s="153"/>
      <c r="BG762" s="153"/>
      <c r="BH762" s="153"/>
      <c r="BI762" s="153"/>
      <c r="BJ762" s="153"/>
      <c r="BK762" s="153"/>
      <c r="BL762" s="153"/>
      <c r="BM762" s="153"/>
      <c r="BN762" s="155"/>
      <c r="BO762" s="155"/>
      <c r="BP762" s="155"/>
      <c r="BQ762" s="155"/>
      <c r="BR762" s="155"/>
      <c r="BS762" s="155"/>
      <c r="BT762" s="165"/>
      <c r="BU762" s="153"/>
      <c r="BV762" s="153"/>
      <c r="BW762" s="153"/>
      <c r="BX762" s="153"/>
      <c r="BY762" s="153"/>
      <c r="BZ762" s="153"/>
      <c r="CA762" s="165"/>
      <c r="CB762" s="153"/>
      <c r="CC762" s="153"/>
      <c r="CD762" s="153"/>
      <c r="CE762" s="153"/>
      <c r="CF762" s="165"/>
      <c r="CG762" s="153"/>
      <c r="CH762" s="153"/>
      <c r="CI762" s="153"/>
      <c r="CJ762" s="153"/>
      <c r="CK762" s="153"/>
      <c r="CL762" s="153"/>
      <c r="CM762" s="153"/>
      <c r="CN762" s="153"/>
      <c r="CO762" s="153"/>
      <c r="CP762" s="165"/>
      <c r="CQ762" s="155"/>
      <c r="CR762" s="155"/>
      <c r="CS762" s="155"/>
      <c r="CT762" s="155"/>
      <c r="CU762" s="165"/>
      <c r="CV762" s="155"/>
      <c r="CW762" s="155"/>
      <c r="CX762" s="155"/>
      <c r="CY762" s="155"/>
      <c r="CZ762" s="125"/>
      <c r="DA762" s="125"/>
      <c r="DB762" s="125"/>
      <c r="DC762" s="125"/>
      <c r="DD762" s="125"/>
    </row>
    <row r="763">
      <c r="E763" s="144"/>
      <c r="F763" s="144"/>
      <c r="G763" s="144"/>
      <c r="H763" s="144"/>
      <c r="I763" s="144"/>
      <c r="K763" s="21"/>
      <c r="L763" s="21"/>
      <c r="M763" s="21"/>
      <c r="N763" s="21"/>
      <c r="O763" s="21"/>
      <c r="P763" s="21"/>
      <c r="Q763" s="21"/>
      <c r="R763" s="21"/>
      <c r="S763" s="21"/>
      <c r="U763" s="21"/>
      <c r="V763" s="21"/>
      <c r="W763" s="21"/>
      <c r="X763" s="21"/>
      <c r="Z763" s="21"/>
      <c r="AA763" s="21"/>
      <c r="AB763" s="21"/>
      <c r="AC763" s="21"/>
      <c r="AD763" s="21"/>
      <c r="AE763" s="21"/>
      <c r="AF763" s="21"/>
      <c r="AG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T763" s="21"/>
      <c r="AU763" s="21"/>
      <c r="AV763" s="21"/>
      <c r="AW763" s="21"/>
      <c r="AX763" s="153"/>
      <c r="AZ763" s="21"/>
      <c r="BA763" s="21"/>
      <c r="BB763" s="21"/>
      <c r="BC763" s="21"/>
      <c r="BD763" s="21"/>
      <c r="BE763" s="153"/>
      <c r="BF763" s="153"/>
      <c r="BG763" s="153"/>
      <c r="BH763" s="153"/>
      <c r="BI763" s="153"/>
      <c r="BJ763" s="153"/>
      <c r="BK763" s="153"/>
      <c r="BL763" s="153"/>
      <c r="BM763" s="153"/>
      <c r="BN763" s="155"/>
      <c r="BO763" s="155"/>
      <c r="BP763" s="155"/>
      <c r="BQ763" s="155"/>
      <c r="BR763" s="155"/>
      <c r="BS763" s="155"/>
      <c r="BT763" s="165"/>
      <c r="BU763" s="153"/>
      <c r="BV763" s="153"/>
      <c r="BW763" s="153"/>
      <c r="BX763" s="153"/>
      <c r="BY763" s="153"/>
      <c r="BZ763" s="153"/>
      <c r="CA763" s="165"/>
      <c r="CB763" s="153"/>
      <c r="CC763" s="153"/>
      <c r="CD763" s="153"/>
      <c r="CE763" s="153"/>
      <c r="CF763" s="165"/>
      <c r="CG763" s="153"/>
      <c r="CH763" s="153"/>
      <c r="CI763" s="153"/>
      <c r="CJ763" s="153"/>
      <c r="CK763" s="153"/>
      <c r="CL763" s="153"/>
      <c r="CM763" s="153"/>
      <c r="CN763" s="153"/>
      <c r="CO763" s="153"/>
      <c r="CP763" s="165"/>
      <c r="CQ763" s="155"/>
      <c r="CR763" s="155"/>
      <c r="CS763" s="155"/>
      <c r="CT763" s="155"/>
      <c r="CU763" s="165"/>
      <c r="CV763" s="155"/>
      <c r="CW763" s="155"/>
      <c r="CX763" s="155"/>
      <c r="CY763" s="155"/>
      <c r="CZ763" s="125"/>
      <c r="DA763" s="125"/>
      <c r="DB763" s="125"/>
      <c r="DC763" s="125"/>
      <c r="DD763" s="125"/>
    </row>
    <row r="764">
      <c r="E764" s="144"/>
      <c r="F764" s="144"/>
      <c r="G764" s="144"/>
      <c r="H764" s="144"/>
      <c r="I764" s="144"/>
      <c r="K764" s="21"/>
      <c r="L764" s="21"/>
      <c r="M764" s="21"/>
      <c r="N764" s="21"/>
      <c r="O764" s="21"/>
      <c r="P764" s="21"/>
      <c r="Q764" s="21"/>
      <c r="R764" s="21"/>
      <c r="S764" s="21"/>
      <c r="U764" s="21"/>
      <c r="V764" s="21"/>
      <c r="W764" s="21"/>
      <c r="X764" s="21"/>
      <c r="Z764" s="21"/>
      <c r="AA764" s="21"/>
      <c r="AB764" s="21"/>
      <c r="AC764" s="21"/>
      <c r="AD764" s="21"/>
      <c r="AE764" s="21"/>
      <c r="AF764" s="21"/>
      <c r="AG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T764" s="21"/>
      <c r="AU764" s="21"/>
      <c r="AV764" s="21"/>
      <c r="AW764" s="21"/>
      <c r="AX764" s="153"/>
      <c r="AZ764" s="21"/>
      <c r="BA764" s="21"/>
      <c r="BB764" s="21"/>
      <c r="BC764" s="21"/>
      <c r="BD764" s="21"/>
      <c r="BE764" s="153"/>
      <c r="BF764" s="153"/>
      <c r="BG764" s="153"/>
      <c r="BH764" s="153"/>
      <c r="BI764" s="153"/>
      <c r="BJ764" s="153"/>
      <c r="BK764" s="153"/>
      <c r="BL764" s="153"/>
      <c r="BM764" s="153"/>
      <c r="BN764" s="155"/>
      <c r="BO764" s="155"/>
      <c r="BP764" s="155"/>
      <c r="BQ764" s="155"/>
      <c r="BR764" s="155"/>
      <c r="BS764" s="155"/>
      <c r="BT764" s="165"/>
      <c r="BU764" s="153"/>
      <c r="BV764" s="153"/>
      <c r="BW764" s="153"/>
      <c r="BX764" s="153"/>
      <c r="BY764" s="153"/>
      <c r="BZ764" s="153"/>
      <c r="CA764" s="165"/>
      <c r="CB764" s="153"/>
      <c r="CC764" s="153"/>
      <c r="CD764" s="153"/>
      <c r="CE764" s="153"/>
      <c r="CF764" s="165"/>
      <c r="CG764" s="153"/>
      <c r="CH764" s="153"/>
      <c r="CI764" s="153"/>
      <c r="CJ764" s="153"/>
      <c r="CK764" s="153"/>
      <c r="CL764" s="153"/>
      <c r="CM764" s="153"/>
      <c r="CN764" s="153"/>
      <c r="CO764" s="153"/>
      <c r="CP764" s="165"/>
      <c r="CQ764" s="155"/>
      <c r="CR764" s="155"/>
      <c r="CS764" s="155"/>
      <c r="CT764" s="155"/>
      <c r="CU764" s="165"/>
      <c r="CV764" s="155"/>
      <c r="CW764" s="155"/>
      <c r="CX764" s="155"/>
      <c r="CY764" s="155"/>
      <c r="CZ764" s="125"/>
      <c r="DA764" s="125"/>
      <c r="DB764" s="125"/>
      <c r="DC764" s="125"/>
      <c r="DD764" s="125"/>
    </row>
    <row r="765">
      <c r="E765" s="144"/>
      <c r="F765" s="144"/>
      <c r="G765" s="144"/>
      <c r="H765" s="144"/>
      <c r="I765" s="144"/>
      <c r="K765" s="21"/>
      <c r="L765" s="21"/>
      <c r="M765" s="21"/>
      <c r="N765" s="21"/>
      <c r="O765" s="21"/>
      <c r="P765" s="21"/>
      <c r="Q765" s="21"/>
      <c r="R765" s="21"/>
      <c r="S765" s="21"/>
      <c r="U765" s="21"/>
      <c r="V765" s="21"/>
      <c r="W765" s="21"/>
      <c r="X765" s="21"/>
      <c r="Z765" s="21"/>
      <c r="AA765" s="21"/>
      <c r="AB765" s="21"/>
      <c r="AC765" s="21"/>
      <c r="AD765" s="21"/>
      <c r="AE765" s="21"/>
      <c r="AF765" s="21"/>
      <c r="AG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T765" s="21"/>
      <c r="AU765" s="21"/>
      <c r="AV765" s="21"/>
      <c r="AW765" s="21"/>
      <c r="AX765" s="153"/>
      <c r="AZ765" s="21"/>
      <c r="BA765" s="21"/>
      <c r="BB765" s="21"/>
      <c r="BC765" s="21"/>
      <c r="BD765" s="21"/>
      <c r="BE765" s="153"/>
      <c r="BF765" s="153"/>
      <c r="BG765" s="153"/>
      <c r="BH765" s="153"/>
      <c r="BI765" s="153"/>
      <c r="BJ765" s="153"/>
      <c r="BK765" s="153"/>
      <c r="BL765" s="153"/>
      <c r="BM765" s="153"/>
      <c r="BN765" s="155"/>
      <c r="BO765" s="155"/>
      <c r="BP765" s="155"/>
      <c r="BQ765" s="155"/>
      <c r="BR765" s="155"/>
      <c r="BS765" s="155"/>
      <c r="BT765" s="165"/>
      <c r="BU765" s="153"/>
      <c r="BV765" s="153"/>
      <c r="BW765" s="153"/>
      <c r="BX765" s="153"/>
      <c r="BY765" s="153"/>
      <c r="BZ765" s="153"/>
      <c r="CA765" s="165"/>
      <c r="CB765" s="153"/>
      <c r="CC765" s="153"/>
      <c r="CD765" s="153"/>
      <c r="CE765" s="153"/>
      <c r="CF765" s="165"/>
      <c r="CG765" s="153"/>
      <c r="CH765" s="153"/>
      <c r="CI765" s="153"/>
      <c r="CJ765" s="153"/>
      <c r="CK765" s="153"/>
      <c r="CL765" s="153"/>
      <c r="CM765" s="153"/>
      <c r="CN765" s="153"/>
      <c r="CO765" s="153"/>
      <c r="CP765" s="165"/>
      <c r="CQ765" s="155"/>
      <c r="CR765" s="155"/>
      <c r="CS765" s="155"/>
      <c r="CT765" s="155"/>
      <c r="CU765" s="165"/>
      <c r="CV765" s="155"/>
      <c r="CW765" s="155"/>
      <c r="CX765" s="155"/>
      <c r="CY765" s="155"/>
      <c r="CZ765" s="125"/>
      <c r="DA765" s="125"/>
      <c r="DB765" s="125"/>
      <c r="DC765" s="125"/>
      <c r="DD765" s="125"/>
    </row>
    <row r="766">
      <c r="E766" s="144"/>
      <c r="F766" s="144"/>
      <c r="G766" s="144"/>
      <c r="H766" s="144"/>
      <c r="I766" s="144"/>
      <c r="K766" s="21"/>
      <c r="L766" s="21"/>
      <c r="M766" s="21"/>
      <c r="N766" s="21"/>
      <c r="O766" s="21"/>
      <c r="P766" s="21"/>
      <c r="Q766" s="21"/>
      <c r="R766" s="21"/>
      <c r="S766" s="21"/>
      <c r="U766" s="21"/>
      <c r="V766" s="21"/>
      <c r="W766" s="21"/>
      <c r="X766" s="21"/>
      <c r="Z766" s="21"/>
      <c r="AA766" s="21"/>
      <c r="AB766" s="21"/>
      <c r="AC766" s="21"/>
      <c r="AD766" s="21"/>
      <c r="AE766" s="21"/>
      <c r="AF766" s="21"/>
      <c r="AG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T766" s="21"/>
      <c r="AU766" s="21"/>
      <c r="AV766" s="21"/>
      <c r="AW766" s="21"/>
      <c r="AX766" s="153"/>
      <c r="AZ766" s="21"/>
      <c r="BA766" s="21"/>
      <c r="BB766" s="21"/>
      <c r="BC766" s="21"/>
      <c r="BD766" s="21"/>
      <c r="BE766" s="153"/>
      <c r="BF766" s="153"/>
      <c r="BG766" s="153"/>
      <c r="BH766" s="153"/>
      <c r="BI766" s="153"/>
      <c r="BJ766" s="153"/>
      <c r="BK766" s="153"/>
      <c r="BL766" s="153"/>
      <c r="BM766" s="153"/>
      <c r="BN766" s="155"/>
      <c r="BO766" s="155"/>
      <c r="BP766" s="155"/>
      <c r="BQ766" s="155"/>
      <c r="BR766" s="155"/>
      <c r="BS766" s="155"/>
      <c r="BT766" s="165"/>
      <c r="BU766" s="153"/>
      <c r="BV766" s="153"/>
      <c r="BW766" s="153"/>
      <c r="BX766" s="153"/>
      <c r="BY766" s="153"/>
      <c r="BZ766" s="153"/>
      <c r="CA766" s="165"/>
      <c r="CB766" s="153"/>
      <c r="CC766" s="153"/>
      <c r="CD766" s="153"/>
      <c r="CE766" s="153"/>
      <c r="CF766" s="165"/>
      <c r="CG766" s="153"/>
      <c r="CH766" s="153"/>
      <c r="CI766" s="153"/>
      <c r="CJ766" s="153"/>
      <c r="CK766" s="153"/>
      <c r="CL766" s="153"/>
      <c r="CM766" s="153"/>
      <c r="CN766" s="153"/>
      <c r="CO766" s="153"/>
      <c r="CP766" s="165"/>
      <c r="CQ766" s="155"/>
      <c r="CR766" s="155"/>
      <c r="CS766" s="155"/>
      <c r="CT766" s="155"/>
      <c r="CU766" s="165"/>
      <c r="CV766" s="155"/>
      <c r="CW766" s="155"/>
      <c r="CX766" s="155"/>
      <c r="CY766" s="155"/>
      <c r="CZ766" s="125"/>
      <c r="DA766" s="125"/>
      <c r="DB766" s="125"/>
      <c r="DC766" s="125"/>
      <c r="DD766" s="125"/>
    </row>
    <row r="767">
      <c r="E767" s="144"/>
      <c r="F767" s="144"/>
      <c r="G767" s="144"/>
      <c r="H767" s="144"/>
      <c r="I767" s="144"/>
      <c r="K767" s="21"/>
      <c r="L767" s="21"/>
      <c r="M767" s="21"/>
      <c r="N767" s="21"/>
      <c r="O767" s="21"/>
      <c r="P767" s="21"/>
      <c r="Q767" s="21"/>
      <c r="R767" s="21"/>
      <c r="S767" s="21"/>
      <c r="U767" s="21"/>
      <c r="V767" s="21"/>
      <c r="W767" s="21"/>
      <c r="X767" s="21"/>
      <c r="Z767" s="21"/>
      <c r="AA767" s="21"/>
      <c r="AB767" s="21"/>
      <c r="AC767" s="21"/>
      <c r="AD767" s="21"/>
      <c r="AE767" s="21"/>
      <c r="AF767" s="21"/>
      <c r="AG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T767" s="21"/>
      <c r="AU767" s="21"/>
      <c r="AV767" s="21"/>
      <c r="AW767" s="21"/>
      <c r="AX767" s="153"/>
      <c r="AZ767" s="21"/>
      <c r="BA767" s="21"/>
      <c r="BB767" s="21"/>
      <c r="BC767" s="21"/>
      <c r="BD767" s="21"/>
      <c r="BE767" s="153"/>
      <c r="BF767" s="153"/>
      <c r="BG767" s="153"/>
      <c r="BH767" s="153"/>
      <c r="BI767" s="153"/>
      <c r="BJ767" s="153"/>
      <c r="BK767" s="153"/>
      <c r="BL767" s="153"/>
      <c r="BM767" s="153"/>
      <c r="BN767" s="155"/>
      <c r="BO767" s="155"/>
      <c r="BP767" s="155"/>
      <c r="BQ767" s="155"/>
      <c r="BR767" s="155"/>
      <c r="BS767" s="155"/>
      <c r="BT767" s="165"/>
      <c r="BU767" s="153"/>
      <c r="BV767" s="153"/>
      <c r="BW767" s="153"/>
      <c r="BX767" s="153"/>
      <c r="BY767" s="153"/>
      <c r="BZ767" s="153"/>
      <c r="CA767" s="165"/>
      <c r="CB767" s="153"/>
      <c r="CC767" s="153"/>
      <c r="CD767" s="153"/>
      <c r="CE767" s="153"/>
      <c r="CF767" s="165"/>
      <c r="CG767" s="153"/>
      <c r="CH767" s="153"/>
      <c r="CI767" s="153"/>
      <c r="CJ767" s="153"/>
      <c r="CK767" s="153"/>
      <c r="CL767" s="153"/>
      <c r="CM767" s="153"/>
      <c r="CN767" s="153"/>
      <c r="CO767" s="153"/>
      <c r="CP767" s="165"/>
      <c r="CQ767" s="155"/>
      <c r="CR767" s="155"/>
      <c r="CS767" s="155"/>
      <c r="CT767" s="155"/>
      <c r="CU767" s="165"/>
      <c r="CV767" s="155"/>
      <c r="CW767" s="155"/>
      <c r="CX767" s="155"/>
      <c r="CY767" s="155"/>
      <c r="CZ767" s="125"/>
      <c r="DA767" s="125"/>
      <c r="DB767" s="125"/>
      <c r="DC767" s="125"/>
      <c r="DD767" s="125"/>
    </row>
    <row r="768">
      <c r="E768" s="144"/>
      <c r="F768" s="144"/>
      <c r="G768" s="144"/>
      <c r="H768" s="144"/>
      <c r="I768" s="144"/>
      <c r="K768" s="21"/>
      <c r="L768" s="21"/>
      <c r="M768" s="21"/>
      <c r="N768" s="21"/>
      <c r="O768" s="21"/>
      <c r="P768" s="21"/>
      <c r="Q768" s="21"/>
      <c r="R768" s="21"/>
      <c r="S768" s="21"/>
      <c r="U768" s="21"/>
      <c r="V768" s="21"/>
      <c r="W768" s="21"/>
      <c r="X768" s="21"/>
      <c r="Z768" s="21"/>
      <c r="AA768" s="21"/>
      <c r="AB768" s="21"/>
      <c r="AC768" s="21"/>
      <c r="AD768" s="21"/>
      <c r="AE768" s="21"/>
      <c r="AF768" s="21"/>
      <c r="AG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T768" s="21"/>
      <c r="AU768" s="21"/>
      <c r="AV768" s="21"/>
      <c r="AW768" s="21"/>
      <c r="AX768" s="153"/>
      <c r="AZ768" s="21"/>
      <c r="BA768" s="21"/>
      <c r="BB768" s="21"/>
      <c r="BC768" s="21"/>
      <c r="BD768" s="21"/>
      <c r="BE768" s="153"/>
      <c r="BF768" s="153"/>
      <c r="BG768" s="153"/>
      <c r="BH768" s="153"/>
      <c r="BI768" s="153"/>
      <c r="BJ768" s="153"/>
      <c r="BK768" s="153"/>
      <c r="BL768" s="153"/>
      <c r="BM768" s="153"/>
      <c r="BN768" s="155"/>
      <c r="BO768" s="155"/>
      <c r="BP768" s="155"/>
      <c r="BQ768" s="155"/>
      <c r="BR768" s="155"/>
      <c r="BS768" s="155"/>
      <c r="BT768" s="165"/>
      <c r="BU768" s="153"/>
      <c r="BV768" s="153"/>
      <c r="BW768" s="153"/>
      <c r="BX768" s="153"/>
      <c r="BY768" s="153"/>
      <c r="BZ768" s="153"/>
      <c r="CA768" s="165"/>
      <c r="CB768" s="153"/>
      <c r="CC768" s="153"/>
      <c r="CD768" s="153"/>
      <c r="CE768" s="153"/>
      <c r="CF768" s="165"/>
      <c r="CG768" s="153"/>
      <c r="CH768" s="153"/>
      <c r="CI768" s="153"/>
      <c r="CJ768" s="153"/>
      <c r="CK768" s="153"/>
      <c r="CL768" s="153"/>
      <c r="CM768" s="153"/>
      <c r="CN768" s="153"/>
      <c r="CO768" s="153"/>
      <c r="CP768" s="165"/>
      <c r="CQ768" s="155"/>
      <c r="CR768" s="155"/>
      <c r="CS768" s="155"/>
      <c r="CT768" s="155"/>
      <c r="CU768" s="165"/>
      <c r="CV768" s="155"/>
      <c r="CW768" s="155"/>
      <c r="CX768" s="155"/>
      <c r="CY768" s="155"/>
      <c r="CZ768" s="125"/>
      <c r="DA768" s="125"/>
      <c r="DB768" s="125"/>
      <c r="DC768" s="125"/>
      <c r="DD768" s="125"/>
    </row>
    <row r="769">
      <c r="E769" s="144"/>
      <c r="F769" s="144"/>
      <c r="G769" s="144"/>
      <c r="H769" s="144"/>
      <c r="I769" s="144"/>
      <c r="K769" s="21"/>
      <c r="L769" s="21"/>
      <c r="M769" s="21"/>
      <c r="N769" s="21"/>
      <c r="O769" s="21"/>
      <c r="P769" s="21"/>
      <c r="Q769" s="21"/>
      <c r="R769" s="21"/>
      <c r="S769" s="21"/>
      <c r="U769" s="21"/>
      <c r="V769" s="21"/>
      <c r="W769" s="21"/>
      <c r="X769" s="21"/>
      <c r="Z769" s="21"/>
      <c r="AA769" s="21"/>
      <c r="AB769" s="21"/>
      <c r="AC769" s="21"/>
      <c r="AD769" s="21"/>
      <c r="AE769" s="21"/>
      <c r="AF769" s="21"/>
      <c r="AG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T769" s="21"/>
      <c r="AU769" s="21"/>
      <c r="AV769" s="21"/>
      <c r="AW769" s="21"/>
      <c r="AX769" s="153"/>
      <c r="AZ769" s="21"/>
      <c r="BA769" s="21"/>
      <c r="BB769" s="21"/>
      <c r="BC769" s="21"/>
      <c r="BD769" s="21"/>
      <c r="BE769" s="153"/>
      <c r="BF769" s="153"/>
      <c r="BG769" s="153"/>
      <c r="BH769" s="153"/>
      <c r="BI769" s="153"/>
      <c r="BJ769" s="153"/>
      <c r="BK769" s="153"/>
      <c r="BL769" s="153"/>
      <c r="BM769" s="153"/>
      <c r="BN769" s="155"/>
      <c r="BO769" s="155"/>
      <c r="BP769" s="155"/>
      <c r="BQ769" s="155"/>
      <c r="BR769" s="155"/>
      <c r="BS769" s="155"/>
      <c r="BT769" s="165"/>
      <c r="BU769" s="153"/>
      <c r="BV769" s="153"/>
      <c r="BW769" s="153"/>
      <c r="BX769" s="153"/>
      <c r="BY769" s="153"/>
      <c r="BZ769" s="153"/>
      <c r="CA769" s="165"/>
      <c r="CB769" s="153"/>
      <c r="CC769" s="153"/>
      <c r="CD769" s="153"/>
      <c r="CE769" s="153"/>
      <c r="CF769" s="165"/>
      <c r="CG769" s="153"/>
      <c r="CH769" s="153"/>
      <c r="CI769" s="153"/>
      <c r="CJ769" s="153"/>
      <c r="CK769" s="153"/>
      <c r="CL769" s="153"/>
      <c r="CM769" s="153"/>
      <c r="CN769" s="153"/>
      <c r="CO769" s="153"/>
      <c r="CP769" s="165"/>
      <c r="CQ769" s="155"/>
      <c r="CR769" s="155"/>
      <c r="CS769" s="155"/>
      <c r="CT769" s="155"/>
      <c r="CU769" s="165"/>
      <c r="CV769" s="155"/>
      <c r="CW769" s="155"/>
      <c r="CX769" s="155"/>
      <c r="CY769" s="155"/>
      <c r="CZ769" s="125"/>
      <c r="DA769" s="125"/>
      <c r="DB769" s="125"/>
      <c r="DC769" s="125"/>
      <c r="DD769" s="125"/>
    </row>
    <row r="770">
      <c r="E770" s="144"/>
      <c r="F770" s="144"/>
      <c r="G770" s="144"/>
      <c r="H770" s="144"/>
      <c r="I770" s="144"/>
      <c r="K770" s="21"/>
      <c r="L770" s="21"/>
      <c r="M770" s="21"/>
      <c r="N770" s="21"/>
      <c r="O770" s="21"/>
      <c r="P770" s="21"/>
      <c r="Q770" s="21"/>
      <c r="R770" s="21"/>
      <c r="S770" s="21"/>
      <c r="U770" s="21"/>
      <c r="V770" s="21"/>
      <c r="W770" s="21"/>
      <c r="X770" s="21"/>
      <c r="Z770" s="21"/>
      <c r="AA770" s="21"/>
      <c r="AB770" s="21"/>
      <c r="AC770" s="21"/>
      <c r="AD770" s="21"/>
      <c r="AE770" s="21"/>
      <c r="AF770" s="21"/>
      <c r="AG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T770" s="21"/>
      <c r="AU770" s="21"/>
      <c r="AV770" s="21"/>
      <c r="AW770" s="21"/>
      <c r="AX770" s="153"/>
      <c r="AZ770" s="21"/>
      <c r="BA770" s="21"/>
      <c r="BB770" s="21"/>
      <c r="BC770" s="21"/>
      <c r="BD770" s="21"/>
      <c r="BE770" s="153"/>
      <c r="BF770" s="153"/>
      <c r="BG770" s="153"/>
      <c r="BH770" s="153"/>
      <c r="BI770" s="153"/>
      <c r="BJ770" s="153"/>
      <c r="BK770" s="153"/>
      <c r="BL770" s="153"/>
      <c r="BM770" s="153"/>
      <c r="BN770" s="155"/>
      <c r="BO770" s="155"/>
      <c r="BP770" s="155"/>
      <c r="BQ770" s="155"/>
      <c r="BR770" s="155"/>
      <c r="BS770" s="155"/>
      <c r="BT770" s="165"/>
      <c r="BU770" s="153"/>
      <c r="BV770" s="153"/>
      <c r="BW770" s="153"/>
      <c r="BX770" s="153"/>
      <c r="BY770" s="153"/>
      <c r="BZ770" s="153"/>
      <c r="CA770" s="165"/>
      <c r="CB770" s="153"/>
      <c r="CC770" s="153"/>
      <c r="CD770" s="153"/>
      <c r="CE770" s="153"/>
      <c r="CF770" s="165"/>
      <c r="CG770" s="153"/>
      <c r="CH770" s="153"/>
      <c r="CI770" s="153"/>
      <c r="CJ770" s="153"/>
      <c r="CK770" s="153"/>
      <c r="CL770" s="153"/>
      <c r="CM770" s="153"/>
      <c r="CN770" s="153"/>
      <c r="CO770" s="153"/>
      <c r="CP770" s="165"/>
      <c r="CQ770" s="155"/>
      <c r="CR770" s="155"/>
      <c r="CS770" s="155"/>
      <c r="CT770" s="155"/>
      <c r="CU770" s="165"/>
      <c r="CV770" s="155"/>
      <c r="CW770" s="155"/>
      <c r="CX770" s="155"/>
      <c r="CY770" s="155"/>
      <c r="CZ770" s="125"/>
      <c r="DA770" s="125"/>
      <c r="DB770" s="125"/>
      <c r="DC770" s="125"/>
      <c r="DD770" s="125"/>
    </row>
    <row r="771">
      <c r="E771" s="144"/>
      <c r="F771" s="144"/>
      <c r="G771" s="144"/>
      <c r="H771" s="144"/>
      <c r="I771" s="144"/>
      <c r="K771" s="21"/>
      <c r="L771" s="21"/>
      <c r="M771" s="21"/>
      <c r="N771" s="21"/>
      <c r="O771" s="21"/>
      <c r="P771" s="21"/>
      <c r="Q771" s="21"/>
      <c r="R771" s="21"/>
      <c r="S771" s="21"/>
      <c r="U771" s="21"/>
      <c r="V771" s="21"/>
      <c r="W771" s="21"/>
      <c r="X771" s="21"/>
      <c r="Z771" s="21"/>
      <c r="AA771" s="21"/>
      <c r="AB771" s="21"/>
      <c r="AC771" s="21"/>
      <c r="AD771" s="21"/>
      <c r="AE771" s="21"/>
      <c r="AF771" s="21"/>
      <c r="AG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T771" s="21"/>
      <c r="AU771" s="21"/>
      <c r="AV771" s="21"/>
      <c r="AW771" s="21"/>
      <c r="AX771" s="153"/>
      <c r="AZ771" s="21"/>
      <c r="BA771" s="21"/>
      <c r="BB771" s="21"/>
      <c r="BC771" s="21"/>
      <c r="BD771" s="21"/>
      <c r="BE771" s="153"/>
      <c r="BF771" s="153"/>
      <c r="BG771" s="153"/>
      <c r="BH771" s="153"/>
      <c r="BI771" s="153"/>
      <c r="BJ771" s="153"/>
      <c r="BK771" s="153"/>
      <c r="BL771" s="153"/>
      <c r="BM771" s="153"/>
      <c r="BN771" s="155"/>
      <c r="BO771" s="155"/>
      <c r="BP771" s="155"/>
      <c r="BQ771" s="155"/>
      <c r="BR771" s="155"/>
      <c r="BS771" s="155"/>
      <c r="BT771" s="165"/>
      <c r="BU771" s="153"/>
      <c r="BV771" s="153"/>
      <c r="BW771" s="153"/>
      <c r="BX771" s="153"/>
      <c r="BY771" s="153"/>
      <c r="BZ771" s="153"/>
      <c r="CA771" s="165"/>
      <c r="CB771" s="153"/>
      <c r="CC771" s="153"/>
      <c r="CD771" s="153"/>
      <c r="CE771" s="153"/>
      <c r="CF771" s="165"/>
      <c r="CG771" s="153"/>
      <c r="CH771" s="153"/>
      <c r="CI771" s="153"/>
      <c r="CJ771" s="153"/>
      <c r="CK771" s="153"/>
      <c r="CL771" s="153"/>
      <c r="CM771" s="153"/>
      <c r="CN771" s="153"/>
      <c r="CO771" s="153"/>
      <c r="CP771" s="165"/>
      <c r="CQ771" s="155"/>
      <c r="CR771" s="155"/>
      <c r="CS771" s="155"/>
      <c r="CT771" s="155"/>
      <c r="CU771" s="165"/>
      <c r="CV771" s="155"/>
      <c r="CW771" s="155"/>
      <c r="CX771" s="155"/>
      <c r="CY771" s="155"/>
      <c r="CZ771" s="125"/>
      <c r="DA771" s="125"/>
      <c r="DB771" s="125"/>
      <c r="DC771" s="125"/>
      <c r="DD771" s="125"/>
    </row>
    <row r="772">
      <c r="E772" s="144"/>
      <c r="F772" s="144"/>
      <c r="G772" s="144"/>
      <c r="H772" s="144"/>
      <c r="I772" s="144"/>
      <c r="K772" s="21"/>
      <c r="L772" s="21"/>
      <c r="M772" s="21"/>
      <c r="N772" s="21"/>
      <c r="O772" s="21"/>
      <c r="P772" s="21"/>
      <c r="Q772" s="21"/>
      <c r="R772" s="21"/>
      <c r="S772" s="21"/>
      <c r="U772" s="21"/>
      <c r="V772" s="21"/>
      <c r="W772" s="21"/>
      <c r="X772" s="21"/>
      <c r="Z772" s="21"/>
      <c r="AA772" s="21"/>
      <c r="AB772" s="21"/>
      <c r="AC772" s="21"/>
      <c r="AD772" s="21"/>
      <c r="AE772" s="21"/>
      <c r="AF772" s="21"/>
      <c r="AG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T772" s="21"/>
      <c r="AU772" s="21"/>
      <c r="AV772" s="21"/>
      <c r="AW772" s="21"/>
      <c r="AX772" s="153"/>
      <c r="AZ772" s="21"/>
      <c r="BA772" s="21"/>
      <c r="BB772" s="21"/>
      <c r="BC772" s="21"/>
      <c r="BD772" s="21"/>
      <c r="BE772" s="153"/>
      <c r="BF772" s="153"/>
      <c r="BG772" s="153"/>
      <c r="BH772" s="153"/>
      <c r="BI772" s="153"/>
      <c r="BJ772" s="153"/>
      <c r="BK772" s="153"/>
      <c r="BL772" s="153"/>
      <c r="BM772" s="153"/>
      <c r="BN772" s="155"/>
      <c r="BO772" s="155"/>
      <c r="BP772" s="155"/>
      <c r="BQ772" s="155"/>
      <c r="BR772" s="155"/>
      <c r="BS772" s="155"/>
      <c r="BT772" s="165"/>
      <c r="BU772" s="153"/>
      <c r="BV772" s="153"/>
      <c r="BW772" s="153"/>
      <c r="BX772" s="153"/>
      <c r="BY772" s="153"/>
      <c r="BZ772" s="153"/>
      <c r="CA772" s="165"/>
      <c r="CB772" s="153"/>
      <c r="CC772" s="153"/>
      <c r="CD772" s="153"/>
      <c r="CE772" s="153"/>
      <c r="CF772" s="165"/>
      <c r="CG772" s="153"/>
      <c r="CH772" s="153"/>
      <c r="CI772" s="153"/>
      <c r="CJ772" s="153"/>
      <c r="CK772" s="153"/>
      <c r="CL772" s="153"/>
      <c r="CM772" s="153"/>
      <c r="CN772" s="153"/>
      <c r="CO772" s="153"/>
      <c r="CP772" s="165"/>
      <c r="CQ772" s="155"/>
      <c r="CR772" s="155"/>
      <c r="CS772" s="155"/>
      <c r="CT772" s="155"/>
      <c r="CU772" s="165"/>
      <c r="CV772" s="155"/>
      <c r="CW772" s="155"/>
      <c r="CX772" s="155"/>
      <c r="CY772" s="155"/>
      <c r="CZ772" s="125"/>
      <c r="DA772" s="125"/>
      <c r="DB772" s="125"/>
      <c r="DC772" s="125"/>
      <c r="DD772" s="125"/>
    </row>
    <row r="773">
      <c r="E773" s="144"/>
      <c r="F773" s="144"/>
      <c r="G773" s="144"/>
      <c r="H773" s="144"/>
      <c r="I773" s="144"/>
      <c r="K773" s="21"/>
      <c r="L773" s="21"/>
      <c r="M773" s="21"/>
      <c r="N773" s="21"/>
      <c r="O773" s="21"/>
      <c r="P773" s="21"/>
      <c r="Q773" s="21"/>
      <c r="R773" s="21"/>
      <c r="S773" s="21"/>
      <c r="U773" s="21"/>
      <c r="V773" s="21"/>
      <c r="W773" s="21"/>
      <c r="X773" s="21"/>
      <c r="Z773" s="21"/>
      <c r="AA773" s="21"/>
      <c r="AB773" s="21"/>
      <c r="AC773" s="21"/>
      <c r="AD773" s="21"/>
      <c r="AE773" s="21"/>
      <c r="AF773" s="21"/>
      <c r="AG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T773" s="21"/>
      <c r="AU773" s="21"/>
      <c r="AV773" s="21"/>
      <c r="AW773" s="21"/>
      <c r="AX773" s="153"/>
      <c r="AZ773" s="21"/>
      <c r="BA773" s="21"/>
      <c r="BB773" s="21"/>
      <c r="BC773" s="21"/>
      <c r="BD773" s="21"/>
      <c r="BE773" s="153"/>
      <c r="BF773" s="153"/>
      <c r="BG773" s="153"/>
      <c r="BH773" s="153"/>
      <c r="BI773" s="153"/>
      <c r="BJ773" s="153"/>
      <c r="BK773" s="153"/>
      <c r="BL773" s="153"/>
      <c r="BM773" s="153"/>
      <c r="BN773" s="155"/>
      <c r="BO773" s="155"/>
      <c r="BP773" s="155"/>
      <c r="BQ773" s="155"/>
      <c r="BR773" s="155"/>
      <c r="BS773" s="155"/>
      <c r="BT773" s="165"/>
      <c r="BU773" s="153"/>
      <c r="BV773" s="153"/>
      <c r="BW773" s="153"/>
      <c r="BX773" s="153"/>
      <c r="BY773" s="153"/>
      <c r="BZ773" s="153"/>
      <c r="CA773" s="165"/>
      <c r="CB773" s="153"/>
      <c r="CC773" s="153"/>
      <c r="CD773" s="153"/>
      <c r="CE773" s="153"/>
      <c r="CF773" s="165"/>
      <c r="CG773" s="153"/>
      <c r="CH773" s="153"/>
      <c r="CI773" s="153"/>
      <c r="CJ773" s="153"/>
      <c r="CK773" s="153"/>
      <c r="CL773" s="153"/>
      <c r="CM773" s="153"/>
      <c r="CN773" s="153"/>
      <c r="CO773" s="153"/>
      <c r="CP773" s="165"/>
      <c r="CQ773" s="155"/>
      <c r="CR773" s="155"/>
      <c r="CS773" s="155"/>
      <c r="CT773" s="155"/>
      <c r="CU773" s="165"/>
      <c r="CV773" s="155"/>
      <c r="CW773" s="155"/>
      <c r="CX773" s="155"/>
      <c r="CY773" s="155"/>
      <c r="CZ773" s="125"/>
      <c r="DA773" s="125"/>
      <c r="DB773" s="125"/>
      <c r="DC773" s="125"/>
      <c r="DD773" s="125"/>
    </row>
    <row r="774">
      <c r="E774" s="144"/>
      <c r="F774" s="144"/>
      <c r="G774" s="144"/>
      <c r="H774" s="144"/>
      <c r="I774" s="144"/>
      <c r="K774" s="21"/>
      <c r="L774" s="21"/>
      <c r="M774" s="21"/>
      <c r="N774" s="21"/>
      <c r="O774" s="21"/>
      <c r="P774" s="21"/>
      <c r="Q774" s="21"/>
      <c r="R774" s="21"/>
      <c r="S774" s="21"/>
      <c r="U774" s="21"/>
      <c r="V774" s="21"/>
      <c r="W774" s="21"/>
      <c r="X774" s="21"/>
      <c r="Z774" s="21"/>
      <c r="AA774" s="21"/>
      <c r="AB774" s="21"/>
      <c r="AC774" s="21"/>
      <c r="AD774" s="21"/>
      <c r="AE774" s="21"/>
      <c r="AF774" s="21"/>
      <c r="AG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T774" s="21"/>
      <c r="AU774" s="21"/>
      <c r="AV774" s="21"/>
      <c r="AW774" s="21"/>
      <c r="AX774" s="153"/>
      <c r="AZ774" s="21"/>
      <c r="BA774" s="21"/>
      <c r="BB774" s="21"/>
      <c r="BC774" s="21"/>
      <c r="BD774" s="21"/>
      <c r="BE774" s="153"/>
      <c r="BF774" s="153"/>
      <c r="BG774" s="153"/>
      <c r="BH774" s="153"/>
      <c r="BI774" s="153"/>
      <c r="BJ774" s="153"/>
      <c r="BK774" s="153"/>
      <c r="BL774" s="153"/>
      <c r="BM774" s="153"/>
      <c r="BN774" s="155"/>
      <c r="BO774" s="155"/>
      <c r="BP774" s="155"/>
      <c r="BQ774" s="155"/>
      <c r="BR774" s="155"/>
      <c r="BS774" s="155"/>
      <c r="BT774" s="165"/>
      <c r="BU774" s="153"/>
      <c r="BV774" s="153"/>
      <c r="BW774" s="153"/>
      <c r="BX774" s="153"/>
      <c r="BY774" s="153"/>
      <c r="BZ774" s="153"/>
      <c r="CA774" s="165"/>
      <c r="CB774" s="153"/>
      <c r="CC774" s="153"/>
      <c r="CD774" s="153"/>
      <c r="CE774" s="153"/>
      <c r="CF774" s="165"/>
      <c r="CG774" s="153"/>
      <c r="CH774" s="153"/>
      <c r="CI774" s="153"/>
      <c r="CJ774" s="153"/>
      <c r="CK774" s="153"/>
      <c r="CL774" s="153"/>
      <c r="CM774" s="153"/>
      <c r="CN774" s="153"/>
      <c r="CO774" s="153"/>
      <c r="CP774" s="165"/>
      <c r="CQ774" s="155"/>
      <c r="CR774" s="155"/>
      <c r="CS774" s="155"/>
      <c r="CT774" s="155"/>
      <c r="CU774" s="165"/>
      <c r="CV774" s="155"/>
      <c r="CW774" s="155"/>
      <c r="CX774" s="155"/>
      <c r="CY774" s="155"/>
      <c r="CZ774" s="125"/>
      <c r="DA774" s="125"/>
      <c r="DB774" s="125"/>
      <c r="DC774" s="125"/>
      <c r="DD774" s="125"/>
    </row>
    <row r="775">
      <c r="E775" s="144"/>
      <c r="F775" s="144"/>
      <c r="G775" s="144"/>
      <c r="H775" s="144"/>
      <c r="I775" s="144"/>
      <c r="K775" s="21"/>
      <c r="L775" s="21"/>
      <c r="M775" s="21"/>
      <c r="N775" s="21"/>
      <c r="O775" s="21"/>
      <c r="P775" s="21"/>
      <c r="Q775" s="21"/>
      <c r="R775" s="21"/>
      <c r="S775" s="21"/>
      <c r="U775" s="21"/>
      <c r="V775" s="21"/>
      <c r="W775" s="21"/>
      <c r="X775" s="21"/>
      <c r="Z775" s="21"/>
      <c r="AA775" s="21"/>
      <c r="AB775" s="21"/>
      <c r="AC775" s="21"/>
      <c r="AD775" s="21"/>
      <c r="AE775" s="21"/>
      <c r="AF775" s="21"/>
      <c r="AG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T775" s="21"/>
      <c r="AU775" s="21"/>
      <c r="AV775" s="21"/>
      <c r="AW775" s="21"/>
      <c r="AX775" s="153"/>
      <c r="AZ775" s="21"/>
      <c r="BA775" s="21"/>
      <c r="BB775" s="21"/>
      <c r="BC775" s="21"/>
      <c r="BD775" s="21"/>
      <c r="BE775" s="153"/>
      <c r="BF775" s="153"/>
      <c r="BG775" s="153"/>
      <c r="BH775" s="153"/>
      <c r="BI775" s="153"/>
      <c r="BJ775" s="153"/>
      <c r="BK775" s="153"/>
      <c r="BL775" s="153"/>
      <c r="BM775" s="153"/>
      <c r="BN775" s="155"/>
      <c r="BO775" s="155"/>
      <c r="BP775" s="155"/>
      <c r="BQ775" s="155"/>
      <c r="BR775" s="155"/>
      <c r="BS775" s="155"/>
      <c r="BT775" s="165"/>
      <c r="BU775" s="153"/>
      <c r="BV775" s="153"/>
      <c r="BW775" s="153"/>
      <c r="BX775" s="153"/>
      <c r="BY775" s="153"/>
      <c r="BZ775" s="153"/>
      <c r="CA775" s="165"/>
      <c r="CB775" s="153"/>
      <c r="CC775" s="153"/>
      <c r="CD775" s="153"/>
      <c r="CE775" s="153"/>
      <c r="CF775" s="165"/>
      <c r="CG775" s="153"/>
      <c r="CH775" s="153"/>
      <c r="CI775" s="153"/>
      <c r="CJ775" s="153"/>
      <c r="CK775" s="153"/>
      <c r="CL775" s="153"/>
      <c r="CM775" s="153"/>
      <c r="CN775" s="153"/>
      <c r="CO775" s="153"/>
      <c r="CP775" s="165"/>
      <c r="CQ775" s="155"/>
      <c r="CR775" s="155"/>
      <c r="CS775" s="155"/>
      <c r="CT775" s="155"/>
      <c r="CU775" s="165"/>
      <c r="CV775" s="155"/>
      <c r="CW775" s="155"/>
      <c r="CX775" s="155"/>
      <c r="CY775" s="155"/>
      <c r="CZ775" s="125"/>
      <c r="DA775" s="125"/>
      <c r="DB775" s="125"/>
      <c r="DC775" s="125"/>
      <c r="DD775" s="125"/>
    </row>
    <row r="776">
      <c r="E776" s="144"/>
      <c r="F776" s="144"/>
      <c r="G776" s="144"/>
      <c r="H776" s="144"/>
      <c r="I776" s="144"/>
      <c r="K776" s="21"/>
      <c r="L776" s="21"/>
      <c r="M776" s="21"/>
      <c r="N776" s="21"/>
      <c r="O776" s="21"/>
      <c r="P776" s="21"/>
      <c r="Q776" s="21"/>
      <c r="R776" s="21"/>
      <c r="S776" s="21"/>
      <c r="U776" s="21"/>
      <c r="V776" s="21"/>
      <c r="W776" s="21"/>
      <c r="X776" s="21"/>
      <c r="Z776" s="21"/>
      <c r="AA776" s="21"/>
      <c r="AB776" s="21"/>
      <c r="AC776" s="21"/>
      <c r="AD776" s="21"/>
      <c r="AE776" s="21"/>
      <c r="AF776" s="21"/>
      <c r="AG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T776" s="21"/>
      <c r="AU776" s="21"/>
      <c r="AV776" s="21"/>
      <c r="AW776" s="21"/>
      <c r="AX776" s="153"/>
      <c r="AZ776" s="21"/>
      <c r="BA776" s="21"/>
      <c r="BB776" s="21"/>
      <c r="BC776" s="21"/>
      <c r="BD776" s="21"/>
      <c r="BE776" s="153"/>
      <c r="BF776" s="153"/>
      <c r="BG776" s="153"/>
      <c r="BH776" s="153"/>
      <c r="BI776" s="153"/>
      <c r="BJ776" s="153"/>
      <c r="BK776" s="153"/>
      <c r="BL776" s="153"/>
      <c r="BM776" s="153"/>
      <c r="BN776" s="155"/>
      <c r="BO776" s="155"/>
      <c r="BP776" s="155"/>
      <c r="BQ776" s="155"/>
      <c r="BR776" s="155"/>
      <c r="BS776" s="155"/>
      <c r="BT776" s="165"/>
      <c r="BU776" s="153"/>
      <c r="BV776" s="153"/>
      <c r="BW776" s="153"/>
      <c r="BX776" s="153"/>
      <c r="BY776" s="153"/>
      <c r="BZ776" s="153"/>
      <c r="CA776" s="165"/>
      <c r="CB776" s="153"/>
      <c r="CC776" s="153"/>
      <c r="CD776" s="153"/>
      <c r="CE776" s="153"/>
      <c r="CF776" s="165"/>
      <c r="CG776" s="153"/>
      <c r="CH776" s="153"/>
      <c r="CI776" s="153"/>
      <c r="CJ776" s="153"/>
      <c r="CK776" s="153"/>
      <c r="CL776" s="153"/>
      <c r="CM776" s="153"/>
      <c r="CN776" s="153"/>
      <c r="CO776" s="153"/>
      <c r="CP776" s="165"/>
      <c r="CQ776" s="155"/>
      <c r="CR776" s="155"/>
      <c r="CS776" s="155"/>
      <c r="CT776" s="155"/>
      <c r="CU776" s="165"/>
      <c r="CV776" s="155"/>
      <c r="CW776" s="155"/>
      <c r="CX776" s="155"/>
      <c r="CY776" s="155"/>
      <c r="CZ776" s="125"/>
      <c r="DA776" s="125"/>
      <c r="DB776" s="125"/>
      <c r="DC776" s="125"/>
      <c r="DD776" s="125"/>
    </row>
    <row r="777">
      <c r="E777" s="144"/>
      <c r="F777" s="144"/>
      <c r="G777" s="144"/>
      <c r="H777" s="144"/>
      <c r="I777" s="144"/>
      <c r="K777" s="21"/>
      <c r="L777" s="21"/>
      <c r="M777" s="21"/>
      <c r="N777" s="21"/>
      <c r="O777" s="21"/>
      <c r="P777" s="21"/>
      <c r="Q777" s="21"/>
      <c r="R777" s="21"/>
      <c r="S777" s="21"/>
      <c r="U777" s="21"/>
      <c r="V777" s="21"/>
      <c r="W777" s="21"/>
      <c r="X777" s="21"/>
      <c r="Z777" s="21"/>
      <c r="AA777" s="21"/>
      <c r="AB777" s="21"/>
      <c r="AC777" s="21"/>
      <c r="AD777" s="21"/>
      <c r="AE777" s="21"/>
      <c r="AF777" s="21"/>
      <c r="AG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T777" s="21"/>
      <c r="AU777" s="21"/>
      <c r="AV777" s="21"/>
      <c r="AW777" s="21"/>
      <c r="AX777" s="153"/>
      <c r="AZ777" s="21"/>
      <c r="BA777" s="21"/>
      <c r="BB777" s="21"/>
      <c r="BC777" s="21"/>
      <c r="BD777" s="21"/>
      <c r="BE777" s="153"/>
      <c r="BF777" s="153"/>
      <c r="BG777" s="153"/>
      <c r="BH777" s="153"/>
      <c r="BI777" s="153"/>
      <c r="BJ777" s="153"/>
      <c r="BK777" s="153"/>
      <c r="BL777" s="153"/>
      <c r="BM777" s="153"/>
      <c r="BN777" s="155"/>
      <c r="BO777" s="155"/>
      <c r="BP777" s="155"/>
      <c r="BQ777" s="155"/>
      <c r="BR777" s="155"/>
      <c r="BS777" s="155"/>
      <c r="BT777" s="165"/>
      <c r="BU777" s="153"/>
      <c r="BV777" s="153"/>
      <c r="BW777" s="153"/>
      <c r="BX777" s="153"/>
      <c r="BY777" s="153"/>
      <c r="BZ777" s="153"/>
      <c r="CA777" s="165"/>
      <c r="CB777" s="153"/>
      <c r="CC777" s="153"/>
      <c r="CD777" s="153"/>
      <c r="CE777" s="153"/>
      <c r="CF777" s="165"/>
      <c r="CG777" s="153"/>
      <c r="CH777" s="153"/>
      <c r="CI777" s="153"/>
      <c r="CJ777" s="153"/>
      <c r="CK777" s="153"/>
      <c r="CL777" s="153"/>
      <c r="CM777" s="153"/>
      <c r="CN777" s="153"/>
      <c r="CO777" s="153"/>
      <c r="CP777" s="165"/>
      <c r="CQ777" s="155"/>
      <c r="CR777" s="155"/>
      <c r="CS777" s="155"/>
      <c r="CT777" s="155"/>
      <c r="CU777" s="165"/>
      <c r="CV777" s="155"/>
      <c r="CW777" s="155"/>
      <c r="CX777" s="155"/>
      <c r="CY777" s="155"/>
      <c r="CZ777" s="125"/>
      <c r="DA777" s="125"/>
      <c r="DB777" s="125"/>
      <c r="DC777" s="125"/>
      <c r="DD777" s="125"/>
    </row>
    <row r="778">
      <c r="E778" s="144"/>
      <c r="F778" s="144"/>
      <c r="G778" s="144"/>
      <c r="H778" s="144"/>
      <c r="I778" s="144"/>
      <c r="K778" s="21"/>
      <c r="L778" s="21"/>
      <c r="M778" s="21"/>
      <c r="N778" s="21"/>
      <c r="O778" s="21"/>
      <c r="P778" s="21"/>
      <c r="Q778" s="21"/>
      <c r="R778" s="21"/>
      <c r="S778" s="21"/>
      <c r="U778" s="21"/>
      <c r="V778" s="21"/>
      <c r="W778" s="21"/>
      <c r="X778" s="21"/>
      <c r="Z778" s="21"/>
      <c r="AA778" s="21"/>
      <c r="AB778" s="21"/>
      <c r="AC778" s="21"/>
      <c r="AD778" s="21"/>
      <c r="AE778" s="21"/>
      <c r="AF778" s="21"/>
      <c r="AG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T778" s="21"/>
      <c r="AU778" s="21"/>
      <c r="AV778" s="21"/>
      <c r="AW778" s="21"/>
      <c r="AX778" s="153"/>
      <c r="AZ778" s="21"/>
      <c r="BA778" s="21"/>
      <c r="BB778" s="21"/>
      <c r="BC778" s="21"/>
      <c r="BD778" s="21"/>
      <c r="BE778" s="153"/>
      <c r="BF778" s="153"/>
      <c r="BG778" s="153"/>
      <c r="BH778" s="153"/>
      <c r="BI778" s="153"/>
      <c r="BJ778" s="153"/>
      <c r="BK778" s="153"/>
      <c r="BL778" s="153"/>
      <c r="BM778" s="153"/>
      <c r="BN778" s="155"/>
      <c r="BO778" s="155"/>
      <c r="BP778" s="155"/>
      <c r="BQ778" s="155"/>
      <c r="BR778" s="155"/>
      <c r="BS778" s="155"/>
      <c r="BT778" s="165"/>
      <c r="BU778" s="153"/>
      <c r="BV778" s="153"/>
      <c r="BW778" s="153"/>
      <c r="BX778" s="153"/>
      <c r="BY778" s="153"/>
      <c r="BZ778" s="153"/>
      <c r="CA778" s="165"/>
      <c r="CB778" s="153"/>
      <c r="CC778" s="153"/>
      <c r="CD778" s="153"/>
      <c r="CE778" s="153"/>
      <c r="CF778" s="165"/>
      <c r="CG778" s="153"/>
      <c r="CH778" s="153"/>
      <c r="CI778" s="153"/>
      <c r="CJ778" s="153"/>
      <c r="CK778" s="153"/>
      <c r="CL778" s="153"/>
      <c r="CM778" s="153"/>
      <c r="CN778" s="153"/>
      <c r="CO778" s="153"/>
      <c r="CP778" s="165"/>
      <c r="CQ778" s="155"/>
      <c r="CR778" s="155"/>
      <c r="CS778" s="155"/>
      <c r="CT778" s="155"/>
      <c r="CU778" s="165"/>
      <c r="CV778" s="155"/>
      <c r="CW778" s="155"/>
      <c r="CX778" s="155"/>
      <c r="CY778" s="155"/>
      <c r="CZ778" s="125"/>
      <c r="DA778" s="125"/>
      <c r="DB778" s="125"/>
      <c r="DC778" s="125"/>
      <c r="DD778" s="125"/>
    </row>
    <row r="779">
      <c r="E779" s="144"/>
      <c r="F779" s="144"/>
      <c r="G779" s="144"/>
      <c r="H779" s="144"/>
      <c r="I779" s="144"/>
      <c r="K779" s="21"/>
      <c r="L779" s="21"/>
      <c r="M779" s="21"/>
      <c r="N779" s="21"/>
      <c r="O779" s="21"/>
      <c r="P779" s="21"/>
      <c r="Q779" s="21"/>
      <c r="R779" s="21"/>
      <c r="S779" s="21"/>
      <c r="U779" s="21"/>
      <c r="V779" s="21"/>
      <c r="W779" s="21"/>
      <c r="X779" s="21"/>
      <c r="Z779" s="21"/>
      <c r="AA779" s="21"/>
      <c r="AB779" s="21"/>
      <c r="AC779" s="21"/>
      <c r="AD779" s="21"/>
      <c r="AE779" s="21"/>
      <c r="AF779" s="21"/>
      <c r="AG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T779" s="21"/>
      <c r="AU779" s="21"/>
      <c r="AV779" s="21"/>
      <c r="AW779" s="21"/>
      <c r="AX779" s="153"/>
      <c r="AZ779" s="21"/>
      <c r="BA779" s="21"/>
      <c r="BB779" s="21"/>
      <c r="BC779" s="21"/>
      <c r="BD779" s="21"/>
      <c r="BE779" s="153"/>
      <c r="BF779" s="153"/>
      <c r="BG779" s="153"/>
      <c r="BH779" s="153"/>
      <c r="BI779" s="153"/>
      <c r="BJ779" s="153"/>
      <c r="BK779" s="153"/>
      <c r="BL779" s="153"/>
      <c r="BM779" s="153"/>
      <c r="BN779" s="155"/>
      <c r="BO779" s="155"/>
      <c r="BP779" s="155"/>
      <c r="BQ779" s="155"/>
      <c r="BR779" s="155"/>
      <c r="BS779" s="155"/>
      <c r="BT779" s="165"/>
      <c r="BU779" s="153"/>
      <c r="BV779" s="153"/>
      <c r="BW779" s="153"/>
      <c r="BX779" s="153"/>
      <c r="BY779" s="153"/>
      <c r="BZ779" s="153"/>
      <c r="CA779" s="165"/>
      <c r="CB779" s="153"/>
      <c r="CC779" s="153"/>
      <c r="CD779" s="153"/>
      <c r="CE779" s="153"/>
      <c r="CF779" s="165"/>
      <c r="CG779" s="153"/>
      <c r="CH779" s="153"/>
      <c r="CI779" s="153"/>
      <c r="CJ779" s="153"/>
      <c r="CK779" s="153"/>
      <c r="CL779" s="153"/>
      <c r="CM779" s="153"/>
      <c r="CN779" s="153"/>
      <c r="CO779" s="153"/>
      <c r="CP779" s="165"/>
      <c r="CQ779" s="155"/>
      <c r="CR779" s="155"/>
      <c r="CS779" s="155"/>
      <c r="CT779" s="155"/>
      <c r="CU779" s="165"/>
      <c r="CV779" s="155"/>
      <c r="CW779" s="155"/>
      <c r="CX779" s="155"/>
      <c r="CY779" s="155"/>
      <c r="CZ779" s="125"/>
      <c r="DA779" s="125"/>
      <c r="DB779" s="125"/>
      <c r="DC779" s="125"/>
      <c r="DD779" s="125"/>
    </row>
    <row r="780">
      <c r="E780" s="144"/>
      <c r="F780" s="144"/>
      <c r="G780" s="144"/>
      <c r="H780" s="144"/>
      <c r="I780" s="144"/>
      <c r="K780" s="21"/>
      <c r="L780" s="21"/>
      <c r="M780" s="21"/>
      <c r="N780" s="21"/>
      <c r="O780" s="21"/>
      <c r="P780" s="21"/>
      <c r="Q780" s="21"/>
      <c r="R780" s="21"/>
      <c r="S780" s="21"/>
      <c r="U780" s="21"/>
      <c r="V780" s="21"/>
      <c r="W780" s="21"/>
      <c r="X780" s="21"/>
      <c r="Z780" s="21"/>
      <c r="AA780" s="21"/>
      <c r="AB780" s="21"/>
      <c r="AC780" s="21"/>
      <c r="AD780" s="21"/>
      <c r="AE780" s="21"/>
      <c r="AF780" s="21"/>
      <c r="AG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T780" s="21"/>
      <c r="AU780" s="21"/>
      <c r="AV780" s="21"/>
      <c r="AW780" s="21"/>
      <c r="AX780" s="153"/>
      <c r="AZ780" s="21"/>
      <c r="BA780" s="21"/>
      <c r="BB780" s="21"/>
      <c r="BC780" s="21"/>
      <c r="BD780" s="21"/>
      <c r="BE780" s="153"/>
      <c r="BF780" s="153"/>
      <c r="BG780" s="153"/>
      <c r="BH780" s="153"/>
      <c r="BI780" s="153"/>
      <c r="BJ780" s="153"/>
      <c r="BK780" s="153"/>
      <c r="BL780" s="153"/>
      <c r="BM780" s="153"/>
      <c r="BN780" s="155"/>
      <c r="BO780" s="155"/>
      <c r="BP780" s="155"/>
      <c r="BQ780" s="155"/>
      <c r="BR780" s="155"/>
      <c r="BS780" s="155"/>
      <c r="BT780" s="165"/>
      <c r="BU780" s="153"/>
      <c r="BV780" s="153"/>
      <c r="BW780" s="153"/>
      <c r="BX780" s="153"/>
      <c r="BY780" s="153"/>
      <c r="BZ780" s="153"/>
      <c r="CA780" s="165"/>
      <c r="CB780" s="153"/>
      <c r="CC780" s="153"/>
      <c r="CD780" s="153"/>
      <c r="CE780" s="153"/>
      <c r="CF780" s="165"/>
      <c r="CG780" s="153"/>
      <c r="CH780" s="153"/>
      <c r="CI780" s="153"/>
      <c r="CJ780" s="153"/>
      <c r="CK780" s="153"/>
      <c r="CL780" s="153"/>
      <c r="CM780" s="153"/>
      <c r="CN780" s="153"/>
      <c r="CO780" s="153"/>
      <c r="CP780" s="165"/>
      <c r="CQ780" s="155"/>
      <c r="CR780" s="155"/>
      <c r="CS780" s="155"/>
      <c r="CT780" s="155"/>
      <c r="CU780" s="165"/>
      <c r="CV780" s="155"/>
      <c r="CW780" s="155"/>
      <c r="CX780" s="155"/>
      <c r="CY780" s="155"/>
      <c r="CZ780" s="125"/>
      <c r="DA780" s="125"/>
      <c r="DB780" s="125"/>
      <c r="DC780" s="125"/>
      <c r="DD780" s="125"/>
    </row>
    <row r="781">
      <c r="E781" s="144"/>
      <c r="F781" s="144"/>
      <c r="G781" s="144"/>
      <c r="H781" s="144"/>
      <c r="I781" s="144"/>
      <c r="K781" s="21"/>
      <c r="L781" s="21"/>
      <c r="M781" s="21"/>
      <c r="N781" s="21"/>
      <c r="O781" s="21"/>
      <c r="P781" s="21"/>
      <c r="Q781" s="21"/>
      <c r="R781" s="21"/>
      <c r="S781" s="21"/>
      <c r="U781" s="21"/>
      <c r="V781" s="21"/>
      <c r="W781" s="21"/>
      <c r="X781" s="21"/>
      <c r="Z781" s="21"/>
      <c r="AA781" s="21"/>
      <c r="AB781" s="21"/>
      <c r="AC781" s="21"/>
      <c r="AD781" s="21"/>
      <c r="AE781" s="21"/>
      <c r="AF781" s="21"/>
      <c r="AG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T781" s="21"/>
      <c r="AU781" s="21"/>
      <c r="AV781" s="21"/>
      <c r="AW781" s="21"/>
      <c r="AX781" s="153"/>
      <c r="AZ781" s="21"/>
      <c r="BA781" s="21"/>
      <c r="BB781" s="21"/>
      <c r="BC781" s="21"/>
      <c r="BD781" s="21"/>
      <c r="BE781" s="153"/>
      <c r="BF781" s="153"/>
      <c r="BG781" s="153"/>
      <c r="BH781" s="153"/>
      <c r="BI781" s="153"/>
      <c r="BJ781" s="153"/>
      <c r="BK781" s="153"/>
      <c r="BL781" s="153"/>
      <c r="BM781" s="153"/>
      <c r="BN781" s="155"/>
      <c r="BO781" s="155"/>
      <c r="BP781" s="155"/>
      <c r="BQ781" s="155"/>
      <c r="BR781" s="155"/>
      <c r="BS781" s="155"/>
      <c r="BT781" s="165"/>
      <c r="BU781" s="153"/>
      <c r="BV781" s="153"/>
      <c r="BW781" s="153"/>
      <c r="BX781" s="153"/>
      <c r="BY781" s="153"/>
      <c r="BZ781" s="153"/>
      <c r="CA781" s="165"/>
      <c r="CB781" s="153"/>
      <c r="CC781" s="153"/>
      <c r="CD781" s="153"/>
      <c r="CE781" s="153"/>
      <c r="CF781" s="165"/>
      <c r="CG781" s="153"/>
      <c r="CH781" s="153"/>
      <c r="CI781" s="153"/>
      <c r="CJ781" s="153"/>
      <c r="CK781" s="153"/>
      <c r="CL781" s="153"/>
      <c r="CM781" s="153"/>
      <c r="CN781" s="153"/>
      <c r="CO781" s="153"/>
      <c r="CP781" s="165"/>
      <c r="CQ781" s="155"/>
      <c r="CR781" s="155"/>
      <c r="CS781" s="155"/>
      <c r="CT781" s="155"/>
      <c r="CU781" s="165"/>
      <c r="CV781" s="155"/>
      <c r="CW781" s="155"/>
      <c r="CX781" s="155"/>
      <c r="CY781" s="155"/>
      <c r="CZ781" s="125"/>
      <c r="DA781" s="125"/>
      <c r="DB781" s="125"/>
      <c r="DC781" s="125"/>
      <c r="DD781" s="125"/>
    </row>
    <row r="782">
      <c r="E782" s="144"/>
      <c r="F782" s="144"/>
      <c r="G782" s="144"/>
      <c r="H782" s="144"/>
      <c r="I782" s="144"/>
      <c r="K782" s="21"/>
      <c r="L782" s="21"/>
      <c r="M782" s="21"/>
      <c r="N782" s="21"/>
      <c r="O782" s="21"/>
      <c r="P782" s="21"/>
      <c r="Q782" s="21"/>
      <c r="R782" s="21"/>
      <c r="S782" s="21"/>
      <c r="U782" s="21"/>
      <c r="V782" s="21"/>
      <c r="W782" s="21"/>
      <c r="X782" s="21"/>
      <c r="Z782" s="21"/>
      <c r="AA782" s="21"/>
      <c r="AB782" s="21"/>
      <c r="AC782" s="21"/>
      <c r="AD782" s="21"/>
      <c r="AE782" s="21"/>
      <c r="AF782" s="21"/>
      <c r="AG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T782" s="21"/>
      <c r="AU782" s="21"/>
      <c r="AV782" s="21"/>
      <c r="AW782" s="21"/>
      <c r="AX782" s="153"/>
      <c r="AZ782" s="21"/>
      <c r="BA782" s="21"/>
      <c r="BB782" s="21"/>
      <c r="BC782" s="21"/>
      <c r="BD782" s="21"/>
      <c r="BE782" s="153"/>
      <c r="BF782" s="153"/>
      <c r="BG782" s="153"/>
      <c r="BH782" s="153"/>
      <c r="BI782" s="153"/>
      <c r="BJ782" s="153"/>
      <c r="BK782" s="153"/>
      <c r="BL782" s="153"/>
      <c r="BM782" s="153"/>
      <c r="BN782" s="155"/>
      <c r="BO782" s="155"/>
      <c r="BP782" s="155"/>
      <c r="BQ782" s="155"/>
      <c r="BR782" s="155"/>
      <c r="BS782" s="155"/>
      <c r="BT782" s="165"/>
      <c r="BU782" s="153"/>
      <c r="BV782" s="153"/>
      <c r="BW782" s="153"/>
      <c r="BX782" s="153"/>
      <c r="BY782" s="153"/>
      <c r="BZ782" s="153"/>
      <c r="CA782" s="165"/>
      <c r="CB782" s="153"/>
      <c r="CC782" s="153"/>
      <c r="CD782" s="153"/>
      <c r="CE782" s="153"/>
      <c r="CF782" s="165"/>
      <c r="CG782" s="153"/>
      <c r="CH782" s="153"/>
      <c r="CI782" s="153"/>
      <c r="CJ782" s="153"/>
      <c r="CK782" s="153"/>
      <c r="CL782" s="153"/>
      <c r="CM782" s="153"/>
      <c r="CN782" s="153"/>
      <c r="CO782" s="153"/>
      <c r="CP782" s="165"/>
      <c r="CQ782" s="155"/>
      <c r="CR782" s="155"/>
      <c r="CS782" s="155"/>
      <c r="CT782" s="155"/>
      <c r="CU782" s="165"/>
      <c r="CV782" s="155"/>
      <c r="CW782" s="155"/>
      <c r="CX782" s="155"/>
      <c r="CY782" s="155"/>
      <c r="CZ782" s="125"/>
      <c r="DA782" s="125"/>
      <c r="DB782" s="125"/>
      <c r="DC782" s="125"/>
      <c r="DD782" s="125"/>
    </row>
    <row r="783">
      <c r="E783" s="144"/>
      <c r="F783" s="144"/>
      <c r="G783" s="144"/>
      <c r="H783" s="144"/>
      <c r="I783" s="144"/>
      <c r="K783" s="21"/>
      <c r="L783" s="21"/>
      <c r="M783" s="21"/>
      <c r="N783" s="21"/>
      <c r="O783" s="21"/>
      <c r="P783" s="21"/>
      <c r="Q783" s="21"/>
      <c r="R783" s="21"/>
      <c r="S783" s="21"/>
      <c r="U783" s="21"/>
      <c r="V783" s="21"/>
      <c r="W783" s="21"/>
      <c r="X783" s="21"/>
      <c r="Z783" s="21"/>
      <c r="AA783" s="21"/>
      <c r="AB783" s="21"/>
      <c r="AC783" s="21"/>
      <c r="AD783" s="21"/>
      <c r="AE783" s="21"/>
      <c r="AF783" s="21"/>
      <c r="AG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T783" s="21"/>
      <c r="AU783" s="21"/>
      <c r="AV783" s="21"/>
      <c r="AW783" s="21"/>
      <c r="AX783" s="153"/>
      <c r="AZ783" s="21"/>
      <c r="BA783" s="21"/>
      <c r="BB783" s="21"/>
      <c r="BC783" s="21"/>
      <c r="BD783" s="21"/>
      <c r="BE783" s="153"/>
      <c r="BF783" s="153"/>
      <c r="BG783" s="153"/>
      <c r="BH783" s="153"/>
      <c r="BI783" s="153"/>
      <c r="BJ783" s="153"/>
      <c r="BK783" s="153"/>
      <c r="BL783" s="153"/>
      <c r="BM783" s="153"/>
      <c r="BN783" s="155"/>
      <c r="BO783" s="155"/>
      <c r="BP783" s="155"/>
      <c r="BQ783" s="155"/>
      <c r="BR783" s="155"/>
      <c r="BS783" s="155"/>
      <c r="BT783" s="165"/>
      <c r="BU783" s="153"/>
      <c r="BV783" s="153"/>
      <c r="BW783" s="153"/>
      <c r="BX783" s="153"/>
      <c r="BY783" s="153"/>
      <c r="BZ783" s="153"/>
      <c r="CA783" s="165"/>
      <c r="CB783" s="153"/>
      <c r="CC783" s="153"/>
      <c r="CD783" s="153"/>
      <c r="CE783" s="153"/>
      <c r="CF783" s="165"/>
      <c r="CG783" s="153"/>
      <c r="CH783" s="153"/>
      <c r="CI783" s="153"/>
      <c r="CJ783" s="153"/>
      <c r="CK783" s="153"/>
      <c r="CL783" s="153"/>
      <c r="CM783" s="153"/>
      <c r="CN783" s="153"/>
      <c r="CO783" s="153"/>
      <c r="CP783" s="165"/>
      <c r="CQ783" s="155"/>
      <c r="CR783" s="155"/>
      <c r="CS783" s="155"/>
      <c r="CT783" s="155"/>
      <c r="CU783" s="165"/>
      <c r="CV783" s="155"/>
      <c r="CW783" s="155"/>
      <c r="CX783" s="155"/>
      <c r="CY783" s="155"/>
      <c r="CZ783" s="125"/>
      <c r="DA783" s="125"/>
      <c r="DB783" s="125"/>
      <c r="DC783" s="125"/>
      <c r="DD783" s="125"/>
    </row>
    <row r="784">
      <c r="E784" s="144"/>
      <c r="F784" s="144"/>
      <c r="G784" s="144"/>
      <c r="H784" s="144"/>
      <c r="I784" s="144"/>
      <c r="K784" s="21"/>
      <c r="L784" s="21"/>
      <c r="M784" s="21"/>
      <c r="N784" s="21"/>
      <c r="O784" s="21"/>
      <c r="P784" s="21"/>
      <c r="Q784" s="21"/>
      <c r="R784" s="21"/>
      <c r="S784" s="21"/>
      <c r="U784" s="21"/>
      <c r="V784" s="21"/>
      <c r="W784" s="21"/>
      <c r="X784" s="21"/>
      <c r="Z784" s="21"/>
      <c r="AA784" s="21"/>
      <c r="AB784" s="21"/>
      <c r="AC784" s="21"/>
      <c r="AD784" s="21"/>
      <c r="AE784" s="21"/>
      <c r="AF784" s="21"/>
      <c r="AG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T784" s="21"/>
      <c r="AU784" s="21"/>
      <c r="AV784" s="21"/>
      <c r="AW784" s="21"/>
      <c r="AX784" s="153"/>
      <c r="AZ784" s="21"/>
      <c r="BA784" s="21"/>
      <c r="BB784" s="21"/>
      <c r="BC784" s="21"/>
      <c r="BD784" s="21"/>
      <c r="BE784" s="153"/>
      <c r="BF784" s="153"/>
      <c r="BG784" s="153"/>
      <c r="BH784" s="153"/>
      <c r="BI784" s="153"/>
      <c r="BJ784" s="153"/>
      <c r="BK784" s="153"/>
      <c r="BL784" s="153"/>
      <c r="BM784" s="153"/>
      <c r="BN784" s="155"/>
      <c r="BO784" s="155"/>
      <c r="BP784" s="155"/>
      <c r="BQ784" s="155"/>
      <c r="BR784" s="155"/>
      <c r="BS784" s="155"/>
      <c r="BT784" s="165"/>
      <c r="BU784" s="153"/>
      <c r="BV784" s="153"/>
      <c r="BW784" s="153"/>
      <c r="BX784" s="153"/>
      <c r="BY784" s="153"/>
      <c r="BZ784" s="153"/>
      <c r="CA784" s="165"/>
      <c r="CB784" s="153"/>
      <c r="CC784" s="153"/>
      <c r="CD784" s="153"/>
      <c r="CE784" s="153"/>
      <c r="CF784" s="165"/>
      <c r="CG784" s="153"/>
      <c r="CH784" s="153"/>
      <c r="CI784" s="153"/>
      <c r="CJ784" s="153"/>
      <c r="CK784" s="153"/>
      <c r="CL784" s="153"/>
      <c r="CM784" s="153"/>
      <c r="CN784" s="153"/>
      <c r="CO784" s="153"/>
      <c r="CP784" s="165"/>
      <c r="CQ784" s="155"/>
      <c r="CR784" s="155"/>
      <c r="CS784" s="155"/>
      <c r="CT784" s="155"/>
      <c r="CU784" s="165"/>
      <c r="CV784" s="155"/>
      <c r="CW784" s="155"/>
      <c r="CX784" s="155"/>
      <c r="CY784" s="155"/>
      <c r="CZ784" s="125"/>
      <c r="DA784" s="125"/>
      <c r="DB784" s="125"/>
      <c r="DC784" s="125"/>
      <c r="DD784" s="125"/>
    </row>
    <row r="785">
      <c r="E785" s="144"/>
      <c r="F785" s="144"/>
      <c r="G785" s="144"/>
      <c r="H785" s="144"/>
      <c r="I785" s="144"/>
      <c r="K785" s="21"/>
      <c r="L785" s="21"/>
      <c r="M785" s="21"/>
      <c r="N785" s="21"/>
      <c r="O785" s="21"/>
      <c r="P785" s="21"/>
      <c r="Q785" s="21"/>
      <c r="R785" s="21"/>
      <c r="S785" s="21"/>
      <c r="U785" s="21"/>
      <c r="V785" s="21"/>
      <c r="W785" s="21"/>
      <c r="X785" s="21"/>
      <c r="Z785" s="21"/>
      <c r="AA785" s="21"/>
      <c r="AB785" s="21"/>
      <c r="AC785" s="21"/>
      <c r="AD785" s="21"/>
      <c r="AE785" s="21"/>
      <c r="AF785" s="21"/>
      <c r="AG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T785" s="21"/>
      <c r="AU785" s="21"/>
      <c r="AV785" s="21"/>
      <c r="AW785" s="21"/>
      <c r="AX785" s="153"/>
      <c r="AZ785" s="21"/>
      <c r="BA785" s="21"/>
      <c r="BB785" s="21"/>
      <c r="BC785" s="21"/>
      <c r="BD785" s="21"/>
      <c r="BE785" s="153"/>
      <c r="BF785" s="153"/>
      <c r="BG785" s="153"/>
      <c r="BH785" s="153"/>
      <c r="BI785" s="153"/>
      <c r="BJ785" s="153"/>
      <c r="BK785" s="153"/>
      <c r="BL785" s="153"/>
      <c r="BM785" s="153"/>
      <c r="BN785" s="155"/>
      <c r="BO785" s="155"/>
      <c r="BP785" s="155"/>
      <c r="BQ785" s="155"/>
      <c r="BR785" s="155"/>
      <c r="BS785" s="155"/>
      <c r="BT785" s="165"/>
      <c r="BU785" s="153"/>
      <c r="BV785" s="153"/>
      <c r="BW785" s="153"/>
      <c r="BX785" s="153"/>
      <c r="BY785" s="153"/>
      <c r="BZ785" s="153"/>
      <c r="CA785" s="165"/>
      <c r="CB785" s="153"/>
      <c r="CC785" s="153"/>
      <c r="CD785" s="153"/>
      <c r="CE785" s="153"/>
      <c r="CF785" s="165"/>
      <c r="CG785" s="153"/>
      <c r="CH785" s="153"/>
      <c r="CI785" s="153"/>
      <c r="CJ785" s="153"/>
      <c r="CK785" s="153"/>
      <c r="CL785" s="153"/>
      <c r="CM785" s="153"/>
      <c r="CN785" s="153"/>
      <c r="CO785" s="153"/>
      <c r="CP785" s="165"/>
      <c r="CQ785" s="155"/>
      <c r="CR785" s="155"/>
      <c r="CS785" s="155"/>
      <c r="CT785" s="155"/>
      <c r="CU785" s="165"/>
      <c r="CV785" s="155"/>
      <c r="CW785" s="155"/>
      <c r="CX785" s="155"/>
      <c r="CY785" s="155"/>
      <c r="CZ785" s="125"/>
      <c r="DA785" s="125"/>
      <c r="DB785" s="125"/>
      <c r="DC785" s="125"/>
      <c r="DD785" s="125"/>
    </row>
    <row r="786">
      <c r="E786" s="144"/>
      <c r="F786" s="144"/>
      <c r="G786" s="144"/>
      <c r="H786" s="144"/>
      <c r="I786" s="144"/>
      <c r="K786" s="21"/>
      <c r="L786" s="21"/>
      <c r="M786" s="21"/>
      <c r="N786" s="21"/>
      <c r="O786" s="21"/>
      <c r="P786" s="21"/>
      <c r="Q786" s="21"/>
      <c r="R786" s="21"/>
      <c r="S786" s="21"/>
      <c r="U786" s="21"/>
      <c r="V786" s="21"/>
      <c r="W786" s="21"/>
      <c r="X786" s="21"/>
      <c r="Z786" s="21"/>
      <c r="AA786" s="21"/>
      <c r="AB786" s="21"/>
      <c r="AC786" s="21"/>
      <c r="AD786" s="21"/>
      <c r="AE786" s="21"/>
      <c r="AF786" s="21"/>
      <c r="AG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T786" s="21"/>
      <c r="AU786" s="21"/>
      <c r="AV786" s="21"/>
      <c r="AW786" s="21"/>
      <c r="AX786" s="153"/>
      <c r="AZ786" s="21"/>
      <c r="BA786" s="21"/>
      <c r="BB786" s="21"/>
      <c r="BC786" s="21"/>
      <c r="BD786" s="21"/>
      <c r="BE786" s="153"/>
      <c r="BF786" s="153"/>
      <c r="BG786" s="153"/>
      <c r="BH786" s="153"/>
      <c r="BI786" s="153"/>
      <c r="BJ786" s="153"/>
      <c r="BK786" s="153"/>
      <c r="BL786" s="153"/>
      <c r="BM786" s="153"/>
      <c r="BN786" s="155"/>
      <c r="BO786" s="155"/>
      <c r="BP786" s="155"/>
      <c r="BQ786" s="155"/>
      <c r="BR786" s="155"/>
      <c r="BS786" s="155"/>
      <c r="BT786" s="165"/>
      <c r="BU786" s="153"/>
      <c r="BV786" s="153"/>
      <c r="BW786" s="153"/>
      <c r="BX786" s="153"/>
      <c r="BY786" s="153"/>
      <c r="BZ786" s="153"/>
      <c r="CA786" s="165"/>
      <c r="CB786" s="153"/>
      <c r="CC786" s="153"/>
      <c r="CD786" s="153"/>
      <c r="CE786" s="153"/>
      <c r="CF786" s="165"/>
      <c r="CG786" s="153"/>
      <c r="CH786" s="153"/>
      <c r="CI786" s="153"/>
      <c r="CJ786" s="153"/>
      <c r="CK786" s="153"/>
      <c r="CL786" s="153"/>
      <c r="CM786" s="153"/>
      <c r="CN786" s="153"/>
      <c r="CO786" s="153"/>
      <c r="CP786" s="165"/>
      <c r="CQ786" s="155"/>
      <c r="CR786" s="155"/>
      <c r="CS786" s="155"/>
      <c r="CT786" s="155"/>
      <c r="CU786" s="165"/>
      <c r="CV786" s="155"/>
      <c r="CW786" s="155"/>
      <c r="CX786" s="155"/>
      <c r="CY786" s="155"/>
      <c r="CZ786" s="125"/>
      <c r="DA786" s="125"/>
      <c r="DB786" s="125"/>
      <c r="DC786" s="125"/>
      <c r="DD786" s="125"/>
    </row>
    <row r="787">
      <c r="E787" s="144"/>
      <c r="F787" s="144"/>
      <c r="G787" s="144"/>
      <c r="H787" s="144"/>
      <c r="I787" s="144"/>
      <c r="K787" s="21"/>
      <c r="L787" s="21"/>
      <c r="M787" s="21"/>
      <c r="N787" s="21"/>
      <c r="O787" s="21"/>
      <c r="P787" s="21"/>
      <c r="Q787" s="21"/>
      <c r="R787" s="21"/>
      <c r="S787" s="21"/>
      <c r="U787" s="21"/>
      <c r="V787" s="21"/>
      <c r="W787" s="21"/>
      <c r="X787" s="21"/>
      <c r="Z787" s="21"/>
      <c r="AA787" s="21"/>
      <c r="AB787" s="21"/>
      <c r="AC787" s="21"/>
      <c r="AD787" s="21"/>
      <c r="AE787" s="21"/>
      <c r="AF787" s="21"/>
      <c r="AG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T787" s="21"/>
      <c r="AU787" s="21"/>
      <c r="AV787" s="21"/>
      <c r="AW787" s="21"/>
      <c r="AX787" s="153"/>
      <c r="AZ787" s="21"/>
      <c r="BA787" s="21"/>
      <c r="BB787" s="21"/>
      <c r="BC787" s="21"/>
      <c r="BD787" s="21"/>
      <c r="BE787" s="153"/>
      <c r="BF787" s="153"/>
      <c r="BG787" s="153"/>
      <c r="BH787" s="153"/>
      <c r="BI787" s="153"/>
      <c r="BJ787" s="153"/>
      <c r="BK787" s="153"/>
      <c r="BL787" s="153"/>
      <c r="BM787" s="153"/>
      <c r="BN787" s="155"/>
      <c r="BO787" s="155"/>
      <c r="BP787" s="155"/>
      <c r="BQ787" s="155"/>
      <c r="BR787" s="155"/>
      <c r="BS787" s="155"/>
      <c r="BT787" s="165"/>
      <c r="BU787" s="153"/>
      <c r="BV787" s="153"/>
      <c r="BW787" s="153"/>
      <c r="BX787" s="153"/>
      <c r="BY787" s="153"/>
      <c r="BZ787" s="153"/>
      <c r="CA787" s="165"/>
      <c r="CB787" s="153"/>
      <c r="CC787" s="153"/>
      <c r="CD787" s="153"/>
      <c r="CE787" s="153"/>
      <c r="CF787" s="165"/>
      <c r="CG787" s="153"/>
      <c r="CH787" s="153"/>
      <c r="CI787" s="153"/>
      <c r="CJ787" s="153"/>
      <c r="CK787" s="153"/>
      <c r="CL787" s="153"/>
      <c r="CM787" s="153"/>
      <c r="CN787" s="153"/>
      <c r="CO787" s="153"/>
      <c r="CP787" s="165"/>
      <c r="CQ787" s="155"/>
      <c r="CR787" s="155"/>
      <c r="CS787" s="155"/>
      <c r="CT787" s="155"/>
      <c r="CU787" s="165"/>
      <c r="CV787" s="155"/>
      <c r="CW787" s="155"/>
      <c r="CX787" s="155"/>
      <c r="CY787" s="155"/>
      <c r="CZ787" s="125"/>
      <c r="DA787" s="125"/>
      <c r="DB787" s="125"/>
      <c r="DC787" s="125"/>
      <c r="DD787" s="125"/>
    </row>
    <row r="788">
      <c r="E788" s="144"/>
      <c r="F788" s="144"/>
      <c r="G788" s="144"/>
      <c r="H788" s="144"/>
      <c r="I788" s="144"/>
      <c r="K788" s="21"/>
      <c r="L788" s="21"/>
      <c r="M788" s="21"/>
      <c r="N788" s="21"/>
      <c r="O788" s="21"/>
      <c r="P788" s="21"/>
      <c r="Q788" s="21"/>
      <c r="R788" s="21"/>
      <c r="S788" s="21"/>
      <c r="U788" s="21"/>
      <c r="V788" s="21"/>
      <c r="W788" s="21"/>
      <c r="X788" s="21"/>
      <c r="Z788" s="21"/>
      <c r="AA788" s="21"/>
      <c r="AB788" s="21"/>
      <c r="AC788" s="21"/>
      <c r="AD788" s="21"/>
      <c r="AE788" s="21"/>
      <c r="AF788" s="21"/>
      <c r="AG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T788" s="21"/>
      <c r="AU788" s="21"/>
      <c r="AV788" s="21"/>
      <c r="AW788" s="21"/>
      <c r="AX788" s="153"/>
      <c r="AZ788" s="21"/>
      <c r="BA788" s="21"/>
      <c r="BB788" s="21"/>
      <c r="BC788" s="21"/>
      <c r="BD788" s="21"/>
      <c r="BE788" s="153"/>
      <c r="BF788" s="153"/>
      <c r="BG788" s="153"/>
      <c r="BH788" s="153"/>
      <c r="BI788" s="153"/>
      <c r="BJ788" s="153"/>
      <c r="BK788" s="153"/>
      <c r="BL788" s="153"/>
      <c r="BM788" s="153"/>
      <c r="BN788" s="155"/>
      <c r="BO788" s="155"/>
      <c r="BP788" s="155"/>
      <c r="BQ788" s="155"/>
      <c r="BR788" s="155"/>
      <c r="BS788" s="155"/>
      <c r="BT788" s="165"/>
      <c r="BU788" s="153"/>
      <c r="BV788" s="153"/>
      <c r="BW788" s="153"/>
      <c r="BX788" s="153"/>
      <c r="BY788" s="153"/>
      <c r="BZ788" s="153"/>
      <c r="CA788" s="165"/>
      <c r="CB788" s="153"/>
      <c r="CC788" s="153"/>
      <c r="CD788" s="153"/>
      <c r="CE788" s="153"/>
      <c r="CF788" s="165"/>
      <c r="CG788" s="153"/>
      <c r="CH788" s="153"/>
      <c r="CI788" s="153"/>
      <c r="CJ788" s="153"/>
      <c r="CK788" s="153"/>
      <c r="CL788" s="153"/>
      <c r="CM788" s="153"/>
      <c r="CN788" s="153"/>
      <c r="CO788" s="153"/>
      <c r="CP788" s="165"/>
      <c r="CQ788" s="155"/>
      <c r="CR788" s="155"/>
      <c r="CS788" s="155"/>
      <c r="CT788" s="155"/>
      <c r="CU788" s="165"/>
      <c r="CV788" s="155"/>
      <c r="CW788" s="155"/>
      <c r="CX788" s="155"/>
      <c r="CY788" s="155"/>
      <c r="CZ788" s="125"/>
      <c r="DA788" s="125"/>
      <c r="DB788" s="125"/>
      <c r="DC788" s="125"/>
      <c r="DD788" s="125"/>
    </row>
    <row r="789">
      <c r="E789" s="144"/>
      <c r="F789" s="144"/>
      <c r="G789" s="144"/>
      <c r="H789" s="144"/>
      <c r="I789" s="144"/>
      <c r="K789" s="21"/>
      <c r="L789" s="21"/>
      <c r="M789" s="21"/>
      <c r="N789" s="21"/>
      <c r="O789" s="21"/>
      <c r="P789" s="21"/>
      <c r="Q789" s="21"/>
      <c r="R789" s="21"/>
      <c r="S789" s="21"/>
      <c r="U789" s="21"/>
      <c r="V789" s="21"/>
      <c r="W789" s="21"/>
      <c r="X789" s="21"/>
      <c r="Z789" s="21"/>
      <c r="AA789" s="21"/>
      <c r="AB789" s="21"/>
      <c r="AC789" s="21"/>
      <c r="AD789" s="21"/>
      <c r="AE789" s="21"/>
      <c r="AF789" s="21"/>
      <c r="AG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T789" s="21"/>
      <c r="AU789" s="21"/>
      <c r="AV789" s="21"/>
      <c r="AW789" s="21"/>
      <c r="AX789" s="153"/>
      <c r="AZ789" s="21"/>
      <c r="BA789" s="21"/>
      <c r="BB789" s="21"/>
      <c r="BC789" s="21"/>
      <c r="BD789" s="21"/>
      <c r="BE789" s="153"/>
      <c r="BF789" s="153"/>
      <c r="BG789" s="153"/>
      <c r="BH789" s="153"/>
      <c r="BI789" s="153"/>
      <c r="BJ789" s="153"/>
      <c r="BK789" s="153"/>
      <c r="BL789" s="153"/>
      <c r="BM789" s="153"/>
      <c r="BN789" s="155"/>
      <c r="BO789" s="155"/>
      <c r="BP789" s="155"/>
      <c r="BQ789" s="155"/>
      <c r="BR789" s="155"/>
      <c r="BS789" s="155"/>
      <c r="BT789" s="165"/>
      <c r="BU789" s="153"/>
      <c r="BV789" s="153"/>
      <c r="BW789" s="153"/>
      <c r="BX789" s="153"/>
      <c r="BY789" s="153"/>
      <c r="BZ789" s="153"/>
      <c r="CA789" s="165"/>
      <c r="CB789" s="153"/>
      <c r="CC789" s="153"/>
      <c r="CD789" s="153"/>
      <c r="CE789" s="153"/>
      <c r="CF789" s="165"/>
      <c r="CG789" s="153"/>
      <c r="CH789" s="153"/>
      <c r="CI789" s="153"/>
      <c r="CJ789" s="153"/>
      <c r="CK789" s="153"/>
      <c r="CL789" s="153"/>
      <c r="CM789" s="153"/>
      <c r="CN789" s="153"/>
      <c r="CO789" s="153"/>
      <c r="CP789" s="165"/>
      <c r="CQ789" s="155"/>
      <c r="CR789" s="155"/>
      <c r="CS789" s="155"/>
      <c r="CT789" s="155"/>
      <c r="CU789" s="165"/>
      <c r="CV789" s="155"/>
      <c r="CW789" s="155"/>
      <c r="CX789" s="155"/>
      <c r="CY789" s="155"/>
      <c r="CZ789" s="125"/>
      <c r="DA789" s="125"/>
      <c r="DB789" s="125"/>
      <c r="DC789" s="125"/>
      <c r="DD789" s="125"/>
    </row>
    <row r="790">
      <c r="E790" s="144"/>
      <c r="F790" s="144"/>
      <c r="G790" s="144"/>
      <c r="H790" s="144"/>
      <c r="I790" s="144"/>
      <c r="K790" s="21"/>
      <c r="L790" s="21"/>
      <c r="M790" s="21"/>
      <c r="N790" s="21"/>
      <c r="O790" s="21"/>
      <c r="P790" s="21"/>
      <c r="Q790" s="21"/>
      <c r="R790" s="21"/>
      <c r="S790" s="21"/>
      <c r="U790" s="21"/>
      <c r="V790" s="21"/>
      <c r="W790" s="21"/>
      <c r="X790" s="21"/>
      <c r="Z790" s="21"/>
      <c r="AA790" s="21"/>
      <c r="AB790" s="21"/>
      <c r="AC790" s="21"/>
      <c r="AD790" s="21"/>
      <c r="AE790" s="21"/>
      <c r="AF790" s="21"/>
      <c r="AG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T790" s="21"/>
      <c r="AU790" s="21"/>
      <c r="AV790" s="21"/>
      <c r="AW790" s="21"/>
      <c r="AX790" s="153"/>
      <c r="AZ790" s="21"/>
      <c r="BA790" s="21"/>
      <c r="BB790" s="21"/>
      <c r="BC790" s="21"/>
      <c r="BD790" s="21"/>
      <c r="BE790" s="153"/>
      <c r="BF790" s="153"/>
      <c r="BG790" s="153"/>
      <c r="BH790" s="153"/>
      <c r="BI790" s="153"/>
      <c r="BJ790" s="153"/>
      <c r="BK790" s="153"/>
      <c r="BL790" s="153"/>
      <c r="BM790" s="153"/>
      <c r="BN790" s="155"/>
      <c r="BO790" s="155"/>
      <c r="BP790" s="155"/>
      <c r="BQ790" s="155"/>
      <c r="BR790" s="155"/>
      <c r="BS790" s="155"/>
      <c r="BT790" s="165"/>
      <c r="BU790" s="153"/>
      <c r="BV790" s="153"/>
      <c r="BW790" s="153"/>
      <c r="BX790" s="153"/>
      <c r="BY790" s="153"/>
      <c r="BZ790" s="153"/>
      <c r="CA790" s="165"/>
      <c r="CB790" s="153"/>
      <c r="CC790" s="153"/>
      <c r="CD790" s="153"/>
      <c r="CE790" s="153"/>
      <c r="CF790" s="165"/>
      <c r="CG790" s="153"/>
      <c r="CH790" s="153"/>
      <c r="CI790" s="153"/>
      <c r="CJ790" s="153"/>
      <c r="CK790" s="153"/>
      <c r="CL790" s="153"/>
      <c r="CM790" s="153"/>
      <c r="CN790" s="153"/>
      <c r="CO790" s="153"/>
      <c r="CP790" s="165"/>
      <c r="CQ790" s="155"/>
      <c r="CR790" s="155"/>
      <c r="CS790" s="155"/>
      <c r="CT790" s="155"/>
      <c r="CU790" s="165"/>
      <c r="CV790" s="155"/>
      <c r="CW790" s="155"/>
      <c r="CX790" s="155"/>
      <c r="CY790" s="155"/>
      <c r="CZ790" s="125"/>
      <c r="DA790" s="125"/>
      <c r="DB790" s="125"/>
      <c r="DC790" s="125"/>
      <c r="DD790" s="125"/>
    </row>
    <row r="791">
      <c r="E791" s="144"/>
      <c r="F791" s="144"/>
      <c r="G791" s="144"/>
      <c r="H791" s="144"/>
      <c r="I791" s="144"/>
      <c r="K791" s="21"/>
      <c r="L791" s="21"/>
      <c r="M791" s="21"/>
      <c r="N791" s="21"/>
      <c r="O791" s="21"/>
      <c r="P791" s="21"/>
      <c r="Q791" s="21"/>
      <c r="R791" s="21"/>
      <c r="S791" s="21"/>
      <c r="U791" s="21"/>
      <c r="V791" s="21"/>
      <c r="W791" s="21"/>
      <c r="X791" s="21"/>
      <c r="Z791" s="21"/>
      <c r="AA791" s="21"/>
      <c r="AB791" s="21"/>
      <c r="AC791" s="21"/>
      <c r="AD791" s="21"/>
      <c r="AE791" s="21"/>
      <c r="AF791" s="21"/>
      <c r="AG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T791" s="21"/>
      <c r="AU791" s="21"/>
      <c r="AV791" s="21"/>
      <c r="AW791" s="21"/>
      <c r="AX791" s="153"/>
      <c r="AZ791" s="21"/>
      <c r="BA791" s="21"/>
      <c r="BB791" s="21"/>
      <c r="BC791" s="21"/>
      <c r="BD791" s="21"/>
      <c r="BE791" s="153"/>
      <c r="BF791" s="153"/>
      <c r="BG791" s="153"/>
      <c r="BH791" s="153"/>
      <c r="BI791" s="153"/>
      <c r="BJ791" s="153"/>
      <c r="BK791" s="153"/>
      <c r="BL791" s="153"/>
      <c r="BM791" s="153"/>
      <c r="BN791" s="155"/>
      <c r="BO791" s="155"/>
      <c r="BP791" s="155"/>
      <c r="BQ791" s="155"/>
      <c r="BR791" s="155"/>
      <c r="BS791" s="155"/>
      <c r="BT791" s="165"/>
      <c r="BU791" s="153"/>
      <c r="BV791" s="153"/>
      <c r="BW791" s="153"/>
      <c r="BX791" s="153"/>
      <c r="BY791" s="153"/>
      <c r="BZ791" s="153"/>
      <c r="CA791" s="165"/>
      <c r="CB791" s="153"/>
      <c r="CC791" s="153"/>
      <c r="CD791" s="153"/>
      <c r="CE791" s="153"/>
      <c r="CF791" s="165"/>
      <c r="CG791" s="153"/>
      <c r="CH791" s="153"/>
      <c r="CI791" s="153"/>
      <c r="CJ791" s="153"/>
      <c r="CK791" s="153"/>
      <c r="CL791" s="153"/>
      <c r="CM791" s="153"/>
      <c r="CN791" s="153"/>
      <c r="CO791" s="153"/>
      <c r="CP791" s="165"/>
      <c r="CQ791" s="155"/>
      <c r="CR791" s="155"/>
      <c r="CS791" s="155"/>
      <c r="CT791" s="155"/>
      <c r="CU791" s="165"/>
      <c r="CV791" s="155"/>
      <c r="CW791" s="155"/>
      <c r="CX791" s="155"/>
      <c r="CY791" s="155"/>
      <c r="CZ791" s="125"/>
      <c r="DA791" s="125"/>
      <c r="DB791" s="125"/>
      <c r="DC791" s="125"/>
      <c r="DD791" s="125"/>
    </row>
    <row r="792">
      <c r="E792" s="144"/>
      <c r="F792" s="144"/>
      <c r="G792" s="144"/>
      <c r="H792" s="144"/>
      <c r="I792" s="144"/>
      <c r="K792" s="21"/>
      <c r="L792" s="21"/>
      <c r="M792" s="21"/>
      <c r="N792" s="21"/>
      <c r="O792" s="21"/>
      <c r="P792" s="21"/>
      <c r="Q792" s="21"/>
      <c r="R792" s="21"/>
      <c r="S792" s="21"/>
      <c r="U792" s="21"/>
      <c r="V792" s="21"/>
      <c r="W792" s="21"/>
      <c r="X792" s="21"/>
      <c r="Z792" s="21"/>
      <c r="AA792" s="21"/>
      <c r="AB792" s="21"/>
      <c r="AC792" s="21"/>
      <c r="AD792" s="21"/>
      <c r="AE792" s="21"/>
      <c r="AF792" s="21"/>
      <c r="AG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T792" s="21"/>
      <c r="AU792" s="21"/>
      <c r="AV792" s="21"/>
      <c r="AW792" s="21"/>
      <c r="AX792" s="153"/>
      <c r="AZ792" s="21"/>
      <c r="BA792" s="21"/>
      <c r="BB792" s="21"/>
      <c r="BC792" s="21"/>
      <c r="BD792" s="21"/>
      <c r="BE792" s="153"/>
      <c r="BF792" s="153"/>
      <c r="BG792" s="153"/>
      <c r="BH792" s="153"/>
      <c r="BI792" s="153"/>
      <c r="BJ792" s="153"/>
      <c r="BK792" s="153"/>
      <c r="BL792" s="153"/>
      <c r="BM792" s="153"/>
      <c r="BN792" s="155"/>
      <c r="BO792" s="155"/>
      <c r="BP792" s="155"/>
      <c r="BQ792" s="155"/>
      <c r="BR792" s="155"/>
      <c r="BS792" s="155"/>
      <c r="BT792" s="165"/>
      <c r="BU792" s="153"/>
      <c r="BV792" s="153"/>
      <c r="BW792" s="153"/>
      <c r="BX792" s="153"/>
      <c r="BY792" s="153"/>
      <c r="BZ792" s="153"/>
      <c r="CA792" s="165"/>
      <c r="CB792" s="153"/>
      <c r="CC792" s="153"/>
      <c r="CD792" s="153"/>
      <c r="CE792" s="153"/>
      <c r="CF792" s="165"/>
      <c r="CG792" s="153"/>
      <c r="CH792" s="153"/>
      <c r="CI792" s="153"/>
      <c r="CJ792" s="153"/>
      <c r="CK792" s="153"/>
      <c r="CL792" s="153"/>
      <c r="CM792" s="153"/>
      <c r="CN792" s="153"/>
      <c r="CO792" s="153"/>
      <c r="CP792" s="165"/>
      <c r="CQ792" s="155"/>
      <c r="CR792" s="155"/>
      <c r="CS792" s="155"/>
      <c r="CT792" s="155"/>
      <c r="CU792" s="165"/>
      <c r="CV792" s="155"/>
      <c r="CW792" s="155"/>
      <c r="CX792" s="155"/>
      <c r="CY792" s="155"/>
      <c r="CZ792" s="125"/>
      <c r="DA792" s="125"/>
      <c r="DB792" s="125"/>
      <c r="DC792" s="125"/>
      <c r="DD792" s="125"/>
    </row>
    <row r="793">
      <c r="E793" s="144"/>
      <c r="F793" s="144"/>
      <c r="G793" s="144"/>
      <c r="H793" s="144"/>
      <c r="I793" s="144"/>
      <c r="K793" s="21"/>
      <c r="L793" s="21"/>
      <c r="M793" s="21"/>
      <c r="N793" s="21"/>
      <c r="O793" s="21"/>
      <c r="P793" s="21"/>
      <c r="Q793" s="21"/>
      <c r="R793" s="21"/>
      <c r="S793" s="21"/>
      <c r="U793" s="21"/>
      <c r="V793" s="21"/>
      <c r="W793" s="21"/>
      <c r="X793" s="21"/>
      <c r="Z793" s="21"/>
      <c r="AA793" s="21"/>
      <c r="AB793" s="21"/>
      <c r="AC793" s="21"/>
      <c r="AD793" s="21"/>
      <c r="AE793" s="21"/>
      <c r="AF793" s="21"/>
      <c r="AG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T793" s="21"/>
      <c r="AU793" s="21"/>
      <c r="AV793" s="21"/>
      <c r="AW793" s="21"/>
      <c r="AX793" s="153"/>
      <c r="AZ793" s="21"/>
      <c r="BA793" s="21"/>
      <c r="BB793" s="21"/>
      <c r="BC793" s="21"/>
      <c r="BD793" s="21"/>
      <c r="BE793" s="153"/>
      <c r="BF793" s="153"/>
      <c r="BG793" s="153"/>
      <c r="BH793" s="153"/>
      <c r="BI793" s="153"/>
      <c r="BJ793" s="153"/>
      <c r="BK793" s="153"/>
      <c r="BL793" s="153"/>
      <c r="BM793" s="153"/>
      <c r="BN793" s="155"/>
      <c r="BO793" s="155"/>
      <c r="BP793" s="155"/>
      <c r="BQ793" s="155"/>
      <c r="BR793" s="155"/>
      <c r="BS793" s="155"/>
      <c r="BT793" s="165"/>
      <c r="BU793" s="153"/>
      <c r="BV793" s="153"/>
      <c r="BW793" s="153"/>
      <c r="BX793" s="153"/>
      <c r="BY793" s="153"/>
      <c r="BZ793" s="153"/>
      <c r="CA793" s="165"/>
      <c r="CB793" s="153"/>
      <c r="CC793" s="153"/>
      <c r="CD793" s="153"/>
      <c r="CE793" s="153"/>
      <c r="CF793" s="165"/>
      <c r="CG793" s="153"/>
      <c r="CH793" s="153"/>
      <c r="CI793" s="153"/>
      <c r="CJ793" s="153"/>
      <c r="CK793" s="153"/>
      <c r="CL793" s="153"/>
      <c r="CM793" s="153"/>
      <c r="CN793" s="153"/>
      <c r="CO793" s="153"/>
      <c r="CP793" s="165"/>
      <c r="CQ793" s="155"/>
      <c r="CR793" s="155"/>
      <c r="CS793" s="155"/>
      <c r="CT793" s="155"/>
      <c r="CU793" s="165"/>
      <c r="CV793" s="155"/>
      <c r="CW793" s="155"/>
      <c r="CX793" s="155"/>
      <c r="CY793" s="155"/>
      <c r="CZ793" s="125"/>
      <c r="DA793" s="125"/>
      <c r="DB793" s="125"/>
      <c r="DC793" s="125"/>
      <c r="DD793" s="125"/>
    </row>
    <row r="794">
      <c r="E794" s="144"/>
      <c r="F794" s="144"/>
      <c r="G794" s="144"/>
      <c r="H794" s="144"/>
      <c r="I794" s="144"/>
      <c r="K794" s="21"/>
      <c r="L794" s="21"/>
      <c r="M794" s="21"/>
      <c r="N794" s="21"/>
      <c r="O794" s="21"/>
      <c r="P794" s="21"/>
      <c r="Q794" s="21"/>
      <c r="R794" s="21"/>
      <c r="S794" s="21"/>
      <c r="U794" s="21"/>
      <c r="V794" s="21"/>
      <c r="W794" s="21"/>
      <c r="X794" s="21"/>
      <c r="Z794" s="21"/>
      <c r="AA794" s="21"/>
      <c r="AB794" s="21"/>
      <c r="AC794" s="21"/>
      <c r="AD794" s="21"/>
      <c r="AE794" s="21"/>
      <c r="AF794" s="21"/>
      <c r="AG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T794" s="21"/>
      <c r="AU794" s="21"/>
      <c r="AV794" s="21"/>
      <c r="AW794" s="21"/>
      <c r="AX794" s="153"/>
      <c r="AZ794" s="21"/>
      <c r="BA794" s="21"/>
      <c r="BB794" s="21"/>
      <c r="BC794" s="21"/>
      <c r="BD794" s="21"/>
      <c r="BE794" s="153"/>
      <c r="BF794" s="153"/>
      <c r="BG794" s="153"/>
      <c r="BH794" s="153"/>
      <c r="BI794" s="153"/>
      <c r="BJ794" s="153"/>
      <c r="BK794" s="153"/>
      <c r="BL794" s="153"/>
      <c r="BM794" s="153"/>
      <c r="BN794" s="155"/>
      <c r="BO794" s="155"/>
      <c r="BP794" s="155"/>
      <c r="BQ794" s="155"/>
      <c r="BR794" s="155"/>
      <c r="BS794" s="155"/>
      <c r="BT794" s="165"/>
      <c r="BU794" s="153"/>
      <c r="BV794" s="153"/>
      <c r="BW794" s="153"/>
      <c r="BX794" s="153"/>
      <c r="BY794" s="153"/>
      <c r="BZ794" s="153"/>
      <c r="CA794" s="165"/>
      <c r="CB794" s="153"/>
      <c r="CC794" s="153"/>
      <c r="CD794" s="153"/>
      <c r="CE794" s="153"/>
      <c r="CF794" s="165"/>
      <c r="CG794" s="153"/>
      <c r="CH794" s="153"/>
      <c r="CI794" s="153"/>
      <c r="CJ794" s="153"/>
      <c r="CK794" s="153"/>
      <c r="CL794" s="153"/>
      <c r="CM794" s="153"/>
      <c r="CN794" s="153"/>
      <c r="CO794" s="153"/>
      <c r="CP794" s="165"/>
      <c r="CQ794" s="155"/>
      <c r="CR794" s="155"/>
      <c r="CS794" s="155"/>
      <c r="CT794" s="155"/>
      <c r="CU794" s="165"/>
      <c r="CV794" s="155"/>
      <c r="CW794" s="155"/>
      <c r="CX794" s="155"/>
      <c r="CY794" s="155"/>
      <c r="CZ794" s="125"/>
      <c r="DA794" s="125"/>
      <c r="DB794" s="125"/>
      <c r="DC794" s="125"/>
      <c r="DD794" s="125"/>
    </row>
    <row r="795">
      <c r="E795" s="144"/>
      <c r="F795" s="144"/>
      <c r="G795" s="144"/>
      <c r="H795" s="144"/>
      <c r="I795" s="144"/>
      <c r="K795" s="21"/>
      <c r="L795" s="21"/>
      <c r="M795" s="21"/>
      <c r="N795" s="21"/>
      <c r="O795" s="21"/>
      <c r="P795" s="21"/>
      <c r="Q795" s="21"/>
      <c r="R795" s="21"/>
      <c r="S795" s="21"/>
      <c r="U795" s="21"/>
      <c r="V795" s="21"/>
      <c r="W795" s="21"/>
      <c r="X795" s="21"/>
      <c r="Z795" s="21"/>
      <c r="AA795" s="21"/>
      <c r="AB795" s="21"/>
      <c r="AC795" s="21"/>
      <c r="AD795" s="21"/>
      <c r="AE795" s="21"/>
      <c r="AF795" s="21"/>
      <c r="AG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T795" s="21"/>
      <c r="AU795" s="21"/>
      <c r="AV795" s="21"/>
      <c r="AW795" s="21"/>
      <c r="AX795" s="153"/>
      <c r="AZ795" s="21"/>
      <c r="BA795" s="21"/>
      <c r="BB795" s="21"/>
      <c r="BC795" s="21"/>
      <c r="BD795" s="21"/>
      <c r="BE795" s="153"/>
      <c r="BF795" s="153"/>
      <c r="BG795" s="153"/>
      <c r="BH795" s="153"/>
      <c r="BI795" s="153"/>
      <c r="BJ795" s="153"/>
      <c r="BK795" s="153"/>
      <c r="BL795" s="153"/>
      <c r="BM795" s="153"/>
      <c r="BN795" s="155"/>
      <c r="BO795" s="155"/>
      <c r="BP795" s="155"/>
      <c r="BQ795" s="155"/>
      <c r="BR795" s="155"/>
      <c r="BS795" s="155"/>
      <c r="BT795" s="165"/>
      <c r="BU795" s="153"/>
      <c r="BV795" s="153"/>
      <c r="BW795" s="153"/>
      <c r="BX795" s="153"/>
      <c r="BY795" s="153"/>
      <c r="BZ795" s="153"/>
      <c r="CA795" s="165"/>
      <c r="CB795" s="153"/>
      <c r="CC795" s="153"/>
      <c r="CD795" s="153"/>
      <c r="CE795" s="153"/>
      <c r="CF795" s="165"/>
      <c r="CG795" s="153"/>
      <c r="CH795" s="153"/>
      <c r="CI795" s="153"/>
      <c r="CJ795" s="153"/>
      <c r="CK795" s="153"/>
      <c r="CL795" s="153"/>
      <c r="CM795" s="153"/>
      <c r="CN795" s="153"/>
      <c r="CO795" s="153"/>
      <c r="CP795" s="165"/>
      <c r="CQ795" s="155"/>
      <c r="CR795" s="155"/>
      <c r="CS795" s="155"/>
      <c r="CT795" s="155"/>
      <c r="CU795" s="165"/>
      <c r="CV795" s="155"/>
      <c r="CW795" s="155"/>
      <c r="CX795" s="155"/>
      <c r="CY795" s="155"/>
      <c r="CZ795" s="125"/>
      <c r="DA795" s="125"/>
      <c r="DB795" s="125"/>
      <c r="DC795" s="125"/>
      <c r="DD795" s="125"/>
    </row>
    <row r="796">
      <c r="E796" s="144"/>
      <c r="F796" s="144"/>
      <c r="G796" s="144"/>
      <c r="H796" s="144"/>
      <c r="I796" s="144"/>
      <c r="K796" s="21"/>
      <c r="L796" s="21"/>
      <c r="M796" s="21"/>
      <c r="N796" s="21"/>
      <c r="O796" s="21"/>
      <c r="P796" s="21"/>
      <c r="Q796" s="21"/>
      <c r="R796" s="21"/>
      <c r="S796" s="21"/>
      <c r="U796" s="21"/>
      <c r="V796" s="21"/>
      <c r="W796" s="21"/>
      <c r="X796" s="21"/>
      <c r="Z796" s="21"/>
      <c r="AA796" s="21"/>
      <c r="AB796" s="21"/>
      <c r="AC796" s="21"/>
      <c r="AD796" s="21"/>
      <c r="AE796" s="21"/>
      <c r="AF796" s="21"/>
      <c r="AG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T796" s="21"/>
      <c r="AU796" s="21"/>
      <c r="AV796" s="21"/>
      <c r="AW796" s="21"/>
      <c r="AX796" s="153"/>
      <c r="AZ796" s="21"/>
      <c r="BA796" s="21"/>
      <c r="BB796" s="21"/>
      <c r="BC796" s="21"/>
      <c r="BD796" s="21"/>
      <c r="BE796" s="153"/>
      <c r="BF796" s="153"/>
      <c r="BG796" s="153"/>
      <c r="BH796" s="153"/>
      <c r="BI796" s="153"/>
      <c r="BJ796" s="153"/>
      <c r="BK796" s="153"/>
      <c r="BL796" s="153"/>
      <c r="BM796" s="153"/>
      <c r="BN796" s="155"/>
      <c r="BO796" s="155"/>
      <c r="BP796" s="155"/>
      <c r="BQ796" s="155"/>
      <c r="BR796" s="155"/>
      <c r="BS796" s="155"/>
      <c r="BT796" s="165"/>
      <c r="BU796" s="153"/>
      <c r="BV796" s="153"/>
      <c r="BW796" s="153"/>
      <c r="BX796" s="153"/>
      <c r="BY796" s="153"/>
      <c r="BZ796" s="153"/>
      <c r="CA796" s="165"/>
      <c r="CB796" s="153"/>
      <c r="CC796" s="153"/>
      <c r="CD796" s="153"/>
      <c r="CE796" s="153"/>
      <c r="CF796" s="165"/>
      <c r="CG796" s="153"/>
      <c r="CH796" s="153"/>
      <c r="CI796" s="153"/>
      <c r="CJ796" s="153"/>
      <c r="CK796" s="153"/>
      <c r="CL796" s="153"/>
      <c r="CM796" s="153"/>
      <c r="CN796" s="153"/>
      <c r="CO796" s="153"/>
      <c r="CP796" s="165"/>
      <c r="CQ796" s="155"/>
      <c r="CR796" s="155"/>
      <c r="CS796" s="155"/>
      <c r="CT796" s="155"/>
      <c r="CU796" s="165"/>
      <c r="CV796" s="155"/>
      <c r="CW796" s="155"/>
      <c r="CX796" s="155"/>
      <c r="CY796" s="155"/>
      <c r="CZ796" s="125"/>
      <c r="DA796" s="125"/>
      <c r="DB796" s="125"/>
      <c r="DC796" s="125"/>
      <c r="DD796" s="125"/>
    </row>
    <row r="797">
      <c r="E797" s="144"/>
      <c r="F797" s="144"/>
      <c r="G797" s="144"/>
      <c r="H797" s="144"/>
      <c r="I797" s="144"/>
      <c r="K797" s="21"/>
      <c r="L797" s="21"/>
      <c r="M797" s="21"/>
      <c r="N797" s="21"/>
      <c r="O797" s="21"/>
      <c r="P797" s="21"/>
      <c r="Q797" s="21"/>
      <c r="R797" s="21"/>
      <c r="S797" s="21"/>
      <c r="U797" s="21"/>
      <c r="V797" s="21"/>
      <c r="W797" s="21"/>
      <c r="X797" s="21"/>
      <c r="Z797" s="21"/>
      <c r="AA797" s="21"/>
      <c r="AB797" s="21"/>
      <c r="AC797" s="21"/>
      <c r="AD797" s="21"/>
      <c r="AE797" s="21"/>
      <c r="AF797" s="21"/>
      <c r="AG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T797" s="21"/>
      <c r="AU797" s="21"/>
      <c r="AV797" s="21"/>
      <c r="AW797" s="21"/>
      <c r="AX797" s="153"/>
      <c r="AZ797" s="21"/>
      <c r="BA797" s="21"/>
      <c r="BB797" s="21"/>
      <c r="BC797" s="21"/>
      <c r="BD797" s="21"/>
      <c r="BE797" s="153"/>
      <c r="BF797" s="153"/>
      <c r="BG797" s="153"/>
      <c r="BH797" s="153"/>
      <c r="BI797" s="153"/>
      <c r="BJ797" s="153"/>
      <c r="BK797" s="153"/>
      <c r="BL797" s="153"/>
      <c r="BM797" s="153"/>
      <c r="BN797" s="155"/>
      <c r="BO797" s="155"/>
      <c r="BP797" s="155"/>
      <c r="BQ797" s="155"/>
      <c r="BR797" s="155"/>
      <c r="BS797" s="155"/>
      <c r="BT797" s="165"/>
      <c r="BU797" s="153"/>
      <c r="BV797" s="153"/>
      <c r="BW797" s="153"/>
      <c r="BX797" s="153"/>
      <c r="BY797" s="153"/>
      <c r="BZ797" s="153"/>
      <c r="CA797" s="165"/>
      <c r="CB797" s="153"/>
      <c r="CC797" s="153"/>
      <c r="CD797" s="153"/>
      <c r="CE797" s="153"/>
      <c r="CF797" s="165"/>
      <c r="CG797" s="153"/>
      <c r="CH797" s="153"/>
      <c r="CI797" s="153"/>
      <c r="CJ797" s="153"/>
      <c r="CK797" s="153"/>
      <c r="CL797" s="153"/>
      <c r="CM797" s="153"/>
      <c r="CN797" s="153"/>
      <c r="CO797" s="153"/>
      <c r="CP797" s="165"/>
      <c r="CQ797" s="155"/>
      <c r="CR797" s="155"/>
      <c r="CS797" s="155"/>
      <c r="CT797" s="155"/>
      <c r="CU797" s="165"/>
      <c r="CV797" s="155"/>
      <c r="CW797" s="155"/>
      <c r="CX797" s="155"/>
      <c r="CY797" s="155"/>
      <c r="CZ797" s="125"/>
      <c r="DA797" s="125"/>
      <c r="DB797" s="125"/>
      <c r="DC797" s="125"/>
      <c r="DD797" s="125"/>
    </row>
    <row r="798">
      <c r="E798" s="144"/>
      <c r="F798" s="144"/>
      <c r="G798" s="144"/>
      <c r="H798" s="144"/>
      <c r="I798" s="144"/>
      <c r="K798" s="21"/>
      <c r="L798" s="21"/>
      <c r="M798" s="21"/>
      <c r="N798" s="21"/>
      <c r="O798" s="21"/>
      <c r="P798" s="21"/>
      <c r="Q798" s="21"/>
      <c r="R798" s="21"/>
      <c r="S798" s="21"/>
      <c r="U798" s="21"/>
      <c r="V798" s="21"/>
      <c r="W798" s="21"/>
      <c r="X798" s="21"/>
      <c r="Z798" s="21"/>
      <c r="AA798" s="21"/>
      <c r="AB798" s="21"/>
      <c r="AC798" s="21"/>
      <c r="AD798" s="21"/>
      <c r="AE798" s="21"/>
      <c r="AF798" s="21"/>
      <c r="AG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T798" s="21"/>
      <c r="AU798" s="21"/>
      <c r="AV798" s="21"/>
      <c r="AW798" s="21"/>
      <c r="AX798" s="153"/>
      <c r="AZ798" s="21"/>
      <c r="BA798" s="21"/>
      <c r="BB798" s="21"/>
      <c r="BC798" s="21"/>
      <c r="BD798" s="21"/>
      <c r="BE798" s="153"/>
      <c r="BF798" s="153"/>
      <c r="BG798" s="153"/>
      <c r="BH798" s="153"/>
      <c r="BI798" s="153"/>
      <c r="BJ798" s="153"/>
      <c r="BK798" s="153"/>
      <c r="BL798" s="153"/>
      <c r="BM798" s="153"/>
      <c r="BN798" s="155"/>
      <c r="BO798" s="155"/>
      <c r="BP798" s="155"/>
      <c r="BQ798" s="155"/>
      <c r="BR798" s="155"/>
      <c r="BS798" s="155"/>
      <c r="BT798" s="165"/>
      <c r="BU798" s="153"/>
      <c r="BV798" s="153"/>
      <c r="BW798" s="153"/>
      <c r="BX798" s="153"/>
      <c r="BY798" s="153"/>
      <c r="BZ798" s="153"/>
      <c r="CA798" s="165"/>
      <c r="CB798" s="153"/>
      <c r="CC798" s="153"/>
      <c r="CD798" s="153"/>
      <c r="CE798" s="153"/>
      <c r="CF798" s="165"/>
      <c r="CG798" s="153"/>
      <c r="CH798" s="153"/>
      <c r="CI798" s="153"/>
      <c r="CJ798" s="153"/>
      <c r="CK798" s="153"/>
      <c r="CL798" s="153"/>
      <c r="CM798" s="153"/>
      <c r="CN798" s="153"/>
      <c r="CO798" s="153"/>
      <c r="CP798" s="165"/>
      <c r="CQ798" s="155"/>
      <c r="CR798" s="155"/>
      <c r="CS798" s="155"/>
      <c r="CT798" s="155"/>
      <c r="CU798" s="165"/>
      <c r="CV798" s="155"/>
      <c r="CW798" s="155"/>
      <c r="CX798" s="155"/>
      <c r="CY798" s="155"/>
      <c r="CZ798" s="125"/>
      <c r="DA798" s="125"/>
      <c r="DB798" s="125"/>
      <c r="DC798" s="125"/>
      <c r="DD798" s="125"/>
    </row>
    <row r="799">
      <c r="E799" s="144"/>
      <c r="F799" s="144"/>
      <c r="G799" s="144"/>
      <c r="H799" s="144"/>
      <c r="I799" s="144"/>
      <c r="K799" s="21"/>
      <c r="L799" s="21"/>
      <c r="M799" s="21"/>
      <c r="N799" s="21"/>
      <c r="O799" s="21"/>
      <c r="P799" s="21"/>
      <c r="Q799" s="21"/>
      <c r="R799" s="21"/>
      <c r="S799" s="21"/>
      <c r="U799" s="21"/>
      <c r="V799" s="21"/>
      <c r="W799" s="21"/>
      <c r="X799" s="21"/>
      <c r="Z799" s="21"/>
      <c r="AA799" s="21"/>
      <c r="AB799" s="21"/>
      <c r="AC799" s="21"/>
      <c r="AD799" s="21"/>
      <c r="AE799" s="21"/>
      <c r="AF799" s="21"/>
      <c r="AG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T799" s="21"/>
      <c r="AU799" s="21"/>
      <c r="AV799" s="21"/>
      <c r="AW799" s="21"/>
      <c r="AX799" s="153"/>
      <c r="AZ799" s="21"/>
      <c r="BA799" s="21"/>
      <c r="BB799" s="21"/>
      <c r="BC799" s="21"/>
      <c r="BD799" s="21"/>
      <c r="BE799" s="153"/>
      <c r="BF799" s="153"/>
      <c r="BG799" s="153"/>
      <c r="BH799" s="153"/>
      <c r="BI799" s="153"/>
      <c r="BJ799" s="153"/>
      <c r="BK799" s="153"/>
      <c r="BL799" s="153"/>
      <c r="BM799" s="153"/>
      <c r="BN799" s="155"/>
      <c r="BO799" s="155"/>
      <c r="BP799" s="155"/>
      <c r="BQ799" s="155"/>
      <c r="BR799" s="155"/>
      <c r="BS799" s="155"/>
      <c r="BT799" s="165"/>
      <c r="BU799" s="153"/>
      <c r="BV799" s="153"/>
      <c r="BW799" s="153"/>
      <c r="BX799" s="153"/>
      <c r="BY799" s="153"/>
      <c r="BZ799" s="153"/>
      <c r="CA799" s="165"/>
      <c r="CB799" s="153"/>
      <c r="CC799" s="153"/>
      <c r="CD799" s="153"/>
      <c r="CE799" s="153"/>
      <c r="CF799" s="165"/>
      <c r="CG799" s="153"/>
      <c r="CH799" s="153"/>
      <c r="CI799" s="153"/>
      <c r="CJ799" s="153"/>
      <c r="CK799" s="153"/>
      <c r="CL799" s="153"/>
      <c r="CM799" s="153"/>
      <c r="CN799" s="153"/>
      <c r="CO799" s="153"/>
      <c r="CP799" s="165"/>
      <c r="CQ799" s="155"/>
      <c r="CR799" s="155"/>
      <c r="CS799" s="155"/>
      <c r="CT799" s="155"/>
      <c r="CU799" s="165"/>
      <c r="CV799" s="155"/>
      <c r="CW799" s="155"/>
      <c r="CX799" s="155"/>
      <c r="CY799" s="155"/>
      <c r="CZ799" s="125"/>
      <c r="DA799" s="125"/>
      <c r="DB799" s="125"/>
      <c r="DC799" s="125"/>
      <c r="DD799" s="125"/>
    </row>
    <row r="800">
      <c r="E800" s="144"/>
      <c r="F800" s="144"/>
      <c r="G800" s="144"/>
      <c r="H800" s="144"/>
      <c r="I800" s="144"/>
      <c r="K800" s="21"/>
      <c r="L800" s="21"/>
      <c r="M800" s="21"/>
      <c r="N800" s="21"/>
      <c r="O800" s="21"/>
      <c r="P800" s="21"/>
      <c r="Q800" s="21"/>
      <c r="R800" s="21"/>
      <c r="S800" s="21"/>
      <c r="U800" s="21"/>
      <c r="V800" s="21"/>
      <c r="W800" s="21"/>
      <c r="X800" s="21"/>
      <c r="Z800" s="21"/>
      <c r="AA800" s="21"/>
      <c r="AB800" s="21"/>
      <c r="AC800" s="21"/>
      <c r="AD800" s="21"/>
      <c r="AE800" s="21"/>
      <c r="AF800" s="21"/>
      <c r="AG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T800" s="21"/>
      <c r="AU800" s="21"/>
      <c r="AV800" s="21"/>
      <c r="AW800" s="21"/>
      <c r="AX800" s="153"/>
      <c r="AZ800" s="21"/>
      <c r="BA800" s="21"/>
      <c r="BB800" s="21"/>
      <c r="BC800" s="21"/>
      <c r="BD800" s="21"/>
      <c r="BE800" s="153"/>
      <c r="BF800" s="153"/>
      <c r="BG800" s="153"/>
      <c r="BH800" s="153"/>
      <c r="BI800" s="153"/>
      <c r="BJ800" s="153"/>
      <c r="BK800" s="153"/>
      <c r="BL800" s="153"/>
      <c r="BM800" s="153"/>
      <c r="BN800" s="155"/>
      <c r="BO800" s="155"/>
      <c r="BP800" s="155"/>
      <c r="BQ800" s="155"/>
      <c r="BR800" s="155"/>
      <c r="BS800" s="155"/>
      <c r="BT800" s="165"/>
      <c r="BU800" s="153"/>
      <c r="BV800" s="153"/>
      <c r="BW800" s="153"/>
      <c r="BX800" s="153"/>
      <c r="BY800" s="153"/>
      <c r="BZ800" s="153"/>
      <c r="CA800" s="165"/>
      <c r="CB800" s="153"/>
      <c r="CC800" s="153"/>
      <c r="CD800" s="153"/>
      <c r="CE800" s="153"/>
      <c r="CF800" s="165"/>
      <c r="CG800" s="153"/>
      <c r="CH800" s="153"/>
      <c r="CI800" s="153"/>
      <c r="CJ800" s="153"/>
      <c r="CK800" s="153"/>
      <c r="CL800" s="153"/>
      <c r="CM800" s="153"/>
      <c r="CN800" s="153"/>
      <c r="CO800" s="153"/>
      <c r="CP800" s="165"/>
      <c r="CQ800" s="155"/>
      <c r="CR800" s="155"/>
      <c r="CS800" s="155"/>
      <c r="CT800" s="155"/>
      <c r="CU800" s="165"/>
      <c r="CV800" s="155"/>
      <c r="CW800" s="155"/>
      <c r="CX800" s="155"/>
      <c r="CY800" s="155"/>
      <c r="CZ800" s="125"/>
      <c r="DA800" s="125"/>
      <c r="DB800" s="125"/>
      <c r="DC800" s="125"/>
      <c r="DD800" s="125"/>
    </row>
    <row r="801">
      <c r="E801" s="144"/>
      <c r="F801" s="144"/>
      <c r="G801" s="144"/>
      <c r="H801" s="144"/>
      <c r="I801" s="144"/>
      <c r="K801" s="21"/>
      <c r="L801" s="21"/>
      <c r="M801" s="21"/>
      <c r="N801" s="21"/>
      <c r="O801" s="21"/>
      <c r="P801" s="21"/>
      <c r="Q801" s="21"/>
      <c r="R801" s="21"/>
      <c r="S801" s="21"/>
      <c r="U801" s="21"/>
      <c r="V801" s="21"/>
      <c r="W801" s="21"/>
      <c r="X801" s="21"/>
      <c r="Z801" s="21"/>
      <c r="AA801" s="21"/>
      <c r="AB801" s="21"/>
      <c r="AC801" s="21"/>
      <c r="AD801" s="21"/>
      <c r="AE801" s="21"/>
      <c r="AF801" s="21"/>
      <c r="AG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T801" s="21"/>
      <c r="AU801" s="21"/>
      <c r="AV801" s="21"/>
      <c r="AW801" s="21"/>
      <c r="AX801" s="153"/>
      <c r="AZ801" s="21"/>
      <c r="BA801" s="21"/>
      <c r="BB801" s="21"/>
      <c r="BC801" s="21"/>
      <c r="BD801" s="21"/>
      <c r="BE801" s="153"/>
      <c r="BF801" s="153"/>
      <c r="BG801" s="153"/>
      <c r="BH801" s="153"/>
      <c r="BI801" s="153"/>
      <c r="BJ801" s="153"/>
      <c r="BK801" s="153"/>
      <c r="BL801" s="153"/>
      <c r="BM801" s="153"/>
      <c r="BN801" s="155"/>
      <c r="BO801" s="155"/>
      <c r="BP801" s="155"/>
      <c r="BQ801" s="155"/>
      <c r="BR801" s="155"/>
      <c r="BS801" s="155"/>
      <c r="BT801" s="165"/>
      <c r="BU801" s="153"/>
      <c r="BV801" s="153"/>
      <c r="BW801" s="153"/>
      <c r="BX801" s="153"/>
      <c r="BY801" s="153"/>
      <c r="BZ801" s="153"/>
      <c r="CA801" s="165"/>
      <c r="CB801" s="153"/>
      <c r="CC801" s="153"/>
      <c r="CD801" s="153"/>
      <c r="CE801" s="153"/>
      <c r="CF801" s="165"/>
      <c r="CG801" s="153"/>
      <c r="CH801" s="153"/>
      <c r="CI801" s="153"/>
      <c r="CJ801" s="153"/>
      <c r="CK801" s="153"/>
      <c r="CL801" s="153"/>
      <c r="CM801" s="153"/>
      <c r="CN801" s="153"/>
      <c r="CO801" s="153"/>
      <c r="CP801" s="165"/>
      <c r="CQ801" s="155"/>
      <c r="CR801" s="155"/>
      <c r="CS801" s="155"/>
      <c r="CT801" s="155"/>
      <c r="CU801" s="165"/>
      <c r="CV801" s="155"/>
      <c r="CW801" s="155"/>
      <c r="CX801" s="155"/>
      <c r="CY801" s="155"/>
      <c r="CZ801" s="125"/>
      <c r="DA801" s="125"/>
      <c r="DB801" s="125"/>
      <c r="DC801" s="125"/>
      <c r="DD801" s="125"/>
    </row>
    <row r="802">
      <c r="E802" s="144"/>
      <c r="F802" s="144"/>
      <c r="G802" s="144"/>
      <c r="H802" s="144"/>
      <c r="I802" s="144"/>
      <c r="K802" s="21"/>
      <c r="L802" s="21"/>
      <c r="M802" s="21"/>
      <c r="N802" s="21"/>
      <c r="O802" s="21"/>
      <c r="P802" s="21"/>
      <c r="Q802" s="21"/>
      <c r="R802" s="21"/>
      <c r="S802" s="21"/>
      <c r="U802" s="21"/>
      <c r="V802" s="21"/>
      <c r="W802" s="21"/>
      <c r="X802" s="21"/>
      <c r="Z802" s="21"/>
      <c r="AA802" s="21"/>
      <c r="AB802" s="21"/>
      <c r="AC802" s="21"/>
      <c r="AD802" s="21"/>
      <c r="AE802" s="21"/>
      <c r="AF802" s="21"/>
      <c r="AG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T802" s="21"/>
      <c r="AU802" s="21"/>
      <c r="AV802" s="21"/>
      <c r="AW802" s="21"/>
      <c r="AX802" s="153"/>
      <c r="AZ802" s="21"/>
      <c r="BA802" s="21"/>
      <c r="BB802" s="21"/>
      <c r="BC802" s="21"/>
      <c r="BD802" s="21"/>
      <c r="BE802" s="153"/>
      <c r="BF802" s="153"/>
      <c r="BG802" s="153"/>
      <c r="BH802" s="153"/>
      <c r="BI802" s="153"/>
      <c r="BJ802" s="153"/>
      <c r="BK802" s="153"/>
      <c r="BL802" s="153"/>
      <c r="BM802" s="153"/>
      <c r="BN802" s="155"/>
      <c r="BO802" s="155"/>
      <c r="BP802" s="155"/>
      <c r="BQ802" s="155"/>
      <c r="BR802" s="155"/>
      <c r="BS802" s="155"/>
      <c r="BT802" s="165"/>
      <c r="BU802" s="153"/>
      <c r="BV802" s="153"/>
      <c r="BW802" s="153"/>
      <c r="BX802" s="153"/>
      <c r="BY802" s="153"/>
      <c r="BZ802" s="153"/>
      <c r="CA802" s="165"/>
      <c r="CB802" s="153"/>
      <c r="CC802" s="153"/>
      <c r="CD802" s="153"/>
      <c r="CE802" s="153"/>
      <c r="CF802" s="165"/>
      <c r="CG802" s="153"/>
      <c r="CH802" s="153"/>
      <c r="CI802" s="153"/>
      <c r="CJ802" s="153"/>
      <c r="CK802" s="153"/>
      <c r="CL802" s="153"/>
      <c r="CM802" s="153"/>
      <c r="CN802" s="153"/>
      <c r="CO802" s="153"/>
      <c r="CP802" s="165"/>
      <c r="CQ802" s="155"/>
      <c r="CR802" s="155"/>
      <c r="CS802" s="155"/>
      <c r="CT802" s="155"/>
      <c r="CU802" s="165"/>
      <c r="CV802" s="155"/>
      <c r="CW802" s="155"/>
      <c r="CX802" s="155"/>
      <c r="CY802" s="155"/>
      <c r="CZ802" s="125"/>
      <c r="DA802" s="125"/>
      <c r="DB802" s="125"/>
      <c r="DC802" s="125"/>
      <c r="DD802" s="125"/>
    </row>
    <row r="803">
      <c r="E803" s="144"/>
      <c r="F803" s="144"/>
      <c r="G803" s="144"/>
      <c r="H803" s="144"/>
      <c r="I803" s="144"/>
      <c r="K803" s="21"/>
      <c r="L803" s="21"/>
      <c r="M803" s="21"/>
      <c r="N803" s="21"/>
      <c r="O803" s="21"/>
      <c r="P803" s="21"/>
      <c r="Q803" s="21"/>
      <c r="R803" s="21"/>
      <c r="S803" s="21"/>
      <c r="U803" s="21"/>
      <c r="V803" s="21"/>
      <c r="W803" s="21"/>
      <c r="X803" s="21"/>
      <c r="Z803" s="21"/>
      <c r="AA803" s="21"/>
      <c r="AB803" s="21"/>
      <c r="AC803" s="21"/>
      <c r="AD803" s="21"/>
      <c r="AE803" s="21"/>
      <c r="AF803" s="21"/>
      <c r="AG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T803" s="21"/>
      <c r="AU803" s="21"/>
      <c r="AV803" s="21"/>
      <c r="AW803" s="21"/>
      <c r="AX803" s="153"/>
      <c r="AZ803" s="21"/>
      <c r="BA803" s="21"/>
      <c r="BB803" s="21"/>
      <c r="BC803" s="21"/>
      <c r="BD803" s="21"/>
      <c r="BE803" s="153"/>
      <c r="BF803" s="153"/>
      <c r="BG803" s="153"/>
      <c r="BH803" s="153"/>
      <c r="BI803" s="153"/>
      <c r="BJ803" s="153"/>
      <c r="BK803" s="153"/>
      <c r="BL803" s="153"/>
      <c r="BM803" s="153"/>
      <c r="BN803" s="155"/>
      <c r="BO803" s="155"/>
      <c r="BP803" s="155"/>
      <c r="BQ803" s="155"/>
      <c r="BR803" s="155"/>
      <c r="BS803" s="155"/>
      <c r="BT803" s="165"/>
      <c r="BU803" s="153"/>
      <c r="BV803" s="153"/>
      <c r="BW803" s="153"/>
      <c r="BX803" s="153"/>
      <c r="BY803" s="153"/>
      <c r="BZ803" s="153"/>
      <c r="CA803" s="165"/>
      <c r="CB803" s="153"/>
      <c r="CC803" s="153"/>
      <c r="CD803" s="153"/>
      <c r="CE803" s="153"/>
      <c r="CF803" s="165"/>
      <c r="CG803" s="153"/>
      <c r="CH803" s="153"/>
      <c r="CI803" s="153"/>
      <c r="CJ803" s="153"/>
      <c r="CK803" s="153"/>
      <c r="CL803" s="153"/>
      <c r="CM803" s="153"/>
      <c r="CN803" s="153"/>
      <c r="CO803" s="153"/>
      <c r="CP803" s="165"/>
      <c r="CQ803" s="155"/>
      <c r="CR803" s="155"/>
      <c r="CS803" s="155"/>
      <c r="CT803" s="155"/>
      <c r="CU803" s="165"/>
      <c r="CV803" s="155"/>
      <c r="CW803" s="155"/>
      <c r="CX803" s="155"/>
      <c r="CY803" s="155"/>
      <c r="CZ803" s="125"/>
      <c r="DA803" s="125"/>
      <c r="DB803" s="125"/>
      <c r="DC803" s="125"/>
      <c r="DD803" s="125"/>
    </row>
    <row r="804">
      <c r="E804" s="144"/>
      <c r="F804" s="144"/>
      <c r="G804" s="144"/>
      <c r="H804" s="144"/>
      <c r="I804" s="144"/>
      <c r="K804" s="21"/>
      <c r="L804" s="21"/>
      <c r="M804" s="21"/>
      <c r="N804" s="21"/>
      <c r="O804" s="21"/>
      <c r="P804" s="21"/>
      <c r="Q804" s="21"/>
      <c r="R804" s="21"/>
      <c r="S804" s="21"/>
      <c r="U804" s="21"/>
      <c r="V804" s="21"/>
      <c r="W804" s="21"/>
      <c r="X804" s="21"/>
      <c r="Z804" s="21"/>
      <c r="AA804" s="21"/>
      <c r="AB804" s="21"/>
      <c r="AC804" s="21"/>
      <c r="AD804" s="21"/>
      <c r="AE804" s="21"/>
      <c r="AF804" s="21"/>
      <c r="AG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T804" s="21"/>
      <c r="AU804" s="21"/>
      <c r="AV804" s="21"/>
      <c r="AW804" s="21"/>
      <c r="AX804" s="153"/>
      <c r="AZ804" s="21"/>
      <c r="BA804" s="21"/>
      <c r="BB804" s="21"/>
      <c r="BC804" s="21"/>
      <c r="BD804" s="21"/>
      <c r="BE804" s="153"/>
      <c r="BF804" s="153"/>
      <c r="BG804" s="153"/>
      <c r="BH804" s="153"/>
      <c r="BI804" s="153"/>
      <c r="BJ804" s="153"/>
      <c r="BK804" s="153"/>
      <c r="BL804" s="153"/>
      <c r="BM804" s="153"/>
      <c r="BN804" s="155"/>
      <c r="BO804" s="155"/>
      <c r="BP804" s="155"/>
      <c r="BQ804" s="155"/>
      <c r="BR804" s="155"/>
      <c r="BS804" s="155"/>
      <c r="BT804" s="165"/>
      <c r="BU804" s="153"/>
      <c r="BV804" s="153"/>
      <c r="BW804" s="153"/>
      <c r="BX804" s="153"/>
      <c r="BY804" s="153"/>
      <c r="BZ804" s="153"/>
      <c r="CA804" s="165"/>
      <c r="CB804" s="153"/>
      <c r="CC804" s="153"/>
      <c r="CD804" s="153"/>
      <c r="CE804" s="153"/>
      <c r="CF804" s="165"/>
      <c r="CG804" s="153"/>
      <c r="CH804" s="153"/>
      <c r="CI804" s="153"/>
      <c r="CJ804" s="153"/>
      <c r="CK804" s="153"/>
      <c r="CL804" s="153"/>
      <c r="CM804" s="153"/>
      <c r="CN804" s="153"/>
      <c r="CO804" s="153"/>
      <c r="CP804" s="165"/>
      <c r="CQ804" s="155"/>
      <c r="CR804" s="155"/>
      <c r="CS804" s="155"/>
      <c r="CT804" s="155"/>
      <c r="CU804" s="165"/>
      <c r="CV804" s="155"/>
      <c r="CW804" s="155"/>
      <c r="CX804" s="155"/>
      <c r="CY804" s="155"/>
      <c r="CZ804" s="125"/>
      <c r="DA804" s="125"/>
      <c r="DB804" s="125"/>
      <c r="DC804" s="125"/>
      <c r="DD804" s="125"/>
    </row>
    <row r="805">
      <c r="E805" s="144"/>
      <c r="F805" s="144"/>
      <c r="G805" s="144"/>
      <c r="H805" s="144"/>
      <c r="I805" s="144"/>
      <c r="K805" s="21"/>
      <c r="L805" s="21"/>
      <c r="M805" s="21"/>
      <c r="N805" s="21"/>
      <c r="O805" s="21"/>
      <c r="P805" s="21"/>
      <c r="Q805" s="21"/>
      <c r="R805" s="21"/>
      <c r="S805" s="21"/>
      <c r="U805" s="21"/>
      <c r="V805" s="21"/>
      <c r="W805" s="21"/>
      <c r="X805" s="21"/>
      <c r="Z805" s="21"/>
      <c r="AA805" s="21"/>
      <c r="AB805" s="21"/>
      <c r="AC805" s="21"/>
      <c r="AD805" s="21"/>
      <c r="AE805" s="21"/>
      <c r="AF805" s="21"/>
      <c r="AG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T805" s="21"/>
      <c r="AU805" s="21"/>
      <c r="AV805" s="21"/>
      <c r="AW805" s="21"/>
      <c r="AX805" s="153"/>
      <c r="AZ805" s="21"/>
      <c r="BA805" s="21"/>
      <c r="BB805" s="21"/>
      <c r="BC805" s="21"/>
      <c r="BD805" s="21"/>
      <c r="BE805" s="153"/>
      <c r="BF805" s="153"/>
      <c r="BG805" s="153"/>
      <c r="BH805" s="153"/>
      <c r="BI805" s="153"/>
      <c r="BJ805" s="153"/>
      <c r="BK805" s="153"/>
      <c r="BL805" s="153"/>
      <c r="BM805" s="153"/>
      <c r="BN805" s="155"/>
      <c r="BO805" s="155"/>
      <c r="BP805" s="155"/>
      <c r="BQ805" s="155"/>
      <c r="BR805" s="155"/>
      <c r="BS805" s="155"/>
      <c r="BT805" s="165"/>
      <c r="BU805" s="153"/>
      <c r="BV805" s="153"/>
      <c r="BW805" s="153"/>
      <c r="BX805" s="153"/>
      <c r="BY805" s="153"/>
      <c r="BZ805" s="153"/>
      <c r="CA805" s="165"/>
      <c r="CB805" s="153"/>
      <c r="CC805" s="153"/>
      <c r="CD805" s="153"/>
      <c r="CE805" s="153"/>
      <c r="CF805" s="165"/>
      <c r="CG805" s="153"/>
      <c r="CH805" s="153"/>
      <c r="CI805" s="153"/>
      <c r="CJ805" s="153"/>
      <c r="CK805" s="153"/>
      <c r="CL805" s="153"/>
      <c r="CM805" s="153"/>
      <c r="CN805" s="153"/>
      <c r="CO805" s="153"/>
      <c r="CP805" s="165"/>
      <c r="CQ805" s="155"/>
      <c r="CR805" s="155"/>
      <c r="CS805" s="155"/>
      <c r="CT805" s="155"/>
      <c r="CU805" s="165"/>
      <c r="CV805" s="155"/>
      <c r="CW805" s="155"/>
      <c r="CX805" s="155"/>
      <c r="CY805" s="155"/>
      <c r="CZ805" s="125"/>
      <c r="DA805" s="125"/>
      <c r="DB805" s="125"/>
      <c r="DC805" s="125"/>
      <c r="DD805" s="125"/>
    </row>
    <row r="806">
      <c r="E806" s="144"/>
      <c r="F806" s="144"/>
      <c r="G806" s="144"/>
      <c r="H806" s="144"/>
      <c r="I806" s="144"/>
      <c r="K806" s="21"/>
      <c r="L806" s="21"/>
      <c r="M806" s="21"/>
      <c r="N806" s="21"/>
      <c r="O806" s="21"/>
      <c r="P806" s="21"/>
      <c r="Q806" s="21"/>
      <c r="R806" s="21"/>
      <c r="S806" s="21"/>
      <c r="U806" s="21"/>
      <c r="V806" s="21"/>
      <c r="W806" s="21"/>
      <c r="X806" s="21"/>
      <c r="Z806" s="21"/>
      <c r="AA806" s="21"/>
      <c r="AB806" s="21"/>
      <c r="AC806" s="21"/>
      <c r="AD806" s="21"/>
      <c r="AE806" s="21"/>
      <c r="AF806" s="21"/>
      <c r="AG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T806" s="21"/>
      <c r="AU806" s="21"/>
      <c r="AV806" s="21"/>
      <c r="AW806" s="21"/>
      <c r="AX806" s="153"/>
      <c r="AZ806" s="21"/>
      <c r="BA806" s="21"/>
      <c r="BB806" s="21"/>
      <c r="BC806" s="21"/>
      <c r="BD806" s="21"/>
      <c r="BE806" s="153"/>
      <c r="BF806" s="153"/>
      <c r="BG806" s="153"/>
      <c r="BH806" s="153"/>
      <c r="BI806" s="153"/>
      <c r="BJ806" s="153"/>
      <c r="BK806" s="153"/>
      <c r="BL806" s="153"/>
      <c r="BM806" s="153"/>
      <c r="BN806" s="155"/>
      <c r="BO806" s="155"/>
      <c r="BP806" s="155"/>
      <c r="BQ806" s="155"/>
      <c r="BR806" s="155"/>
      <c r="BS806" s="155"/>
      <c r="BT806" s="165"/>
      <c r="BU806" s="153"/>
      <c r="BV806" s="153"/>
      <c r="BW806" s="153"/>
      <c r="BX806" s="153"/>
      <c r="BY806" s="153"/>
      <c r="BZ806" s="153"/>
      <c r="CA806" s="165"/>
      <c r="CB806" s="153"/>
      <c r="CC806" s="153"/>
      <c r="CD806" s="153"/>
      <c r="CE806" s="153"/>
      <c r="CF806" s="165"/>
      <c r="CG806" s="153"/>
      <c r="CH806" s="153"/>
      <c r="CI806" s="153"/>
      <c r="CJ806" s="153"/>
      <c r="CK806" s="153"/>
      <c r="CL806" s="153"/>
      <c r="CM806" s="153"/>
      <c r="CN806" s="153"/>
      <c r="CO806" s="153"/>
      <c r="CP806" s="165"/>
      <c r="CQ806" s="155"/>
      <c r="CR806" s="155"/>
      <c r="CS806" s="155"/>
      <c r="CT806" s="155"/>
      <c r="CU806" s="165"/>
      <c r="CV806" s="155"/>
      <c r="CW806" s="155"/>
      <c r="CX806" s="155"/>
      <c r="CY806" s="155"/>
      <c r="CZ806" s="125"/>
      <c r="DA806" s="125"/>
      <c r="DB806" s="125"/>
      <c r="DC806" s="125"/>
      <c r="DD806" s="125"/>
    </row>
    <row r="807">
      <c r="E807" s="144"/>
      <c r="F807" s="144"/>
      <c r="G807" s="144"/>
      <c r="H807" s="144"/>
      <c r="I807" s="144"/>
      <c r="K807" s="21"/>
      <c r="L807" s="21"/>
      <c r="M807" s="21"/>
      <c r="N807" s="21"/>
      <c r="O807" s="21"/>
      <c r="P807" s="21"/>
      <c r="Q807" s="21"/>
      <c r="R807" s="21"/>
      <c r="S807" s="21"/>
      <c r="U807" s="21"/>
      <c r="V807" s="21"/>
      <c r="W807" s="21"/>
      <c r="X807" s="21"/>
      <c r="Z807" s="21"/>
      <c r="AA807" s="21"/>
      <c r="AB807" s="21"/>
      <c r="AC807" s="21"/>
      <c r="AD807" s="21"/>
      <c r="AE807" s="21"/>
      <c r="AF807" s="21"/>
      <c r="AG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T807" s="21"/>
      <c r="AU807" s="21"/>
      <c r="AV807" s="21"/>
      <c r="AW807" s="21"/>
      <c r="AX807" s="153"/>
      <c r="AZ807" s="21"/>
      <c r="BA807" s="21"/>
      <c r="BB807" s="21"/>
      <c r="BC807" s="21"/>
      <c r="BD807" s="21"/>
      <c r="BE807" s="153"/>
      <c r="BF807" s="153"/>
      <c r="BG807" s="153"/>
      <c r="BH807" s="153"/>
      <c r="BI807" s="153"/>
      <c r="BJ807" s="153"/>
      <c r="BK807" s="153"/>
      <c r="BL807" s="153"/>
      <c r="BM807" s="153"/>
      <c r="BN807" s="155"/>
      <c r="BO807" s="155"/>
      <c r="BP807" s="155"/>
      <c r="BQ807" s="155"/>
      <c r="BR807" s="155"/>
      <c r="BS807" s="155"/>
      <c r="BT807" s="165"/>
      <c r="BU807" s="153"/>
      <c r="BV807" s="153"/>
      <c r="BW807" s="153"/>
      <c r="BX807" s="153"/>
      <c r="BY807" s="153"/>
      <c r="BZ807" s="153"/>
      <c r="CA807" s="165"/>
      <c r="CB807" s="153"/>
      <c r="CC807" s="153"/>
      <c r="CD807" s="153"/>
      <c r="CE807" s="153"/>
      <c r="CF807" s="165"/>
      <c r="CG807" s="153"/>
      <c r="CH807" s="153"/>
      <c r="CI807" s="153"/>
      <c r="CJ807" s="153"/>
      <c r="CK807" s="153"/>
      <c r="CL807" s="153"/>
      <c r="CM807" s="153"/>
      <c r="CN807" s="153"/>
      <c r="CO807" s="153"/>
      <c r="CP807" s="165"/>
      <c r="CQ807" s="155"/>
      <c r="CR807" s="155"/>
      <c r="CS807" s="155"/>
      <c r="CT807" s="155"/>
      <c r="CU807" s="165"/>
      <c r="CV807" s="155"/>
      <c r="CW807" s="155"/>
      <c r="CX807" s="155"/>
      <c r="CY807" s="155"/>
      <c r="CZ807" s="125"/>
      <c r="DA807" s="125"/>
      <c r="DB807" s="125"/>
      <c r="DC807" s="125"/>
      <c r="DD807" s="125"/>
    </row>
    <row r="808">
      <c r="E808" s="144"/>
      <c r="F808" s="144"/>
      <c r="G808" s="144"/>
      <c r="H808" s="144"/>
      <c r="I808" s="144"/>
      <c r="K808" s="21"/>
      <c r="L808" s="21"/>
      <c r="M808" s="21"/>
      <c r="N808" s="21"/>
      <c r="O808" s="21"/>
      <c r="P808" s="21"/>
      <c r="Q808" s="21"/>
      <c r="R808" s="21"/>
      <c r="S808" s="21"/>
      <c r="U808" s="21"/>
      <c r="V808" s="21"/>
      <c r="W808" s="21"/>
      <c r="X808" s="21"/>
      <c r="Z808" s="21"/>
      <c r="AA808" s="21"/>
      <c r="AB808" s="21"/>
      <c r="AC808" s="21"/>
      <c r="AD808" s="21"/>
      <c r="AE808" s="21"/>
      <c r="AF808" s="21"/>
      <c r="AG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T808" s="21"/>
      <c r="AU808" s="21"/>
      <c r="AV808" s="21"/>
      <c r="AW808" s="21"/>
      <c r="AX808" s="153"/>
      <c r="AZ808" s="21"/>
      <c r="BA808" s="21"/>
      <c r="BB808" s="21"/>
      <c r="BC808" s="21"/>
      <c r="BD808" s="21"/>
      <c r="BE808" s="153"/>
      <c r="BF808" s="153"/>
      <c r="BG808" s="153"/>
      <c r="BH808" s="153"/>
      <c r="BI808" s="153"/>
      <c r="BJ808" s="153"/>
      <c r="BK808" s="153"/>
      <c r="BL808" s="153"/>
      <c r="BM808" s="153"/>
      <c r="BN808" s="155"/>
      <c r="BO808" s="155"/>
      <c r="BP808" s="155"/>
      <c r="BQ808" s="155"/>
      <c r="BR808" s="155"/>
      <c r="BS808" s="155"/>
      <c r="BT808" s="165"/>
      <c r="BU808" s="153"/>
      <c r="BV808" s="153"/>
      <c r="BW808" s="153"/>
      <c r="BX808" s="153"/>
      <c r="BY808" s="153"/>
      <c r="BZ808" s="153"/>
      <c r="CA808" s="165"/>
      <c r="CB808" s="153"/>
      <c r="CC808" s="153"/>
      <c r="CD808" s="153"/>
      <c r="CE808" s="153"/>
      <c r="CF808" s="165"/>
      <c r="CG808" s="153"/>
      <c r="CH808" s="153"/>
      <c r="CI808" s="153"/>
      <c r="CJ808" s="153"/>
      <c r="CK808" s="153"/>
      <c r="CL808" s="153"/>
      <c r="CM808" s="153"/>
      <c r="CN808" s="153"/>
      <c r="CO808" s="153"/>
      <c r="CP808" s="165"/>
      <c r="CQ808" s="155"/>
      <c r="CR808" s="155"/>
      <c r="CS808" s="155"/>
      <c r="CT808" s="155"/>
      <c r="CU808" s="165"/>
      <c r="CV808" s="155"/>
      <c r="CW808" s="155"/>
      <c r="CX808" s="155"/>
      <c r="CY808" s="155"/>
      <c r="CZ808" s="125"/>
      <c r="DA808" s="125"/>
      <c r="DB808" s="125"/>
      <c r="DC808" s="125"/>
      <c r="DD808" s="125"/>
    </row>
    <row r="809">
      <c r="E809" s="144"/>
      <c r="F809" s="144"/>
      <c r="G809" s="144"/>
      <c r="H809" s="144"/>
      <c r="I809" s="144"/>
      <c r="K809" s="21"/>
      <c r="L809" s="21"/>
      <c r="M809" s="21"/>
      <c r="N809" s="21"/>
      <c r="O809" s="21"/>
      <c r="P809" s="21"/>
      <c r="Q809" s="21"/>
      <c r="R809" s="21"/>
      <c r="S809" s="21"/>
      <c r="U809" s="21"/>
      <c r="V809" s="21"/>
      <c r="W809" s="21"/>
      <c r="X809" s="21"/>
      <c r="Z809" s="21"/>
      <c r="AA809" s="21"/>
      <c r="AB809" s="21"/>
      <c r="AC809" s="21"/>
      <c r="AD809" s="21"/>
      <c r="AE809" s="21"/>
      <c r="AF809" s="21"/>
      <c r="AG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T809" s="21"/>
      <c r="AU809" s="21"/>
      <c r="AV809" s="21"/>
      <c r="AW809" s="21"/>
      <c r="AX809" s="153"/>
      <c r="AZ809" s="21"/>
      <c r="BA809" s="21"/>
      <c r="BB809" s="21"/>
      <c r="BC809" s="21"/>
      <c r="BD809" s="21"/>
      <c r="BE809" s="153"/>
      <c r="BF809" s="153"/>
      <c r="BG809" s="153"/>
      <c r="BH809" s="153"/>
      <c r="BI809" s="153"/>
      <c r="BJ809" s="153"/>
      <c r="BK809" s="153"/>
      <c r="BL809" s="153"/>
      <c r="BM809" s="153"/>
      <c r="BN809" s="155"/>
      <c r="BO809" s="155"/>
      <c r="BP809" s="155"/>
      <c r="BQ809" s="155"/>
      <c r="BR809" s="155"/>
      <c r="BS809" s="155"/>
      <c r="BT809" s="165"/>
      <c r="BU809" s="153"/>
      <c r="BV809" s="153"/>
      <c r="BW809" s="153"/>
      <c r="BX809" s="153"/>
      <c r="BY809" s="153"/>
      <c r="BZ809" s="153"/>
      <c r="CA809" s="165"/>
      <c r="CB809" s="153"/>
      <c r="CC809" s="153"/>
      <c r="CD809" s="153"/>
      <c r="CE809" s="153"/>
      <c r="CF809" s="165"/>
      <c r="CG809" s="153"/>
      <c r="CH809" s="153"/>
      <c r="CI809" s="153"/>
      <c r="CJ809" s="153"/>
      <c r="CK809" s="153"/>
      <c r="CL809" s="153"/>
      <c r="CM809" s="153"/>
      <c r="CN809" s="153"/>
      <c r="CO809" s="153"/>
      <c r="CP809" s="165"/>
      <c r="CQ809" s="155"/>
      <c r="CR809" s="155"/>
      <c r="CS809" s="155"/>
      <c r="CT809" s="155"/>
      <c r="CU809" s="165"/>
      <c r="CV809" s="155"/>
      <c r="CW809" s="155"/>
      <c r="CX809" s="155"/>
      <c r="CY809" s="155"/>
      <c r="CZ809" s="125"/>
      <c r="DA809" s="125"/>
      <c r="DB809" s="125"/>
      <c r="DC809" s="125"/>
      <c r="DD809" s="125"/>
    </row>
    <row r="810">
      <c r="E810" s="144"/>
      <c r="F810" s="144"/>
      <c r="G810" s="144"/>
      <c r="H810" s="144"/>
      <c r="I810" s="144"/>
      <c r="K810" s="21"/>
      <c r="L810" s="21"/>
      <c r="M810" s="21"/>
      <c r="N810" s="21"/>
      <c r="O810" s="21"/>
      <c r="P810" s="21"/>
      <c r="Q810" s="21"/>
      <c r="R810" s="21"/>
      <c r="S810" s="21"/>
      <c r="U810" s="21"/>
      <c r="V810" s="21"/>
      <c r="W810" s="21"/>
      <c r="X810" s="21"/>
      <c r="Z810" s="21"/>
      <c r="AA810" s="21"/>
      <c r="AB810" s="21"/>
      <c r="AC810" s="21"/>
      <c r="AD810" s="21"/>
      <c r="AE810" s="21"/>
      <c r="AF810" s="21"/>
      <c r="AG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T810" s="21"/>
      <c r="AU810" s="21"/>
      <c r="AV810" s="21"/>
      <c r="AW810" s="21"/>
      <c r="AX810" s="153"/>
      <c r="AZ810" s="21"/>
      <c r="BA810" s="21"/>
      <c r="BB810" s="21"/>
      <c r="BC810" s="21"/>
      <c r="BD810" s="21"/>
      <c r="BE810" s="153"/>
      <c r="BF810" s="153"/>
      <c r="BG810" s="153"/>
      <c r="BH810" s="153"/>
      <c r="BI810" s="153"/>
      <c r="BJ810" s="153"/>
      <c r="BK810" s="153"/>
      <c r="BL810" s="153"/>
      <c r="BM810" s="153"/>
      <c r="BN810" s="155"/>
      <c r="BO810" s="155"/>
      <c r="BP810" s="155"/>
      <c r="BQ810" s="155"/>
      <c r="BR810" s="155"/>
      <c r="BS810" s="155"/>
      <c r="BT810" s="165"/>
      <c r="BU810" s="153"/>
      <c r="BV810" s="153"/>
      <c r="BW810" s="153"/>
      <c r="BX810" s="153"/>
      <c r="BY810" s="153"/>
      <c r="BZ810" s="153"/>
      <c r="CA810" s="165"/>
      <c r="CB810" s="153"/>
      <c r="CC810" s="153"/>
      <c r="CD810" s="153"/>
      <c r="CE810" s="153"/>
      <c r="CF810" s="165"/>
      <c r="CG810" s="153"/>
      <c r="CH810" s="153"/>
      <c r="CI810" s="153"/>
      <c r="CJ810" s="153"/>
      <c r="CK810" s="153"/>
      <c r="CL810" s="153"/>
      <c r="CM810" s="153"/>
      <c r="CN810" s="153"/>
      <c r="CO810" s="153"/>
      <c r="CP810" s="165"/>
      <c r="CQ810" s="155"/>
      <c r="CR810" s="155"/>
      <c r="CS810" s="155"/>
      <c r="CT810" s="155"/>
      <c r="CU810" s="165"/>
      <c r="CV810" s="155"/>
      <c r="CW810" s="155"/>
      <c r="CX810" s="155"/>
      <c r="CY810" s="155"/>
      <c r="CZ810" s="125"/>
      <c r="DA810" s="125"/>
      <c r="DB810" s="125"/>
      <c r="DC810" s="125"/>
      <c r="DD810" s="125"/>
    </row>
    <row r="811">
      <c r="E811" s="144"/>
      <c r="F811" s="144"/>
      <c r="G811" s="144"/>
      <c r="H811" s="144"/>
      <c r="I811" s="144"/>
      <c r="K811" s="21"/>
      <c r="L811" s="21"/>
      <c r="M811" s="21"/>
      <c r="N811" s="21"/>
      <c r="O811" s="21"/>
      <c r="P811" s="21"/>
      <c r="Q811" s="21"/>
      <c r="R811" s="21"/>
      <c r="S811" s="21"/>
      <c r="U811" s="21"/>
      <c r="V811" s="21"/>
      <c r="W811" s="21"/>
      <c r="X811" s="21"/>
      <c r="Z811" s="21"/>
      <c r="AA811" s="21"/>
      <c r="AB811" s="21"/>
      <c r="AC811" s="21"/>
      <c r="AD811" s="21"/>
      <c r="AE811" s="21"/>
      <c r="AF811" s="21"/>
      <c r="AG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T811" s="21"/>
      <c r="AU811" s="21"/>
      <c r="AV811" s="21"/>
      <c r="AW811" s="21"/>
      <c r="AX811" s="153"/>
      <c r="AZ811" s="21"/>
      <c r="BA811" s="21"/>
      <c r="BB811" s="21"/>
      <c r="BC811" s="21"/>
      <c r="BD811" s="21"/>
      <c r="BE811" s="153"/>
      <c r="BF811" s="153"/>
      <c r="BG811" s="153"/>
      <c r="BH811" s="153"/>
      <c r="BI811" s="153"/>
      <c r="BJ811" s="153"/>
      <c r="BK811" s="153"/>
      <c r="BL811" s="153"/>
      <c r="BM811" s="153"/>
      <c r="BN811" s="155"/>
      <c r="BO811" s="155"/>
      <c r="BP811" s="155"/>
      <c r="BQ811" s="155"/>
      <c r="BR811" s="155"/>
      <c r="BS811" s="155"/>
      <c r="BT811" s="165"/>
      <c r="BU811" s="153"/>
      <c r="BV811" s="153"/>
      <c r="BW811" s="153"/>
      <c r="BX811" s="153"/>
      <c r="BY811" s="153"/>
      <c r="BZ811" s="153"/>
      <c r="CA811" s="165"/>
      <c r="CB811" s="153"/>
      <c r="CC811" s="153"/>
      <c r="CD811" s="153"/>
      <c r="CE811" s="153"/>
      <c r="CF811" s="165"/>
      <c r="CG811" s="153"/>
      <c r="CH811" s="153"/>
      <c r="CI811" s="153"/>
      <c r="CJ811" s="153"/>
      <c r="CK811" s="153"/>
      <c r="CL811" s="153"/>
      <c r="CM811" s="153"/>
      <c r="CN811" s="153"/>
      <c r="CO811" s="153"/>
      <c r="CP811" s="165"/>
      <c r="CQ811" s="155"/>
      <c r="CR811" s="155"/>
      <c r="CS811" s="155"/>
      <c r="CT811" s="155"/>
      <c r="CU811" s="165"/>
      <c r="CV811" s="155"/>
      <c r="CW811" s="155"/>
      <c r="CX811" s="155"/>
      <c r="CY811" s="155"/>
      <c r="CZ811" s="125"/>
      <c r="DA811" s="125"/>
      <c r="DB811" s="125"/>
      <c r="DC811" s="125"/>
      <c r="DD811" s="125"/>
    </row>
    <row r="812">
      <c r="E812" s="144"/>
      <c r="F812" s="144"/>
      <c r="G812" s="144"/>
      <c r="H812" s="144"/>
      <c r="I812" s="144"/>
      <c r="K812" s="21"/>
      <c r="L812" s="21"/>
      <c r="M812" s="21"/>
      <c r="N812" s="21"/>
      <c r="O812" s="21"/>
      <c r="P812" s="21"/>
      <c r="Q812" s="21"/>
      <c r="R812" s="21"/>
      <c r="S812" s="21"/>
      <c r="U812" s="21"/>
      <c r="V812" s="21"/>
      <c r="W812" s="21"/>
      <c r="X812" s="21"/>
      <c r="Z812" s="21"/>
      <c r="AA812" s="21"/>
      <c r="AB812" s="21"/>
      <c r="AC812" s="21"/>
      <c r="AD812" s="21"/>
      <c r="AE812" s="21"/>
      <c r="AF812" s="21"/>
      <c r="AG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T812" s="21"/>
      <c r="AU812" s="21"/>
      <c r="AV812" s="21"/>
      <c r="AW812" s="21"/>
      <c r="AX812" s="153"/>
      <c r="AZ812" s="21"/>
      <c r="BA812" s="21"/>
      <c r="BB812" s="21"/>
      <c r="BC812" s="21"/>
      <c r="BD812" s="21"/>
      <c r="BE812" s="153"/>
      <c r="BF812" s="153"/>
      <c r="BG812" s="153"/>
      <c r="BH812" s="153"/>
      <c r="BI812" s="153"/>
      <c r="BJ812" s="153"/>
      <c r="BK812" s="153"/>
      <c r="BL812" s="153"/>
      <c r="BM812" s="153"/>
      <c r="BN812" s="155"/>
      <c r="BO812" s="155"/>
      <c r="BP812" s="155"/>
      <c r="BQ812" s="155"/>
      <c r="BR812" s="155"/>
      <c r="BS812" s="155"/>
      <c r="BT812" s="165"/>
      <c r="BU812" s="153"/>
      <c r="BV812" s="153"/>
      <c r="BW812" s="153"/>
      <c r="BX812" s="153"/>
      <c r="BY812" s="153"/>
      <c r="BZ812" s="153"/>
      <c r="CA812" s="165"/>
      <c r="CB812" s="153"/>
      <c r="CC812" s="153"/>
      <c r="CD812" s="153"/>
      <c r="CE812" s="153"/>
      <c r="CF812" s="165"/>
      <c r="CG812" s="153"/>
      <c r="CH812" s="153"/>
      <c r="CI812" s="153"/>
      <c r="CJ812" s="153"/>
      <c r="CK812" s="153"/>
      <c r="CL812" s="153"/>
      <c r="CM812" s="153"/>
      <c r="CN812" s="153"/>
      <c r="CO812" s="153"/>
      <c r="CP812" s="165"/>
      <c r="CQ812" s="155"/>
      <c r="CR812" s="155"/>
      <c r="CS812" s="155"/>
      <c r="CT812" s="155"/>
      <c r="CU812" s="165"/>
      <c r="CV812" s="155"/>
      <c r="CW812" s="155"/>
      <c r="CX812" s="155"/>
      <c r="CY812" s="155"/>
      <c r="CZ812" s="125"/>
      <c r="DA812" s="125"/>
      <c r="DB812" s="125"/>
      <c r="DC812" s="125"/>
      <c r="DD812" s="125"/>
    </row>
    <row r="813">
      <c r="E813" s="144"/>
      <c r="F813" s="144"/>
      <c r="G813" s="144"/>
      <c r="H813" s="144"/>
      <c r="I813" s="144"/>
      <c r="K813" s="21"/>
      <c r="L813" s="21"/>
      <c r="M813" s="21"/>
      <c r="N813" s="21"/>
      <c r="O813" s="21"/>
      <c r="P813" s="21"/>
      <c r="Q813" s="21"/>
      <c r="R813" s="21"/>
      <c r="S813" s="21"/>
      <c r="U813" s="21"/>
      <c r="V813" s="21"/>
      <c r="W813" s="21"/>
      <c r="X813" s="21"/>
      <c r="Z813" s="21"/>
      <c r="AA813" s="21"/>
      <c r="AB813" s="21"/>
      <c r="AC813" s="21"/>
      <c r="AD813" s="21"/>
      <c r="AE813" s="21"/>
      <c r="AF813" s="21"/>
      <c r="AG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T813" s="21"/>
      <c r="AU813" s="21"/>
      <c r="AV813" s="21"/>
      <c r="AW813" s="21"/>
      <c r="AX813" s="153"/>
      <c r="AZ813" s="21"/>
      <c r="BA813" s="21"/>
      <c r="BB813" s="21"/>
      <c r="BC813" s="21"/>
      <c r="BD813" s="21"/>
      <c r="BE813" s="153"/>
      <c r="BF813" s="153"/>
      <c r="BG813" s="153"/>
      <c r="BH813" s="153"/>
      <c r="BI813" s="153"/>
      <c r="BJ813" s="153"/>
      <c r="BK813" s="153"/>
      <c r="BL813" s="153"/>
      <c r="BM813" s="153"/>
      <c r="BN813" s="155"/>
      <c r="BO813" s="155"/>
      <c r="BP813" s="155"/>
      <c r="BQ813" s="155"/>
      <c r="BR813" s="155"/>
      <c r="BS813" s="155"/>
      <c r="BT813" s="165"/>
      <c r="BU813" s="153"/>
      <c r="BV813" s="153"/>
      <c r="BW813" s="153"/>
      <c r="BX813" s="153"/>
      <c r="BY813" s="153"/>
      <c r="BZ813" s="153"/>
      <c r="CA813" s="165"/>
      <c r="CB813" s="153"/>
      <c r="CC813" s="153"/>
      <c r="CD813" s="153"/>
      <c r="CE813" s="153"/>
      <c r="CF813" s="165"/>
      <c r="CG813" s="153"/>
      <c r="CH813" s="153"/>
      <c r="CI813" s="153"/>
      <c r="CJ813" s="153"/>
      <c r="CK813" s="153"/>
      <c r="CL813" s="153"/>
      <c r="CM813" s="153"/>
      <c r="CN813" s="153"/>
      <c r="CO813" s="153"/>
      <c r="CP813" s="165"/>
      <c r="CQ813" s="155"/>
      <c r="CR813" s="155"/>
      <c r="CS813" s="155"/>
      <c r="CT813" s="155"/>
      <c r="CU813" s="165"/>
      <c r="CV813" s="155"/>
      <c r="CW813" s="155"/>
      <c r="CX813" s="155"/>
      <c r="CY813" s="155"/>
      <c r="CZ813" s="125"/>
      <c r="DA813" s="125"/>
      <c r="DB813" s="125"/>
      <c r="DC813" s="125"/>
      <c r="DD813" s="125"/>
    </row>
    <row r="814">
      <c r="E814" s="144"/>
      <c r="F814" s="144"/>
      <c r="G814" s="144"/>
      <c r="H814" s="144"/>
      <c r="I814" s="144"/>
      <c r="K814" s="21"/>
      <c r="L814" s="21"/>
      <c r="M814" s="21"/>
      <c r="N814" s="21"/>
      <c r="O814" s="21"/>
      <c r="P814" s="21"/>
      <c r="Q814" s="21"/>
      <c r="R814" s="21"/>
      <c r="S814" s="21"/>
      <c r="U814" s="21"/>
      <c r="V814" s="21"/>
      <c r="W814" s="21"/>
      <c r="X814" s="21"/>
      <c r="Z814" s="21"/>
      <c r="AA814" s="21"/>
      <c r="AB814" s="21"/>
      <c r="AC814" s="21"/>
      <c r="AD814" s="21"/>
      <c r="AE814" s="21"/>
      <c r="AF814" s="21"/>
      <c r="AG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T814" s="21"/>
      <c r="AU814" s="21"/>
      <c r="AV814" s="21"/>
      <c r="AW814" s="21"/>
      <c r="AX814" s="153"/>
      <c r="AZ814" s="21"/>
      <c r="BA814" s="21"/>
      <c r="BB814" s="21"/>
      <c r="BC814" s="21"/>
      <c r="BD814" s="21"/>
      <c r="BE814" s="153"/>
      <c r="BF814" s="153"/>
      <c r="BG814" s="153"/>
      <c r="BH814" s="153"/>
      <c r="BI814" s="153"/>
      <c r="BJ814" s="153"/>
      <c r="BK814" s="153"/>
      <c r="BL814" s="153"/>
      <c r="BM814" s="153"/>
      <c r="BN814" s="155"/>
      <c r="BO814" s="155"/>
      <c r="BP814" s="155"/>
      <c r="BQ814" s="155"/>
      <c r="BR814" s="155"/>
      <c r="BS814" s="155"/>
      <c r="BT814" s="165"/>
      <c r="BU814" s="153"/>
      <c r="BV814" s="153"/>
      <c r="BW814" s="153"/>
      <c r="BX814" s="153"/>
      <c r="BY814" s="153"/>
      <c r="BZ814" s="153"/>
      <c r="CA814" s="165"/>
      <c r="CB814" s="153"/>
      <c r="CC814" s="153"/>
      <c r="CD814" s="153"/>
      <c r="CE814" s="153"/>
      <c r="CF814" s="165"/>
      <c r="CG814" s="153"/>
      <c r="CH814" s="153"/>
      <c r="CI814" s="153"/>
      <c r="CJ814" s="153"/>
      <c r="CK814" s="153"/>
      <c r="CL814" s="153"/>
      <c r="CM814" s="153"/>
      <c r="CN814" s="153"/>
      <c r="CO814" s="153"/>
      <c r="CP814" s="165"/>
      <c r="CQ814" s="155"/>
      <c r="CR814" s="155"/>
      <c r="CS814" s="155"/>
      <c r="CT814" s="155"/>
      <c r="CU814" s="165"/>
      <c r="CV814" s="155"/>
      <c r="CW814" s="155"/>
      <c r="CX814" s="155"/>
      <c r="CY814" s="155"/>
      <c r="CZ814" s="125"/>
      <c r="DA814" s="125"/>
      <c r="DB814" s="125"/>
      <c r="DC814" s="125"/>
      <c r="DD814" s="125"/>
    </row>
    <row r="815">
      <c r="E815" s="144"/>
      <c r="F815" s="144"/>
      <c r="G815" s="144"/>
      <c r="H815" s="144"/>
      <c r="I815" s="144"/>
      <c r="K815" s="21"/>
      <c r="L815" s="21"/>
      <c r="M815" s="21"/>
      <c r="N815" s="21"/>
      <c r="O815" s="21"/>
      <c r="P815" s="21"/>
      <c r="Q815" s="21"/>
      <c r="R815" s="21"/>
      <c r="S815" s="21"/>
      <c r="U815" s="21"/>
      <c r="V815" s="21"/>
      <c r="W815" s="21"/>
      <c r="X815" s="21"/>
      <c r="Z815" s="21"/>
      <c r="AA815" s="21"/>
      <c r="AB815" s="21"/>
      <c r="AC815" s="21"/>
      <c r="AD815" s="21"/>
      <c r="AE815" s="21"/>
      <c r="AF815" s="21"/>
      <c r="AG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T815" s="21"/>
      <c r="AU815" s="21"/>
      <c r="AV815" s="21"/>
      <c r="AW815" s="21"/>
      <c r="AX815" s="153"/>
      <c r="AZ815" s="21"/>
      <c r="BA815" s="21"/>
      <c r="BB815" s="21"/>
      <c r="BC815" s="21"/>
      <c r="BD815" s="21"/>
      <c r="BE815" s="153"/>
      <c r="BF815" s="153"/>
      <c r="BG815" s="153"/>
      <c r="BH815" s="153"/>
      <c r="BI815" s="153"/>
      <c r="BJ815" s="153"/>
      <c r="BK815" s="153"/>
      <c r="BL815" s="153"/>
      <c r="BM815" s="153"/>
      <c r="BN815" s="155"/>
      <c r="BO815" s="155"/>
      <c r="BP815" s="155"/>
      <c r="BQ815" s="155"/>
      <c r="BR815" s="155"/>
      <c r="BS815" s="155"/>
      <c r="BT815" s="165"/>
      <c r="BU815" s="153"/>
      <c r="BV815" s="153"/>
      <c r="BW815" s="153"/>
      <c r="BX815" s="153"/>
      <c r="BY815" s="153"/>
      <c r="BZ815" s="153"/>
      <c r="CA815" s="165"/>
      <c r="CB815" s="153"/>
      <c r="CC815" s="153"/>
      <c r="CD815" s="153"/>
      <c r="CE815" s="153"/>
      <c r="CF815" s="165"/>
      <c r="CG815" s="153"/>
      <c r="CH815" s="153"/>
      <c r="CI815" s="153"/>
      <c r="CJ815" s="153"/>
      <c r="CK815" s="153"/>
      <c r="CL815" s="153"/>
      <c r="CM815" s="153"/>
      <c r="CN815" s="153"/>
      <c r="CO815" s="153"/>
      <c r="CP815" s="165"/>
      <c r="CQ815" s="155"/>
      <c r="CR815" s="155"/>
      <c r="CS815" s="155"/>
      <c r="CT815" s="155"/>
      <c r="CU815" s="165"/>
      <c r="CV815" s="155"/>
      <c r="CW815" s="155"/>
      <c r="CX815" s="155"/>
      <c r="CY815" s="155"/>
      <c r="CZ815" s="125"/>
      <c r="DA815" s="125"/>
      <c r="DB815" s="125"/>
      <c r="DC815" s="125"/>
      <c r="DD815" s="125"/>
    </row>
    <row r="816">
      <c r="E816" s="144"/>
      <c r="F816" s="144"/>
      <c r="G816" s="144"/>
      <c r="H816" s="144"/>
      <c r="I816" s="144"/>
      <c r="K816" s="21"/>
      <c r="L816" s="21"/>
      <c r="M816" s="21"/>
      <c r="N816" s="21"/>
      <c r="O816" s="21"/>
      <c r="P816" s="21"/>
      <c r="Q816" s="21"/>
      <c r="R816" s="21"/>
      <c r="S816" s="21"/>
      <c r="U816" s="21"/>
      <c r="V816" s="21"/>
      <c r="W816" s="21"/>
      <c r="X816" s="21"/>
      <c r="Z816" s="21"/>
      <c r="AA816" s="21"/>
      <c r="AB816" s="21"/>
      <c r="AC816" s="21"/>
      <c r="AD816" s="21"/>
      <c r="AE816" s="21"/>
      <c r="AF816" s="21"/>
      <c r="AG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T816" s="21"/>
      <c r="AU816" s="21"/>
      <c r="AV816" s="21"/>
      <c r="AW816" s="21"/>
      <c r="AX816" s="153"/>
      <c r="AZ816" s="21"/>
      <c r="BA816" s="21"/>
      <c r="BB816" s="21"/>
      <c r="BC816" s="21"/>
      <c r="BD816" s="21"/>
      <c r="BE816" s="153"/>
      <c r="BF816" s="153"/>
      <c r="BG816" s="153"/>
      <c r="BH816" s="153"/>
      <c r="BI816" s="153"/>
      <c r="BJ816" s="153"/>
      <c r="BK816" s="153"/>
      <c r="BL816" s="153"/>
      <c r="BM816" s="153"/>
      <c r="BN816" s="155"/>
      <c r="BO816" s="155"/>
      <c r="BP816" s="155"/>
      <c r="BQ816" s="155"/>
      <c r="BR816" s="155"/>
      <c r="BS816" s="155"/>
      <c r="BT816" s="165"/>
      <c r="BU816" s="153"/>
      <c r="BV816" s="153"/>
      <c r="BW816" s="153"/>
      <c r="BX816" s="153"/>
      <c r="BY816" s="153"/>
      <c r="BZ816" s="153"/>
      <c r="CA816" s="165"/>
      <c r="CB816" s="153"/>
      <c r="CC816" s="153"/>
      <c r="CD816" s="153"/>
      <c r="CE816" s="153"/>
      <c r="CF816" s="165"/>
      <c r="CG816" s="153"/>
      <c r="CH816" s="153"/>
      <c r="CI816" s="153"/>
      <c r="CJ816" s="153"/>
      <c r="CK816" s="153"/>
      <c r="CL816" s="153"/>
      <c r="CM816" s="153"/>
      <c r="CN816" s="153"/>
      <c r="CO816" s="153"/>
      <c r="CP816" s="165"/>
      <c r="CQ816" s="155"/>
      <c r="CR816" s="155"/>
      <c r="CS816" s="155"/>
      <c r="CT816" s="155"/>
      <c r="CU816" s="165"/>
      <c r="CV816" s="155"/>
      <c r="CW816" s="155"/>
      <c r="CX816" s="155"/>
      <c r="CY816" s="155"/>
      <c r="CZ816" s="125"/>
      <c r="DA816" s="125"/>
      <c r="DB816" s="125"/>
      <c r="DC816" s="125"/>
      <c r="DD816" s="125"/>
    </row>
    <row r="817">
      <c r="E817" s="144"/>
      <c r="F817" s="144"/>
      <c r="G817" s="144"/>
      <c r="H817" s="144"/>
      <c r="I817" s="144"/>
      <c r="K817" s="21"/>
      <c r="L817" s="21"/>
      <c r="M817" s="21"/>
      <c r="N817" s="21"/>
      <c r="O817" s="21"/>
      <c r="P817" s="21"/>
      <c r="Q817" s="21"/>
      <c r="R817" s="21"/>
      <c r="S817" s="21"/>
      <c r="U817" s="21"/>
      <c r="V817" s="21"/>
      <c r="W817" s="21"/>
      <c r="X817" s="21"/>
      <c r="Z817" s="21"/>
      <c r="AA817" s="21"/>
      <c r="AB817" s="21"/>
      <c r="AC817" s="21"/>
      <c r="AD817" s="21"/>
      <c r="AE817" s="21"/>
      <c r="AF817" s="21"/>
      <c r="AG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T817" s="21"/>
      <c r="AU817" s="21"/>
      <c r="AV817" s="21"/>
      <c r="AW817" s="21"/>
      <c r="AX817" s="153"/>
      <c r="AZ817" s="21"/>
      <c r="BA817" s="21"/>
      <c r="BB817" s="21"/>
      <c r="BC817" s="21"/>
      <c r="BD817" s="21"/>
      <c r="BE817" s="153"/>
      <c r="BF817" s="153"/>
      <c r="BG817" s="153"/>
      <c r="BH817" s="153"/>
      <c r="BI817" s="153"/>
      <c r="BJ817" s="153"/>
      <c r="BK817" s="153"/>
      <c r="BL817" s="153"/>
      <c r="BM817" s="153"/>
      <c r="BN817" s="155"/>
      <c r="BO817" s="155"/>
      <c r="BP817" s="155"/>
      <c r="BQ817" s="155"/>
      <c r="BR817" s="155"/>
      <c r="BS817" s="155"/>
      <c r="BT817" s="165"/>
      <c r="BU817" s="153"/>
      <c r="BV817" s="153"/>
      <c r="BW817" s="153"/>
      <c r="BX817" s="153"/>
      <c r="BY817" s="153"/>
      <c r="BZ817" s="153"/>
      <c r="CA817" s="165"/>
      <c r="CB817" s="153"/>
      <c r="CC817" s="153"/>
      <c r="CD817" s="153"/>
      <c r="CE817" s="153"/>
      <c r="CF817" s="165"/>
      <c r="CG817" s="153"/>
      <c r="CH817" s="153"/>
      <c r="CI817" s="153"/>
      <c r="CJ817" s="153"/>
      <c r="CK817" s="153"/>
      <c r="CL817" s="153"/>
      <c r="CM817" s="153"/>
      <c r="CN817" s="153"/>
      <c r="CO817" s="153"/>
      <c r="CP817" s="165"/>
      <c r="CQ817" s="155"/>
      <c r="CR817" s="155"/>
      <c r="CS817" s="155"/>
      <c r="CT817" s="155"/>
      <c r="CU817" s="165"/>
      <c r="CV817" s="155"/>
      <c r="CW817" s="155"/>
      <c r="CX817" s="155"/>
      <c r="CY817" s="155"/>
      <c r="CZ817" s="125"/>
      <c r="DA817" s="125"/>
      <c r="DB817" s="125"/>
      <c r="DC817" s="125"/>
      <c r="DD817" s="125"/>
    </row>
    <row r="818">
      <c r="E818" s="144"/>
      <c r="F818" s="144"/>
      <c r="G818" s="144"/>
      <c r="H818" s="144"/>
      <c r="I818" s="144"/>
      <c r="K818" s="21"/>
      <c r="L818" s="21"/>
      <c r="M818" s="21"/>
      <c r="N818" s="21"/>
      <c r="O818" s="21"/>
      <c r="P818" s="21"/>
      <c r="Q818" s="21"/>
      <c r="R818" s="21"/>
      <c r="S818" s="21"/>
      <c r="U818" s="21"/>
      <c r="V818" s="21"/>
      <c r="W818" s="21"/>
      <c r="X818" s="21"/>
      <c r="Z818" s="21"/>
      <c r="AA818" s="21"/>
      <c r="AB818" s="21"/>
      <c r="AC818" s="21"/>
      <c r="AD818" s="21"/>
      <c r="AE818" s="21"/>
      <c r="AF818" s="21"/>
      <c r="AG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T818" s="21"/>
      <c r="AU818" s="21"/>
      <c r="AV818" s="21"/>
      <c r="AW818" s="21"/>
      <c r="AX818" s="153"/>
      <c r="AZ818" s="21"/>
      <c r="BA818" s="21"/>
      <c r="BB818" s="21"/>
      <c r="BC818" s="21"/>
      <c r="BD818" s="21"/>
      <c r="BE818" s="153"/>
      <c r="BF818" s="153"/>
      <c r="BG818" s="153"/>
      <c r="BH818" s="153"/>
      <c r="BI818" s="153"/>
      <c r="BJ818" s="153"/>
      <c r="BK818" s="153"/>
      <c r="BL818" s="153"/>
      <c r="BM818" s="153"/>
      <c r="BN818" s="155"/>
      <c r="BO818" s="155"/>
      <c r="BP818" s="155"/>
      <c r="BQ818" s="155"/>
      <c r="BR818" s="155"/>
      <c r="BS818" s="155"/>
      <c r="BT818" s="165"/>
      <c r="BU818" s="153"/>
      <c r="BV818" s="153"/>
      <c r="BW818" s="153"/>
      <c r="BX818" s="153"/>
      <c r="BY818" s="153"/>
      <c r="BZ818" s="153"/>
      <c r="CA818" s="165"/>
      <c r="CB818" s="153"/>
      <c r="CC818" s="153"/>
      <c r="CD818" s="153"/>
      <c r="CE818" s="153"/>
      <c r="CF818" s="165"/>
      <c r="CG818" s="153"/>
      <c r="CH818" s="153"/>
      <c r="CI818" s="153"/>
      <c r="CJ818" s="153"/>
      <c r="CK818" s="153"/>
      <c r="CL818" s="153"/>
      <c r="CM818" s="153"/>
      <c r="CN818" s="153"/>
      <c r="CO818" s="153"/>
      <c r="CP818" s="165"/>
      <c r="CQ818" s="155"/>
      <c r="CR818" s="155"/>
      <c r="CS818" s="155"/>
      <c r="CT818" s="155"/>
      <c r="CU818" s="165"/>
      <c r="CV818" s="155"/>
      <c r="CW818" s="155"/>
      <c r="CX818" s="155"/>
      <c r="CY818" s="155"/>
      <c r="CZ818" s="125"/>
      <c r="DA818" s="125"/>
      <c r="DB818" s="125"/>
      <c r="DC818" s="125"/>
      <c r="DD818" s="125"/>
    </row>
    <row r="819">
      <c r="E819" s="144"/>
      <c r="F819" s="144"/>
      <c r="G819" s="144"/>
      <c r="H819" s="144"/>
      <c r="I819" s="144"/>
      <c r="K819" s="21"/>
      <c r="L819" s="21"/>
      <c r="M819" s="21"/>
      <c r="N819" s="21"/>
      <c r="O819" s="21"/>
      <c r="P819" s="21"/>
      <c r="Q819" s="21"/>
      <c r="R819" s="21"/>
      <c r="S819" s="21"/>
      <c r="U819" s="21"/>
      <c r="V819" s="21"/>
      <c r="W819" s="21"/>
      <c r="X819" s="21"/>
      <c r="Z819" s="21"/>
      <c r="AA819" s="21"/>
      <c r="AB819" s="21"/>
      <c r="AC819" s="21"/>
      <c r="AD819" s="21"/>
      <c r="AE819" s="21"/>
      <c r="AF819" s="21"/>
      <c r="AG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T819" s="21"/>
      <c r="AU819" s="21"/>
      <c r="AV819" s="21"/>
      <c r="AW819" s="21"/>
      <c r="AX819" s="153"/>
      <c r="AZ819" s="21"/>
      <c r="BA819" s="21"/>
      <c r="BB819" s="21"/>
      <c r="BC819" s="21"/>
      <c r="BD819" s="21"/>
      <c r="BE819" s="153"/>
      <c r="BF819" s="153"/>
      <c r="BG819" s="153"/>
      <c r="BH819" s="153"/>
      <c r="BI819" s="153"/>
      <c r="BJ819" s="153"/>
      <c r="BK819" s="153"/>
      <c r="BL819" s="153"/>
      <c r="BM819" s="153"/>
      <c r="BN819" s="155"/>
      <c r="BO819" s="155"/>
      <c r="BP819" s="155"/>
      <c r="BQ819" s="155"/>
      <c r="BR819" s="155"/>
      <c r="BS819" s="155"/>
      <c r="BT819" s="165"/>
      <c r="BU819" s="153"/>
      <c r="BV819" s="153"/>
      <c r="BW819" s="153"/>
      <c r="BX819" s="153"/>
      <c r="BY819" s="153"/>
      <c r="BZ819" s="153"/>
      <c r="CA819" s="165"/>
      <c r="CB819" s="153"/>
      <c r="CC819" s="153"/>
      <c r="CD819" s="153"/>
      <c r="CE819" s="153"/>
      <c r="CF819" s="165"/>
      <c r="CG819" s="153"/>
      <c r="CH819" s="153"/>
      <c r="CI819" s="153"/>
      <c r="CJ819" s="153"/>
      <c r="CK819" s="153"/>
      <c r="CL819" s="153"/>
      <c r="CM819" s="153"/>
      <c r="CN819" s="153"/>
      <c r="CO819" s="153"/>
      <c r="CP819" s="165"/>
      <c r="CQ819" s="155"/>
      <c r="CR819" s="155"/>
      <c r="CS819" s="155"/>
      <c r="CT819" s="155"/>
      <c r="CU819" s="165"/>
      <c r="CV819" s="155"/>
      <c r="CW819" s="155"/>
      <c r="CX819" s="155"/>
      <c r="CY819" s="155"/>
      <c r="CZ819" s="125"/>
      <c r="DA819" s="125"/>
      <c r="DB819" s="125"/>
      <c r="DC819" s="125"/>
      <c r="DD819" s="125"/>
    </row>
    <row r="820">
      <c r="E820" s="144"/>
      <c r="F820" s="144"/>
      <c r="G820" s="144"/>
      <c r="H820" s="144"/>
      <c r="I820" s="144"/>
      <c r="K820" s="21"/>
      <c r="L820" s="21"/>
      <c r="M820" s="21"/>
      <c r="N820" s="21"/>
      <c r="O820" s="21"/>
      <c r="P820" s="21"/>
      <c r="Q820" s="21"/>
      <c r="R820" s="21"/>
      <c r="S820" s="21"/>
      <c r="U820" s="21"/>
      <c r="V820" s="21"/>
      <c r="W820" s="21"/>
      <c r="X820" s="21"/>
      <c r="Z820" s="21"/>
      <c r="AA820" s="21"/>
      <c r="AB820" s="21"/>
      <c r="AC820" s="21"/>
      <c r="AD820" s="21"/>
      <c r="AE820" s="21"/>
      <c r="AF820" s="21"/>
      <c r="AG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T820" s="21"/>
      <c r="AU820" s="21"/>
      <c r="AV820" s="21"/>
      <c r="AW820" s="21"/>
      <c r="AX820" s="153"/>
      <c r="AZ820" s="21"/>
      <c r="BA820" s="21"/>
      <c r="BB820" s="21"/>
      <c r="BC820" s="21"/>
      <c r="BD820" s="21"/>
      <c r="BE820" s="153"/>
      <c r="BF820" s="153"/>
      <c r="BG820" s="153"/>
      <c r="BH820" s="153"/>
      <c r="BI820" s="153"/>
      <c r="BJ820" s="153"/>
      <c r="BK820" s="153"/>
      <c r="BL820" s="153"/>
      <c r="BM820" s="153"/>
      <c r="BN820" s="155"/>
      <c r="BO820" s="155"/>
      <c r="BP820" s="155"/>
      <c r="BQ820" s="155"/>
      <c r="BR820" s="155"/>
      <c r="BS820" s="155"/>
      <c r="BT820" s="165"/>
      <c r="BU820" s="153"/>
      <c r="BV820" s="153"/>
      <c r="BW820" s="153"/>
      <c r="BX820" s="153"/>
      <c r="BY820" s="153"/>
      <c r="BZ820" s="153"/>
      <c r="CA820" s="165"/>
      <c r="CB820" s="153"/>
      <c r="CC820" s="153"/>
      <c r="CD820" s="153"/>
      <c r="CE820" s="153"/>
      <c r="CF820" s="165"/>
      <c r="CG820" s="153"/>
      <c r="CH820" s="153"/>
      <c r="CI820" s="153"/>
      <c r="CJ820" s="153"/>
      <c r="CK820" s="153"/>
      <c r="CL820" s="153"/>
      <c r="CM820" s="153"/>
      <c r="CN820" s="153"/>
      <c r="CO820" s="153"/>
      <c r="CP820" s="165"/>
      <c r="CQ820" s="155"/>
      <c r="CR820" s="155"/>
      <c r="CS820" s="155"/>
      <c r="CT820" s="155"/>
      <c r="CU820" s="165"/>
      <c r="CV820" s="155"/>
      <c r="CW820" s="155"/>
      <c r="CX820" s="155"/>
      <c r="CY820" s="155"/>
      <c r="CZ820" s="125"/>
      <c r="DA820" s="125"/>
      <c r="DB820" s="125"/>
      <c r="DC820" s="125"/>
      <c r="DD820" s="125"/>
    </row>
    <row r="821">
      <c r="E821" s="144"/>
      <c r="F821" s="144"/>
      <c r="G821" s="144"/>
      <c r="H821" s="144"/>
      <c r="I821" s="144"/>
      <c r="K821" s="21"/>
      <c r="L821" s="21"/>
      <c r="M821" s="21"/>
      <c r="N821" s="21"/>
      <c r="O821" s="21"/>
      <c r="P821" s="21"/>
      <c r="Q821" s="21"/>
      <c r="R821" s="21"/>
      <c r="S821" s="21"/>
      <c r="U821" s="21"/>
      <c r="V821" s="21"/>
      <c r="W821" s="21"/>
      <c r="X821" s="21"/>
      <c r="Z821" s="21"/>
      <c r="AA821" s="21"/>
      <c r="AB821" s="21"/>
      <c r="AC821" s="21"/>
      <c r="AD821" s="21"/>
      <c r="AE821" s="21"/>
      <c r="AF821" s="21"/>
      <c r="AG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T821" s="21"/>
      <c r="AU821" s="21"/>
      <c r="AV821" s="21"/>
      <c r="AW821" s="21"/>
      <c r="AX821" s="153"/>
      <c r="AZ821" s="21"/>
      <c r="BA821" s="21"/>
      <c r="BB821" s="21"/>
      <c r="BC821" s="21"/>
      <c r="BD821" s="21"/>
      <c r="BE821" s="153"/>
      <c r="BF821" s="153"/>
      <c r="BG821" s="153"/>
      <c r="BH821" s="153"/>
      <c r="BI821" s="153"/>
      <c r="BJ821" s="153"/>
      <c r="BK821" s="153"/>
      <c r="BL821" s="153"/>
      <c r="BM821" s="153"/>
      <c r="BN821" s="155"/>
      <c r="BO821" s="155"/>
      <c r="BP821" s="155"/>
      <c r="BQ821" s="155"/>
      <c r="BR821" s="155"/>
      <c r="BS821" s="155"/>
      <c r="BT821" s="165"/>
      <c r="BU821" s="153"/>
      <c r="BV821" s="153"/>
      <c r="BW821" s="153"/>
      <c r="BX821" s="153"/>
      <c r="BY821" s="153"/>
      <c r="BZ821" s="153"/>
      <c r="CA821" s="165"/>
      <c r="CB821" s="153"/>
      <c r="CC821" s="153"/>
      <c r="CD821" s="153"/>
      <c r="CE821" s="153"/>
      <c r="CF821" s="165"/>
      <c r="CG821" s="153"/>
      <c r="CH821" s="153"/>
      <c r="CI821" s="153"/>
      <c r="CJ821" s="153"/>
      <c r="CK821" s="153"/>
      <c r="CL821" s="153"/>
      <c r="CM821" s="153"/>
      <c r="CN821" s="153"/>
      <c r="CO821" s="153"/>
      <c r="CP821" s="165"/>
      <c r="CQ821" s="155"/>
      <c r="CR821" s="155"/>
      <c r="CS821" s="155"/>
      <c r="CT821" s="155"/>
      <c r="CU821" s="165"/>
      <c r="CV821" s="155"/>
      <c r="CW821" s="155"/>
      <c r="CX821" s="155"/>
      <c r="CY821" s="155"/>
      <c r="CZ821" s="125"/>
      <c r="DA821" s="125"/>
      <c r="DB821" s="125"/>
      <c r="DC821" s="125"/>
      <c r="DD821" s="125"/>
    </row>
    <row r="822">
      <c r="E822" s="144"/>
      <c r="F822" s="144"/>
      <c r="G822" s="144"/>
      <c r="H822" s="144"/>
      <c r="I822" s="144"/>
      <c r="K822" s="21"/>
      <c r="L822" s="21"/>
      <c r="M822" s="21"/>
      <c r="N822" s="21"/>
      <c r="O822" s="21"/>
      <c r="P822" s="21"/>
      <c r="Q822" s="21"/>
      <c r="R822" s="21"/>
      <c r="S822" s="21"/>
      <c r="U822" s="21"/>
      <c r="V822" s="21"/>
      <c r="W822" s="21"/>
      <c r="X822" s="21"/>
      <c r="Z822" s="21"/>
      <c r="AA822" s="21"/>
      <c r="AB822" s="21"/>
      <c r="AC822" s="21"/>
      <c r="AD822" s="21"/>
      <c r="AE822" s="21"/>
      <c r="AF822" s="21"/>
      <c r="AG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T822" s="21"/>
      <c r="AU822" s="21"/>
      <c r="AV822" s="21"/>
      <c r="AW822" s="21"/>
      <c r="AX822" s="153"/>
      <c r="AZ822" s="21"/>
      <c r="BA822" s="21"/>
      <c r="BB822" s="21"/>
      <c r="BC822" s="21"/>
      <c r="BD822" s="21"/>
      <c r="BE822" s="153"/>
      <c r="BF822" s="153"/>
      <c r="BG822" s="153"/>
      <c r="BH822" s="153"/>
      <c r="BI822" s="153"/>
      <c r="BJ822" s="153"/>
      <c r="BK822" s="153"/>
      <c r="BL822" s="153"/>
      <c r="BM822" s="153"/>
      <c r="BN822" s="155"/>
      <c r="BO822" s="155"/>
      <c r="BP822" s="155"/>
      <c r="BQ822" s="155"/>
      <c r="BR822" s="155"/>
      <c r="BS822" s="155"/>
      <c r="BT822" s="165"/>
      <c r="BU822" s="153"/>
      <c r="BV822" s="153"/>
      <c r="BW822" s="153"/>
      <c r="BX822" s="153"/>
      <c r="BY822" s="153"/>
      <c r="BZ822" s="153"/>
      <c r="CA822" s="165"/>
      <c r="CB822" s="153"/>
      <c r="CC822" s="153"/>
      <c r="CD822" s="153"/>
      <c r="CE822" s="153"/>
      <c r="CF822" s="165"/>
      <c r="CG822" s="153"/>
      <c r="CH822" s="153"/>
      <c r="CI822" s="153"/>
      <c r="CJ822" s="153"/>
      <c r="CK822" s="153"/>
      <c r="CL822" s="153"/>
      <c r="CM822" s="153"/>
      <c r="CN822" s="153"/>
      <c r="CO822" s="153"/>
      <c r="CP822" s="165"/>
      <c r="CQ822" s="155"/>
      <c r="CR822" s="155"/>
      <c r="CS822" s="155"/>
      <c r="CT822" s="155"/>
      <c r="CU822" s="165"/>
      <c r="CV822" s="155"/>
      <c r="CW822" s="155"/>
      <c r="CX822" s="155"/>
      <c r="CY822" s="155"/>
      <c r="CZ822" s="125"/>
      <c r="DA822" s="125"/>
      <c r="DB822" s="125"/>
      <c r="DC822" s="125"/>
      <c r="DD822" s="125"/>
    </row>
    <row r="823">
      <c r="E823" s="144"/>
      <c r="F823" s="144"/>
      <c r="G823" s="144"/>
      <c r="H823" s="144"/>
      <c r="I823" s="144"/>
      <c r="K823" s="21"/>
      <c r="L823" s="21"/>
      <c r="M823" s="21"/>
      <c r="N823" s="21"/>
      <c r="O823" s="21"/>
      <c r="P823" s="21"/>
      <c r="Q823" s="21"/>
      <c r="R823" s="21"/>
      <c r="S823" s="21"/>
      <c r="U823" s="21"/>
      <c r="V823" s="21"/>
      <c r="W823" s="21"/>
      <c r="X823" s="21"/>
      <c r="Z823" s="21"/>
      <c r="AA823" s="21"/>
      <c r="AB823" s="21"/>
      <c r="AC823" s="21"/>
      <c r="AD823" s="21"/>
      <c r="AE823" s="21"/>
      <c r="AF823" s="21"/>
      <c r="AG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T823" s="21"/>
      <c r="AU823" s="21"/>
      <c r="AV823" s="21"/>
      <c r="AW823" s="21"/>
      <c r="AX823" s="153"/>
      <c r="AZ823" s="21"/>
      <c r="BA823" s="21"/>
      <c r="BB823" s="21"/>
      <c r="BC823" s="21"/>
      <c r="BD823" s="21"/>
      <c r="BE823" s="153"/>
      <c r="BF823" s="153"/>
      <c r="BG823" s="153"/>
      <c r="BH823" s="153"/>
      <c r="BI823" s="153"/>
      <c r="BJ823" s="153"/>
      <c r="BK823" s="153"/>
      <c r="BL823" s="153"/>
      <c r="BM823" s="153"/>
      <c r="BN823" s="155"/>
      <c r="BO823" s="155"/>
      <c r="BP823" s="155"/>
      <c r="BQ823" s="155"/>
      <c r="BR823" s="155"/>
      <c r="BS823" s="155"/>
      <c r="BT823" s="165"/>
      <c r="BU823" s="153"/>
      <c r="BV823" s="153"/>
      <c r="BW823" s="153"/>
      <c r="BX823" s="153"/>
      <c r="BY823" s="153"/>
      <c r="BZ823" s="153"/>
      <c r="CA823" s="165"/>
      <c r="CB823" s="153"/>
      <c r="CC823" s="153"/>
      <c r="CD823" s="153"/>
      <c r="CE823" s="153"/>
      <c r="CF823" s="165"/>
      <c r="CG823" s="153"/>
      <c r="CH823" s="153"/>
      <c r="CI823" s="153"/>
      <c r="CJ823" s="153"/>
      <c r="CK823" s="153"/>
      <c r="CL823" s="153"/>
      <c r="CM823" s="153"/>
      <c r="CN823" s="153"/>
      <c r="CO823" s="153"/>
      <c r="CP823" s="165"/>
      <c r="CQ823" s="155"/>
      <c r="CR823" s="155"/>
      <c r="CS823" s="155"/>
      <c r="CT823" s="155"/>
      <c r="CU823" s="165"/>
      <c r="CV823" s="155"/>
      <c r="CW823" s="155"/>
      <c r="CX823" s="155"/>
      <c r="CY823" s="155"/>
      <c r="CZ823" s="125"/>
      <c r="DA823" s="125"/>
      <c r="DB823" s="125"/>
      <c r="DC823" s="125"/>
      <c r="DD823" s="125"/>
    </row>
    <row r="824">
      <c r="E824" s="144"/>
      <c r="F824" s="144"/>
      <c r="G824" s="144"/>
      <c r="H824" s="144"/>
      <c r="I824" s="144"/>
      <c r="K824" s="21"/>
      <c r="L824" s="21"/>
      <c r="M824" s="21"/>
      <c r="N824" s="21"/>
      <c r="O824" s="21"/>
      <c r="P824" s="21"/>
      <c r="Q824" s="21"/>
      <c r="R824" s="21"/>
      <c r="S824" s="21"/>
      <c r="U824" s="21"/>
      <c r="V824" s="21"/>
      <c r="W824" s="21"/>
      <c r="X824" s="21"/>
      <c r="Z824" s="21"/>
      <c r="AA824" s="21"/>
      <c r="AB824" s="21"/>
      <c r="AC824" s="21"/>
      <c r="AD824" s="21"/>
      <c r="AE824" s="21"/>
      <c r="AF824" s="21"/>
      <c r="AG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T824" s="21"/>
      <c r="AU824" s="21"/>
      <c r="AV824" s="21"/>
      <c r="AW824" s="21"/>
      <c r="AX824" s="153"/>
      <c r="AZ824" s="21"/>
      <c r="BA824" s="21"/>
      <c r="BB824" s="21"/>
      <c r="BC824" s="21"/>
      <c r="BD824" s="21"/>
      <c r="BE824" s="153"/>
      <c r="BF824" s="153"/>
      <c r="BG824" s="153"/>
      <c r="BH824" s="153"/>
      <c r="BI824" s="153"/>
      <c r="BJ824" s="153"/>
      <c r="BK824" s="153"/>
      <c r="BL824" s="153"/>
      <c r="BM824" s="153"/>
      <c r="BN824" s="155"/>
      <c r="BO824" s="155"/>
      <c r="BP824" s="155"/>
      <c r="BQ824" s="155"/>
      <c r="BR824" s="155"/>
      <c r="BS824" s="155"/>
      <c r="BT824" s="165"/>
      <c r="BU824" s="153"/>
      <c r="BV824" s="153"/>
      <c r="BW824" s="153"/>
      <c r="BX824" s="153"/>
      <c r="BY824" s="153"/>
      <c r="BZ824" s="153"/>
      <c r="CA824" s="165"/>
      <c r="CB824" s="153"/>
      <c r="CC824" s="153"/>
      <c r="CD824" s="153"/>
      <c r="CE824" s="153"/>
      <c r="CF824" s="165"/>
      <c r="CG824" s="153"/>
      <c r="CH824" s="153"/>
      <c r="CI824" s="153"/>
      <c r="CJ824" s="153"/>
      <c r="CK824" s="153"/>
      <c r="CL824" s="153"/>
      <c r="CM824" s="153"/>
      <c r="CN824" s="153"/>
      <c r="CO824" s="153"/>
      <c r="CP824" s="165"/>
      <c r="CQ824" s="155"/>
      <c r="CR824" s="155"/>
      <c r="CS824" s="155"/>
      <c r="CT824" s="155"/>
      <c r="CU824" s="165"/>
      <c r="CV824" s="155"/>
      <c r="CW824" s="155"/>
      <c r="CX824" s="155"/>
      <c r="CY824" s="155"/>
      <c r="CZ824" s="125"/>
      <c r="DA824" s="125"/>
      <c r="DB824" s="125"/>
      <c r="DC824" s="125"/>
      <c r="DD824" s="125"/>
    </row>
    <row r="825">
      <c r="E825" s="144"/>
      <c r="F825" s="144"/>
      <c r="G825" s="144"/>
      <c r="H825" s="144"/>
      <c r="I825" s="144"/>
      <c r="K825" s="21"/>
      <c r="L825" s="21"/>
      <c r="M825" s="21"/>
      <c r="N825" s="21"/>
      <c r="O825" s="21"/>
      <c r="P825" s="21"/>
      <c r="Q825" s="21"/>
      <c r="R825" s="21"/>
      <c r="S825" s="21"/>
      <c r="U825" s="21"/>
      <c r="V825" s="21"/>
      <c r="W825" s="21"/>
      <c r="X825" s="21"/>
      <c r="Z825" s="21"/>
      <c r="AA825" s="21"/>
      <c r="AB825" s="21"/>
      <c r="AC825" s="21"/>
      <c r="AD825" s="21"/>
      <c r="AE825" s="21"/>
      <c r="AF825" s="21"/>
      <c r="AG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T825" s="21"/>
      <c r="AU825" s="21"/>
      <c r="AV825" s="21"/>
      <c r="AW825" s="21"/>
      <c r="AX825" s="153"/>
      <c r="AZ825" s="21"/>
      <c r="BA825" s="21"/>
      <c r="BB825" s="21"/>
      <c r="BC825" s="21"/>
      <c r="BD825" s="21"/>
      <c r="BE825" s="153"/>
      <c r="BF825" s="153"/>
      <c r="BG825" s="153"/>
      <c r="BH825" s="153"/>
      <c r="BI825" s="153"/>
      <c r="BJ825" s="153"/>
      <c r="BK825" s="153"/>
      <c r="BL825" s="153"/>
      <c r="BM825" s="153"/>
      <c r="BN825" s="155"/>
      <c r="BO825" s="155"/>
      <c r="BP825" s="155"/>
      <c r="BQ825" s="155"/>
      <c r="BR825" s="155"/>
      <c r="BS825" s="155"/>
      <c r="BT825" s="165"/>
      <c r="BU825" s="153"/>
      <c r="BV825" s="153"/>
      <c r="BW825" s="153"/>
      <c r="BX825" s="153"/>
      <c r="BY825" s="153"/>
      <c r="BZ825" s="153"/>
      <c r="CA825" s="165"/>
      <c r="CB825" s="153"/>
      <c r="CC825" s="153"/>
      <c r="CD825" s="153"/>
      <c r="CE825" s="153"/>
      <c r="CF825" s="165"/>
      <c r="CG825" s="153"/>
      <c r="CH825" s="153"/>
      <c r="CI825" s="153"/>
      <c r="CJ825" s="153"/>
      <c r="CK825" s="153"/>
      <c r="CL825" s="153"/>
      <c r="CM825" s="153"/>
      <c r="CN825" s="153"/>
      <c r="CO825" s="153"/>
      <c r="CP825" s="165"/>
      <c r="CQ825" s="155"/>
      <c r="CR825" s="155"/>
      <c r="CS825" s="155"/>
      <c r="CT825" s="155"/>
      <c r="CU825" s="165"/>
      <c r="CV825" s="155"/>
      <c r="CW825" s="155"/>
      <c r="CX825" s="155"/>
      <c r="CY825" s="155"/>
      <c r="CZ825" s="125"/>
      <c r="DA825" s="125"/>
      <c r="DB825" s="125"/>
      <c r="DC825" s="125"/>
      <c r="DD825" s="125"/>
    </row>
    <row r="826">
      <c r="E826" s="144"/>
      <c r="F826" s="144"/>
      <c r="G826" s="144"/>
      <c r="H826" s="144"/>
      <c r="I826" s="144"/>
      <c r="K826" s="21"/>
      <c r="L826" s="21"/>
      <c r="M826" s="21"/>
      <c r="N826" s="21"/>
      <c r="O826" s="21"/>
      <c r="P826" s="21"/>
      <c r="Q826" s="21"/>
      <c r="R826" s="21"/>
      <c r="S826" s="21"/>
      <c r="U826" s="21"/>
      <c r="V826" s="21"/>
      <c r="W826" s="21"/>
      <c r="X826" s="21"/>
      <c r="Z826" s="21"/>
      <c r="AA826" s="21"/>
      <c r="AB826" s="21"/>
      <c r="AC826" s="21"/>
      <c r="AD826" s="21"/>
      <c r="AE826" s="21"/>
      <c r="AF826" s="21"/>
      <c r="AG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T826" s="21"/>
      <c r="AU826" s="21"/>
      <c r="AV826" s="21"/>
      <c r="AW826" s="21"/>
      <c r="AX826" s="153"/>
      <c r="AZ826" s="21"/>
      <c r="BA826" s="21"/>
      <c r="BB826" s="21"/>
      <c r="BC826" s="21"/>
      <c r="BD826" s="21"/>
      <c r="BE826" s="153"/>
      <c r="BF826" s="153"/>
      <c r="BG826" s="153"/>
      <c r="BH826" s="153"/>
      <c r="BI826" s="153"/>
      <c r="BJ826" s="153"/>
      <c r="BK826" s="153"/>
      <c r="BL826" s="153"/>
      <c r="BM826" s="153"/>
      <c r="BN826" s="155"/>
      <c r="BO826" s="155"/>
      <c r="BP826" s="155"/>
      <c r="BQ826" s="155"/>
      <c r="BR826" s="155"/>
      <c r="BS826" s="155"/>
      <c r="BT826" s="165"/>
      <c r="BU826" s="153"/>
      <c r="BV826" s="153"/>
      <c r="BW826" s="153"/>
      <c r="BX826" s="153"/>
      <c r="BY826" s="153"/>
      <c r="BZ826" s="153"/>
      <c r="CA826" s="165"/>
      <c r="CB826" s="153"/>
      <c r="CC826" s="153"/>
      <c r="CD826" s="153"/>
      <c r="CE826" s="153"/>
      <c r="CF826" s="165"/>
      <c r="CG826" s="153"/>
      <c r="CH826" s="153"/>
      <c r="CI826" s="153"/>
      <c r="CJ826" s="153"/>
      <c r="CK826" s="153"/>
      <c r="CL826" s="153"/>
      <c r="CM826" s="153"/>
      <c r="CN826" s="153"/>
      <c r="CO826" s="153"/>
      <c r="CP826" s="165"/>
      <c r="CQ826" s="155"/>
      <c r="CR826" s="155"/>
      <c r="CS826" s="155"/>
      <c r="CT826" s="155"/>
      <c r="CU826" s="165"/>
      <c r="CV826" s="155"/>
      <c r="CW826" s="155"/>
      <c r="CX826" s="155"/>
      <c r="CY826" s="155"/>
      <c r="CZ826" s="125"/>
      <c r="DA826" s="125"/>
      <c r="DB826" s="125"/>
      <c r="DC826" s="125"/>
      <c r="DD826" s="125"/>
    </row>
    <row r="827">
      <c r="E827" s="144"/>
      <c r="F827" s="144"/>
      <c r="G827" s="144"/>
      <c r="H827" s="144"/>
      <c r="I827" s="144"/>
      <c r="K827" s="21"/>
      <c r="L827" s="21"/>
      <c r="M827" s="21"/>
      <c r="N827" s="21"/>
      <c r="O827" s="21"/>
      <c r="P827" s="21"/>
      <c r="Q827" s="21"/>
      <c r="R827" s="21"/>
      <c r="S827" s="21"/>
      <c r="U827" s="21"/>
      <c r="V827" s="21"/>
      <c r="W827" s="21"/>
      <c r="X827" s="21"/>
      <c r="Z827" s="21"/>
      <c r="AA827" s="21"/>
      <c r="AB827" s="21"/>
      <c r="AC827" s="21"/>
      <c r="AD827" s="21"/>
      <c r="AE827" s="21"/>
      <c r="AF827" s="21"/>
      <c r="AG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T827" s="21"/>
      <c r="AU827" s="21"/>
      <c r="AV827" s="21"/>
      <c r="AW827" s="21"/>
      <c r="AX827" s="153"/>
      <c r="AZ827" s="21"/>
      <c r="BA827" s="21"/>
      <c r="BB827" s="21"/>
      <c r="BC827" s="21"/>
      <c r="BD827" s="21"/>
      <c r="BE827" s="153"/>
      <c r="BF827" s="153"/>
      <c r="BG827" s="153"/>
      <c r="BH827" s="153"/>
      <c r="BI827" s="153"/>
      <c r="BJ827" s="153"/>
      <c r="BK827" s="153"/>
      <c r="BL827" s="153"/>
      <c r="BM827" s="153"/>
      <c r="BN827" s="155"/>
      <c r="BO827" s="155"/>
      <c r="BP827" s="155"/>
      <c r="BQ827" s="155"/>
      <c r="BR827" s="155"/>
      <c r="BS827" s="155"/>
      <c r="BT827" s="165"/>
      <c r="BU827" s="153"/>
      <c r="BV827" s="153"/>
      <c r="BW827" s="153"/>
      <c r="BX827" s="153"/>
      <c r="BY827" s="153"/>
      <c r="BZ827" s="153"/>
      <c r="CA827" s="165"/>
      <c r="CB827" s="153"/>
      <c r="CC827" s="153"/>
      <c r="CD827" s="153"/>
      <c r="CE827" s="153"/>
      <c r="CF827" s="165"/>
      <c r="CG827" s="153"/>
      <c r="CH827" s="153"/>
      <c r="CI827" s="153"/>
      <c r="CJ827" s="153"/>
      <c r="CK827" s="153"/>
      <c r="CL827" s="153"/>
      <c r="CM827" s="153"/>
      <c r="CN827" s="153"/>
      <c r="CO827" s="153"/>
      <c r="CP827" s="165"/>
      <c r="CQ827" s="155"/>
      <c r="CR827" s="155"/>
      <c r="CS827" s="155"/>
      <c r="CT827" s="155"/>
      <c r="CU827" s="165"/>
      <c r="CV827" s="155"/>
      <c r="CW827" s="155"/>
      <c r="CX827" s="155"/>
      <c r="CY827" s="155"/>
      <c r="CZ827" s="125"/>
      <c r="DA827" s="125"/>
      <c r="DB827" s="125"/>
      <c r="DC827" s="125"/>
      <c r="DD827" s="125"/>
    </row>
    <row r="828">
      <c r="E828" s="144"/>
      <c r="F828" s="144"/>
      <c r="G828" s="144"/>
      <c r="H828" s="144"/>
      <c r="I828" s="144"/>
      <c r="K828" s="21"/>
      <c r="L828" s="21"/>
      <c r="M828" s="21"/>
      <c r="N828" s="21"/>
      <c r="O828" s="21"/>
      <c r="P828" s="21"/>
      <c r="Q828" s="21"/>
      <c r="R828" s="21"/>
      <c r="S828" s="21"/>
      <c r="U828" s="21"/>
      <c r="V828" s="21"/>
      <c r="W828" s="21"/>
      <c r="X828" s="21"/>
      <c r="Z828" s="21"/>
      <c r="AA828" s="21"/>
      <c r="AB828" s="21"/>
      <c r="AC828" s="21"/>
      <c r="AD828" s="21"/>
      <c r="AE828" s="21"/>
      <c r="AF828" s="21"/>
      <c r="AG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T828" s="21"/>
      <c r="AU828" s="21"/>
      <c r="AV828" s="21"/>
      <c r="AW828" s="21"/>
      <c r="AX828" s="153"/>
      <c r="AZ828" s="21"/>
      <c r="BA828" s="21"/>
      <c r="BB828" s="21"/>
      <c r="BC828" s="21"/>
      <c r="BD828" s="21"/>
      <c r="BE828" s="153"/>
      <c r="BF828" s="153"/>
      <c r="BG828" s="153"/>
      <c r="BH828" s="153"/>
      <c r="BI828" s="153"/>
      <c r="BJ828" s="153"/>
      <c r="BK828" s="153"/>
      <c r="BL828" s="153"/>
      <c r="BM828" s="153"/>
      <c r="BN828" s="155"/>
      <c r="BO828" s="155"/>
      <c r="BP828" s="155"/>
      <c r="BQ828" s="155"/>
      <c r="BR828" s="155"/>
      <c r="BS828" s="155"/>
      <c r="BT828" s="165"/>
      <c r="BU828" s="153"/>
      <c r="BV828" s="153"/>
      <c r="BW828" s="153"/>
      <c r="BX828" s="153"/>
      <c r="BY828" s="153"/>
      <c r="BZ828" s="153"/>
      <c r="CA828" s="165"/>
      <c r="CB828" s="153"/>
      <c r="CC828" s="153"/>
      <c r="CD828" s="153"/>
      <c r="CE828" s="153"/>
      <c r="CF828" s="165"/>
      <c r="CG828" s="153"/>
      <c r="CH828" s="153"/>
      <c r="CI828" s="153"/>
      <c r="CJ828" s="153"/>
      <c r="CK828" s="153"/>
      <c r="CL828" s="153"/>
      <c r="CM828" s="153"/>
      <c r="CN828" s="153"/>
      <c r="CO828" s="153"/>
      <c r="CP828" s="165"/>
      <c r="CQ828" s="155"/>
      <c r="CR828" s="155"/>
      <c r="CS828" s="155"/>
      <c r="CT828" s="155"/>
      <c r="CU828" s="165"/>
      <c r="CV828" s="155"/>
      <c r="CW828" s="155"/>
      <c r="CX828" s="155"/>
      <c r="CY828" s="155"/>
      <c r="CZ828" s="125"/>
      <c r="DA828" s="125"/>
      <c r="DB828" s="125"/>
      <c r="DC828" s="125"/>
      <c r="DD828" s="125"/>
    </row>
    <row r="829">
      <c r="E829" s="144"/>
      <c r="F829" s="144"/>
      <c r="G829" s="144"/>
      <c r="H829" s="144"/>
      <c r="I829" s="144"/>
      <c r="K829" s="21"/>
      <c r="L829" s="21"/>
      <c r="M829" s="21"/>
      <c r="N829" s="21"/>
      <c r="O829" s="21"/>
      <c r="P829" s="21"/>
      <c r="Q829" s="21"/>
      <c r="R829" s="21"/>
      <c r="S829" s="21"/>
      <c r="U829" s="21"/>
      <c r="V829" s="21"/>
      <c r="W829" s="21"/>
      <c r="X829" s="21"/>
      <c r="Z829" s="21"/>
      <c r="AA829" s="21"/>
      <c r="AB829" s="21"/>
      <c r="AC829" s="21"/>
      <c r="AD829" s="21"/>
      <c r="AE829" s="21"/>
      <c r="AF829" s="21"/>
      <c r="AG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T829" s="21"/>
      <c r="AU829" s="21"/>
      <c r="AV829" s="21"/>
      <c r="AW829" s="21"/>
      <c r="AX829" s="153"/>
      <c r="AZ829" s="21"/>
      <c r="BA829" s="21"/>
      <c r="BB829" s="21"/>
      <c r="BC829" s="21"/>
      <c r="BD829" s="21"/>
      <c r="BE829" s="153"/>
      <c r="BF829" s="153"/>
      <c r="BG829" s="153"/>
      <c r="BH829" s="153"/>
      <c r="BI829" s="153"/>
      <c r="BJ829" s="153"/>
      <c r="BK829" s="153"/>
      <c r="BL829" s="153"/>
      <c r="BM829" s="153"/>
      <c r="BN829" s="155"/>
      <c r="BO829" s="155"/>
      <c r="BP829" s="155"/>
      <c r="BQ829" s="155"/>
      <c r="BR829" s="155"/>
      <c r="BS829" s="155"/>
      <c r="BT829" s="165"/>
      <c r="BU829" s="153"/>
      <c r="BV829" s="153"/>
      <c r="BW829" s="153"/>
      <c r="BX829" s="153"/>
      <c r="BY829" s="153"/>
      <c r="BZ829" s="153"/>
      <c r="CA829" s="165"/>
      <c r="CB829" s="153"/>
      <c r="CC829" s="153"/>
      <c r="CD829" s="153"/>
      <c r="CE829" s="153"/>
      <c r="CF829" s="165"/>
      <c r="CG829" s="153"/>
      <c r="CH829" s="153"/>
      <c r="CI829" s="153"/>
      <c r="CJ829" s="153"/>
      <c r="CK829" s="153"/>
      <c r="CL829" s="153"/>
      <c r="CM829" s="153"/>
      <c r="CN829" s="153"/>
      <c r="CO829" s="153"/>
      <c r="CP829" s="165"/>
      <c r="CQ829" s="155"/>
      <c r="CR829" s="155"/>
      <c r="CS829" s="155"/>
      <c r="CT829" s="155"/>
      <c r="CU829" s="165"/>
      <c r="CV829" s="155"/>
      <c r="CW829" s="155"/>
      <c r="CX829" s="155"/>
      <c r="CY829" s="155"/>
      <c r="CZ829" s="125"/>
      <c r="DA829" s="125"/>
      <c r="DB829" s="125"/>
      <c r="DC829" s="125"/>
      <c r="DD829" s="125"/>
    </row>
    <row r="830">
      <c r="E830" s="144"/>
      <c r="F830" s="144"/>
      <c r="G830" s="144"/>
      <c r="H830" s="144"/>
      <c r="I830" s="144"/>
      <c r="K830" s="21"/>
      <c r="L830" s="21"/>
      <c r="M830" s="21"/>
      <c r="N830" s="21"/>
      <c r="O830" s="21"/>
      <c r="P830" s="21"/>
      <c r="Q830" s="21"/>
      <c r="R830" s="21"/>
      <c r="S830" s="21"/>
      <c r="U830" s="21"/>
      <c r="V830" s="21"/>
      <c r="W830" s="21"/>
      <c r="X830" s="21"/>
      <c r="Z830" s="21"/>
      <c r="AA830" s="21"/>
      <c r="AB830" s="21"/>
      <c r="AC830" s="21"/>
      <c r="AD830" s="21"/>
      <c r="AE830" s="21"/>
      <c r="AF830" s="21"/>
      <c r="AG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T830" s="21"/>
      <c r="AU830" s="21"/>
      <c r="AV830" s="21"/>
      <c r="AW830" s="21"/>
      <c r="AX830" s="153"/>
      <c r="AZ830" s="21"/>
      <c r="BA830" s="21"/>
      <c r="BB830" s="21"/>
      <c r="BC830" s="21"/>
      <c r="BD830" s="21"/>
      <c r="BE830" s="153"/>
      <c r="BF830" s="153"/>
      <c r="BG830" s="153"/>
      <c r="BH830" s="153"/>
      <c r="BI830" s="153"/>
      <c r="BJ830" s="153"/>
      <c r="BK830" s="153"/>
      <c r="BL830" s="153"/>
      <c r="BM830" s="153"/>
      <c r="BN830" s="155"/>
      <c r="BO830" s="155"/>
      <c r="BP830" s="155"/>
      <c r="BQ830" s="155"/>
      <c r="BR830" s="155"/>
      <c r="BS830" s="155"/>
      <c r="BT830" s="165"/>
      <c r="BU830" s="153"/>
      <c r="BV830" s="153"/>
      <c r="BW830" s="153"/>
      <c r="BX830" s="153"/>
      <c r="BY830" s="153"/>
      <c r="BZ830" s="153"/>
      <c r="CA830" s="165"/>
      <c r="CB830" s="153"/>
      <c r="CC830" s="153"/>
      <c r="CD830" s="153"/>
      <c r="CE830" s="153"/>
      <c r="CF830" s="165"/>
      <c r="CG830" s="153"/>
      <c r="CH830" s="153"/>
      <c r="CI830" s="153"/>
      <c r="CJ830" s="153"/>
      <c r="CK830" s="153"/>
      <c r="CL830" s="153"/>
      <c r="CM830" s="153"/>
      <c r="CN830" s="153"/>
      <c r="CO830" s="153"/>
      <c r="CP830" s="165"/>
      <c r="CQ830" s="155"/>
      <c r="CR830" s="155"/>
      <c r="CS830" s="155"/>
      <c r="CT830" s="155"/>
      <c r="CU830" s="165"/>
      <c r="CV830" s="155"/>
      <c r="CW830" s="155"/>
      <c r="CX830" s="155"/>
      <c r="CY830" s="155"/>
      <c r="CZ830" s="125"/>
      <c r="DA830" s="125"/>
      <c r="DB830" s="125"/>
      <c r="DC830" s="125"/>
      <c r="DD830" s="125"/>
    </row>
    <row r="831">
      <c r="E831" s="144"/>
      <c r="F831" s="144"/>
      <c r="G831" s="144"/>
      <c r="H831" s="144"/>
      <c r="I831" s="144"/>
      <c r="K831" s="21"/>
      <c r="L831" s="21"/>
      <c r="M831" s="21"/>
      <c r="N831" s="21"/>
      <c r="O831" s="21"/>
      <c r="P831" s="21"/>
      <c r="Q831" s="21"/>
      <c r="R831" s="21"/>
      <c r="S831" s="21"/>
      <c r="U831" s="21"/>
      <c r="V831" s="21"/>
      <c r="W831" s="21"/>
      <c r="X831" s="21"/>
      <c r="Z831" s="21"/>
      <c r="AA831" s="21"/>
      <c r="AB831" s="21"/>
      <c r="AC831" s="21"/>
      <c r="AD831" s="21"/>
      <c r="AE831" s="21"/>
      <c r="AF831" s="21"/>
      <c r="AG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T831" s="21"/>
      <c r="AU831" s="21"/>
      <c r="AV831" s="21"/>
      <c r="AW831" s="21"/>
      <c r="AX831" s="153"/>
      <c r="AZ831" s="21"/>
      <c r="BA831" s="21"/>
      <c r="BB831" s="21"/>
      <c r="BC831" s="21"/>
      <c r="BD831" s="21"/>
      <c r="BE831" s="153"/>
      <c r="BF831" s="153"/>
      <c r="BG831" s="153"/>
      <c r="BH831" s="153"/>
      <c r="BI831" s="153"/>
      <c r="BJ831" s="153"/>
      <c r="BK831" s="153"/>
      <c r="BL831" s="153"/>
      <c r="BM831" s="153"/>
      <c r="BN831" s="155"/>
      <c r="BO831" s="155"/>
      <c r="BP831" s="155"/>
      <c r="BQ831" s="155"/>
      <c r="BR831" s="155"/>
      <c r="BS831" s="155"/>
      <c r="BT831" s="165"/>
      <c r="BU831" s="153"/>
      <c r="BV831" s="153"/>
      <c r="BW831" s="153"/>
      <c r="BX831" s="153"/>
      <c r="BY831" s="153"/>
      <c r="BZ831" s="153"/>
      <c r="CA831" s="165"/>
      <c r="CB831" s="153"/>
      <c r="CC831" s="153"/>
      <c r="CD831" s="153"/>
      <c r="CE831" s="153"/>
      <c r="CF831" s="165"/>
      <c r="CG831" s="153"/>
      <c r="CH831" s="153"/>
      <c r="CI831" s="153"/>
      <c r="CJ831" s="153"/>
      <c r="CK831" s="153"/>
      <c r="CL831" s="153"/>
      <c r="CM831" s="153"/>
      <c r="CN831" s="153"/>
      <c r="CO831" s="153"/>
      <c r="CP831" s="165"/>
      <c r="CQ831" s="155"/>
      <c r="CR831" s="155"/>
      <c r="CS831" s="155"/>
      <c r="CT831" s="155"/>
      <c r="CU831" s="165"/>
      <c r="CV831" s="155"/>
      <c r="CW831" s="155"/>
      <c r="CX831" s="155"/>
      <c r="CY831" s="155"/>
      <c r="CZ831" s="125"/>
      <c r="DA831" s="125"/>
      <c r="DB831" s="125"/>
      <c r="DC831" s="125"/>
      <c r="DD831" s="125"/>
    </row>
    <row r="832">
      <c r="E832" s="144"/>
      <c r="F832" s="144"/>
      <c r="G832" s="144"/>
      <c r="H832" s="144"/>
      <c r="I832" s="144"/>
      <c r="K832" s="21"/>
      <c r="L832" s="21"/>
      <c r="M832" s="21"/>
      <c r="N832" s="21"/>
      <c r="O832" s="21"/>
      <c r="P832" s="21"/>
      <c r="Q832" s="21"/>
      <c r="R832" s="21"/>
      <c r="S832" s="21"/>
      <c r="U832" s="21"/>
      <c r="V832" s="21"/>
      <c r="W832" s="21"/>
      <c r="X832" s="21"/>
      <c r="Z832" s="21"/>
      <c r="AA832" s="21"/>
      <c r="AB832" s="21"/>
      <c r="AC832" s="21"/>
      <c r="AD832" s="21"/>
      <c r="AE832" s="21"/>
      <c r="AF832" s="21"/>
      <c r="AG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T832" s="21"/>
      <c r="AU832" s="21"/>
      <c r="AV832" s="21"/>
      <c r="AW832" s="21"/>
      <c r="AX832" s="153"/>
      <c r="AZ832" s="21"/>
      <c r="BA832" s="21"/>
      <c r="BB832" s="21"/>
      <c r="BC832" s="21"/>
      <c r="BD832" s="21"/>
      <c r="BE832" s="153"/>
      <c r="BF832" s="153"/>
      <c r="BG832" s="153"/>
      <c r="BH832" s="153"/>
      <c r="BI832" s="153"/>
      <c r="BJ832" s="153"/>
      <c r="BK832" s="153"/>
      <c r="BL832" s="153"/>
      <c r="BM832" s="153"/>
      <c r="BN832" s="155"/>
      <c r="BO832" s="155"/>
      <c r="BP832" s="155"/>
      <c r="BQ832" s="155"/>
      <c r="BR832" s="155"/>
      <c r="BS832" s="155"/>
      <c r="BT832" s="165"/>
      <c r="BU832" s="153"/>
      <c r="BV832" s="153"/>
      <c r="BW832" s="153"/>
      <c r="BX832" s="153"/>
      <c r="BY832" s="153"/>
      <c r="BZ832" s="153"/>
      <c r="CA832" s="165"/>
      <c r="CB832" s="153"/>
      <c r="CC832" s="153"/>
      <c r="CD832" s="153"/>
      <c r="CE832" s="153"/>
      <c r="CF832" s="165"/>
      <c r="CG832" s="153"/>
      <c r="CH832" s="153"/>
      <c r="CI832" s="153"/>
      <c r="CJ832" s="153"/>
      <c r="CK832" s="153"/>
      <c r="CL832" s="153"/>
      <c r="CM832" s="153"/>
      <c r="CN832" s="153"/>
      <c r="CO832" s="153"/>
      <c r="CP832" s="165"/>
      <c r="CQ832" s="155"/>
      <c r="CR832" s="155"/>
      <c r="CS832" s="155"/>
      <c r="CT832" s="155"/>
      <c r="CU832" s="165"/>
      <c r="CV832" s="155"/>
      <c r="CW832" s="155"/>
      <c r="CX832" s="155"/>
      <c r="CY832" s="155"/>
      <c r="CZ832" s="125"/>
      <c r="DA832" s="125"/>
      <c r="DB832" s="125"/>
      <c r="DC832" s="125"/>
      <c r="DD832" s="125"/>
    </row>
    <row r="833">
      <c r="E833" s="144"/>
      <c r="F833" s="144"/>
      <c r="G833" s="144"/>
      <c r="H833" s="144"/>
      <c r="I833" s="144"/>
      <c r="K833" s="21"/>
      <c r="L833" s="21"/>
      <c r="M833" s="21"/>
      <c r="N833" s="21"/>
      <c r="O833" s="21"/>
      <c r="P833" s="21"/>
      <c r="Q833" s="21"/>
      <c r="R833" s="21"/>
      <c r="S833" s="21"/>
      <c r="U833" s="21"/>
      <c r="V833" s="21"/>
      <c r="W833" s="21"/>
      <c r="X833" s="21"/>
      <c r="Z833" s="21"/>
      <c r="AA833" s="21"/>
      <c r="AB833" s="21"/>
      <c r="AC833" s="21"/>
      <c r="AD833" s="21"/>
      <c r="AE833" s="21"/>
      <c r="AF833" s="21"/>
      <c r="AG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T833" s="21"/>
      <c r="AU833" s="21"/>
      <c r="AV833" s="21"/>
      <c r="AW833" s="21"/>
      <c r="AX833" s="153"/>
      <c r="AZ833" s="21"/>
      <c r="BA833" s="21"/>
      <c r="BB833" s="21"/>
      <c r="BC833" s="21"/>
      <c r="BD833" s="21"/>
      <c r="BE833" s="153"/>
      <c r="BF833" s="153"/>
      <c r="BG833" s="153"/>
      <c r="BH833" s="153"/>
      <c r="BI833" s="153"/>
      <c r="BJ833" s="153"/>
      <c r="BK833" s="153"/>
      <c r="BL833" s="153"/>
      <c r="BM833" s="153"/>
      <c r="BN833" s="155"/>
      <c r="BO833" s="155"/>
      <c r="BP833" s="155"/>
      <c r="BQ833" s="155"/>
      <c r="BR833" s="155"/>
      <c r="BS833" s="155"/>
      <c r="BT833" s="165"/>
      <c r="BU833" s="153"/>
      <c r="BV833" s="153"/>
      <c r="BW833" s="153"/>
      <c r="BX833" s="153"/>
      <c r="BY833" s="153"/>
      <c r="BZ833" s="153"/>
      <c r="CA833" s="165"/>
      <c r="CB833" s="153"/>
      <c r="CC833" s="153"/>
      <c r="CD833" s="153"/>
      <c r="CE833" s="153"/>
      <c r="CF833" s="165"/>
      <c r="CG833" s="153"/>
      <c r="CH833" s="153"/>
      <c r="CI833" s="153"/>
      <c r="CJ833" s="153"/>
      <c r="CK833" s="153"/>
      <c r="CL833" s="153"/>
      <c r="CM833" s="153"/>
      <c r="CN833" s="153"/>
      <c r="CO833" s="153"/>
      <c r="CP833" s="165"/>
      <c r="CQ833" s="155"/>
      <c r="CR833" s="155"/>
      <c r="CS833" s="155"/>
      <c r="CT833" s="155"/>
      <c r="CU833" s="165"/>
      <c r="CV833" s="155"/>
      <c r="CW833" s="155"/>
      <c r="CX833" s="155"/>
      <c r="CY833" s="155"/>
      <c r="CZ833" s="125"/>
      <c r="DA833" s="125"/>
      <c r="DB833" s="125"/>
      <c r="DC833" s="125"/>
      <c r="DD833" s="125"/>
    </row>
    <row r="834">
      <c r="E834" s="144"/>
      <c r="F834" s="144"/>
      <c r="G834" s="144"/>
      <c r="H834" s="144"/>
      <c r="I834" s="144"/>
      <c r="K834" s="21"/>
      <c r="L834" s="21"/>
      <c r="M834" s="21"/>
      <c r="N834" s="21"/>
      <c r="O834" s="21"/>
      <c r="P834" s="21"/>
      <c r="Q834" s="21"/>
      <c r="R834" s="21"/>
      <c r="S834" s="21"/>
      <c r="U834" s="21"/>
      <c r="V834" s="21"/>
      <c r="W834" s="21"/>
      <c r="X834" s="21"/>
      <c r="Z834" s="21"/>
      <c r="AA834" s="21"/>
      <c r="AB834" s="21"/>
      <c r="AC834" s="21"/>
      <c r="AD834" s="21"/>
      <c r="AE834" s="21"/>
      <c r="AF834" s="21"/>
      <c r="AG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T834" s="21"/>
      <c r="AU834" s="21"/>
      <c r="AV834" s="21"/>
      <c r="AW834" s="21"/>
      <c r="AX834" s="153"/>
      <c r="AZ834" s="21"/>
      <c r="BA834" s="21"/>
      <c r="BB834" s="21"/>
      <c r="BC834" s="21"/>
      <c r="BD834" s="21"/>
      <c r="BE834" s="153"/>
      <c r="BF834" s="153"/>
      <c r="BG834" s="153"/>
      <c r="BH834" s="153"/>
      <c r="BI834" s="153"/>
      <c r="BJ834" s="153"/>
      <c r="BK834" s="153"/>
      <c r="BL834" s="153"/>
      <c r="BM834" s="153"/>
      <c r="BN834" s="155"/>
      <c r="BO834" s="155"/>
      <c r="BP834" s="155"/>
      <c r="BQ834" s="155"/>
      <c r="BR834" s="155"/>
      <c r="BS834" s="155"/>
      <c r="BT834" s="165"/>
      <c r="BU834" s="153"/>
      <c r="BV834" s="153"/>
      <c r="BW834" s="153"/>
      <c r="BX834" s="153"/>
      <c r="BY834" s="153"/>
      <c r="BZ834" s="153"/>
      <c r="CA834" s="165"/>
      <c r="CB834" s="153"/>
      <c r="CC834" s="153"/>
      <c r="CD834" s="153"/>
      <c r="CE834" s="153"/>
      <c r="CF834" s="165"/>
      <c r="CG834" s="153"/>
      <c r="CH834" s="153"/>
      <c r="CI834" s="153"/>
      <c r="CJ834" s="153"/>
      <c r="CK834" s="153"/>
      <c r="CL834" s="153"/>
      <c r="CM834" s="153"/>
      <c r="CN834" s="153"/>
      <c r="CO834" s="153"/>
      <c r="CP834" s="165"/>
      <c r="CQ834" s="155"/>
      <c r="CR834" s="155"/>
      <c r="CS834" s="155"/>
      <c r="CT834" s="155"/>
      <c r="CU834" s="165"/>
      <c r="CV834" s="155"/>
      <c r="CW834" s="155"/>
      <c r="CX834" s="155"/>
      <c r="CY834" s="155"/>
      <c r="CZ834" s="125"/>
      <c r="DA834" s="125"/>
      <c r="DB834" s="125"/>
      <c r="DC834" s="125"/>
      <c r="DD834" s="125"/>
    </row>
    <row r="835">
      <c r="E835" s="144"/>
      <c r="F835" s="144"/>
      <c r="G835" s="144"/>
      <c r="H835" s="144"/>
      <c r="I835" s="144"/>
      <c r="K835" s="21"/>
      <c r="L835" s="21"/>
      <c r="M835" s="21"/>
      <c r="N835" s="21"/>
      <c r="O835" s="21"/>
      <c r="P835" s="21"/>
      <c r="Q835" s="21"/>
      <c r="R835" s="21"/>
      <c r="S835" s="21"/>
      <c r="U835" s="21"/>
      <c r="V835" s="21"/>
      <c r="W835" s="21"/>
      <c r="X835" s="21"/>
      <c r="Z835" s="21"/>
      <c r="AA835" s="21"/>
      <c r="AB835" s="21"/>
      <c r="AC835" s="21"/>
      <c r="AD835" s="21"/>
      <c r="AE835" s="21"/>
      <c r="AF835" s="21"/>
      <c r="AG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T835" s="21"/>
      <c r="AU835" s="21"/>
      <c r="AV835" s="21"/>
      <c r="AW835" s="21"/>
      <c r="AX835" s="153"/>
      <c r="AZ835" s="21"/>
      <c r="BA835" s="21"/>
      <c r="BB835" s="21"/>
      <c r="BC835" s="21"/>
      <c r="BD835" s="21"/>
      <c r="BE835" s="153"/>
      <c r="BF835" s="153"/>
      <c r="BG835" s="153"/>
      <c r="BH835" s="153"/>
      <c r="BI835" s="153"/>
      <c r="BJ835" s="153"/>
      <c r="BK835" s="153"/>
      <c r="BL835" s="153"/>
      <c r="BM835" s="153"/>
      <c r="BN835" s="155"/>
      <c r="BO835" s="155"/>
      <c r="BP835" s="155"/>
      <c r="BQ835" s="155"/>
      <c r="BR835" s="155"/>
      <c r="BS835" s="155"/>
      <c r="BT835" s="165"/>
      <c r="BU835" s="153"/>
      <c r="BV835" s="153"/>
      <c r="BW835" s="153"/>
      <c r="BX835" s="153"/>
      <c r="BY835" s="153"/>
      <c r="BZ835" s="153"/>
      <c r="CA835" s="165"/>
      <c r="CB835" s="153"/>
      <c r="CC835" s="153"/>
      <c r="CD835" s="153"/>
      <c r="CE835" s="153"/>
      <c r="CF835" s="165"/>
      <c r="CG835" s="153"/>
      <c r="CH835" s="153"/>
      <c r="CI835" s="153"/>
      <c r="CJ835" s="153"/>
      <c r="CK835" s="153"/>
      <c r="CL835" s="153"/>
      <c r="CM835" s="153"/>
      <c r="CN835" s="153"/>
      <c r="CO835" s="153"/>
      <c r="CP835" s="165"/>
      <c r="CQ835" s="155"/>
      <c r="CR835" s="155"/>
      <c r="CS835" s="155"/>
      <c r="CT835" s="155"/>
      <c r="CU835" s="165"/>
      <c r="CV835" s="155"/>
      <c r="CW835" s="155"/>
      <c r="CX835" s="155"/>
      <c r="CY835" s="155"/>
      <c r="CZ835" s="125"/>
      <c r="DA835" s="125"/>
      <c r="DB835" s="125"/>
      <c r="DC835" s="125"/>
      <c r="DD835" s="125"/>
    </row>
    <row r="836">
      <c r="E836" s="144"/>
      <c r="F836" s="144"/>
      <c r="G836" s="144"/>
      <c r="H836" s="144"/>
      <c r="I836" s="144"/>
      <c r="K836" s="21"/>
      <c r="L836" s="21"/>
      <c r="M836" s="21"/>
      <c r="N836" s="21"/>
      <c r="O836" s="21"/>
      <c r="P836" s="21"/>
      <c r="Q836" s="21"/>
      <c r="R836" s="21"/>
      <c r="S836" s="21"/>
      <c r="U836" s="21"/>
      <c r="V836" s="21"/>
      <c r="W836" s="21"/>
      <c r="X836" s="21"/>
      <c r="Z836" s="21"/>
      <c r="AA836" s="21"/>
      <c r="AB836" s="21"/>
      <c r="AC836" s="21"/>
      <c r="AD836" s="21"/>
      <c r="AE836" s="21"/>
      <c r="AF836" s="21"/>
      <c r="AG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T836" s="21"/>
      <c r="AU836" s="21"/>
      <c r="AV836" s="21"/>
      <c r="AW836" s="21"/>
      <c r="AX836" s="153"/>
      <c r="AZ836" s="21"/>
      <c r="BA836" s="21"/>
      <c r="BB836" s="21"/>
      <c r="BC836" s="21"/>
      <c r="BD836" s="21"/>
      <c r="BE836" s="153"/>
      <c r="BF836" s="153"/>
      <c r="BG836" s="153"/>
      <c r="BH836" s="153"/>
      <c r="BI836" s="153"/>
      <c r="BJ836" s="153"/>
      <c r="BK836" s="153"/>
      <c r="BL836" s="153"/>
      <c r="BM836" s="153"/>
      <c r="BN836" s="155"/>
      <c r="BO836" s="155"/>
      <c r="BP836" s="155"/>
      <c r="BQ836" s="155"/>
      <c r="BR836" s="155"/>
      <c r="BS836" s="155"/>
      <c r="BT836" s="165"/>
      <c r="BU836" s="153"/>
      <c r="BV836" s="153"/>
      <c r="BW836" s="153"/>
      <c r="BX836" s="153"/>
      <c r="BY836" s="153"/>
      <c r="BZ836" s="153"/>
      <c r="CA836" s="165"/>
      <c r="CB836" s="153"/>
      <c r="CC836" s="153"/>
      <c r="CD836" s="153"/>
      <c r="CE836" s="153"/>
      <c r="CF836" s="165"/>
      <c r="CG836" s="153"/>
      <c r="CH836" s="153"/>
      <c r="CI836" s="153"/>
      <c r="CJ836" s="153"/>
      <c r="CK836" s="153"/>
      <c r="CL836" s="153"/>
      <c r="CM836" s="153"/>
      <c r="CN836" s="153"/>
      <c r="CO836" s="153"/>
      <c r="CP836" s="165"/>
      <c r="CQ836" s="155"/>
      <c r="CR836" s="155"/>
      <c r="CS836" s="155"/>
      <c r="CT836" s="155"/>
      <c r="CU836" s="165"/>
      <c r="CV836" s="155"/>
      <c r="CW836" s="155"/>
      <c r="CX836" s="155"/>
      <c r="CY836" s="155"/>
      <c r="CZ836" s="125"/>
      <c r="DA836" s="125"/>
      <c r="DB836" s="125"/>
      <c r="DC836" s="125"/>
      <c r="DD836" s="125"/>
    </row>
    <row r="837">
      <c r="E837" s="144"/>
      <c r="F837" s="144"/>
      <c r="G837" s="144"/>
      <c r="H837" s="144"/>
      <c r="I837" s="144"/>
      <c r="K837" s="21"/>
      <c r="L837" s="21"/>
      <c r="M837" s="21"/>
      <c r="N837" s="21"/>
      <c r="O837" s="21"/>
      <c r="P837" s="21"/>
      <c r="Q837" s="21"/>
      <c r="R837" s="21"/>
      <c r="S837" s="21"/>
      <c r="U837" s="21"/>
      <c r="V837" s="21"/>
      <c r="W837" s="21"/>
      <c r="X837" s="21"/>
      <c r="Z837" s="21"/>
      <c r="AA837" s="21"/>
      <c r="AB837" s="21"/>
      <c r="AC837" s="21"/>
      <c r="AD837" s="21"/>
      <c r="AE837" s="21"/>
      <c r="AF837" s="21"/>
      <c r="AG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T837" s="21"/>
      <c r="AU837" s="21"/>
      <c r="AV837" s="21"/>
      <c r="AW837" s="21"/>
      <c r="AX837" s="153"/>
      <c r="AZ837" s="21"/>
      <c r="BA837" s="21"/>
      <c r="BB837" s="21"/>
      <c r="BC837" s="21"/>
      <c r="BD837" s="21"/>
      <c r="BE837" s="153"/>
      <c r="BF837" s="153"/>
      <c r="BG837" s="153"/>
      <c r="BH837" s="153"/>
      <c r="BI837" s="153"/>
      <c r="BJ837" s="153"/>
      <c r="BK837" s="153"/>
      <c r="BL837" s="153"/>
      <c r="BM837" s="153"/>
      <c r="BN837" s="155"/>
      <c r="BO837" s="155"/>
      <c r="BP837" s="155"/>
      <c r="BQ837" s="155"/>
      <c r="BR837" s="155"/>
      <c r="BS837" s="155"/>
      <c r="BT837" s="165"/>
      <c r="BU837" s="153"/>
      <c r="BV837" s="153"/>
      <c r="BW837" s="153"/>
      <c r="BX837" s="153"/>
      <c r="BY837" s="153"/>
      <c r="BZ837" s="153"/>
      <c r="CA837" s="165"/>
      <c r="CB837" s="153"/>
      <c r="CC837" s="153"/>
      <c r="CD837" s="153"/>
      <c r="CE837" s="153"/>
      <c r="CF837" s="165"/>
      <c r="CG837" s="153"/>
      <c r="CH837" s="153"/>
      <c r="CI837" s="153"/>
      <c r="CJ837" s="153"/>
      <c r="CK837" s="153"/>
      <c r="CL837" s="153"/>
      <c r="CM837" s="153"/>
      <c r="CN837" s="153"/>
      <c r="CO837" s="153"/>
      <c r="CP837" s="165"/>
      <c r="CQ837" s="155"/>
      <c r="CR837" s="155"/>
      <c r="CS837" s="155"/>
      <c r="CT837" s="155"/>
      <c r="CU837" s="165"/>
      <c r="CV837" s="155"/>
      <c r="CW837" s="155"/>
      <c r="CX837" s="155"/>
      <c r="CY837" s="155"/>
      <c r="CZ837" s="125"/>
      <c r="DA837" s="125"/>
      <c r="DB837" s="125"/>
      <c r="DC837" s="125"/>
      <c r="DD837" s="125"/>
    </row>
    <row r="838">
      <c r="E838" s="144"/>
      <c r="F838" s="144"/>
      <c r="G838" s="144"/>
      <c r="H838" s="144"/>
      <c r="I838" s="144"/>
      <c r="K838" s="21"/>
      <c r="L838" s="21"/>
      <c r="M838" s="21"/>
      <c r="N838" s="21"/>
      <c r="O838" s="21"/>
      <c r="P838" s="21"/>
      <c r="Q838" s="21"/>
      <c r="R838" s="21"/>
      <c r="S838" s="21"/>
      <c r="U838" s="21"/>
      <c r="V838" s="21"/>
      <c r="W838" s="21"/>
      <c r="X838" s="21"/>
      <c r="Z838" s="21"/>
      <c r="AA838" s="21"/>
      <c r="AB838" s="21"/>
      <c r="AC838" s="21"/>
      <c r="AD838" s="21"/>
      <c r="AE838" s="21"/>
      <c r="AF838" s="21"/>
      <c r="AG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T838" s="21"/>
      <c r="AU838" s="21"/>
      <c r="AV838" s="21"/>
      <c r="AW838" s="21"/>
      <c r="AX838" s="153"/>
      <c r="AZ838" s="21"/>
      <c r="BA838" s="21"/>
      <c r="BB838" s="21"/>
      <c r="BC838" s="21"/>
      <c r="BD838" s="21"/>
      <c r="BE838" s="153"/>
      <c r="BF838" s="153"/>
      <c r="BG838" s="153"/>
      <c r="BH838" s="153"/>
      <c r="BI838" s="153"/>
      <c r="BJ838" s="153"/>
      <c r="BK838" s="153"/>
      <c r="BL838" s="153"/>
      <c r="BM838" s="153"/>
      <c r="BN838" s="155"/>
      <c r="BO838" s="155"/>
      <c r="BP838" s="155"/>
      <c r="BQ838" s="155"/>
      <c r="BR838" s="155"/>
      <c r="BS838" s="155"/>
      <c r="BT838" s="165"/>
      <c r="BU838" s="153"/>
      <c r="BV838" s="153"/>
      <c r="BW838" s="153"/>
      <c r="BX838" s="153"/>
      <c r="BY838" s="153"/>
      <c r="BZ838" s="153"/>
      <c r="CA838" s="165"/>
      <c r="CB838" s="153"/>
      <c r="CC838" s="153"/>
      <c r="CD838" s="153"/>
      <c r="CE838" s="153"/>
      <c r="CF838" s="165"/>
      <c r="CG838" s="153"/>
      <c r="CH838" s="153"/>
      <c r="CI838" s="153"/>
      <c r="CJ838" s="153"/>
      <c r="CK838" s="153"/>
      <c r="CL838" s="153"/>
      <c r="CM838" s="153"/>
      <c r="CN838" s="153"/>
      <c r="CO838" s="153"/>
      <c r="CP838" s="165"/>
      <c r="CQ838" s="155"/>
      <c r="CR838" s="155"/>
      <c r="CS838" s="155"/>
      <c r="CT838" s="155"/>
      <c r="CU838" s="165"/>
      <c r="CV838" s="155"/>
      <c r="CW838" s="155"/>
      <c r="CX838" s="155"/>
      <c r="CY838" s="155"/>
      <c r="CZ838" s="125"/>
      <c r="DA838" s="125"/>
      <c r="DB838" s="125"/>
      <c r="DC838" s="125"/>
      <c r="DD838" s="125"/>
    </row>
    <row r="839">
      <c r="E839" s="144"/>
      <c r="F839" s="144"/>
      <c r="G839" s="144"/>
      <c r="H839" s="144"/>
      <c r="I839" s="144"/>
      <c r="K839" s="21"/>
      <c r="L839" s="21"/>
      <c r="M839" s="21"/>
      <c r="N839" s="21"/>
      <c r="O839" s="21"/>
      <c r="P839" s="21"/>
      <c r="Q839" s="21"/>
      <c r="R839" s="21"/>
      <c r="S839" s="21"/>
      <c r="U839" s="21"/>
      <c r="V839" s="21"/>
      <c r="W839" s="21"/>
      <c r="X839" s="21"/>
      <c r="Z839" s="21"/>
      <c r="AA839" s="21"/>
      <c r="AB839" s="21"/>
      <c r="AC839" s="21"/>
      <c r="AD839" s="21"/>
      <c r="AE839" s="21"/>
      <c r="AF839" s="21"/>
      <c r="AG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T839" s="21"/>
      <c r="AU839" s="21"/>
      <c r="AV839" s="21"/>
      <c r="AW839" s="21"/>
      <c r="AX839" s="153"/>
      <c r="AZ839" s="21"/>
      <c r="BA839" s="21"/>
      <c r="BB839" s="21"/>
      <c r="BC839" s="21"/>
      <c r="BD839" s="21"/>
      <c r="BE839" s="153"/>
      <c r="BF839" s="153"/>
      <c r="BG839" s="153"/>
      <c r="BH839" s="153"/>
      <c r="BI839" s="153"/>
      <c r="BJ839" s="153"/>
      <c r="BK839" s="153"/>
      <c r="BL839" s="153"/>
      <c r="BM839" s="153"/>
      <c r="BN839" s="155"/>
      <c r="BO839" s="155"/>
      <c r="BP839" s="155"/>
      <c r="BQ839" s="155"/>
      <c r="BR839" s="155"/>
      <c r="BS839" s="155"/>
      <c r="BT839" s="165"/>
      <c r="BU839" s="153"/>
      <c r="BV839" s="153"/>
      <c r="BW839" s="153"/>
      <c r="BX839" s="153"/>
      <c r="BY839" s="153"/>
      <c r="BZ839" s="153"/>
      <c r="CA839" s="165"/>
      <c r="CB839" s="153"/>
      <c r="CC839" s="153"/>
      <c r="CD839" s="153"/>
      <c r="CE839" s="153"/>
      <c r="CF839" s="165"/>
      <c r="CG839" s="153"/>
      <c r="CH839" s="153"/>
      <c r="CI839" s="153"/>
      <c r="CJ839" s="153"/>
      <c r="CK839" s="153"/>
      <c r="CL839" s="153"/>
      <c r="CM839" s="153"/>
      <c r="CN839" s="153"/>
      <c r="CO839" s="153"/>
      <c r="CP839" s="165"/>
      <c r="CQ839" s="155"/>
      <c r="CR839" s="155"/>
      <c r="CS839" s="155"/>
      <c r="CT839" s="155"/>
      <c r="CU839" s="165"/>
      <c r="CV839" s="155"/>
      <c r="CW839" s="155"/>
      <c r="CX839" s="155"/>
      <c r="CY839" s="155"/>
      <c r="CZ839" s="125"/>
      <c r="DA839" s="125"/>
      <c r="DB839" s="125"/>
      <c r="DC839" s="125"/>
      <c r="DD839" s="125"/>
    </row>
    <row r="840">
      <c r="E840" s="144"/>
      <c r="F840" s="144"/>
      <c r="G840" s="144"/>
      <c r="H840" s="144"/>
      <c r="I840" s="144"/>
      <c r="K840" s="21"/>
      <c r="L840" s="21"/>
      <c r="M840" s="21"/>
      <c r="N840" s="21"/>
      <c r="O840" s="21"/>
      <c r="P840" s="21"/>
      <c r="Q840" s="21"/>
      <c r="R840" s="21"/>
      <c r="S840" s="21"/>
      <c r="U840" s="21"/>
      <c r="V840" s="21"/>
      <c r="W840" s="21"/>
      <c r="X840" s="21"/>
      <c r="Z840" s="21"/>
      <c r="AA840" s="21"/>
      <c r="AB840" s="21"/>
      <c r="AC840" s="21"/>
      <c r="AD840" s="21"/>
      <c r="AE840" s="21"/>
      <c r="AF840" s="21"/>
      <c r="AG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T840" s="21"/>
      <c r="AU840" s="21"/>
      <c r="AV840" s="21"/>
      <c r="AW840" s="21"/>
      <c r="AX840" s="153"/>
      <c r="AZ840" s="21"/>
      <c r="BA840" s="21"/>
      <c r="BB840" s="21"/>
      <c r="BC840" s="21"/>
      <c r="BD840" s="21"/>
      <c r="BE840" s="153"/>
      <c r="BF840" s="153"/>
      <c r="BG840" s="153"/>
      <c r="BH840" s="153"/>
      <c r="BI840" s="153"/>
      <c r="BJ840" s="153"/>
      <c r="BK840" s="153"/>
      <c r="BL840" s="153"/>
      <c r="BM840" s="153"/>
      <c r="BN840" s="155"/>
      <c r="BO840" s="155"/>
      <c r="BP840" s="155"/>
      <c r="BQ840" s="155"/>
      <c r="BR840" s="155"/>
      <c r="BS840" s="155"/>
      <c r="BT840" s="165"/>
      <c r="BU840" s="153"/>
      <c r="BV840" s="153"/>
      <c r="BW840" s="153"/>
      <c r="BX840" s="153"/>
      <c r="BY840" s="153"/>
      <c r="BZ840" s="153"/>
      <c r="CA840" s="165"/>
      <c r="CB840" s="153"/>
      <c r="CC840" s="153"/>
      <c r="CD840" s="153"/>
      <c r="CE840" s="153"/>
      <c r="CF840" s="165"/>
      <c r="CG840" s="153"/>
      <c r="CH840" s="153"/>
      <c r="CI840" s="153"/>
      <c r="CJ840" s="153"/>
      <c r="CK840" s="153"/>
      <c r="CL840" s="153"/>
      <c r="CM840" s="153"/>
      <c r="CN840" s="153"/>
      <c r="CO840" s="153"/>
      <c r="CP840" s="165"/>
      <c r="CQ840" s="155"/>
      <c r="CR840" s="155"/>
      <c r="CS840" s="155"/>
      <c r="CT840" s="155"/>
      <c r="CU840" s="165"/>
      <c r="CV840" s="155"/>
      <c r="CW840" s="155"/>
      <c r="CX840" s="155"/>
      <c r="CY840" s="155"/>
      <c r="CZ840" s="125"/>
      <c r="DA840" s="125"/>
      <c r="DB840" s="125"/>
      <c r="DC840" s="125"/>
      <c r="DD840" s="125"/>
    </row>
    <row r="841">
      <c r="E841" s="144"/>
      <c r="F841" s="144"/>
      <c r="G841" s="144"/>
      <c r="H841" s="144"/>
      <c r="I841" s="144"/>
      <c r="K841" s="21"/>
      <c r="L841" s="21"/>
      <c r="M841" s="21"/>
      <c r="N841" s="21"/>
      <c r="O841" s="21"/>
      <c r="P841" s="21"/>
      <c r="Q841" s="21"/>
      <c r="R841" s="21"/>
      <c r="S841" s="21"/>
      <c r="U841" s="21"/>
      <c r="V841" s="21"/>
      <c r="W841" s="21"/>
      <c r="X841" s="21"/>
      <c r="Z841" s="21"/>
      <c r="AA841" s="21"/>
      <c r="AB841" s="21"/>
      <c r="AC841" s="21"/>
      <c r="AD841" s="21"/>
      <c r="AE841" s="21"/>
      <c r="AF841" s="21"/>
      <c r="AG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T841" s="21"/>
      <c r="AU841" s="21"/>
      <c r="AV841" s="21"/>
      <c r="AW841" s="21"/>
      <c r="AX841" s="153"/>
      <c r="AZ841" s="21"/>
      <c r="BA841" s="21"/>
      <c r="BB841" s="21"/>
      <c r="BC841" s="21"/>
      <c r="BD841" s="21"/>
      <c r="BE841" s="153"/>
      <c r="BF841" s="153"/>
      <c r="BG841" s="153"/>
      <c r="BH841" s="153"/>
      <c r="BI841" s="153"/>
      <c r="BJ841" s="153"/>
      <c r="BK841" s="153"/>
      <c r="BL841" s="153"/>
      <c r="BM841" s="153"/>
      <c r="BN841" s="155"/>
      <c r="BO841" s="155"/>
      <c r="BP841" s="155"/>
      <c r="BQ841" s="155"/>
      <c r="BR841" s="155"/>
      <c r="BS841" s="155"/>
      <c r="BT841" s="165"/>
      <c r="BU841" s="153"/>
      <c r="BV841" s="153"/>
      <c r="BW841" s="153"/>
      <c r="BX841" s="153"/>
      <c r="BY841" s="153"/>
      <c r="BZ841" s="153"/>
      <c r="CA841" s="165"/>
      <c r="CB841" s="153"/>
      <c r="CC841" s="153"/>
      <c r="CD841" s="153"/>
      <c r="CE841" s="153"/>
      <c r="CF841" s="165"/>
      <c r="CG841" s="153"/>
      <c r="CH841" s="153"/>
      <c r="CI841" s="153"/>
      <c r="CJ841" s="153"/>
      <c r="CK841" s="153"/>
      <c r="CL841" s="153"/>
      <c r="CM841" s="153"/>
      <c r="CN841" s="153"/>
      <c r="CO841" s="153"/>
      <c r="CP841" s="165"/>
      <c r="CQ841" s="155"/>
      <c r="CR841" s="155"/>
      <c r="CS841" s="155"/>
      <c r="CT841" s="155"/>
      <c r="CU841" s="165"/>
      <c r="CV841" s="155"/>
      <c r="CW841" s="155"/>
      <c r="CX841" s="155"/>
      <c r="CY841" s="155"/>
      <c r="CZ841" s="125"/>
      <c r="DA841" s="125"/>
      <c r="DB841" s="125"/>
      <c r="DC841" s="125"/>
      <c r="DD841" s="125"/>
    </row>
    <row r="842">
      <c r="E842" s="144"/>
      <c r="F842" s="144"/>
      <c r="G842" s="144"/>
      <c r="H842" s="144"/>
      <c r="I842" s="144"/>
      <c r="K842" s="21"/>
      <c r="L842" s="21"/>
      <c r="M842" s="21"/>
      <c r="N842" s="21"/>
      <c r="O842" s="21"/>
      <c r="P842" s="21"/>
      <c r="Q842" s="21"/>
      <c r="R842" s="21"/>
      <c r="S842" s="21"/>
      <c r="U842" s="21"/>
      <c r="V842" s="21"/>
      <c r="W842" s="21"/>
      <c r="X842" s="21"/>
      <c r="Z842" s="21"/>
      <c r="AA842" s="21"/>
      <c r="AB842" s="21"/>
      <c r="AC842" s="21"/>
      <c r="AD842" s="21"/>
      <c r="AE842" s="21"/>
      <c r="AF842" s="21"/>
      <c r="AG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T842" s="21"/>
      <c r="AU842" s="21"/>
      <c r="AV842" s="21"/>
      <c r="AW842" s="21"/>
      <c r="AX842" s="153"/>
      <c r="AZ842" s="21"/>
      <c r="BA842" s="21"/>
      <c r="BB842" s="21"/>
      <c r="BC842" s="21"/>
      <c r="BD842" s="21"/>
      <c r="BE842" s="153"/>
      <c r="BF842" s="153"/>
      <c r="BG842" s="153"/>
      <c r="BH842" s="153"/>
      <c r="BI842" s="153"/>
      <c r="BJ842" s="153"/>
      <c r="BK842" s="153"/>
      <c r="BL842" s="153"/>
      <c r="BM842" s="153"/>
      <c r="BN842" s="155"/>
      <c r="BO842" s="155"/>
      <c r="BP842" s="155"/>
      <c r="BQ842" s="155"/>
      <c r="BR842" s="155"/>
      <c r="BS842" s="155"/>
      <c r="BT842" s="165"/>
      <c r="BU842" s="153"/>
      <c r="BV842" s="153"/>
      <c r="BW842" s="153"/>
      <c r="BX842" s="153"/>
      <c r="BY842" s="153"/>
      <c r="BZ842" s="153"/>
      <c r="CA842" s="165"/>
      <c r="CB842" s="153"/>
      <c r="CC842" s="153"/>
      <c r="CD842" s="153"/>
      <c r="CE842" s="153"/>
      <c r="CF842" s="165"/>
      <c r="CG842" s="153"/>
      <c r="CH842" s="153"/>
      <c r="CI842" s="153"/>
      <c r="CJ842" s="153"/>
      <c r="CK842" s="153"/>
      <c r="CL842" s="153"/>
      <c r="CM842" s="153"/>
      <c r="CN842" s="153"/>
      <c r="CO842" s="153"/>
      <c r="CP842" s="165"/>
      <c r="CQ842" s="155"/>
      <c r="CR842" s="155"/>
      <c r="CS842" s="155"/>
      <c r="CT842" s="155"/>
      <c r="CU842" s="165"/>
      <c r="CV842" s="155"/>
      <c r="CW842" s="155"/>
      <c r="CX842" s="155"/>
      <c r="CY842" s="155"/>
      <c r="CZ842" s="125"/>
      <c r="DA842" s="125"/>
      <c r="DB842" s="125"/>
      <c r="DC842" s="125"/>
      <c r="DD842" s="125"/>
    </row>
    <row r="843">
      <c r="E843" s="144"/>
      <c r="F843" s="144"/>
      <c r="G843" s="144"/>
      <c r="H843" s="144"/>
      <c r="I843" s="144"/>
      <c r="K843" s="21"/>
      <c r="L843" s="21"/>
      <c r="M843" s="21"/>
      <c r="N843" s="21"/>
      <c r="O843" s="21"/>
      <c r="P843" s="21"/>
      <c r="Q843" s="21"/>
      <c r="R843" s="21"/>
      <c r="S843" s="21"/>
      <c r="U843" s="21"/>
      <c r="V843" s="21"/>
      <c r="W843" s="21"/>
      <c r="X843" s="21"/>
      <c r="Z843" s="21"/>
      <c r="AA843" s="21"/>
      <c r="AB843" s="21"/>
      <c r="AC843" s="21"/>
      <c r="AD843" s="21"/>
      <c r="AE843" s="21"/>
      <c r="AF843" s="21"/>
      <c r="AG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T843" s="21"/>
      <c r="AU843" s="21"/>
      <c r="AV843" s="21"/>
      <c r="AW843" s="21"/>
      <c r="AX843" s="153"/>
      <c r="AZ843" s="21"/>
      <c r="BA843" s="21"/>
      <c r="BB843" s="21"/>
      <c r="BC843" s="21"/>
      <c r="BD843" s="21"/>
      <c r="BE843" s="153"/>
      <c r="BF843" s="153"/>
      <c r="BG843" s="153"/>
      <c r="BH843" s="153"/>
      <c r="BI843" s="153"/>
      <c r="BJ843" s="153"/>
      <c r="BK843" s="153"/>
      <c r="BL843" s="153"/>
      <c r="BM843" s="153"/>
      <c r="BN843" s="155"/>
      <c r="BO843" s="155"/>
      <c r="BP843" s="155"/>
      <c r="BQ843" s="155"/>
      <c r="BR843" s="155"/>
      <c r="BS843" s="155"/>
      <c r="BT843" s="165"/>
      <c r="BU843" s="153"/>
      <c r="BV843" s="153"/>
      <c r="BW843" s="153"/>
      <c r="BX843" s="153"/>
      <c r="BY843" s="153"/>
      <c r="BZ843" s="153"/>
      <c r="CA843" s="165"/>
      <c r="CB843" s="153"/>
      <c r="CC843" s="153"/>
      <c r="CD843" s="153"/>
      <c r="CE843" s="153"/>
      <c r="CF843" s="165"/>
      <c r="CG843" s="153"/>
      <c r="CH843" s="153"/>
      <c r="CI843" s="153"/>
      <c r="CJ843" s="153"/>
      <c r="CK843" s="153"/>
      <c r="CL843" s="153"/>
      <c r="CM843" s="153"/>
      <c r="CN843" s="153"/>
      <c r="CO843" s="153"/>
      <c r="CP843" s="165"/>
      <c r="CQ843" s="155"/>
      <c r="CR843" s="155"/>
      <c r="CS843" s="155"/>
      <c r="CT843" s="155"/>
      <c r="CU843" s="165"/>
      <c r="CV843" s="155"/>
      <c r="CW843" s="155"/>
      <c r="CX843" s="155"/>
      <c r="CY843" s="155"/>
      <c r="CZ843" s="125"/>
      <c r="DA843" s="125"/>
      <c r="DB843" s="125"/>
      <c r="DC843" s="125"/>
      <c r="DD843" s="125"/>
    </row>
    <row r="844">
      <c r="E844" s="144"/>
      <c r="F844" s="144"/>
      <c r="G844" s="144"/>
      <c r="H844" s="144"/>
      <c r="I844" s="144"/>
      <c r="K844" s="21"/>
      <c r="L844" s="21"/>
      <c r="M844" s="21"/>
      <c r="N844" s="21"/>
      <c r="O844" s="21"/>
      <c r="P844" s="21"/>
      <c r="Q844" s="21"/>
      <c r="R844" s="21"/>
      <c r="S844" s="21"/>
      <c r="U844" s="21"/>
      <c r="V844" s="21"/>
      <c r="W844" s="21"/>
      <c r="X844" s="21"/>
      <c r="Z844" s="21"/>
      <c r="AA844" s="21"/>
      <c r="AB844" s="21"/>
      <c r="AC844" s="21"/>
      <c r="AD844" s="21"/>
      <c r="AE844" s="21"/>
      <c r="AF844" s="21"/>
      <c r="AG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T844" s="21"/>
      <c r="AU844" s="21"/>
      <c r="AV844" s="21"/>
      <c r="AW844" s="21"/>
      <c r="AX844" s="153"/>
      <c r="AZ844" s="21"/>
      <c r="BA844" s="21"/>
      <c r="BB844" s="21"/>
      <c r="BC844" s="21"/>
      <c r="BD844" s="21"/>
      <c r="BE844" s="153"/>
      <c r="BF844" s="153"/>
      <c r="BG844" s="153"/>
      <c r="BH844" s="153"/>
      <c r="BI844" s="153"/>
      <c r="BJ844" s="153"/>
      <c r="BK844" s="153"/>
      <c r="BL844" s="153"/>
      <c r="BM844" s="153"/>
      <c r="BN844" s="155"/>
      <c r="BO844" s="155"/>
      <c r="BP844" s="155"/>
      <c r="BQ844" s="155"/>
      <c r="BR844" s="155"/>
      <c r="BS844" s="155"/>
      <c r="BT844" s="165"/>
      <c r="BU844" s="153"/>
      <c r="BV844" s="153"/>
      <c r="BW844" s="153"/>
      <c r="BX844" s="153"/>
      <c r="BY844" s="153"/>
      <c r="BZ844" s="153"/>
      <c r="CA844" s="165"/>
      <c r="CB844" s="153"/>
      <c r="CC844" s="153"/>
      <c r="CD844" s="153"/>
      <c r="CE844" s="153"/>
      <c r="CF844" s="165"/>
      <c r="CG844" s="153"/>
      <c r="CH844" s="153"/>
      <c r="CI844" s="153"/>
      <c r="CJ844" s="153"/>
      <c r="CK844" s="153"/>
      <c r="CL844" s="153"/>
      <c r="CM844" s="153"/>
      <c r="CN844" s="153"/>
      <c r="CO844" s="153"/>
      <c r="CP844" s="165"/>
      <c r="CQ844" s="155"/>
      <c r="CR844" s="155"/>
      <c r="CS844" s="155"/>
      <c r="CT844" s="155"/>
      <c r="CU844" s="165"/>
      <c r="CV844" s="155"/>
      <c r="CW844" s="155"/>
      <c r="CX844" s="155"/>
      <c r="CY844" s="155"/>
      <c r="CZ844" s="125"/>
      <c r="DA844" s="125"/>
      <c r="DB844" s="125"/>
      <c r="DC844" s="125"/>
      <c r="DD844" s="125"/>
    </row>
    <row r="845">
      <c r="E845" s="144"/>
      <c r="F845" s="144"/>
      <c r="G845" s="144"/>
      <c r="H845" s="144"/>
      <c r="I845" s="144"/>
      <c r="K845" s="21"/>
      <c r="L845" s="21"/>
      <c r="M845" s="21"/>
      <c r="N845" s="21"/>
      <c r="O845" s="21"/>
      <c r="P845" s="21"/>
      <c r="Q845" s="21"/>
      <c r="R845" s="21"/>
      <c r="S845" s="21"/>
      <c r="U845" s="21"/>
      <c r="V845" s="21"/>
      <c r="W845" s="21"/>
      <c r="X845" s="21"/>
      <c r="Z845" s="21"/>
      <c r="AA845" s="21"/>
      <c r="AB845" s="21"/>
      <c r="AC845" s="21"/>
      <c r="AD845" s="21"/>
      <c r="AE845" s="21"/>
      <c r="AF845" s="21"/>
      <c r="AG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T845" s="21"/>
      <c r="AU845" s="21"/>
      <c r="AV845" s="21"/>
      <c r="AW845" s="21"/>
      <c r="AX845" s="153"/>
      <c r="AZ845" s="21"/>
      <c r="BA845" s="21"/>
      <c r="BB845" s="21"/>
      <c r="BC845" s="21"/>
      <c r="BD845" s="21"/>
      <c r="BE845" s="153"/>
      <c r="BF845" s="153"/>
      <c r="BG845" s="153"/>
      <c r="BH845" s="153"/>
      <c r="BI845" s="153"/>
      <c r="BJ845" s="153"/>
      <c r="BK845" s="153"/>
      <c r="BL845" s="153"/>
      <c r="BM845" s="153"/>
      <c r="BN845" s="155"/>
      <c r="BO845" s="155"/>
      <c r="BP845" s="155"/>
      <c r="BQ845" s="155"/>
      <c r="BR845" s="155"/>
      <c r="BS845" s="155"/>
      <c r="BT845" s="165"/>
      <c r="BU845" s="153"/>
      <c r="BV845" s="153"/>
      <c r="BW845" s="153"/>
      <c r="BX845" s="153"/>
      <c r="BY845" s="153"/>
      <c r="BZ845" s="153"/>
      <c r="CA845" s="165"/>
      <c r="CB845" s="153"/>
      <c r="CC845" s="153"/>
      <c r="CD845" s="153"/>
      <c r="CE845" s="153"/>
      <c r="CF845" s="165"/>
      <c r="CG845" s="153"/>
      <c r="CH845" s="153"/>
      <c r="CI845" s="153"/>
      <c r="CJ845" s="153"/>
      <c r="CK845" s="153"/>
      <c r="CL845" s="153"/>
      <c r="CM845" s="153"/>
      <c r="CN845" s="153"/>
      <c r="CO845" s="153"/>
      <c r="CP845" s="165"/>
      <c r="CQ845" s="155"/>
      <c r="CR845" s="155"/>
      <c r="CS845" s="155"/>
      <c r="CT845" s="155"/>
      <c r="CU845" s="165"/>
      <c r="CV845" s="155"/>
      <c r="CW845" s="155"/>
      <c r="CX845" s="155"/>
      <c r="CY845" s="155"/>
      <c r="CZ845" s="125"/>
      <c r="DA845" s="125"/>
      <c r="DB845" s="125"/>
      <c r="DC845" s="125"/>
      <c r="DD845" s="125"/>
    </row>
    <row r="846">
      <c r="E846" s="144"/>
      <c r="F846" s="144"/>
      <c r="G846" s="144"/>
      <c r="H846" s="144"/>
      <c r="I846" s="144"/>
      <c r="K846" s="21"/>
      <c r="L846" s="21"/>
      <c r="M846" s="21"/>
      <c r="N846" s="21"/>
      <c r="O846" s="21"/>
      <c r="P846" s="21"/>
      <c r="Q846" s="21"/>
      <c r="R846" s="21"/>
      <c r="S846" s="21"/>
      <c r="U846" s="21"/>
      <c r="V846" s="21"/>
      <c r="W846" s="21"/>
      <c r="X846" s="21"/>
      <c r="Z846" s="21"/>
      <c r="AA846" s="21"/>
      <c r="AB846" s="21"/>
      <c r="AC846" s="21"/>
      <c r="AD846" s="21"/>
      <c r="AE846" s="21"/>
      <c r="AF846" s="21"/>
      <c r="AG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T846" s="21"/>
      <c r="AU846" s="21"/>
      <c r="AV846" s="21"/>
      <c r="AW846" s="21"/>
      <c r="AX846" s="153"/>
      <c r="AZ846" s="21"/>
      <c r="BA846" s="21"/>
      <c r="BB846" s="21"/>
      <c r="BC846" s="21"/>
      <c r="BD846" s="21"/>
      <c r="BE846" s="153"/>
      <c r="BF846" s="153"/>
      <c r="BG846" s="153"/>
      <c r="BH846" s="153"/>
      <c r="BI846" s="153"/>
      <c r="BJ846" s="153"/>
      <c r="BK846" s="153"/>
      <c r="BL846" s="153"/>
      <c r="BM846" s="153"/>
      <c r="BN846" s="155"/>
      <c r="BO846" s="155"/>
      <c r="BP846" s="155"/>
      <c r="BQ846" s="155"/>
      <c r="BR846" s="155"/>
      <c r="BS846" s="155"/>
      <c r="BT846" s="165"/>
      <c r="BU846" s="153"/>
      <c r="BV846" s="153"/>
      <c r="BW846" s="153"/>
      <c r="BX846" s="153"/>
      <c r="BY846" s="153"/>
      <c r="BZ846" s="153"/>
      <c r="CA846" s="165"/>
      <c r="CB846" s="153"/>
      <c r="CC846" s="153"/>
      <c r="CD846" s="153"/>
      <c r="CE846" s="153"/>
      <c r="CF846" s="165"/>
      <c r="CG846" s="153"/>
      <c r="CH846" s="153"/>
      <c r="CI846" s="153"/>
      <c r="CJ846" s="153"/>
      <c r="CK846" s="153"/>
      <c r="CL846" s="153"/>
      <c r="CM846" s="153"/>
      <c r="CN846" s="153"/>
      <c r="CO846" s="153"/>
      <c r="CP846" s="165"/>
      <c r="CQ846" s="155"/>
      <c r="CR846" s="155"/>
      <c r="CS846" s="155"/>
      <c r="CT846" s="155"/>
      <c r="CU846" s="165"/>
      <c r="CV846" s="155"/>
      <c r="CW846" s="155"/>
      <c r="CX846" s="155"/>
      <c r="CY846" s="155"/>
      <c r="CZ846" s="125"/>
      <c r="DA846" s="125"/>
      <c r="DB846" s="125"/>
      <c r="DC846" s="125"/>
      <c r="DD846" s="125"/>
    </row>
    <row r="847">
      <c r="E847" s="144"/>
      <c r="F847" s="144"/>
      <c r="G847" s="144"/>
      <c r="H847" s="144"/>
      <c r="I847" s="144"/>
      <c r="K847" s="21"/>
      <c r="L847" s="21"/>
      <c r="M847" s="21"/>
      <c r="N847" s="21"/>
      <c r="O847" s="21"/>
      <c r="P847" s="21"/>
      <c r="Q847" s="21"/>
      <c r="R847" s="21"/>
      <c r="S847" s="21"/>
      <c r="U847" s="21"/>
      <c r="V847" s="21"/>
      <c r="W847" s="21"/>
      <c r="X847" s="21"/>
      <c r="Z847" s="21"/>
      <c r="AA847" s="21"/>
      <c r="AB847" s="21"/>
      <c r="AC847" s="21"/>
      <c r="AD847" s="21"/>
      <c r="AE847" s="21"/>
      <c r="AF847" s="21"/>
      <c r="AG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T847" s="21"/>
      <c r="AU847" s="21"/>
      <c r="AV847" s="21"/>
      <c r="AW847" s="21"/>
      <c r="AX847" s="153"/>
      <c r="AZ847" s="21"/>
      <c r="BA847" s="21"/>
      <c r="BB847" s="21"/>
      <c r="BC847" s="21"/>
      <c r="BD847" s="21"/>
      <c r="BE847" s="153"/>
      <c r="BF847" s="153"/>
      <c r="BG847" s="153"/>
      <c r="BH847" s="153"/>
      <c r="BI847" s="153"/>
      <c r="BJ847" s="153"/>
      <c r="BK847" s="153"/>
      <c r="BL847" s="153"/>
      <c r="BM847" s="153"/>
      <c r="BN847" s="155"/>
      <c r="BO847" s="155"/>
      <c r="BP847" s="155"/>
      <c r="BQ847" s="155"/>
      <c r="BR847" s="155"/>
      <c r="BS847" s="155"/>
      <c r="BT847" s="165"/>
      <c r="BU847" s="153"/>
      <c r="BV847" s="153"/>
      <c r="BW847" s="153"/>
      <c r="BX847" s="153"/>
      <c r="BY847" s="153"/>
      <c r="BZ847" s="153"/>
      <c r="CA847" s="165"/>
      <c r="CB847" s="153"/>
      <c r="CC847" s="153"/>
      <c r="CD847" s="153"/>
      <c r="CE847" s="153"/>
      <c r="CF847" s="165"/>
      <c r="CG847" s="153"/>
      <c r="CH847" s="153"/>
      <c r="CI847" s="153"/>
      <c r="CJ847" s="153"/>
      <c r="CK847" s="153"/>
      <c r="CL847" s="153"/>
      <c r="CM847" s="153"/>
      <c r="CN847" s="153"/>
      <c r="CO847" s="153"/>
      <c r="CP847" s="165"/>
      <c r="CQ847" s="155"/>
      <c r="CR847" s="155"/>
      <c r="CS847" s="155"/>
      <c r="CT847" s="155"/>
      <c r="CU847" s="165"/>
      <c r="CV847" s="155"/>
      <c r="CW847" s="155"/>
      <c r="CX847" s="155"/>
      <c r="CY847" s="155"/>
      <c r="CZ847" s="125"/>
      <c r="DA847" s="125"/>
      <c r="DB847" s="125"/>
      <c r="DC847" s="125"/>
      <c r="DD847" s="125"/>
    </row>
    <row r="848">
      <c r="E848" s="144"/>
      <c r="F848" s="144"/>
      <c r="G848" s="144"/>
      <c r="H848" s="144"/>
      <c r="I848" s="144"/>
      <c r="K848" s="21"/>
      <c r="L848" s="21"/>
      <c r="M848" s="21"/>
      <c r="N848" s="21"/>
      <c r="O848" s="21"/>
      <c r="P848" s="21"/>
      <c r="Q848" s="21"/>
      <c r="R848" s="21"/>
      <c r="S848" s="21"/>
      <c r="U848" s="21"/>
      <c r="V848" s="21"/>
      <c r="W848" s="21"/>
      <c r="X848" s="21"/>
      <c r="Z848" s="21"/>
      <c r="AA848" s="21"/>
      <c r="AB848" s="21"/>
      <c r="AC848" s="21"/>
      <c r="AD848" s="21"/>
      <c r="AE848" s="21"/>
      <c r="AF848" s="21"/>
      <c r="AG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T848" s="21"/>
      <c r="AU848" s="21"/>
      <c r="AV848" s="21"/>
      <c r="AW848" s="21"/>
      <c r="AX848" s="153"/>
      <c r="AZ848" s="21"/>
      <c r="BA848" s="21"/>
      <c r="BB848" s="21"/>
      <c r="BC848" s="21"/>
      <c r="BD848" s="21"/>
      <c r="BE848" s="153"/>
      <c r="BF848" s="153"/>
      <c r="BG848" s="153"/>
      <c r="BH848" s="153"/>
      <c r="BI848" s="153"/>
      <c r="BJ848" s="153"/>
      <c r="BK848" s="153"/>
      <c r="BL848" s="153"/>
      <c r="BM848" s="153"/>
      <c r="BN848" s="155"/>
      <c r="BO848" s="155"/>
      <c r="BP848" s="155"/>
      <c r="BQ848" s="155"/>
      <c r="BR848" s="155"/>
      <c r="BS848" s="155"/>
      <c r="BT848" s="165"/>
      <c r="BU848" s="153"/>
      <c r="BV848" s="153"/>
      <c r="BW848" s="153"/>
      <c r="BX848" s="153"/>
      <c r="BY848" s="153"/>
      <c r="BZ848" s="153"/>
      <c r="CA848" s="165"/>
      <c r="CB848" s="153"/>
      <c r="CC848" s="153"/>
      <c r="CD848" s="153"/>
      <c r="CE848" s="153"/>
      <c r="CF848" s="165"/>
      <c r="CG848" s="153"/>
      <c r="CH848" s="153"/>
      <c r="CI848" s="153"/>
      <c r="CJ848" s="153"/>
      <c r="CK848" s="153"/>
      <c r="CL848" s="153"/>
      <c r="CM848" s="153"/>
      <c r="CN848" s="153"/>
      <c r="CO848" s="153"/>
      <c r="CP848" s="165"/>
      <c r="CQ848" s="155"/>
      <c r="CR848" s="155"/>
      <c r="CS848" s="155"/>
      <c r="CT848" s="155"/>
      <c r="CU848" s="165"/>
      <c r="CV848" s="155"/>
      <c r="CW848" s="155"/>
      <c r="CX848" s="155"/>
      <c r="CY848" s="155"/>
      <c r="CZ848" s="125"/>
      <c r="DA848" s="125"/>
      <c r="DB848" s="125"/>
      <c r="DC848" s="125"/>
      <c r="DD848" s="125"/>
    </row>
    <row r="849">
      <c r="E849" s="144"/>
      <c r="F849" s="144"/>
      <c r="G849" s="144"/>
      <c r="H849" s="144"/>
      <c r="I849" s="144"/>
      <c r="K849" s="21"/>
      <c r="L849" s="21"/>
      <c r="M849" s="21"/>
      <c r="N849" s="21"/>
      <c r="O849" s="21"/>
      <c r="P849" s="21"/>
      <c r="Q849" s="21"/>
      <c r="R849" s="21"/>
      <c r="S849" s="21"/>
      <c r="U849" s="21"/>
      <c r="V849" s="21"/>
      <c r="W849" s="21"/>
      <c r="X849" s="21"/>
      <c r="Z849" s="21"/>
      <c r="AA849" s="21"/>
      <c r="AB849" s="21"/>
      <c r="AC849" s="21"/>
      <c r="AD849" s="21"/>
      <c r="AE849" s="21"/>
      <c r="AF849" s="21"/>
      <c r="AG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T849" s="21"/>
      <c r="AU849" s="21"/>
      <c r="AV849" s="21"/>
      <c r="AW849" s="21"/>
      <c r="AX849" s="153"/>
      <c r="AZ849" s="21"/>
      <c r="BA849" s="21"/>
      <c r="BB849" s="21"/>
      <c r="BC849" s="21"/>
      <c r="BD849" s="21"/>
      <c r="BE849" s="153"/>
      <c r="BF849" s="153"/>
      <c r="BG849" s="153"/>
      <c r="BH849" s="153"/>
      <c r="BI849" s="153"/>
      <c r="BJ849" s="153"/>
      <c r="BK849" s="153"/>
      <c r="BL849" s="153"/>
      <c r="BM849" s="153"/>
      <c r="BN849" s="155"/>
      <c r="BO849" s="155"/>
      <c r="BP849" s="155"/>
      <c r="BQ849" s="155"/>
      <c r="BR849" s="155"/>
      <c r="BS849" s="155"/>
      <c r="BT849" s="165"/>
      <c r="BU849" s="153"/>
      <c r="BV849" s="153"/>
      <c r="BW849" s="153"/>
      <c r="BX849" s="153"/>
      <c r="BY849" s="153"/>
      <c r="BZ849" s="153"/>
      <c r="CA849" s="165"/>
      <c r="CB849" s="153"/>
      <c r="CC849" s="153"/>
      <c r="CD849" s="153"/>
      <c r="CE849" s="153"/>
      <c r="CF849" s="165"/>
      <c r="CG849" s="153"/>
      <c r="CH849" s="153"/>
      <c r="CI849" s="153"/>
      <c r="CJ849" s="153"/>
      <c r="CK849" s="153"/>
      <c r="CL849" s="153"/>
      <c r="CM849" s="153"/>
      <c r="CN849" s="153"/>
      <c r="CO849" s="153"/>
      <c r="CP849" s="165"/>
      <c r="CQ849" s="155"/>
      <c r="CR849" s="155"/>
      <c r="CS849" s="155"/>
      <c r="CT849" s="155"/>
      <c r="CU849" s="165"/>
      <c r="CV849" s="155"/>
      <c r="CW849" s="155"/>
      <c r="CX849" s="155"/>
      <c r="CY849" s="155"/>
      <c r="CZ849" s="125"/>
      <c r="DA849" s="125"/>
      <c r="DB849" s="125"/>
      <c r="DC849" s="125"/>
      <c r="DD849" s="125"/>
    </row>
    <row r="850">
      <c r="E850" s="144"/>
      <c r="F850" s="144"/>
      <c r="G850" s="144"/>
      <c r="H850" s="144"/>
      <c r="I850" s="144"/>
      <c r="K850" s="21"/>
      <c r="L850" s="21"/>
      <c r="M850" s="21"/>
      <c r="N850" s="21"/>
      <c r="O850" s="21"/>
      <c r="P850" s="21"/>
      <c r="Q850" s="21"/>
      <c r="R850" s="21"/>
      <c r="S850" s="21"/>
      <c r="U850" s="21"/>
      <c r="V850" s="21"/>
      <c r="W850" s="21"/>
      <c r="X850" s="21"/>
      <c r="Z850" s="21"/>
      <c r="AA850" s="21"/>
      <c r="AB850" s="21"/>
      <c r="AC850" s="21"/>
      <c r="AD850" s="21"/>
      <c r="AE850" s="21"/>
      <c r="AF850" s="21"/>
      <c r="AG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T850" s="21"/>
      <c r="AU850" s="21"/>
      <c r="AV850" s="21"/>
      <c r="AW850" s="21"/>
      <c r="AX850" s="153"/>
      <c r="AZ850" s="21"/>
      <c r="BA850" s="21"/>
      <c r="BB850" s="21"/>
      <c r="BC850" s="21"/>
      <c r="BD850" s="21"/>
      <c r="BE850" s="153"/>
      <c r="BF850" s="153"/>
      <c r="BG850" s="153"/>
      <c r="BH850" s="153"/>
      <c r="BI850" s="153"/>
      <c r="BJ850" s="153"/>
      <c r="BK850" s="153"/>
      <c r="BL850" s="153"/>
      <c r="BM850" s="153"/>
      <c r="BN850" s="155"/>
      <c r="BO850" s="155"/>
      <c r="BP850" s="155"/>
      <c r="BQ850" s="155"/>
      <c r="BR850" s="155"/>
      <c r="BS850" s="155"/>
      <c r="BT850" s="165"/>
      <c r="BU850" s="153"/>
      <c r="BV850" s="153"/>
      <c r="BW850" s="153"/>
      <c r="BX850" s="153"/>
      <c r="BY850" s="153"/>
      <c r="BZ850" s="153"/>
      <c r="CA850" s="165"/>
      <c r="CB850" s="153"/>
      <c r="CC850" s="153"/>
      <c r="CD850" s="153"/>
      <c r="CE850" s="153"/>
      <c r="CF850" s="165"/>
      <c r="CG850" s="153"/>
      <c r="CH850" s="153"/>
      <c r="CI850" s="153"/>
      <c r="CJ850" s="153"/>
      <c r="CK850" s="153"/>
      <c r="CL850" s="153"/>
      <c r="CM850" s="153"/>
      <c r="CN850" s="153"/>
      <c r="CO850" s="153"/>
      <c r="CP850" s="165"/>
      <c r="CQ850" s="155"/>
      <c r="CR850" s="155"/>
      <c r="CS850" s="155"/>
      <c r="CT850" s="155"/>
      <c r="CU850" s="165"/>
      <c r="CV850" s="155"/>
      <c r="CW850" s="155"/>
      <c r="CX850" s="155"/>
      <c r="CY850" s="155"/>
      <c r="CZ850" s="125"/>
      <c r="DA850" s="125"/>
      <c r="DB850" s="125"/>
      <c r="DC850" s="125"/>
      <c r="DD850" s="125"/>
    </row>
    <row r="851">
      <c r="E851" s="144"/>
      <c r="F851" s="144"/>
      <c r="G851" s="144"/>
      <c r="H851" s="144"/>
      <c r="I851" s="144"/>
      <c r="K851" s="21"/>
      <c r="L851" s="21"/>
      <c r="M851" s="21"/>
      <c r="N851" s="21"/>
      <c r="O851" s="21"/>
      <c r="P851" s="21"/>
      <c r="Q851" s="21"/>
      <c r="R851" s="21"/>
      <c r="S851" s="21"/>
      <c r="U851" s="21"/>
      <c r="V851" s="21"/>
      <c r="W851" s="21"/>
      <c r="X851" s="21"/>
      <c r="Z851" s="21"/>
      <c r="AA851" s="21"/>
      <c r="AB851" s="21"/>
      <c r="AC851" s="21"/>
      <c r="AD851" s="21"/>
      <c r="AE851" s="21"/>
      <c r="AF851" s="21"/>
      <c r="AG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T851" s="21"/>
      <c r="AU851" s="21"/>
      <c r="AV851" s="21"/>
      <c r="AW851" s="21"/>
      <c r="AX851" s="153"/>
      <c r="AZ851" s="21"/>
      <c r="BA851" s="21"/>
      <c r="BB851" s="21"/>
      <c r="BC851" s="21"/>
      <c r="BD851" s="21"/>
      <c r="BE851" s="153"/>
      <c r="BF851" s="153"/>
      <c r="BG851" s="153"/>
      <c r="BH851" s="153"/>
      <c r="BI851" s="153"/>
      <c r="BJ851" s="153"/>
      <c r="BK851" s="153"/>
      <c r="BL851" s="153"/>
      <c r="BM851" s="153"/>
      <c r="BN851" s="155"/>
      <c r="BO851" s="155"/>
      <c r="BP851" s="155"/>
      <c r="BQ851" s="155"/>
      <c r="BR851" s="155"/>
      <c r="BS851" s="155"/>
      <c r="BT851" s="165"/>
      <c r="BU851" s="153"/>
      <c r="BV851" s="153"/>
      <c r="BW851" s="153"/>
      <c r="BX851" s="153"/>
      <c r="BY851" s="153"/>
      <c r="BZ851" s="153"/>
      <c r="CA851" s="165"/>
      <c r="CB851" s="153"/>
      <c r="CC851" s="153"/>
      <c r="CD851" s="153"/>
      <c r="CE851" s="153"/>
      <c r="CF851" s="165"/>
      <c r="CG851" s="153"/>
      <c r="CH851" s="153"/>
      <c r="CI851" s="153"/>
      <c r="CJ851" s="153"/>
      <c r="CK851" s="153"/>
      <c r="CL851" s="153"/>
      <c r="CM851" s="153"/>
      <c r="CN851" s="153"/>
      <c r="CO851" s="153"/>
      <c r="CP851" s="165"/>
      <c r="CQ851" s="155"/>
      <c r="CR851" s="155"/>
      <c r="CS851" s="155"/>
      <c r="CT851" s="155"/>
      <c r="CU851" s="165"/>
      <c r="CV851" s="155"/>
      <c r="CW851" s="155"/>
      <c r="CX851" s="155"/>
      <c r="CY851" s="155"/>
      <c r="CZ851" s="125"/>
      <c r="DA851" s="125"/>
      <c r="DB851" s="125"/>
      <c r="DC851" s="125"/>
      <c r="DD851" s="125"/>
    </row>
    <row r="852">
      <c r="E852" s="144"/>
      <c r="F852" s="144"/>
      <c r="G852" s="144"/>
      <c r="H852" s="144"/>
      <c r="I852" s="144"/>
      <c r="K852" s="21"/>
      <c r="L852" s="21"/>
      <c r="M852" s="21"/>
      <c r="N852" s="21"/>
      <c r="O852" s="21"/>
      <c r="P852" s="21"/>
      <c r="Q852" s="21"/>
      <c r="R852" s="21"/>
      <c r="S852" s="21"/>
      <c r="U852" s="21"/>
      <c r="V852" s="21"/>
      <c r="W852" s="21"/>
      <c r="X852" s="21"/>
      <c r="Z852" s="21"/>
      <c r="AA852" s="21"/>
      <c r="AB852" s="21"/>
      <c r="AC852" s="21"/>
      <c r="AD852" s="21"/>
      <c r="AE852" s="21"/>
      <c r="AF852" s="21"/>
      <c r="AG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T852" s="21"/>
      <c r="AU852" s="21"/>
      <c r="AV852" s="21"/>
      <c r="AW852" s="21"/>
      <c r="AX852" s="153"/>
      <c r="AZ852" s="21"/>
      <c r="BA852" s="21"/>
      <c r="BB852" s="21"/>
      <c r="BC852" s="21"/>
      <c r="BD852" s="21"/>
      <c r="BE852" s="153"/>
      <c r="BF852" s="153"/>
      <c r="BG852" s="153"/>
      <c r="BH852" s="153"/>
      <c r="BI852" s="153"/>
      <c r="BJ852" s="153"/>
      <c r="BK852" s="153"/>
      <c r="BL852" s="153"/>
      <c r="BM852" s="153"/>
      <c r="BN852" s="155"/>
      <c r="BO852" s="155"/>
      <c r="BP852" s="155"/>
      <c r="BQ852" s="155"/>
      <c r="BR852" s="155"/>
      <c r="BS852" s="155"/>
      <c r="BT852" s="165"/>
      <c r="BU852" s="153"/>
      <c r="BV852" s="153"/>
      <c r="BW852" s="153"/>
      <c r="BX852" s="153"/>
      <c r="BY852" s="153"/>
      <c r="BZ852" s="153"/>
      <c r="CA852" s="165"/>
      <c r="CB852" s="153"/>
      <c r="CC852" s="153"/>
      <c r="CD852" s="153"/>
      <c r="CE852" s="153"/>
      <c r="CF852" s="165"/>
      <c r="CG852" s="153"/>
      <c r="CH852" s="153"/>
      <c r="CI852" s="153"/>
      <c r="CJ852" s="153"/>
      <c r="CK852" s="153"/>
      <c r="CL852" s="153"/>
      <c r="CM852" s="153"/>
      <c r="CN852" s="153"/>
      <c r="CO852" s="153"/>
      <c r="CP852" s="165"/>
      <c r="CQ852" s="155"/>
      <c r="CR852" s="155"/>
      <c r="CS852" s="155"/>
      <c r="CT852" s="155"/>
      <c r="CU852" s="165"/>
      <c r="CV852" s="155"/>
      <c r="CW852" s="155"/>
      <c r="CX852" s="155"/>
      <c r="CY852" s="155"/>
      <c r="CZ852" s="125"/>
      <c r="DA852" s="125"/>
      <c r="DB852" s="125"/>
      <c r="DC852" s="125"/>
      <c r="DD852" s="125"/>
    </row>
    <row r="853">
      <c r="E853" s="144"/>
      <c r="F853" s="144"/>
      <c r="G853" s="144"/>
      <c r="H853" s="144"/>
      <c r="I853" s="144"/>
      <c r="K853" s="21"/>
      <c r="L853" s="21"/>
      <c r="M853" s="21"/>
      <c r="N853" s="21"/>
      <c r="O853" s="21"/>
      <c r="P853" s="21"/>
      <c r="Q853" s="21"/>
      <c r="R853" s="21"/>
      <c r="S853" s="21"/>
      <c r="U853" s="21"/>
      <c r="V853" s="21"/>
      <c r="W853" s="21"/>
      <c r="X853" s="21"/>
      <c r="Z853" s="21"/>
      <c r="AA853" s="21"/>
      <c r="AB853" s="21"/>
      <c r="AC853" s="21"/>
      <c r="AD853" s="21"/>
      <c r="AE853" s="21"/>
      <c r="AF853" s="21"/>
      <c r="AG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T853" s="21"/>
      <c r="AU853" s="21"/>
      <c r="AV853" s="21"/>
      <c r="AW853" s="21"/>
      <c r="AX853" s="153"/>
      <c r="AZ853" s="21"/>
      <c r="BA853" s="21"/>
      <c r="BB853" s="21"/>
      <c r="BC853" s="21"/>
      <c r="BD853" s="21"/>
      <c r="BE853" s="153"/>
      <c r="BF853" s="153"/>
      <c r="BG853" s="153"/>
      <c r="BH853" s="153"/>
      <c r="BI853" s="153"/>
      <c r="BJ853" s="153"/>
      <c r="BK853" s="153"/>
      <c r="BL853" s="153"/>
      <c r="BM853" s="153"/>
      <c r="BN853" s="155"/>
      <c r="BO853" s="155"/>
      <c r="BP853" s="155"/>
      <c r="BQ853" s="155"/>
      <c r="BR853" s="155"/>
      <c r="BS853" s="155"/>
      <c r="BT853" s="165"/>
      <c r="BU853" s="153"/>
      <c r="BV853" s="153"/>
      <c r="BW853" s="153"/>
      <c r="BX853" s="153"/>
      <c r="BY853" s="153"/>
      <c r="BZ853" s="153"/>
      <c r="CA853" s="165"/>
      <c r="CB853" s="153"/>
      <c r="CC853" s="153"/>
      <c r="CD853" s="153"/>
      <c r="CE853" s="153"/>
      <c r="CF853" s="165"/>
      <c r="CG853" s="153"/>
      <c r="CH853" s="153"/>
      <c r="CI853" s="153"/>
      <c r="CJ853" s="153"/>
      <c r="CK853" s="153"/>
      <c r="CL853" s="153"/>
      <c r="CM853" s="153"/>
      <c r="CN853" s="153"/>
      <c r="CO853" s="153"/>
      <c r="CP853" s="165"/>
      <c r="CQ853" s="155"/>
      <c r="CR853" s="155"/>
      <c r="CS853" s="155"/>
      <c r="CT853" s="155"/>
      <c r="CU853" s="165"/>
      <c r="CV853" s="155"/>
      <c r="CW853" s="155"/>
      <c r="CX853" s="155"/>
      <c r="CY853" s="155"/>
      <c r="CZ853" s="125"/>
      <c r="DA853" s="125"/>
      <c r="DB853" s="125"/>
      <c r="DC853" s="125"/>
      <c r="DD853" s="125"/>
    </row>
    <row r="854">
      <c r="E854" s="144"/>
      <c r="F854" s="144"/>
      <c r="G854" s="144"/>
      <c r="H854" s="144"/>
      <c r="I854" s="144"/>
      <c r="K854" s="21"/>
      <c r="L854" s="21"/>
      <c r="M854" s="21"/>
      <c r="N854" s="21"/>
      <c r="O854" s="21"/>
      <c r="P854" s="21"/>
      <c r="Q854" s="21"/>
      <c r="R854" s="21"/>
      <c r="S854" s="21"/>
      <c r="U854" s="21"/>
      <c r="V854" s="21"/>
      <c r="W854" s="21"/>
      <c r="X854" s="21"/>
      <c r="Z854" s="21"/>
      <c r="AA854" s="21"/>
      <c r="AB854" s="21"/>
      <c r="AC854" s="21"/>
      <c r="AD854" s="21"/>
      <c r="AE854" s="21"/>
      <c r="AF854" s="21"/>
      <c r="AG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T854" s="21"/>
      <c r="AU854" s="21"/>
      <c r="AV854" s="21"/>
      <c r="AW854" s="21"/>
      <c r="AX854" s="153"/>
      <c r="AZ854" s="21"/>
      <c r="BA854" s="21"/>
      <c r="BB854" s="21"/>
      <c r="BC854" s="21"/>
      <c r="BD854" s="21"/>
      <c r="BE854" s="153"/>
      <c r="BF854" s="153"/>
      <c r="BG854" s="153"/>
      <c r="BH854" s="153"/>
      <c r="BI854" s="153"/>
      <c r="BJ854" s="153"/>
      <c r="BK854" s="153"/>
      <c r="BL854" s="153"/>
      <c r="BM854" s="153"/>
      <c r="BN854" s="155"/>
      <c r="BO854" s="155"/>
      <c r="BP854" s="155"/>
      <c r="BQ854" s="155"/>
      <c r="BR854" s="155"/>
      <c r="BS854" s="155"/>
      <c r="BT854" s="165"/>
      <c r="BU854" s="153"/>
      <c r="BV854" s="153"/>
      <c r="BW854" s="153"/>
      <c r="BX854" s="153"/>
      <c r="BY854" s="153"/>
      <c r="BZ854" s="153"/>
      <c r="CA854" s="165"/>
      <c r="CB854" s="153"/>
      <c r="CC854" s="153"/>
      <c r="CD854" s="153"/>
      <c r="CE854" s="153"/>
      <c r="CF854" s="165"/>
      <c r="CG854" s="153"/>
      <c r="CH854" s="153"/>
      <c r="CI854" s="153"/>
      <c r="CJ854" s="153"/>
      <c r="CK854" s="153"/>
      <c r="CL854" s="153"/>
      <c r="CM854" s="153"/>
      <c r="CN854" s="153"/>
      <c r="CO854" s="153"/>
      <c r="CP854" s="165"/>
      <c r="CQ854" s="155"/>
      <c r="CR854" s="155"/>
      <c r="CS854" s="155"/>
      <c r="CT854" s="155"/>
      <c r="CU854" s="165"/>
      <c r="CV854" s="155"/>
      <c r="CW854" s="155"/>
      <c r="CX854" s="155"/>
      <c r="CY854" s="155"/>
      <c r="CZ854" s="125"/>
      <c r="DA854" s="125"/>
      <c r="DB854" s="125"/>
      <c r="DC854" s="125"/>
      <c r="DD854" s="125"/>
    </row>
    <row r="855">
      <c r="E855" s="144"/>
      <c r="F855" s="144"/>
      <c r="G855" s="144"/>
      <c r="H855" s="144"/>
      <c r="I855" s="144"/>
      <c r="K855" s="21"/>
      <c r="L855" s="21"/>
      <c r="M855" s="21"/>
      <c r="N855" s="21"/>
      <c r="O855" s="21"/>
      <c r="P855" s="21"/>
      <c r="Q855" s="21"/>
      <c r="R855" s="21"/>
      <c r="S855" s="21"/>
      <c r="U855" s="21"/>
      <c r="V855" s="21"/>
      <c r="W855" s="21"/>
      <c r="X855" s="21"/>
      <c r="Z855" s="21"/>
      <c r="AA855" s="21"/>
      <c r="AB855" s="21"/>
      <c r="AC855" s="21"/>
      <c r="AD855" s="21"/>
      <c r="AE855" s="21"/>
      <c r="AF855" s="21"/>
      <c r="AG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T855" s="21"/>
      <c r="AU855" s="21"/>
      <c r="AV855" s="21"/>
      <c r="AW855" s="21"/>
      <c r="AX855" s="153"/>
      <c r="AZ855" s="21"/>
      <c r="BA855" s="21"/>
      <c r="BB855" s="21"/>
      <c r="BC855" s="21"/>
      <c r="BD855" s="21"/>
      <c r="BE855" s="153"/>
      <c r="BF855" s="153"/>
      <c r="BG855" s="153"/>
      <c r="BH855" s="153"/>
      <c r="BI855" s="153"/>
      <c r="BJ855" s="153"/>
      <c r="BK855" s="153"/>
      <c r="BL855" s="153"/>
      <c r="BM855" s="153"/>
      <c r="BN855" s="155"/>
      <c r="BO855" s="155"/>
      <c r="BP855" s="155"/>
      <c r="BQ855" s="155"/>
      <c r="BR855" s="155"/>
      <c r="BS855" s="155"/>
      <c r="BT855" s="165"/>
      <c r="BU855" s="153"/>
      <c r="BV855" s="153"/>
      <c r="BW855" s="153"/>
      <c r="BX855" s="153"/>
      <c r="BY855" s="153"/>
      <c r="BZ855" s="153"/>
      <c r="CA855" s="165"/>
      <c r="CB855" s="153"/>
      <c r="CC855" s="153"/>
      <c r="CD855" s="153"/>
      <c r="CE855" s="153"/>
      <c r="CF855" s="165"/>
      <c r="CG855" s="153"/>
      <c r="CH855" s="153"/>
      <c r="CI855" s="153"/>
      <c r="CJ855" s="153"/>
      <c r="CK855" s="153"/>
      <c r="CL855" s="153"/>
      <c r="CM855" s="153"/>
      <c r="CN855" s="153"/>
      <c r="CO855" s="153"/>
      <c r="CP855" s="165"/>
      <c r="CQ855" s="155"/>
      <c r="CR855" s="155"/>
      <c r="CS855" s="155"/>
      <c r="CT855" s="155"/>
      <c r="CU855" s="165"/>
      <c r="CV855" s="155"/>
      <c r="CW855" s="155"/>
      <c r="CX855" s="155"/>
      <c r="CY855" s="155"/>
      <c r="CZ855" s="125"/>
      <c r="DA855" s="125"/>
      <c r="DB855" s="125"/>
      <c r="DC855" s="125"/>
      <c r="DD855" s="125"/>
    </row>
    <row r="856">
      <c r="E856" s="144"/>
      <c r="F856" s="144"/>
      <c r="G856" s="144"/>
      <c r="H856" s="144"/>
      <c r="I856" s="144"/>
      <c r="K856" s="21"/>
      <c r="L856" s="21"/>
      <c r="M856" s="21"/>
      <c r="N856" s="21"/>
      <c r="O856" s="21"/>
      <c r="P856" s="21"/>
      <c r="Q856" s="21"/>
      <c r="R856" s="21"/>
      <c r="S856" s="21"/>
      <c r="U856" s="21"/>
      <c r="V856" s="21"/>
      <c r="W856" s="21"/>
      <c r="X856" s="21"/>
      <c r="Z856" s="21"/>
      <c r="AA856" s="21"/>
      <c r="AB856" s="21"/>
      <c r="AC856" s="21"/>
      <c r="AD856" s="21"/>
      <c r="AE856" s="21"/>
      <c r="AF856" s="21"/>
      <c r="AG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T856" s="21"/>
      <c r="AU856" s="21"/>
      <c r="AV856" s="21"/>
      <c r="AW856" s="21"/>
      <c r="AX856" s="153"/>
      <c r="AZ856" s="21"/>
      <c r="BA856" s="21"/>
      <c r="BB856" s="21"/>
      <c r="BC856" s="21"/>
      <c r="BD856" s="21"/>
      <c r="BE856" s="153"/>
      <c r="BF856" s="153"/>
      <c r="BG856" s="153"/>
      <c r="BH856" s="153"/>
      <c r="BI856" s="153"/>
      <c r="BJ856" s="153"/>
      <c r="BK856" s="153"/>
      <c r="BL856" s="153"/>
      <c r="BM856" s="153"/>
      <c r="BN856" s="155"/>
      <c r="BO856" s="155"/>
      <c r="BP856" s="155"/>
      <c r="BQ856" s="155"/>
      <c r="BR856" s="155"/>
      <c r="BS856" s="155"/>
      <c r="BT856" s="165"/>
      <c r="BU856" s="153"/>
      <c r="BV856" s="153"/>
      <c r="BW856" s="153"/>
      <c r="BX856" s="153"/>
      <c r="BY856" s="153"/>
      <c r="BZ856" s="153"/>
      <c r="CA856" s="165"/>
      <c r="CB856" s="153"/>
      <c r="CC856" s="153"/>
      <c r="CD856" s="153"/>
      <c r="CE856" s="153"/>
      <c r="CF856" s="165"/>
      <c r="CG856" s="153"/>
      <c r="CH856" s="153"/>
      <c r="CI856" s="153"/>
      <c r="CJ856" s="153"/>
      <c r="CK856" s="153"/>
      <c r="CL856" s="153"/>
      <c r="CM856" s="153"/>
      <c r="CN856" s="153"/>
      <c r="CO856" s="153"/>
      <c r="CP856" s="165"/>
      <c r="CQ856" s="155"/>
      <c r="CR856" s="155"/>
      <c r="CS856" s="155"/>
      <c r="CT856" s="155"/>
      <c r="CU856" s="165"/>
      <c r="CV856" s="155"/>
      <c r="CW856" s="155"/>
      <c r="CX856" s="155"/>
      <c r="CY856" s="155"/>
      <c r="CZ856" s="125"/>
      <c r="DA856" s="125"/>
      <c r="DB856" s="125"/>
      <c r="DC856" s="125"/>
      <c r="DD856" s="125"/>
    </row>
    <row r="857">
      <c r="E857" s="144"/>
      <c r="F857" s="144"/>
      <c r="G857" s="144"/>
      <c r="H857" s="144"/>
      <c r="I857" s="144"/>
      <c r="K857" s="21"/>
      <c r="L857" s="21"/>
      <c r="M857" s="21"/>
      <c r="N857" s="21"/>
      <c r="O857" s="21"/>
      <c r="P857" s="21"/>
      <c r="Q857" s="21"/>
      <c r="R857" s="21"/>
      <c r="S857" s="21"/>
      <c r="U857" s="21"/>
      <c r="V857" s="21"/>
      <c r="W857" s="21"/>
      <c r="X857" s="21"/>
      <c r="Z857" s="21"/>
      <c r="AA857" s="21"/>
      <c r="AB857" s="21"/>
      <c r="AC857" s="21"/>
      <c r="AD857" s="21"/>
      <c r="AE857" s="21"/>
      <c r="AF857" s="21"/>
      <c r="AG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T857" s="21"/>
      <c r="AU857" s="21"/>
      <c r="AV857" s="21"/>
      <c r="AW857" s="21"/>
      <c r="AX857" s="153"/>
      <c r="AZ857" s="21"/>
      <c r="BA857" s="21"/>
      <c r="BB857" s="21"/>
      <c r="BC857" s="21"/>
      <c r="BD857" s="21"/>
      <c r="BE857" s="153"/>
      <c r="BF857" s="153"/>
      <c r="BG857" s="153"/>
      <c r="BH857" s="153"/>
      <c r="BI857" s="153"/>
      <c r="BJ857" s="153"/>
      <c r="BK857" s="153"/>
      <c r="BL857" s="153"/>
      <c r="BM857" s="153"/>
      <c r="BN857" s="155"/>
      <c r="BO857" s="155"/>
      <c r="BP857" s="155"/>
      <c r="BQ857" s="155"/>
      <c r="BR857" s="155"/>
      <c r="BS857" s="155"/>
      <c r="BT857" s="165"/>
      <c r="BU857" s="153"/>
      <c r="BV857" s="153"/>
      <c r="BW857" s="153"/>
      <c r="BX857" s="153"/>
      <c r="BY857" s="153"/>
      <c r="BZ857" s="153"/>
      <c r="CA857" s="165"/>
      <c r="CB857" s="153"/>
      <c r="CC857" s="153"/>
      <c r="CD857" s="153"/>
      <c r="CE857" s="153"/>
      <c r="CF857" s="165"/>
      <c r="CG857" s="153"/>
      <c r="CH857" s="153"/>
      <c r="CI857" s="153"/>
      <c r="CJ857" s="153"/>
      <c r="CK857" s="153"/>
      <c r="CL857" s="153"/>
      <c r="CM857" s="153"/>
      <c r="CN857" s="153"/>
      <c r="CO857" s="153"/>
      <c r="CP857" s="165"/>
      <c r="CQ857" s="155"/>
      <c r="CR857" s="155"/>
      <c r="CS857" s="155"/>
      <c r="CT857" s="155"/>
      <c r="CU857" s="165"/>
      <c r="CV857" s="155"/>
      <c r="CW857" s="155"/>
      <c r="CX857" s="155"/>
      <c r="CY857" s="155"/>
      <c r="CZ857" s="125"/>
      <c r="DA857" s="125"/>
      <c r="DB857" s="125"/>
      <c r="DC857" s="125"/>
      <c r="DD857" s="125"/>
    </row>
    <row r="858">
      <c r="E858" s="144"/>
      <c r="F858" s="144"/>
      <c r="G858" s="144"/>
      <c r="H858" s="144"/>
      <c r="I858" s="144"/>
      <c r="K858" s="21"/>
      <c r="L858" s="21"/>
      <c r="M858" s="21"/>
      <c r="N858" s="21"/>
      <c r="O858" s="21"/>
      <c r="P858" s="21"/>
      <c r="Q858" s="21"/>
      <c r="R858" s="21"/>
      <c r="S858" s="21"/>
      <c r="U858" s="21"/>
      <c r="V858" s="21"/>
      <c r="W858" s="21"/>
      <c r="X858" s="21"/>
      <c r="Z858" s="21"/>
      <c r="AA858" s="21"/>
      <c r="AB858" s="21"/>
      <c r="AC858" s="21"/>
      <c r="AD858" s="21"/>
      <c r="AE858" s="21"/>
      <c r="AF858" s="21"/>
      <c r="AG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T858" s="21"/>
      <c r="AU858" s="21"/>
      <c r="AV858" s="21"/>
      <c r="AW858" s="21"/>
      <c r="AX858" s="153"/>
      <c r="AZ858" s="21"/>
      <c r="BA858" s="21"/>
      <c r="BB858" s="21"/>
      <c r="BC858" s="21"/>
      <c r="BD858" s="21"/>
      <c r="BE858" s="153"/>
      <c r="BF858" s="153"/>
      <c r="BG858" s="153"/>
      <c r="BH858" s="153"/>
      <c r="BI858" s="153"/>
      <c r="BJ858" s="153"/>
      <c r="BK858" s="153"/>
      <c r="BL858" s="153"/>
      <c r="BM858" s="153"/>
      <c r="BN858" s="155"/>
      <c r="BO858" s="155"/>
      <c r="BP858" s="155"/>
      <c r="BQ858" s="155"/>
      <c r="BR858" s="155"/>
      <c r="BS858" s="155"/>
      <c r="BT858" s="165"/>
      <c r="BU858" s="153"/>
      <c r="BV858" s="153"/>
      <c r="BW858" s="153"/>
      <c r="BX858" s="153"/>
      <c r="BY858" s="153"/>
      <c r="BZ858" s="153"/>
      <c r="CA858" s="165"/>
      <c r="CB858" s="153"/>
      <c r="CC858" s="153"/>
      <c r="CD858" s="153"/>
      <c r="CE858" s="153"/>
      <c r="CF858" s="165"/>
      <c r="CG858" s="153"/>
      <c r="CH858" s="153"/>
      <c r="CI858" s="153"/>
      <c r="CJ858" s="153"/>
      <c r="CK858" s="153"/>
      <c r="CL858" s="153"/>
      <c r="CM858" s="153"/>
      <c r="CN858" s="153"/>
      <c r="CO858" s="153"/>
      <c r="CP858" s="165"/>
      <c r="CQ858" s="155"/>
      <c r="CR858" s="155"/>
      <c r="CS858" s="155"/>
      <c r="CT858" s="155"/>
      <c r="CU858" s="165"/>
      <c r="CV858" s="155"/>
      <c r="CW858" s="155"/>
      <c r="CX858" s="155"/>
      <c r="CY858" s="155"/>
      <c r="CZ858" s="125"/>
      <c r="DA858" s="125"/>
      <c r="DB858" s="125"/>
      <c r="DC858" s="125"/>
      <c r="DD858" s="125"/>
    </row>
    <row r="859">
      <c r="E859" s="144"/>
      <c r="F859" s="144"/>
      <c r="G859" s="144"/>
      <c r="H859" s="144"/>
      <c r="I859" s="144"/>
      <c r="K859" s="21"/>
      <c r="L859" s="21"/>
      <c r="M859" s="21"/>
      <c r="N859" s="21"/>
      <c r="O859" s="21"/>
      <c r="P859" s="21"/>
      <c r="Q859" s="21"/>
      <c r="R859" s="21"/>
      <c r="S859" s="21"/>
      <c r="U859" s="21"/>
      <c r="V859" s="21"/>
      <c r="W859" s="21"/>
      <c r="X859" s="21"/>
      <c r="Z859" s="21"/>
      <c r="AA859" s="21"/>
      <c r="AB859" s="21"/>
      <c r="AC859" s="21"/>
      <c r="AD859" s="21"/>
      <c r="AE859" s="21"/>
      <c r="AF859" s="21"/>
      <c r="AG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T859" s="21"/>
      <c r="AU859" s="21"/>
      <c r="AV859" s="21"/>
      <c r="AW859" s="21"/>
      <c r="AX859" s="153"/>
      <c r="AZ859" s="21"/>
      <c r="BA859" s="21"/>
      <c r="BB859" s="21"/>
      <c r="BC859" s="21"/>
      <c r="BD859" s="21"/>
      <c r="BE859" s="153"/>
      <c r="BF859" s="153"/>
      <c r="BG859" s="153"/>
      <c r="BH859" s="153"/>
      <c r="BI859" s="153"/>
      <c r="BJ859" s="153"/>
      <c r="BK859" s="153"/>
      <c r="BL859" s="153"/>
      <c r="BM859" s="153"/>
      <c r="BN859" s="155"/>
      <c r="BO859" s="155"/>
      <c r="BP859" s="155"/>
      <c r="BQ859" s="155"/>
      <c r="BR859" s="155"/>
      <c r="BS859" s="155"/>
      <c r="BT859" s="165"/>
      <c r="BU859" s="153"/>
      <c r="BV859" s="153"/>
      <c r="BW859" s="153"/>
      <c r="BX859" s="153"/>
      <c r="BY859" s="153"/>
      <c r="BZ859" s="153"/>
      <c r="CA859" s="165"/>
      <c r="CB859" s="153"/>
      <c r="CC859" s="153"/>
      <c r="CD859" s="153"/>
      <c r="CE859" s="153"/>
      <c r="CF859" s="165"/>
      <c r="CG859" s="153"/>
      <c r="CH859" s="153"/>
      <c r="CI859" s="153"/>
      <c r="CJ859" s="153"/>
      <c r="CK859" s="153"/>
      <c r="CL859" s="153"/>
      <c r="CM859" s="153"/>
      <c r="CN859" s="153"/>
      <c r="CO859" s="153"/>
      <c r="CP859" s="165"/>
      <c r="CQ859" s="155"/>
      <c r="CR859" s="155"/>
      <c r="CS859" s="155"/>
      <c r="CT859" s="155"/>
      <c r="CU859" s="165"/>
      <c r="CV859" s="155"/>
      <c r="CW859" s="155"/>
      <c r="CX859" s="155"/>
      <c r="CY859" s="155"/>
      <c r="CZ859" s="125"/>
      <c r="DA859" s="125"/>
      <c r="DB859" s="125"/>
      <c r="DC859" s="125"/>
      <c r="DD859" s="125"/>
    </row>
    <row r="860">
      <c r="E860" s="144"/>
      <c r="F860" s="144"/>
      <c r="G860" s="144"/>
      <c r="H860" s="144"/>
      <c r="I860" s="144"/>
      <c r="K860" s="21"/>
      <c r="L860" s="21"/>
      <c r="M860" s="21"/>
      <c r="N860" s="21"/>
      <c r="O860" s="21"/>
      <c r="P860" s="21"/>
      <c r="Q860" s="21"/>
      <c r="R860" s="21"/>
      <c r="S860" s="21"/>
      <c r="U860" s="21"/>
      <c r="V860" s="21"/>
      <c r="W860" s="21"/>
      <c r="X860" s="21"/>
      <c r="Z860" s="21"/>
      <c r="AA860" s="21"/>
      <c r="AB860" s="21"/>
      <c r="AC860" s="21"/>
      <c r="AD860" s="21"/>
      <c r="AE860" s="21"/>
      <c r="AF860" s="21"/>
      <c r="AG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T860" s="21"/>
      <c r="AU860" s="21"/>
      <c r="AV860" s="21"/>
      <c r="AW860" s="21"/>
      <c r="AX860" s="153"/>
      <c r="AZ860" s="21"/>
      <c r="BA860" s="21"/>
      <c r="BB860" s="21"/>
      <c r="BC860" s="21"/>
      <c r="BD860" s="21"/>
      <c r="BE860" s="153"/>
      <c r="BF860" s="153"/>
      <c r="BG860" s="153"/>
      <c r="BH860" s="153"/>
      <c r="BI860" s="153"/>
      <c r="BJ860" s="153"/>
      <c r="BK860" s="153"/>
      <c r="BL860" s="153"/>
      <c r="BM860" s="153"/>
      <c r="BN860" s="155"/>
      <c r="BO860" s="155"/>
      <c r="BP860" s="155"/>
      <c r="BQ860" s="155"/>
      <c r="BR860" s="155"/>
      <c r="BS860" s="155"/>
      <c r="BT860" s="165"/>
      <c r="BU860" s="153"/>
      <c r="BV860" s="153"/>
      <c r="BW860" s="153"/>
      <c r="BX860" s="153"/>
      <c r="BY860" s="153"/>
      <c r="BZ860" s="153"/>
      <c r="CA860" s="165"/>
      <c r="CB860" s="153"/>
      <c r="CC860" s="153"/>
      <c r="CD860" s="153"/>
      <c r="CE860" s="153"/>
      <c r="CF860" s="165"/>
      <c r="CG860" s="153"/>
      <c r="CH860" s="153"/>
      <c r="CI860" s="153"/>
      <c r="CJ860" s="153"/>
      <c r="CK860" s="153"/>
      <c r="CL860" s="153"/>
      <c r="CM860" s="153"/>
      <c r="CN860" s="153"/>
      <c r="CO860" s="153"/>
      <c r="CP860" s="165"/>
      <c r="CQ860" s="155"/>
      <c r="CR860" s="155"/>
      <c r="CS860" s="155"/>
      <c r="CT860" s="155"/>
      <c r="CU860" s="165"/>
      <c r="CV860" s="155"/>
      <c r="CW860" s="155"/>
      <c r="CX860" s="155"/>
      <c r="CY860" s="155"/>
      <c r="CZ860" s="125"/>
      <c r="DA860" s="125"/>
      <c r="DB860" s="125"/>
      <c r="DC860" s="125"/>
      <c r="DD860" s="125"/>
    </row>
    <row r="861">
      <c r="E861" s="144"/>
      <c r="F861" s="144"/>
      <c r="G861" s="144"/>
      <c r="H861" s="144"/>
      <c r="I861" s="144"/>
      <c r="K861" s="21"/>
      <c r="L861" s="21"/>
      <c r="M861" s="21"/>
      <c r="N861" s="21"/>
      <c r="O861" s="21"/>
      <c r="P861" s="21"/>
      <c r="Q861" s="21"/>
      <c r="R861" s="21"/>
      <c r="S861" s="21"/>
      <c r="U861" s="21"/>
      <c r="V861" s="21"/>
      <c r="W861" s="21"/>
      <c r="X861" s="21"/>
      <c r="Z861" s="21"/>
      <c r="AA861" s="21"/>
      <c r="AB861" s="21"/>
      <c r="AC861" s="21"/>
      <c r="AD861" s="21"/>
      <c r="AE861" s="21"/>
      <c r="AF861" s="21"/>
      <c r="AG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T861" s="21"/>
      <c r="AU861" s="21"/>
      <c r="AV861" s="21"/>
      <c r="AW861" s="21"/>
      <c r="AX861" s="153"/>
      <c r="AZ861" s="21"/>
      <c r="BA861" s="21"/>
      <c r="BB861" s="21"/>
      <c r="BC861" s="21"/>
      <c r="BD861" s="21"/>
      <c r="BE861" s="153"/>
      <c r="BF861" s="153"/>
      <c r="BG861" s="153"/>
      <c r="BH861" s="153"/>
      <c r="BI861" s="153"/>
      <c r="BJ861" s="153"/>
      <c r="BK861" s="153"/>
      <c r="BL861" s="153"/>
      <c r="BM861" s="153"/>
      <c r="BN861" s="155"/>
      <c r="BO861" s="155"/>
      <c r="BP861" s="155"/>
      <c r="BQ861" s="155"/>
      <c r="BR861" s="155"/>
      <c r="BS861" s="155"/>
      <c r="BT861" s="165"/>
      <c r="BU861" s="153"/>
      <c r="BV861" s="153"/>
      <c r="BW861" s="153"/>
      <c r="BX861" s="153"/>
      <c r="BY861" s="153"/>
      <c r="BZ861" s="153"/>
      <c r="CA861" s="165"/>
      <c r="CB861" s="153"/>
      <c r="CC861" s="153"/>
      <c r="CD861" s="153"/>
      <c r="CE861" s="153"/>
      <c r="CF861" s="165"/>
      <c r="CG861" s="153"/>
      <c r="CH861" s="153"/>
      <c r="CI861" s="153"/>
      <c r="CJ861" s="153"/>
      <c r="CK861" s="153"/>
      <c r="CL861" s="153"/>
      <c r="CM861" s="153"/>
      <c r="CN861" s="153"/>
      <c r="CO861" s="153"/>
      <c r="CP861" s="165"/>
      <c r="CQ861" s="155"/>
      <c r="CR861" s="155"/>
      <c r="CS861" s="155"/>
      <c r="CT861" s="155"/>
      <c r="CU861" s="165"/>
      <c r="CV861" s="155"/>
      <c r="CW861" s="155"/>
      <c r="CX861" s="155"/>
      <c r="CY861" s="155"/>
      <c r="CZ861" s="125"/>
      <c r="DA861" s="125"/>
      <c r="DB861" s="125"/>
      <c r="DC861" s="125"/>
      <c r="DD861" s="125"/>
    </row>
    <row r="862">
      <c r="E862" s="144"/>
      <c r="F862" s="144"/>
      <c r="G862" s="144"/>
      <c r="H862" s="144"/>
      <c r="I862" s="144"/>
      <c r="K862" s="21"/>
      <c r="L862" s="21"/>
      <c r="M862" s="21"/>
      <c r="N862" s="21"/>
      <c r="O862" s="21"/>
      <c r="P862" s="21"/>
      <c r="Q862" s="21"/>
      <c r="R862" s="21"/>
      <c r="S862" s="21"/>
      <c r="U862" s="21"/>
      <c r="V862" s="21"/>
      <c r="W862" s="21"/>
      <c r="X862" s="21"/>
      <c r="Z862" s="21"/>
      <c r="AA862" s="21"/>
      <c r="AB862" s="21"/>
      <c r="AC862" s="21"/>
      <c r="AD862" s="21"/>
      <c r="AE862" s="21"/>
      <c r="AF862" s="21"/>
      <c r="AG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T862" s="21"/>
      <c r="AU862" s="21"/>
      <c r="AV862" s="21"/>
      <c r="AW862" s="21"/>
      <c r="AX862" s="153"/>
      <c r="AZ862" s="21"/>
      <c r="BA862" s="21"/>
      <c r="BB862" s="21"/>
      <c r="BC862" s="21"/>
      <c r="BD862" s="21"/>
      <c r="BE862" s="153"/>
      <c r="BF862" s="153"/>
      <c r="BG862" s="153"/>
      <c r="BH862" s="153"/>
      <c r="BI862" s="153"/>
      <c r="BJ862" s="153"/>
      <c r="BK862" s="153"/>
      <c r="BL862" s="153"/>
      <c r="BM862" s="153"/>
      <c r="BN862" s="155"/>
      <c r="BO862" s="155"/>
      <c r="BP862" s="155"/>
      <c r="BQ862" s="155"/>
      <c r="BR862" s="155"/>
      <c r="BS862" s="155"/>
      <c r="BT862" s="165"/>
      <c r="BU862" s="153"/>
      <c r="BV862" s="153"/>
      <c r="BW862" s="153"/>
      <c r="BX862" s="153"/>
      <c r="BY862" s="153"/>
      <c r="BZ862" s="153"/>
      <c r="CA862" s="165"/>
      <c r="CB862" s="153"/>
      <c r="CC862" s="153"/>
      <c r="CD862" s="153"/>
      <c r="CE862" s="153"/>
      <c r="CF862" s="165"/>
      <c r="CG862" s="153"/>
      <c r="CH862" s="153"/>
      <c r="CI862" s="153"/>
      <c r="CJ862" s="153"/>
      <c r="CK862" s="153"/>
      <c r="CL862" s="153"/>
      <c r="CM862" s="153"/>
      <c r="CN862" s="153"/>
      <c r="CO862" s="153"/>
      <c r="CP862" s="165"/>
      <c r="CQ862" s="155"/>
      <c r="CR862" s="155"/>
      <c r="CS862" s="155"/>
      <c r="CT862" s="155"/>
      <c r="CU862" s="165"/>
      <c r="CV862" s="155"/>
      <c r="CW862" s="155"/>
      <c r="CX862" s="155"/>
      <c r="CY862" s="155"/>
      <c r="CZ862" s="125"/>
      <c r="DA862" s="125"/>
      <c r="DB862" s="125"/>
      <c r="DC862" s="125"/>
      <c r="DD862" s="125"/>
    </row>
    <row r="863">
      <c r="E863" s="144"/>
      <c r="F863" s="144"/>
      <c r="G863" s="144"/>
      <c r="H863" s="144"/>
      <c r="I863" s="144"/>
      <c r="K863" s="21"/>
      <c r="L863" s="21"/>
      <c r="M863" s="21"/>
      <c r="N863" s="21"/>
      <c r="O863" s="21"/>
      <c r="P863" s="21"/>
      <c r="Q863" s="21"/>
      <c r="R863" s="21"/>
      <c r="S863" s="21"/>
      <c r="U863" s="21"/>
      <c r="V863" s="21"/>
      <c r="W863" s="21"/>
      <c r="X863" s="21"/>
      <c r="Z863" s="21"/>
      <c r="AA863" s="21"/>
      <c r="AB863" s="21"/>
      <c r="AC863" s="21"/>
      <c r="AD863" s="21"/>
      <c r="AE863" s="21"/>
      <c r="AF863" s="21"/>
      <c r="AG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T863" s="21"/>
      <c r="AU863" s="21"/>
      <c r="AV863" s="21"/>
      <c r="AW863" s="21"/>
      <c r="AX863" s="153"/>
      <c r="AZ863" s="21"/>
      <c r="BA863" s="21"/>
      <c r="BB863" s="21"/>
      <c r="BC863" s="21"/>
      <c r="BD863" s="21"/>
      <c r="BE863" s="153"/>
      <c r="BF863" s="153"/>
      <c r="BG863" s="153"/>
      <c r="BH863" s="153"/>
      <c r="BI863" s="153"/>
      <c r="BJ863" s="153"/>
      <c r="BK863" s="153"/>
      <c r="BL863" s="153"/>
      <c r="BM863" s="153"/>
      <c r="BN863" s="155"/>
      <c r="BO863" s="155"/>
      <c r="BP863" s="155"/>
      <c r="BQ863" s="155"/>
      <c r="BR863" s="155"/>
      <c r="BS863" s="155"/>
      <c r="BT863" s="165"/>
      <c r="BU863" s="153"/>
      <c r="BV863" s="153"/>
      <c r="BW863" s="153"/>
      <c r="BX863" s="153"/>
      <c r="BY863" s="153"/>
      <c r="BZ863" s="153"/>
      <c r="CA863" s="165"/>
      <c r="CB863" s="153"/>
      <c r="CC863" s="153"/>
      <c r="CD863" s="153"/>
      <c r="CE863" s="153"/>
      <c r="CF863" s="165"/>
      <c r="CG863" s="153"/>
      <c r="CH863" s="153"/>
      <c r="CI863" s="153"/>
      <c r="CJ863" s="153"/>
      <c r="CK863" s="153"/>
      <c r="CL863" s="153"/>
      <c r="CM863" s="153"/>
      <c r="CN863" s="153"/>
      <c r="CO863" s="153"/>
      <c r="CP863" s="165"/>
      <c r="CQ863" s="155"/>
      <c r="CR863" s="155"/>
      <c r="CS863" s="155"/>
      <c r="CT863" s="155"/>
      <c r="CU863" s="165"/>
      <c r="CV863" s="155"/>
      <c r="CW863" s="155"/>
      <c r="CX863" s="155"/>
      <c r="CY863" s="155"/>
      <c r="CZ863" s="125"/>
      <c r="DA863" s="125"/>
      <c r="DB863" s="125"/>
      <c r="DC863" s="125"/>
      <c r="DD863" s="125"/>
    </row>
    <row r="864">
      <c r="E864" s="144"/>
      <c r="F864" s="144"/>
      <c r="G864" s="144"/>
      <c r="H864" s="144"/>
      <c r="I864" s="144"/>
      <c r="K864" s="21"/>
      <c r="L864" s="21"/>
      <c r="M864" s="21"/>
      <c r="N864" s="21"/>
      <c r="O864" s="21"/>
      <c r="P864" s="21"/>
      <c r="Q864" s="21"/>
      <c r="R864" s="21"/>
      <c r="S864" s="21"/>
      <c r="U864" s="21"/>
      <c r="V864" s="21"/>
      <c r="W864" s="21"/>
      <c r="X864" s="21"/>
      <c r="Z864" s="21"/>
      <c r="AA864" s="21"/>
      <c r="AB864" s="21"/>
      <c r="AC864" s="21"/>
      <c r="AD864" s="21"/>
      <c r="AE864" s="21"/>
      <c r="AF864" s="21"/>
      <c r="AG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T864" s="21"/>
      <c r="AU864" s="21"/>
      <c r="AV864" s="21"/>
      <c r="AW864" s="21"/>
      <c r="AX864" s="153"/>
      <c r="AZ864" s="21"/>
      <c r="BA864" s="21"/>
      <c r="BB864" s="21"/>
      <c r="BC864" s="21"/>
      <c r="BD864" s="21"/>
      <c r="BE864" s="153"/>
      <c r="BF864" s="153"/>
      <c r="BG864" s="153"/>
      <c r="BH864" s="153"/>
      <c r="BI864" s="153"/>
      <c r="BJ864" s="153"/>
      <c r="BK864" s="153"/>
      <c r="BL864" s="153"/>
      <c r="BM864" s="153"/>
      <c r="BN864" s="155"/>
      <c r="BO864" s="155"/>
      <c r="BP864" s="155"/>
      <c r="BQ864" s="155"/>
      <c r="BR864" s="155"/>
      <c r="BS864" s="155"/>
      <c r="BT864" s="165"/>
      <c r="BU864" s="153"/>
      <c r="BV864" s="153"/>
      <c r="BW864" s="153"/>
      <c r="BX864" s="153"/>
      <c r="BY864" s="153"/>
      <c r="BZ864" s="153"/>
      <c r="CA864" s="165"/>
      <c r="CB864" s="153"/>
      <c r="CC864" s="153"/>
      <c r="CD864" s="153"/>
      <c r="CE864" s="153"/>
      <c r="CF864" s="165"/>
      <c r="CG864" s="153"/>
      <c r="CH864" s="153"/>
      <c r="CI864" s="153"/>
      <c r="CJ864" s="153"/>
      <c r="CK864" s="153"/>
      <c r="CL864" s="153"/>
      <c r="CM864" s="153"/>
      <c r="CN864" s="153"/>
      <c r="CO864" s="153"/>
      <c r="CP864" s="165"/>
      <c r="CQ864" s="155"/>
      <c r="CR864" s="155"/>
      <c r="CS864" s="155"/>
      <c r="CT864" s="155"/>
      <c r="CU864" s="165"/>
      <c r="CV864" s="155"/>
      <c r="CW864" s="155"/>
      <c r="CX864" s="155"/>
      <c r="CY864" s="155"/>
      <c r="CZ864" s="125"/>
      <c r="DA864" s="125"/>
      <c r="DB864" s="125"/>
      <c r="DC864" s="125"/>
      <c r="DD864" s="125"/>
    </row>
    <row r="865">
      <c r="E865" s="144"/>
      <c r="F865" s="144"/>
      <c r="G865" s="144"/>
      <c r="H865" s="144"/>
      <c r="I865" s="144"/>
      <c r="K865" s="21"/>
      <c r="L865" s="21"/>
      <c r="M865" s="21"/>
      <c r="N865" s="21"/>
      <c r="O865" s="21"/>
      <c r="P865" s="21"/>
      <c r="Q865" s="21"/>
      <c r="R865" s="21"/>
      <c r="S865" s="21"/>
      <c r="U865" s="21"/>
      <c r="V865" s="21"/>
      <c r="W865" s="21"/>
      <c r="X865" s="21"/>
      <c r="Z865" s="21"/>
      <c r="AA865" s="21"/>
      <c r="AB865" s="21"/>
      <c r="AC865" s="21"/>
      <c r="AD865" s="21"/>
      <c r="AE865" s="21"/>
      <c r="AF865" s="21"/>
      <c r="AG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T865" s="21"/>
      <c r="AU865" s="21"/>
      <c r="AV865" s="21"/>
      <c r="AW865" s="21"/>
      <c r="AX865" s="153"/>
      <c r="AZ865" s="21"/>
      <c r="BA865" s="21"/>
      <c r="BB865" s="21"/>
      <c r="BC865" s="21"/>
      <c r="BD865" s="21"/>
      <c r="BE865" s="153"/>
      <c r="BF865" s="153"/>
      <c r="BG865" s="153"/>
      <c r="BH865" s="153"/>
      <c r="BI865" s="153"/>
      <c r="BJ865" s="153"/>
      <c r="BK865" s="153"/>
      <c r="BL865" s="153"/>
      <c r="BM865" s="153"/>
      <c r="BN865" s="155"/>
      <c r="BO865" s="155"/>
      <c r="BP865" s="155"/>
      <c r="BQ865" s="155"/>
      <c r="BR865" s="155"/>
      <c r="BS865" s="155"/>
      <c r="BT865" s="165"/>
      <c r="BU865" s="153"/>
      <c r="BV865" s="153"/>
      <c r="BW865" s="153"/>
      <c r="BX865" s="153"/>
      <c r="BY865" s="153"/>
      <c r="BZ865" s="153"/>
      <c r="CA865" s="165"/>
      <c r="CB865" s="153"/>
      <c r="CC865" s="153"/>
      <c r="CD865" s="153"/>
      <c r="CE865" s="153"/>
      <c r="CF865" s="165"/>
      <c r="CG865" s="153"/>
      <c r="CH865" s="153"/>
      <c r="CI865" s="153"/>
      <c r="CJ865" s="153"/>
      <c r="CK865" s="153"/>
      <c r="CL865" s="153"/>
      <c r="CM865" s="153"/>
      <c r="CN865" s="153"/>
      <c r="CO865" s="153"/>
      <c r="CP865" s="165"/>
      <c r="CQ865" s="155"/>
      <c r="CR865" s="155"/>
      <c r="CS865" s="155"/>
      <c r="CT865" s="155"/>
      <c r="CU865" s="165"/>
      <c r="CV865" s="155"/>
      <c r="CW865" s="155"/>
      <c r="CX865" s="155"/>
      <c r="CY865" s="155"/>
      <c r="CZ865" s="125"/>
      <c r="DA865" s="125"/>
      <c r="DB865" s="125"/>
      <c r="DC865" s="125"/>
      <c r="DD865" s="125"/>
    </row>
    <row r="866">
      <c r="E866" s="144"/>
      <c r="F866" s="144"/>
      <c r="G866" s="144"/>
      <c r="H866" s="144"/>
      <c r="I866" s="144"/>
      <c r="K866" s="21"/>
      <c r="L866" s="21"/>
      <c r="M866" s="21"/>
      <c r="N866" s="21"/>
      <c r="O866" s="21"/>
      <c r="P866" s="21"/>
      <c r="Q866" s="21"/>
      <c r="R866" s="21"/>
      <c r="S866" s="21"/>
      <c r="U866" s="21"/>
      <c r="V866" s="21"/>
      <c r="W866" s="21"/>
      <c r="X866" s="21"/>
      <c r="Z866" s="21"/>
      <c r="AA866" s="21"/>
      <c r="AB866" s="21"/>
      <c r="AC866" s="21"/>
      <c r="AD866" s="21"/>
      <c r="AE866" s="21"/>
      <c r="AF866" s="21"/>
      <c r="AG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T866" s="21"/>
      <c r="AU866" s="21"/>
      <c r="AV866" s="21"/>
      <c r="AW866" s="21"/>
      <c r="AX866" s="153"/>
      <c r="AZ866" s="21"/>
      <c r="BA866" s="21"/>
      <c r="BB866" s="21"/>
      <c r="BC866" s="21"/>
      <c r="BD866" s="21"/>
      <c r="BE866" s="153"/>
      <c r="BF866" s="153"/>
      <c r="BG866" s="153"/>
      <c r="BH866" s="153"/>
      <c r="BI866" s="153"/>
      <c r="BJ866" s="153"/>
      <c r="BK866" s="153"/>
      <c r="BL866" s="153"/>
      <c r="BM866" s="153"/>
      <c r="BN866" s="155"/>
      <c r="BO866" s="155"/>
      <c r="BP866" s="155"/>
      <c r="BQ866" s="155"/>
      <c r="BR866" s="155"/>
      <c r="BS866" s="155"/>
      <c r="BT866" s="165"/>
      <c r="BU866" s="153"/>
      <c r="BV866" s="153"/>
      <c r="BW866" s="153"/>
      <c r="BX866" s="153"/>
      <c r="BY866" s="153"/>
      <c r="BZ866" s="153"/>
      <c r="CA866" s="165"/>
      <c r="CB866" s="153"/>
      <c r="CC866" s="153"/>
      <c r="CD866" s="153"/>
      <c r="CE866" s="153"/>
      <c r="CF866" s="165"/>
      <c r="CG866" s="153"/>
      <c r="CH866" s="153"/>
      <c r="CI866" s="153"/>
      <c r="CJ866" s="153"/>
      <c r="CK866" s="153"/>
      <c r="CL866" s="153"/>
      <c r="CM866" s="153"/>
      <c r="CN866" s="153"/>
      <c r="CO866" s="153"/>
      <c r="CP866" s="165"/>
      <c r="CQ866" s="155"/>
      <c r="CR866" s="155"/>
      <c r="CS866" s="155"/>
      <c r="CT866" s="155"/>
      <c r="CU866" s="165"/>
      <c r="CV866" s="155"/>
      <c r="CW866" s="155"/>
      <c r="CX866" s="155"/>
      <c r="CY866" s="155"/>
      <c r="CZ866" s="125"/>
      <c r="DA866" s="125"/>
      <c r="DB866" s="125"/>
      <c r="DC866" s="125"/>
      <c r="DD866" s="125"/>
    </row>
    <row r="867">
      <c r="E867" s="144"/>
      <c r="F867" s="144"/>
      <c r="G867" s="144"/>
      <c r="H867" s="144"/>
      <c r="I867" s="144"/>
      <c r="K867" s="21"/>
      <c r="L867" s="21"/>
      <c r="M867" s="21"/>
      <c r="N867" s="21"/>
      <c r="O867" s="21"/>
      <c r="P867" s="21"/>
      <c r="Q867" s="21"/>
      <c r="R867" s="21"/>
      <c r="S867" s="21"/>
      <c r="U867" s="21"/>
      <c r="V867" s="21"/>
      <c r="W867" s="21"/>
      <c r="X867" s="21"/>
      <c r="Z867" s="21"/>
      <c r="AA867" s="21"/>
      <c r="AB867" s="21"/>
      <c r="AC867" s="21"/>
      <c r="AD867" s="21"/>
      <c r="AE867" s="21"/>
      <c r="AF867" s="21"/>
      <c r="AG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T867" s="21"/>
      <c r="AU867" s="21"/>
      <c r="AV867" s="21"/>
      <c r="AW867" s="21"/>
      <c r="AX867" s="153"/>
      <c r="AZ867" s="21"/>
      <c r="BA867" s="21"/>
      <c r="BB867" s="21"/>
      <c r="BC867" s="21"/>
      <c r="BD867" s="21"/>
      <c r="BE867" s="153"/>
      <c r="BF867" s="153"/>
      <c r="BG867" s="153"/>
      <c r="BH867" s="153"/>
      <c r="BI867" s="153"/>
      <c r="BJ867" s="153"/>
      <c r="BK867" s="153"/>
      <c r="BL867" s="153"/>
      <c r="BM867" s="153"/>
      <c r="BN867" s="155"/>
      <c r="BO867" s="155"/>
      <c r="BP867" s="155"/>
      <c r="BQ867" s="155"/>
      <c r="BR867" s="155"/>
      <c r="BS867" s="155"/>
      <c r="BT867" s="165"/>
      <c r="BU867" s="153"/>
      <c r="BV867" s="153"/>
      <c r="BW867" s="153"/>
      <c r="BX867" s="153"/>
      <c r="BY867" s="153"/>
      <c r="BZ867" s="153"/>
      <c r="CA867" s="165"/>
      <c r="CB867" s="153"/>
      <c r="CC867" s="153"/>
      <c r="CD867" s="153"/>
      <c r="CE867" s="153"/>
      <c r="CF867" s="165"/>
      <c r="CG867" s="153"/>
      <c r="CH867" s="153"/>
      <c r="CI867" s="153"/>
      <c r="CJ867" s="153"/>
      <c r="CK867" s="153"/>
      <c r="CL867" s="153"/>
      <c r="CM867" s="153"/>
      <c r="CN867" s="153"/>
      <c r="CO867" s="153"/>
      <c r="CP867" s="165"/>
      <c r="CQ867" s="155"/>
      <c r="CR867" s="155"/>
      <c r="CS867" s="155"/>
      <c r="CT867" s="155"/>
      <c r="CU867" s="165"/>
      <c r="CV867" s="155"/>
      <c r="CW867" s="155"/>
      <c r="CX867" s="155"/>
      <c r="CY867" s="155"/>
      <c r="CZ867" s="125"/>
      <c r="DA867" s="125"/>
      <c r="DB867" s="125"/>
      <c r="DC867" s="125"/>
      <c r="DD867" s="125"/>
    </row>
    <row r="868">
      <c r="E868" s="144"/>
      <c r="F868" s="144"/>
      <c r="G868" s="144"/>
      <c r="H868" s="144"/>
      <c r="I868" s="144"/>
      <c r="K868" s="21"/>
      <c r="L868" s="21"/>
      <c r="M868" s="21"/>
      <c r="N868" s="21"/>
      <c r="O868" s="21"/>
      <c r="P868" s="21"/>
      <c r="Q868" s="21"/>
      <c r="R868" s="21"/>
      <c r="S868" s="21"/>
      <c r="U868" s="21"/>
      <c r="V868" s="21"/>
      <c r="W868" s="21"/>
      <c r="X868" s="21"/>
      <c r="Z868" s="21"/>
      <c r="AA868" s="21"/>
      <c r="AB868" s="21"/>
      <c r="AC868" s="21"/>
      <c r="AD868" s="21"/>
      <c r="AE868" s="21"/>
      <c r="AF868" s="21"/>
      <c r="AG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T868" s="21"/>
      <c r="AU868" s="21"/>
      <c r="AV868" s="21"/>
      <c r="AW868" s="21"/>
      <c r="AX868" s="153"/>
      <c r="AZ868" s="21"/>
      <c r="BA868" s="21"/>
      <c r="BB868" s="21"/>
      <c r="BC868" s="21"/>
      <c r="BD868" s="21"/>
      <c r="BE868" s="153"/>
      <c r="BF868" s="153"/>
      <c r="BG868" s="153"/>
      <c r="BH868" s="153"/>
      <c r="BI868" s="153"/>
      <c r="BJ868" s="153"/>
      <c r="BK868" s="153"/>
      <c r="BL868" s="153"/>
      <c r="BM868" s="153"/>
      <c r="BN868" s="155"/>
      <c r="BO868" s="155"/>
      <c r="BP868" s="155"/>
      <c r="BQ868" s="155"/>
      <c r="BR868" s="155"/>
      <c r="BS868" s="155"/>
      <c r="BT868" s="165"/>
      <c r="BU868" s="153"/>
      <c r="BV868" s="153"/>
      <c r="BW868" s="153"/>
      <c r="BX868" s="153"/>
      <c r="BY868" s="153"/>
      <c r="BZ868" s="153"/>
      <c r="CA868" s="165"/>
      <c r="CB868" s="153"/>
      <c r="CC868" s="153"/>
      <c r="CD868" s="153"/>
      <c r="CE868" s="153"/>
      <c r="CF868" s="165"/>
      <c r="CG868" s="153"/>
      <c r="CH868" s="153"/>
      <c r="CI868" s="153"/>
      <c r="CJ868" s="153"/>
      <c r="CK868" s="153"/>
      <c r="CL868" s="153"/>
      <c r="CM868" s="153"/>
      <c r="CN868" s="153"/>
      <c r="CO868" s="153"/>
      <c r="CP868" s="165"/>
      <c r="CQ868" s="155"/>
      <c r="CR868" s="155"/>
      <c r="CS868" s="155"/>
      <c r="CT868" s="155"/>
      <c r="CU868" s="165"/>
      <c r="CV868" s="155"/>
      <c r="CW868" s="155"/>
      <c r="CX868" s="155"/>
      <c r="CY868" s="155"/>
      <c r="CZ868" s="125"/>
      <c r="DA868" s="125"/>
      <c r="DB868" s="125"/>
      <c r="DC868" s="125"/>
      <c r="DD868" s="125"/>
    </row>
    <row r="869">
      <c r="E869" s="144"/>
      <c r="F869" s="144"/>
      <c r="G869" s="144"/>
      <c r="H869" s="144"/>
      <c r="I869" s="144"/>
      <c r="K869" s="21"/>
      <c r="L869" s="21"/>
      <c r="M869" s="21"/>
      <c r="N869" s="21"/>
      <c r="O869" s="21"/>
      <c r="P869" s="21"/>
      <c r="Q869" s="21"/>
      <c r="R869" s="21"/>
      <c r="S869" s="21"/>
      <c r="U869" s="21"/>
      <c r="V869" s="21"/>
      <c r="W869" s="21"/>
      <c r="X869" s="21"/>
      <c r="Z869" s="21"/>
      <c r="AA869" s="21"/>
      <c r="AB869" s="21"/>
      <c r="AC869" s="21"/>
      <c r="AD869" s="21"/>
      <c r="AE869" s="21"/>
      <c r="AF869" s="21"/>
      <c r="AG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T869" s="21"/>
      <c r="AU869" s="21"/>
      <c r="AV869" s="21"/>
      <c r="AW869" s="21"/>
      <c r="AX869" s="153"/>
      <c r="AZ869" s="21"/>
      <c r="BA869" s="21"/>
      <c r="BB869" s="21"/>
      <c r="BC869" s="21"/>
      <c r="BD869" s="21"/>
      <c r="BE869" s="153"/>
      <c r="BF869" s="153"/>
      <c r="BG869" s="153"/>
      <c r="BH869" s="153"/>
      <c r="BI869" s="153"/>
      <c r="BJ869" s="153"/>
      <c r="BK869" s="153"/>
      <c r="BL869" s="153"/>
      <c r="BM869" s="153"/>
      <c r="BN869" s="155"/>
      <c r="BO869" s="155"/>
      <c r="BP869" s="155"/>
      <c r="BQ869" s="155"/>
      <c r="BR869" s="155"/>
      <c r="BS869" s="155"/>
      <c r="BT869" s="165"/>
      <c r="BU869" s="153"/>
      <c r="BV869" s="153"/>
      <c r="BW869" s="153"/>
      <c r="BX869" s="153"/>
      <c r="BY869" s="153"/>
      <c r="BZ869" s="153"/>
      <c r="CA869" s="165"/>
      <c r="CB869" s="153"/>
      <c r="CC869" s="153"/>
      <c r="CD869" s="153"/>
      <c r="CE869" s="153"/>
      <c r="CF869" s="165"/>
      <c r="CG869" s="153"/>
      <c r="CH869" s="153"/>
      <c r="CI869" s="153"/>
      <c r="CJ869" s="153"/>
      <c r="CK869" s="153"/>
      <c r="CL869" s="153"/>
      <c r="CM869" s="153"/>
      <c r="CN869" s="153"/>
      <c r="CO869" s="153"/>
      <c r="CP869" s="165"/>
      <c r="CQ869" s="155"/>
      <c r="CR869" s="155"/>
      <c r="CS869" s="155"/>
      <c r="CT869" s="155"/>
      <c r="CU869" s="165"/>
      <c r="CV869" s="155"/>
      <c r="CW869" s="155"/>
      <c r="CX869" s="155"/>
      <c r="CY869" s="155"/>
      <c r="CZ869" s="125"/>
      <c r="DA869" s="125"/>
      <c r="DB869" s="125"/>
      <c r="DC869" s="125"/>
      <c r="DD869" s="125"/>
    </row>
    <row r="870">
      <c r="E870" s="144"/>
      <c r="F870" s="144"/>
      <c r="G870" s="144"/>
      <c r="H870" s="144"/>
      <c r="I870" s="144"/>
      <c r="K870" s="21"/>
      <c r="L870" s="21"/>
      <c r="M870" s="21"/>
      <c r="N870" s="21"/>
      <c r="O870" s="21"/>
      <c r="P870" s="21"/>
      <c r="Q870" s="21"/>
      <c r="R870" s="21"/>
      <c r="S870" s="21"/>
      <c r="U870" s="21"/>
      <c r="V870" s="21"/>
      <c r="W870" s="21"/>
      <c r="X870" s="21"/>
      <c r="Z870" s="21"/>
      <c r="AA870" s="21"/>
      <c r="AB870" s="21"/>
      <c r="AC870" s="21"/>
      <c r="AD870" s="21"/>
      <c r="AE870" s="21"/>
      <c r="AF870" s="21"/>
      <c r="AG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T870" s="21"/>
      <c r="AU870" s="21"/>
      <c r="AV870" s="21"/>
      <c r="AW870" s="21"/>
      <c r="AX870" s="153"/>
      <c r="AZ870" s="21"/>
      <c r="BA870" s="21"/>
      <c r="BB870" s="21"/>
      <c r="BC870" s="21"/>
      <c r="BD870" s="21"/>
      <c r="BE870" s="153"/>
      <c r="BF870" s="153"/>
      <c r="BG870" s="153"/>
      <c r="BH870" s="153"/>
      <c r="BI870" s="153"/>
      <c r="BJ870" s="153"/>
      <c r="BK870" s="153"/>
      <c r="BL870" s="153"/>
      <c r="BM870" s="153"/>
      <c r="BN870" s="155"/>
      <c r="BO870" s="155"/>
      <c r="BP870" s="155"/>
      <c r="BQ870" s="155"/>
      <c r="BR870" s="155"/>
      <c r="BS870" s="155"/>
      <c r="BT870" s="165"/>
      <c r="BU870" s="153"/>
      <c r="BV870" s="153"/>
      <c r="BW870" s="153"/>
      <c r="BX870" s="153"/>
      <c r="BY870" s="153"/>
      <c r="BZ870" s="153"/>
      <c r="CA870" s="165"/>
      <c r="CB870" s="153"/>
      <c r="CC870" s="153"/>
      <c r="CD870" s="153"/>
      <c r="CE870" s="153"/>
      <c r="CF870" s="165"/>
      <c r="CG870" s="153"/>
      <c r="CH870" s="153"/>
      <c r="CI870" s="153"/>
      <c r="CJ870" s="153"/>
      <c r="CK870" s="153"/>
      <c r="CL870" s="153"/>
      <c r="CM870" s="153"/>
      <c r="CN870" s="153"/>
      <c r="CO870" s="153"/>
      <c r="CP870" s="165"/>
      <c r="CQ870" s="155"/>
      <c r="CR870" s="155"/>
      <c r="CS870" s="155"/>
      <c r="CT870" s="155"/>
      <c r="CU870" s="165"/>
      <c r="CV870" s="155"/>
      <c r="CW870" s="155"/>
      <c r="CX870" s="155"/>
      <c r="CY870" s="155"/>
      <c r="CZ870" s="125"/>
      <c r="DA870" s="125"/>
      <c r="DB870" s="125"/>
      <c r="DC870" s="125"/>
      <c r="DD870" s="125"/>
    </row>
    <row r="871">
      <c r="E871" s="144"/>
      <c r="F871" s="144"/>
      <c r="G871" s="144"/>
      <c r="H871" s="144"/>
      <c r="I871" s="144"/>
      <c r="K871" s="21"/>
      <c r="L871" s="21"/>
      <c r="M871" s="21"/>
      <c r="N871" s="21"/>
      <c r="O871" s="21"/>
      <c r="P871" s="21"/>
      <c r="Q871" s="21"/>
      <c r="R871" s="21"/>
      <c r="S871" s="21"/>
      <c r="U871" s="21"/>
      <c r="V871" s="21"/>
      <c r="W871" s="21"/>
      <c r="X871" s="21"/>
      <c r="Z871" s="21"/>
      <c r="AA871" s="21"/>
      <c r="AB871" s="21"/>
      <c r="AC871" s="21"/>
      <c r="AD871" s="21"/>
      <c r="AE871" s="21"/>
      <c r="AF871" s="21"/>
      <c r="AG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T871" s="21"/>
      <c r="AU871" s="21"/>
      <c r="AV871" s="21"/>
      <c r="AW871" s="21"/>
      <c r="AX871" s="153"/>
      <c r="AZ871" s="21"/>
      <c r="BA871" s="21"/>
      <c r="BB871" s="21"/>
      <c r="BC871" s="21"/>
      <c r="BD871" s="21"/>
      <c r="BE871" s="153"/>
      <c r="BF871" s="153"/>
      <c r="BG871" s="153"/>
      <c r="BH871" s="153"/>
      <c r="BI871" s="153"/>
      <c r="BJ871" s="153"/>
      <c r="BK871" s="153"/>
      <c r="BL871" s="153"/>
      <c r="BM871" s="153"/>
      <c r="BN871" s="155"/>
      <c r="BO871" s="155"/>
      <c r="BP871" s="155"/>
      <c r="BQ871" s="155"/>
      <c r="BR871" s="155"/>
      <c r="BS871" s="155"/>
      <c r="BT871" s="165"/>
      <c r="BU871" s="153"/>
      <c r="BV871" s="153"/>
      <c r="BW871" s="153"/>
      <c r="BX871" s="153"/>
      <c r="BY871" s="153"/>
      <c r="BZ871" s="153"/>
      <c r="CA871" s="165"/>
      <c r="CB871" s="153"/>
      <c r="CC871" s="153"/>
      <c r="CD871" s="153"/>
      <c r="CE871" s="153"/>
      <c r="CF871" s="165"/>
      <c r="CG871" s="153"/>
      <c r="CH871" s="153"/>
      <c r="CI871" s="153"/>
      <c r="CJ871" s="153"/>
      <c r="CK871" s="153"/>
      <c r="CL871" s="153"/>
      <c r="CM871" s="153"/>
      <c r="CN871" s="153"/>
      <c r="CO871" s="153"/>
      <c r="CP871" s="165"/>
      <c r="CQ871" s="155"/>
      <c r="CR871" s="155"/>
      <c r="CS871" s="155"/>
      <c r="CT871" s="155"/>
      <c r="CU871" s="165"/>
      <c r="CV871" s="155"/>
      <c r="CW871" s="155"/>
      <c r="CX871" s="155"/>
      <c r="CY871" s="155"/>
      <c r="CZ871" s="125"/>
      <c r="DA871" s="125"/>
      <c r="DB871" s="125"/>
      <c r="DC871" s="125"/>
      <c r="DD871" s="125"/>
    </row>
    <row r="872">
      <c r="E872" s="144"/>
      <c r="F872" s="144"/>
      <c r="G872" s="144"/>
      <c r="H872" s="144"/>
      <c r="I872" s="144"/>
      <c r="K872" s="21"/>
      <c r="L872" s="21"/>
      <c r="M872" s="21"/>
      <c r="N872" s="21"/>
      <c r="O872" s="21"/>
      <c r="P872" s="21"/>
      <c r="Q872" s="21"/>
      <c r="R872" s="21"/>
      <c r="S872" s="21"/>
      <c r="U872" s="21"/>
      <c r="V872" s="21"/>
      <c r="W872" s="21"/>
      <c r="X872" s="21"/>
      <c r="Z872" s="21"/>
      <c r="AA872" s="21"/>
      <c r="AB872" s="21"/>
      <c r="AC872" s="21"/>
      <c r="AD872" s="21"/>
      <c r="AE872" s="21"/>
      <c r="AF872" s="21"/>
      <c r="AG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T872" s="21"/>
      <c r="AU872" s="21"/>
      <c r="AV872" s="21"/>
      <c r="AW872" s="21"/>
      <c r="AX872" s="153"/>
      <c r="AZ872" s="21"/>
      <c r="BA872" s="21"/>
      <c r="BB872" s="21"/>
      <c r="BC872" s="21"/>
      <c r="BD872" s="21"/>
      <c r="BE872" s="153"/>
      <c r="BF872" s="153"/>
      <c r="BG872" s="153"/>
      <c r="BH872" s="153"/>
      <c r="BI872" s="153"/>
      <c r="BJ872" s="153"/>
      <c r="BK872" s="153"/>
      <c r="BL872" s="153"/>
      <c r="BM872" s="153"/>
      <c r="BN872" s="155"/>
      <c r="BO872" s="155"/>
      <c r="BP872" s="155"/>
      <c r="BQ872" s="155"/>
      <c r="BR872" s="155"/>
      <c r="BS872" s="155"/>
      <c r="BT872" s="165"/>
      <c r="BU872" s="153"/>
      <c r="BV872" s="153"/>
      <c r="BW872" s="153"/>
      <c r="BX872" s="153"/>
      <c r="BY872" s="153"/>
      <c r="BZ872" s="153"/>
      <c r="CA872" s="165"/>
      <c r="CB872" s="153"/>
      <c r="CC872" s="153"/>
      <c r="CD872" s="153"/>
      <c r="CE872" s="153"/>
      <c r="CF872" s="165"/>
      <c r="CG872" s="153"/>
      <c r="CH872" s="153"/>
      <c r="CI872" s="153"/>
      <c r="CJ872" s="153"/>
      <c r="CK872" s="153"/>
      <c r="CL872" s="153"/>
      <c r="CM872" s="153"/>
      <c r="CN872" s="153"/>
      <c r="CO872" s="153"/>
      <c r="CP872" s="165"/>
      <c r="CQ872" s="155"/>
      <c r="CR872" s="155"/>
      <c r="CS872" s="155"/>
      <c r="CT872" s="155"/>
      <c r="CU872" s="165"/>
      <c r="CV872" s="155"/>
      <c r="CW872" s="155"/>
      <c r="CX872" s="155"/>
      <c r="CY872" s="155"/>
      <c r="CZ872" s="125"/>
      <c r="DA872" s="125"/>
      <c r="DB872" s="125"/>
      <c r="DC872" s="125"/>
      <c r="DD872" s="125"/>
    </row>
    <row r="873">
      <c r="E873" s="144"/>
      <c r="F873" s="144"/>
      <c r="G873" s="144"/>
      <c r="H873" s="144"/>
      <c r="I873" s="144"/>
      <c r="K873" s="21"/>
      <c r="L873" s="21"/>
      <c r="M873" s="21"/>
      <c r="N873" s="21"/>
      <c r="O873" s="21"/>
      <c r="P873" s="21"/>
      <c r="Q873" s="21"/>
      <c r="R873" s="21"/>
      <c r="S873" s="21"/>
      <c r="U873" s="21"/>
      <c r="V873" s="21"/>
      <c r="W873" s="21"/>
      <c r="X873" s="21"/>
      <c r="Z873" s="21"/>
      <c r="AA873" s="21"/>
      <c r="AB873" s="21"/>
      <c r="AC873" s="21"/>
      <c r="AD873" s="21"/>
      <c r="AE873" s="21"/>
      <c r="AF873" s="21"/>
      <c r="AG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T873" s="21"/>
      <c r="AU873" s="21"/>
      <c r="AV873" s="21"/>
      <c r="AW873" s="21"/>
      <c r="AX873" s="153"/>
      <c r="AZ873" s="21"/>
      <c r="BA873" s="21"/>
      <c r="BB873" s="21"/>
      <c r="BC873" s="21"/>
      <c r="BD873" s="21"/>
      <c r="BE873" s="153"/>
      <c r="BF873" s="153"/>
      <c r="BG873" s="153"/>
      <c r="BH873" s="153"/>
      <c r="BI873" s="153"/>
      <c r="BJ873" s="153"/>
      <c r="BK873" s="153"/>
      <c r="BL873" s="153"/>
      <c r="BM873" s="153"/>
      <c r="BN873" s="155"/>
      <c r="BO873" s="155"/>
      <c r="BP873" s="155"/>
      <c r="BQ873" s="155"/>
      <c r="BR873" s="155"/>
      <c r="BS873" s="155"/>
      <c r="BT873" s="165"/>
      <c r="BU873" s="153"/>
      <c r="BV873" s="153"/>
      <c r="BW873" s="153"/>
      <c r="BX873" s="153"/>
      <c r="BY873" s="153"/>
      <c r="BZ873" s="153"/>
      <c r="CA873" s="165"/>
      <c r="CB873" s="153"/>
      <c r="CC873" s="153"/>
      <c r="CD873" s="153"/>
      <c r="CE873" s="153"/>
      <c r="CF873" s="165"/>
      <c r="CG873" s="153"/>
      <c r="CH873" s="153"/>
      <c r="CI873" s="153"/>
      <c r="CJ873" s="153"/>
      <c r="CK873" s="153"/>
      <c r="CL873" s="153"/>
      <c r="CM873" s="153"/>
      <c r="CN873" s="153"/>
      <c r="CO873" s="153"/>
      <c r="CP873" s="165"/>
      <c r="CQ873" s="155"/>
      <c r="CR873" s="155"/>
      <c r="CS873" s="155"/>
      <c r="CT873" s="155"/>
      <c r="CU873" s="165"/>
      <c r="CV873" s="155"/>
      <c r="CW873" s="155"/>
      <c r="CX873" s="155"/>
      <c r="CY873" s="155"/>
      <c r="CZ873" s="125"/>
      <c r="DA873" s="125"/>
      <c r="DB873" s="125"/>
      <c r="DC873" s="125"/>
      <c r="DD873" s="125"/>
    </row>
    <row r="874">
      <c r="E874" s="144"/>
      <c r="F874" s="144"/>
      <c r="G874" s="144"/>
      <c r="H874" s="144"/>
      <c r="I874" s="144"/>
      <c r="K874" s="21"/>
      <c r="L874" s="21"/>
      <c r="M874" s="21"/>
      <c r="N874" s="21"/>
      <c r="O874" s="21"/>
      <c r="P874" s="21"/>
      <c r="Q874" s="21"/>
      <c r="R874" s="21"/>
      <c r="S874" s="21"/>
      <c r="U874" s="21"/>
      <c r="V874" s="21"/>
      <c r="W874" s="21"/>
      <c r="X874" s="21"/>
      <c r="Z874" s="21"/>
      <c r="AA874" s="21"/>
      <c r="AB874" s="21"/>
      <c r="AC874" s="21"/>
      <c r="AD874" s="21"/>
      <c r="AE874" s="21"/>
      <c r="AF874" s="21"/>
      <c r="AG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T874" s="21"/>
      <c r="AU874" s="21"/>
      <c r="AV874" s="21"/>
      <c r="AW874" s="21"/>
      <c r="AX874" s="153"/>
      <c r="AZ874" s="21"/>
      <c r="BA874" s="21"/>
      <c r="BB874" s="21"/>
      <c r="BC874" s="21"/>
      <c r="BD874" s="21"/>
      <c r="BE874" s="153"/>
      <c r="BF874" s="153"/>
      <c r="BG874" s="153"/>
      <c r="BH874" s="153"/>
      <c r="BI874" s="153"/>
      <c r="BJ874" s="153"/>
      <c r="BK874" s="153"/>
      <c r="BL874" s="153"/>
      <c r="BM874" s="153"/>
      <c r="BN874" s="155"/>
      <c r="BO874" s="155"/>
      <c r="BP874" s="155"/>
      <c r="BQ874" s="155"/>
      <c r="BR874" s="155"/>
      <c r="BS874" s="155"/>
      <c r="BT874" s="165"/>
      <c r="BU874" s="153"/>
      <c r="BV874" s="153"/>
      <c r="BW874" s="153"/>
      <c r="BX874" s="153"/>
      <c r="BY874" s="153"/>
      <c r="BZ874" s="153"/>
      <c r="CA874" s="165"/>
      <c r="CB874" s="153"/>
      <c r="CC874" s="153"/>
      <c r="CD874" s="153"/>
      <c r="CE874" s="153"/>
      <c r="CF874" s="165"/>
      <c r="CG874" s="153"/>
      <c r="CH874" s="153"/>
      <c r="CI874" s="153"/>
      <c r="CJ874" s="153"/>
      <c r="CK874" s="153"/>
      <c r="CL874" s="153"/>
      <c r="CM874" s="153"/>
      <c r="CN874" s="153"/>
      <c r="CO874" s="153"/>
      <c r="CP874" s="165"/>
      <c r="CQ874" s="155"/>
      <c r="CR874" s="155"/>
      <c r="CS874" s="155"/>
      <c r="CT874" s="155"/>
      <c r="CU874" s="165"/>
      <c r="CV874" s="155"/>
      <c r="CW874" s="155"/>
      <c r="CX874" s="155"/>
      <c r="CY874" s="155"/>
      <c r="CZ874" s="125"/>
      <c r="DA874" s="125"/>
      <c r="DB874" s="125"/>
      <c r="DC874" s="125"/>
      <c r="DD874" s="125"/>
    </row>
    <row r="875">
      <c r="E875" s="144"/>
      <c r="F875" s="144"/>
      <c r="G875" s="144"/>
      <c r="H875" s="144"/>
      <c r="I875" s="144"/>
      <c r="K875" s="21"/>
      <c r="L875" s="21"/>
      <c r="M875" s="21"/>
      <c r="N875" s="21"/>
      <c r="O875" s="21"/>
      <c r="P875" s="21"/>
      <c r="Q875" s="21"/>
      <c r="R875" s="21"/>
      <c r="S875" s="21"/>
      <c r="U875" s="21"/>
      <c r="V875" s="21"/>
      <c r="W875" s="21"/>
      <c r="X875" s="21"/>
      <c r="Z875" s="21"/>
      <c r="AA875" s="21"/>
      <c r="AB875" s="21"/>
      <c r="AC875" s="21"/>
      <c r="AD875" s="21"/>
      <c r="AE875" s="21"/>
      <c r="AF875" s="21"/>
      <c r="AG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T875" s="21"/>
      <c r="AU875" s="21"/>
      <c r="AV875" s="21"/>
      <c r="AW875" s="21"/>
      <c r="AX875" s="153"/>
      <c r="AZ875" s="21"/>
      <c r="BA875" s="21"/>
      <c r="BB875" s="21"/>
      <c r="BC875" s="21"/>
      <c r="BD875" s="21"/>
      <c r="BE875" s="153"/>
      <c r="BF875" s="153"/>
      <c r="BG875" s="153"/>
      <c r="BH875" s="153"/>
      <c r="BI875" s="153"/>
      <c r="BJ875" s="153"/>
      <c r="BK875" s="153"/>
      <c r="BL875" s="153"/>
      <c r="BM875" s="153"/>
      <c r="BN875" s="155"/>
      <c r="BO875" s="155"/>
      <c r="BP875" s="155"/>
      <c r="BQ875" s="155"/>
      <c r="BR875" s="155"/>
      <c r="BS875" s="155"/>
      <c r="BT875" s="165"/>
      <c r="BU875" s="153"/>
      <c r="BV875" s="153"/>
      <c r="BW875" s="153"/>
      <c r="BX875" s="153"/>
      <c r="BY875" s="153"/>
      <c r="BZ875" s="153"/>
      <c r="CA875" s="165"/>
      <c r="CB875" s="153"/>
      <c r="CC875" s="153"/>
      <c r="CD875" s="153"/>
      <c r="CE875" s="153"/>
      <c r="CF875" s="165"/>
      <c r="CG875" s="153"/>
      <c r="CH875" s="153"/>
      <c r="CI875" s="153"/>
      <c r="CJ875" s="153"/>
      <c r="CK875" s="153"/>
      <c r="CL875" s="153"/>
      <c r="CM875" s="153"/>
      <c r="CN875" s="153"/>
      <c r="CO875" s="153"/>
      <c r="CP875" s="165"/>
      <c r="CQ875" s="155"/>
      <c r="CR875" s="155"/>
      <c r="CS875" s="155"/>
      <c r="CT875" s="155"/>
      <c r="CU875" s="165"/>
      <c r="CV875" s="155"/>
      <c r="CW875" s="155"/>
      <c r="CX875" s="155"/>
      <c r="CY875" s="155"/>
      <c r="CZ875" s="125"/>
      <c r="DA875" s="125"/>
      <c r="DB875" s="125"/>
      <c r="DC875" s="125"/>
      <c r="DD875" s="125"/>
    </row>
    <row r="876">
      <c r="E876" s="144"/>
      <c r="F876" s="144"/>
      <c r="G876" s="144"/>
      <c r="H876" s="144"/>
      <c r="I876" s="144"/>
      <c r="K876" s="21"/>
      <c r="L876" s="21"/>
      <c r="M876" s="21"/>
      <c r="N876" s="21"/>
      <c r="O876" s="21"/>
      <c r="P876" s="21"/>
      <c r="Q876" s="21"/>
      <c r="R876" s="21"/>
      <c r="S876" s="21"/>
      <c r="U876" s="21"/>
      <c r="V876" s="21"/>
      <c r="W876" s="21"/>
      <c r="X876" s="21"/>
      <c r="Z876" s="21"/>
      <c r="AA876" s="21"/>
      <c r="AB876" s="21"/>
      <c r="AC876" s="21"/>
      <c r="AD876" s="21"/>
      <c r="AE876" s="21"/>
      <c r="AF876" s="21"/>
      <c r="AG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T876" s="21"/>
      <c r="AU876" s="21"/>
      <c r="AV876" s="21"/>
      <c r="AW876" s="21"/>
      <c r="AX876" s="153"/>
      <c r="AZ876" s="21"/>
      <c r="BA876" s="21"/>
      <c r="BB876" s="21"/>
      <c r="BC876" s="21"/>
      <c r="BD876" s="21"/>
      <c r="BE876" s="153"/>
      <c r="BF876" s="153"/>
      <c r="BG876" s="153"/>
      <c r="BH876" s="153"/>
      <c r="BI876" s="153"/>
      <c r="BJ876" s="153"/>
      <c r="BK876" s="153"/>
      <c r="BL876" s="153"/>
      <c r="BM876" s="153"/>
      <c r="BN876" s="155"/>
      <c r="BO876" s="155"/>
      <c r="BP876" s="155"/>
      <c r="BQ876" s="155"/>
      <c r="BR876" s="155"/>
      <c r="BS876" s="155"/>
      <c r="BT876" s="165"/>
      <c r="BU876" s="153"/>
      <c r="BV876" s="153"/>
      <c r="BW876" s="153"/>
      <c r="BX876" s="153"/>
      <c r="BY876" s="153"/>
      <c r="BZ876" s="153"/>
      <c r="CA876" s="165"/>
      <c r="CB876" s="153"/>
      <c r="CC876" s="153"/>
      <c r="CD876" s="153"/>
      <c r="CE876" s="153"/>
      <c r="CF876" s="165"/>
      <c r="CG876" s="153"/>
      <c r="CH876" s="153"/>
      <c r="CI876" s="153"/>
      <c r="CJ876" s="153"/>
      <c r="CK876" s="153"/>
      <c r="CL876" s="153"/>
      <c r="CM876" s="153"/>
      <c r="CN876" s="153"/>
      <c r="CO876" s="153"/>
      <c r="CP876" s="165"/>
      <c r="CQ876" s="155"/>
      <c r="CR876" s="155"/>
      <c r="CS876" s="155"/>
      <c r="CT876" s="155"/>
      <c r="CU876" s="165"/>
      <c r="CV876" s="155"/>
      <c r="CW876" s="155"/>
      <c r="CX876" s="155"/>
      <c r="CY876" s="155"/>
      <c r="CZ876" s="125"/>
      <c r="DA876" s="125"/>
      <c r="DB876" s="125"/>
      <c r="DC876" s="125"/>
      <c r="DD876" s="125"/>
    </row>
    <row r="877">
      <c r="E877" s="144"/>
      <c r="F877" s="144"/>
      <c r="G877" s="144"/>
      <c r="H877" s="144"/>
      <c r="I877" s="144"/>
      <c r="K877" s="21"/>
      <c r="L877" s="21"/>
      <c r="M877" s="21"/>
      <c r="N877" s="21"/>
      <c r="O877" s="21"/>
      <c r="P877" s="21"/>
      <c r="Q877" s="21"/>
      <c r="R877" s="21"/>
      <c r="S877" s="21"/>
      <c r="U877" s="21"/>
      <c r="V877" s="21"/>
      <c r="W877" s="21"/>
      <c r="X877" s="21"/>
      <c r="Z877" s="21"/>
      <c r="AA877" s="21"/>
      <c r="AB877" s="21"/>
      <c r="AC877" s="21"/>
      <c r="AD877" s="21"/>
      <c r="AE877" s="21"/>
      <c r="AF877" s="21"/>
      <c r="AG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T877" s="21"/>
      <c r="AU877" s="21"/>
      <c r="AV877" s="21"/>
      <c r="AW877" s="21"/>
      <c r="AX877" s="153"/>
      <c r="AZ877" s="21"/>
      <c r="BA877" s="21"/>
      <c r="BB877" s="21"/>
      <c r="BC877" s="21"/>
      <c r="BD877" s="21"/>
      <c r="BE877" s="153"/>
      <c r="BF877" s="153"/>
      <c r="BG877" s="153"/>
      <c r="BH877" s="153"/>
      <c r="BI877" s="153"/>
      <c r="BJ877" s="153"/>
      <c r="BK877" s="153"/>
      <c r="BL877" s="153"/>
      <c r="BM877" s="153"/>
      <c r="BN877" s="155"/>
      <c r="BO877" s="155"/>
      <c r="BP877" s="155"/>
      <c r="BQ877" s="155"/>
      <c r="BR877" s="155"/>
      <c r="BS877" s="155"/>
      <c r="BT877" s="165"/>
      <c r="BU877" s="153"/>
      <c r="BV877" s="153"/>
      <c r="BW877" s="153"/>
      <c r="BX877" s="153"/>
      <c r="BY877" s="153"/>
      <c r="BZ877" s="153"/>
      <c r="CA877" s="165"/>
      <c r="CB877" s="153"/>
      <c r="CC877" s="153"/>
      <c r="CD877" s="153"/>
      <c r="CE877" s="153"/>
      <c r="CF877" s="165"/>
      <c r="CG877" s="153"/>
      <c r="CH877" s="153"/>
      <c r="CI877" s="153"/>
      <c r="CJ877" s="153"/>
      <c r="CK877" s="153"/>
      <c r="CL877" s="153"/>
      <c r="CM877" s="153"/>
      <c r="CN877" s="153"/>
      <c r="CO877" s="153"/>
      <c r="CP877" s="165"/>
      <c r="CQ877" s="155"/>
      <c r="CR877" s="155"/>
      <c r="CS877" s="155"/>
      <c r="CT877" s="155"/>
      <c r="CU877" s="165"/>
      <c r="CV877" s="155"/>
      <c r="CW877" s="155"/>
      <c r="CX877" s="155"/>
      <c r="CY877" s="155"/>
      <c r="CZ877" s="125"/>
      <c r="DA877" s="125"/>
      <c r="DB877" s="125"/>
      <c r="DC877" s="125"/>
      <c r="DD877" s="125"/>
    </row>
    <row r="878">
      <c r="E878" s="144"/>
      <c r="F878" s="144"/>
      <c r="G878" s="144"/>
      <c r="H878" s="144"/>
      <c r="I878" s="144"/>
      <c r="K878" s="21"/>
      <c r="L878" s="21"/>
      <c r="M878" s="21"/>
      <c r="N878" s="21"/>
      <c r="O878" s="21"/>
      <c r="P878" s="21"/>
      <c r="Q878" s="21"/>
      <c r="R878" s="21"/>
      <c r="S878" s="21"/>
      <c r="U878" s="21"/>
      <c r="V878" s="21"/>
      <c r="W878" s="21"/>
      <c r="X878" s="21"/>
      <c r="Z878" s="21"/>
      <c r="AA878" s="21"/>
      <c r="AB878" s="21"/>
      <c r="AC878" s="21"/>
      <c r="AD878" s="21"/>
      <c r="AE878" s="21"/>
      <c r="AF878" s="21"/>
      <c r="AG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T878" s="21"/>
      <c r="AU878" s="21"/>
      <c r="AV878" s="21"/>
      <c r="AW878" s="21"/>
      <c r="AX878" s="153"/>
      <c r="AZ878" s="21"/>
      <c r="BA878" s="21"/>
      <c r="BB878" s="21"/>
      <c r="BC878" s="21"/>
      <c r="BD878" s="21"/>
      <c r="BE878" s="153"/>
      <c r="BF878" s="153"/>
      <c r="BG878" s="153"/>
      <c r="BH878" s="153"/>
      <c r="BI878" s="153"/>
      <c r="BJ878" s="153"/>
      <c r="BK878" s="153"/>
      <c r="BL878" s="153"/>
      <c r="BM878" s="153"/>
      <c r="BN878" s="155"/>
      <c r="BO878" s="155"/>
      <c r="BP878" s="155"/>
      <c r="BQ878" s="155"/>
      <c r="BR878" s="155"/>
      <c r="BS878" s="155"/>
      <c r="BT878" s="165"/>
      <c r="BU878" s="153"/>
      <c r="BV878" s="153"/>
      <c r="BW878" s="153"/>
      <c r="BX878" s="153"/>
      <c r="BY878" s="153"/>
      <c r="BZ878" s="153"/>
      <c r="CA878" s="165"/>
      <c r="CB878" s="153"/>
      <c r="CC878" s="153"/>
      <c r="CD878" s="153"/>
      <c r="CE878" s="153"/>
      <c r="CF878" s="165"/>
      <c r="CG878" s="153"/>
      <c r="CH878" s="153"/>
      <c r="CI878" s="153"/>
      <c r="CJ878" s="153"/>
      <c r="CK878" s="153"/>
      <c r="CL878" s="153"/>
      <c r="CM878" s="153"/>
      <c r="CN878" s="153"/>
      <c r="CO878" s="153"/>
      <c r="CP878" s="165"/>
      <c r="CQ878" s="155"/>
      <c r="CR878" s="155"/>
      <c r="CS878" s="155"/>
      <c r="CT878" s="155"/>
      <c r="CU878" s="165"/>
      <c r="CV878" s="155"/>
      <c r="CW878" s="155"/>
      <c r="CX878" s="155"/>
      <c r="CY878" s="155"/>
      <c r="CZ878" s="125"/>
      <c r="DA878" s="125"/>
      <c r="DB878" s="125"/>
      <c r="DC878" s="125"/>
      <c r="DD878" s="125"/>
    </row>
    <row r="879">
      <c r="E879" s="144"/>
      <c r="F879" s="144"/>
      <c r="G879" s="144"/>
      <c r="H879" s="144"/>
      <c r="I879" s="144"/>
      <c r="K879" s="21"/>
      <c r="L879" s="21"/>
      <c r="M879" s="21"/>
      <c r="N879" s="21"/>
      <c r="O879" s="21"/>
      <c r="P879" s="21"/>
      <c r="Q879" s="21"/>
      <c r="R879" s="21"/>
      <c r="S879" s="21"/>
      <c r="U879" s="21"/>
      <c r="V879" s="21"/>
      <c r="W879" s="21"/>
      <c r="X879" s="21"/>
      <c r="Z879" s="21"/>
      <c r="AA879" s="21"/>
      <c r="AB879" s="21"/>
      <c r="AC879" s="21"/>
      <c r="AD879" s="21"/>
      <c r="AE879" s="21"/>
      <c r="AF879" s="21"/>
      <c r="AG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T879" s="21"/>
      <c r="AU879" s="21"/>
      <c r="AV879" s="21"/>
      <c r="AW879" s="21"/>
      <c r="AX879" s="153"/>
      <c r="AZ879" s="21"/>
      <c r="BA879" s="21"/>
      <c r="BB879" s="21"/>
      <c r="BC879" s="21"/>
      <c r="BD879" s="21"/>
      <c r="BE879" s="153"/>
      <c r="BF879" s="153"/>
      <c r="BG879" s="153"/>
      <c r="BH879" s="153"/>
      <c r="BI879" s="153"/>
      <c r="BJ879" s="153"/>
      <c r="BK879" s="153"/>
      <c r="BL879" s="153"/>
      <c r="BM879" s="153"/>
      <c r="BN879" s="155"/>
      <c r="BO879" s="155"/>
      <c r="BP879" s="155"/>
      <c r="BQ879" s="155"/>
      <c r="BR879" s="155"/>
      <c r="BS879" s="155"/>
      <c r="BT879" s="165"/>
      <c r="BU879" s="153"/>
      <c r="BV879" s="153"/>
      <c r="BW879" s="153"/>
      <c r="BX879" s="153"/>
      <c r="BY879" s="153"/>
      <c r="BZ879" s="153"/>
      <c r="CA879" s="165"/>
      <c r="CB879" s="153"/>
      <c r="CC879" s="153"/>
      <c r="CD879" s="153"/>
      <c r="CE879" s="153"/>
      <c r="CF879" s="165"/>
      <c r="CG879" s="153"/>
      <c r="CH879" s="153"/>
      <c r="CI879" s="153"/>
      <c r="CJ879" s="153"/>
      <c r="CK879" s="153"/>
      <c r="CL879" s="153"/>
      <c r="CM879" s="153"/>
      <c r="CN879" s="153"/>
      <c r="CO879" s="153"/>
      <c r="CP879" s="165"/>
      <c r="CQ879" s="155"/>
      <c r="CR879" s="155"/>
      <c r="CS879" s="155"/>
      <c r="CT879" s="155"/>
      <c r="CU879" s="165"/>
      <c r="CV879" s="155"/>
      <c r="CW879" s="155"/>
      <c r="CX879" s="155"/>
      <c r="CY879" s="155"/>
      <c r="CZ879" s="125"/>
      <c r="DA879" s="125"/>
      <c r="DB879" s="125"/>
      <c r="DC879" s="125"/>
      <c r="DD879" s="125"/>
    </row>
    <row r="880">
      <c r="E880" s="144"/>
      <c r="F880" s="144"/>
      <c r="G880" s="144"/>
      <c r="H880" s="144"/>
      <c r="I880" s="144"/>
      <c r="K880" s="21"/>
      <c r="L880" s="21"/>
      <c r="M880" s="21"/>
      <c r="N880" s="21"/>
      <c r="O880" s="21"/>
      <c r="P880" s="21"/>
      <c r="Q880" s="21"/>
      <c r="R880" s="21"/>
      <c r="S880" s="21"/>
      <c r="U880" s="21"/>
      <c r="V880" s="21"/>
      <c r="W880" s="21"/>
      <c r="X880" s="21"/>
      <c r="Z880" s="21"/>
      <c r="AA880" s="21"/>
      <c r="AB880" s="21"/>
      <c r="AC880" s="21"/>
      <c r="AD880" s="21"/>
      <c r="AE880" s="21"/>
      <c r="AF880" s="21"/>
      <c r="AG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T880" s="21"/>
      <c r="AU880" s="21"/>
      <c r="AV880" s="21"/>
      <c r="AW880" s="21"/>
      <c r="AX880" s="153"/>
      <c r="AZ880" s="21"/>
      <c r="BA880" s="21"/>
      <c r="BB880" s="21"/>
      <c r="BC880" s="21"/>
      <c r="BD880" s="21"/>
      <c r="BE880" s="153"/>
      <c r="BF880" s="153"/>
      <c r="BG880" s="153"/>
      <c r="BH880" s="153"/>
      <c r="BI880" s="153"/>
      <c r="BJ880" s="153"/>
      <c r="BK880" s="153"/>
      <c r="BL880" s="153"/>
      <c r="BM880" s="153"/>
      <c r="BN880" s="155"/>
      <c r="BO880" s="155"/>
      <c r="BP880" s="155"/>
      <c r="BQ880" s="155"/>
      <c r="BR880" s="155"/>
      <c r="BS880" s="155"/>
      <c r="BT880" s="165"/>
      <c r="BU880" s="153"/>
      <c r="BV880" s="153"/>
      <c r="BW880" s="153"/>
      <c r="BX880" s="153"/>
      <c r="BY880" s="153"/>
      <c r="BZ880" s="153"/>
      <c r="CA880" s="165"/>
      <c r="CB880" s="153"/>
      <c r="CC880" s="153"/>
      <c r="CD880" s="153"/>
      <c r="CE880" s="153"/>
      <c r="CF880" s="165"/>
      <c r="CG880" s="153"/>
      <c r="CH880" s="153"/>
      <c r="CI880" s="153"/>
      <c r="CJ880" s="153"/>
      <c r="CK880" s="153"/>
      <c r="CL880" s="153"/>
      <c r="CM880" s="153"/>
      <c r="CN880" s="153"/>
      <c r="CO880" s="153"/>
      <c r="CP880" s="165"/>
      <c r="CQ880" s="155"/>
      <c r="CR880" s="155"/>
      <c r="CS880" s="155"/>
      <c r="CT880" s="155"/>
      <c r="CU880" s="165"/>
      <c r="CV880" s="155"/>
      <c r="CW880" s="155"/>
      <c r="CX880" s="155"/>
      <c r="CY880" s="155"/>
      <c r="CZ880" s="125"/>
      <c r="DA880" s="125"/>
      <c r="DB880" s="125"/>
      <c r="DC880" s="125"/>
      <c r="DD880" s="125"/>
    </row>
    <row r="881">
      <c r="E881" s="144"/>
      <c r="F881" s="144"/>
      <c r="G881" s="144"/>
      <c r="H881" s="144"/>
      <c r="I881" s="144"/>
      <c r="K881" s="21"/>
      <c r="L881" s="21"/>
      <c r="M881" s="21"/>
      <c r="N881" s="21"/>
      <c r="O881" s="21"/>
      <c r="P881" s="21"/>
      <c r="Q881" s="21"/>
      <c r="R881" s="21"/>
      <c r="S881" s="21"/>
      <c r="U881" s="21"/>
      <c r="V881" s="21"/>
      <c r="W881" s="21"/>
      <c r="X881" s="21"/>
      <c r="Z881" s="21"/>
      <c r="AA881" s="21"/>
      <c r="AB881" s="21"/>
      <c r="AC881" s="21"/>
      <c r="AD881" s="21"/>
      <c r="AE881" s="21"/>
      <c r="AF881" s="21"/>
      <c r="AG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T881" s="21"/>
      <c r="AU881" s="21"/>
      <c r="AV881" s="21"/>
      <c r="AW881" s="21"/>
      <c r="AX881" s="153"/>
      <c r="AZ881" s="21"/>
      <c r="BA881" s="21"/>
      <c r="BB881" s="21"/>
      <c r="BC881" s="21"/>
      <c r="BD881" s="21"/>
      <c r="BE881" s="153"/>
      <c r="BF881" s="153"/>
      <c r="BG881" s="153"/>
      <c r="BH881" s="153"/>
      <c r="BI881" s="153"/>
      <c r="BJ881" s="153"/>
      <c r="BK881" s="153"/>
      <c r="BL881" s="153"/>
      <c r="BM881" s="153"/>
      <c r="BN881" s="155"/>
      <c r="BO881" s="155"/>
      <c r="BP881" s="155"/>
      <c r="BQ881" s="155"/>
      <c r="BR881" s="155"/>
      <c r="BS881" s="155"/>
      <c r="BT881" s="165"/>
      <c r="BU881" s="153"/>
      <c r="BV881" s="153"/>
      <c r="BW881" s="153"/>
      <c r="BX881" s="153"/>
      <c r="BY881" s="153"/>
      <c r="BZ881" s="153"/>
      <c r="CA881" s="165"/>
      <c r="CB881" s="153"/>
      <c r="CC881" s="153"/>
      <c r="CD881" s="153"/>
      <c r="CE881" s="153"/>
      <c r="CF881" s="165"/>
      <c r="CG881" s="153"/>
      <c r="CH881" s="153"/>
      <c r="CI881" s="153"/>
      <c r="CJ881" s="153"/>
      <c r="CK881" s="153"/>
      <c r="CL881" s="153"/>
      <c r="CM881" s="153"/>
      <c r="CN881" s="153"/>
      <c r="CO881" s="153"/>
      <c r="CP881" s="165"/>
      <c r="CQ881" s="155"/>
      <c r="CR881" s="155"/>
      <c r="CS881" s="155"/>
      <c r="CT881" s="155"/>
      <c r="CU881" s="165"/>
      <c r="CV881" s="155"/>
      <c r="CW881" s="155"/>
      <c r="CX881" s="155"/>
      <c r="CY881" s="155"/>
      <c r="CZ881" s="125"/>
      <c r="DA881" s="125"/>
      <c r="DB881" s="125"/>
      <c r="DC881" s="125"/>
      <c r="DD881" s="125"/>
    </row>
    <row r="882">
      <c r="E882" s="144"/>
      <c r="F882" s="144"/>
      <c r="G882" s="144"/>
      <c r="H882" s="144"/>
      <c r="I882" s="144"/>
      <c r="K882" s="21"/>
      <c r="L882" s="21"/>
      <c r="M882" s="21"/>
      <c r="N882" s="21"/>
      <c r="O882" s="21"/>
      <c r="P882" s="21"/>
      <c r="Q882" s="21"/>
      <c r="R882" s="21"/>
      <c r="S882" s="21"/>
      <c r="U882" s="21"/>
      <c r="V882" s="21"/>
      <c r="W882" s="21"/>
      <c r="X882" s="21"/>
      <c r="Z882" s="21"/>
      <c r="AA882" s="21"/>
      <c r="AB882" s="21"/>
      <c r="AC882" s="21"/>
      <c r="AD882" s="21"/>
      <c r="AE882" s="21"/>
      <c r="AF882" s="21"/>
      <c r="AG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T882" s="21"/>
      <c r="AU882" s="21"/>
      <c r="AV882" s="21"/>
      <c r="AW882" s="21"/>
      <c r="AX882" s="153"/>
      <c r="AZ882" s="21"/>
      <c r="BA882" s="21"/>
      <c r="BB882" s="21"/>
      <c r="BC882" s="21"/>
      <c r="BD882" s="21"/>
      <c r="BE882" s="153"/>
      <c r="BF882" s="153"/>
      <c r="BG882" s="153"/>
      <c r="BH882" s="153"/>
      <c r="BI882" s="153"/>
      <c r="BJ882" s="153"/>
      <c r="BK882" s="153"/>
      <c r="BL882" s="153"/>
      <c r="BM882" s="153"/>
      <c r="BN882" s="155"/>
      <c r="BO882" s="155"/>
      <c r="BP882" s="155"/>
      <c r="BQ882" s="155"/>
      <c r="BR882" s="155"/>
      <c r="BS882" s="155"/>
      <c r="BT882" s="165"/>
      <c r="BU882" s="153"/>
      <c r="BV882" s="153"/>
      <c r="BW882" s="153"/>
      <c r="BX882" s="153"/>
      <c r="BY882" s="153"/>
      <c r="BZ882" s="153"/>
      <c r="CA882" s="165"/>
      <c r="CB882" s="153"/>
      <c r="CC882" s="153"/>
      <c r="CD882" s="153"/>
      <c r="CE882" s="153"/>
      <c r="CF882" s="165"/>
      <c r="CG882" s="153"/>
      <c r="CH882" s="153"/>
      <c r="CI882" s="153"/>
      <c r="CJ882" s="153"/>
      <c r="CK882" s="153"/>
      <c r="CL882" s="153"/>
      <c r="CM882" s="153"/>
      <c r="CN882" s="153"/>
      <c r="CO882" s="153"/>
      <c r="CP882" s="165"/>
      <c r="CQ882" s="155"/>
      <c r="CR882" s="155"/>
      <c r="CS882" s="155"/>
      <c r="CT882" s="155"/>
      <c r="CU882" s="165"/>
      <c r="CV882" s="155"/>
      <c r="CW882" s="155"/>
      <c r="CX882" s="155"/>
      <c r="CY882" s="155"/>
      <c r="CZ882" s="125"/>
      <c r="DA882" s="125"/>
      <c r="DB882" s="125"/>
      <c r="DC882" s="125"/>
      <c r="DD882" s="125"/>
    </row>
    <row r="883">
      <c r="E883" s="144"/>
      <c r="F883" s="144"/>
      <c r="G883" s="144"/>
      <c r="H883" s="144"/>
      <c r="I883" s="144"/>
      <c r="K883" s="21"/>
      <c r="L883" s="21"/>
      <c r="M883" s="21"/>
      <c r="N883" s="21"/>
      <c r="O883" s="21"/>
      <c r="P883" s="21"/>
      <c r="Q883" s="21"/>
      <c r="R883" s="21"/>
      <c r="S883" s="21"/>
      <c r="U883" s="21"/>
      <c r="V883" s="21"/>
      <c r="W883" s="21"/>
      <c r="X883" s="21"/>
      <c r="Z883" s="21"/>
      <c r="AA883" s="21"/>
      <c r="AB883" s="21"/>
      <c r="AC883" s="21"/>
      <c r="AD883" s="21"/>
      <c r="AE883" s="21"/>
      <c r="AF883" s="21"/>
      <c r="AG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T883" s="21"/>
      <c r="AU883" s="21"/>
      <c r="AV883" s="21"/>
      <c r="AW883" s="21"/>
      <c r="AX883" s="153"/>
      <c r="AZ883" s="21"/>
      <c r="BA883" s="21"/>
      <c r="BB883" s="21"/>
      <c r="BC883" s="21"/>
      <c r="BD883" s="21"/>
      <c r="BE883" s="153"/>
      <c r="BF883" s="153"/>
      <c r="BG883" s="153"/>
      <c r="BH883" s="153"/>
      <c r="BI883" s="153"/>
      <c r="BJ883" s="153"/>
      <c r="BK883" s="153"/>
      <c r="BL883" s="153"/>
      <c r="BM883" s="153"/>
      <c r="BN883" s="155"/>
      <c r="BO883" s="155"/>
      <c r="BP883" s="155"/>
      <c r="BQ883" s="155"/>
      <c r="BR883" s="155"/>
      <c r="BS883" s="155"/>
      <c r="BT883" s="165"/>
      <c r="BU883" s="153"/>
      <c r="BV883" s="153"/>
      <c r="BW883" s="153"/>
      <c r="BX883" s="153"/>
      <c r="BY883" s="153"/>
      <c r="BZ883" s="153"/>
      <c r="CA883" s="165"/>
      <c r="CB883" s="153"/>
      <c r="CC883" s="153"/>
      <c r="CD883" s="153"/>
      <c r="CE883" s="153"/>
      <c r="CF883" s="165"/>
      <c r="CG883" s="153"/>
      <c r="CH883" s="153"/>
      <c r="CI883" s="153"/>
      <c r="CJ883" s="153"/>
      <c r="CK883" s="153"/>
      <c r="CL883" s="153"/>
      <c r="CM883" s="153"/>
      <c r="CN883" s="153"/>
      <c r="CO883" s="153"/>
      <c r="CP883" s="165"/>
      <c r="CQ883" s="155"/>
      <c r="CR883" s="155"/>
      <c r="CS883" s="155"/>
      <c r="CT883" s="155"/>
      <c r="CU883" s="165"/>
      <c r="CV883" s="155"/>
      <c r="CW883" s="155"/>
      <c r="CX883" s="155"/>
      <c r="CY883" s="155"/>
      <c r="CZ883" s="125"/>
      <c r="DA883" s="125"/>
      <c r="DB883" s="125"/>
      <c r="DC883" s="125"/>
      <c r="DD883" s="125"/>
    </row>
    <row r="884">
      <c r="E884" s="144"/>
      <c r="F884" s="144"/>
      <c r="G884" s="144"/>
      <c r="H884" s="144"/>
      <c r="I884" s="144"/>
      <c r="K884" s="21"/>
      <c r="L884" s="21"/>
      <c r="M884" s="21"/>
      <c r="N884" s="21"/>
      <c r="O884" s="21"/>
      <c r="P884" s="21"/>
      <c r="Q884" s="21"/>
      <c r="R884" s="21"/>
      <c r="S884" s="21"/>
      <c r="U884" s="21"/>
      <c r="V884" s="21"/>
      <c r="W884" s="21"/>
      <c r="X884" s="21"/>
      <c r="Z884" s="21"/>
      <c r="AA884" s="21"/>
      <c r="AB884" s="21"/>
      <c r="AC884" s="21"/>
      <c r="AD884" s="21"/>
      <c r="AE884" s="21"/>
      <c r="AF884" s="21"/>
      <c r="AG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T884" s="21"/>
      <c r="AU884" s="21"/>
      <c r="AV884" s="21"/>
      <c r="AW884" s="21"/>
      <c r="AX884" s="153"/>
      <c r="AZ884" s="21"/>
      <c r="BA884" s="21"/>
      <c r="BB884" s="21"/>
      <c r="BC884" s="21"/>
      <c r="BD884" s="21"/>
      <c r="BE884" s="153"/>
      <c r="BF884" s="153"/>
      <c r="BG884" s="153"/>
      <c r="BH884" s="153"/>
      <c r="BI884" s="153"/>
      <c r="BJ884" s="153"/>
      <c r="BK884" s="153"/>
      <c r="BL884" s="153"/>
      <c r="BM884" s="153"/>
      <c r="BN884" s="155"/>
      <c r="BO884" s="155"/>
      <c r="BP884" s="155"/>
      <c r="BQ884" s="155"/>
      <c r="BR884" s="155"/>
      <c r="BS884" s="155"/>
      <c r="BT884" s="165"/>
      <c r="BU884" s="153"/>
      <c r="BV884" s="153"/>
      <c r="BW884" s="153"/>
      <c r="BX884" s="153"/>
      <c r="BY884" s="153"/>
      <c r="BZ884" s="153"/>
      <c r="CA884" s="165"/>
      <c r="CB884" s="153"/>
      <c r="CC884" s="153"/>
      <c r="CD884" s="153"/>
      <c r="CE884" s="153"/>
      <c r="CF884" s="165"/>
      <c r="CG884" s="153"/>
      <c r="CH884" s="153"/>
      <c r="CI884" s="153"/>
      <c r="CJ884" s="153"/>
      <c r="CK884" s="153"/>
      <c r="CL884" s="153"/>
      <c r="CM884" s="153"/>
      <c r="CN884" s="153"/>
      <c r="CO884" s="153"/>
      <c r="CP884" s="165"/>
      <c r="CQ884" s="155"/>
      <c r="CR884" s="155"/>
      <c r="CS884" s="155"/>
      <c r="CT884" s="155"/>
      <c r="CU884" s="165"/>
      <c r="CV884" s="155"/>
      <c r="CW884" s="155"/>
      <c r="CX884" s="155"/>
      <c r="CY884" s="155"/>
      <c r="CZ884" s="125"/>
      <c r="DA884" s="125"/>
      <c r="DB884" s="125"/>
      <c r="DC884" s="125"/>
      <c r="DD884" s="125"/>
    </row>
    <row r="885">
      <c r="E885" s="144"/>
      <c r="F885" s="144"/>
      <c r="G885" s="144"/>
      <c r="H885" s="144"/>
      <c r="I885" s="144"/>
      <c r="K885" s="21"/>
      <c r="L885" s="21"/>
      <c r="M885" s="21"/>
      <c r="N885" s="21"/>
      <c r="O885" s="21"/>
      <c r="P885" s="21"/>
      <c r="Q885" s="21"/>
      <c r="R885" s="21"/>
      <c r="S885" s="21"/>
      <c r="U885" s="21"/>
      <c r="V885" s="21"/>
      <c r="W885" s="21"/>
      <c r="X885" s="21"/>
      <c r="Z885" s="21"/>
      <c r="AA885" s="21"/>
      <c r="AB885" s="21"/>
      <c r="AC885" s="21"/>
      <c r="AD885" s="21"/>
      <c r="AE885" s="21"/>
      <c r="AF885" s="21"/>
      <c r="AG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T885" s="21"/>
      <c r="AU885" s="21"/>
      <c r="AV885" s="21"/>
      <c r="AW885" s="21"/>
      <c r="AX885" s="153"/>
      <c r="AZ885" s="21"/>
      <c r="BA885" s="21"/>
      <c r="BB885" s="21"/>
      <c r="BC885" s="21"/>
      <c r="BD885" s="21"/>
      <c r="BE885" s="153"/>
      <c r="BF885" s="153"/>
      <c r="BG885" s="153"/>
      <c r="BH885" s="153"/>
      <c r="BI885" s="153"/>
      <c r="BJ885" s="153"/>
      <c r="BK885" s="153"/>
      <c r="BL885" s="153"/>
      <c r="BM885" s="153"/>
      <c r="BN885" s="155"/>
      <c r="BO885" s="155"/>
      <c r="BP885" s="155"/>
      <c r="BQ885" s="155"/>
      <c r="BR885" s="155"/>
      <c r="BS885" s="155"/>
      <c r="BT885" s="165"/>
      <c r="BU885" s="153"/>
      <c r="BV885" s="153"/>
      <c r="BW885" s="153"/>
      <c r="BX885" s="153"/>
      <c r="BY885" s="153"/>
      <c r="BZ885" s="153"/>
      <c r="CA885" s="165"/>
      <c r="CB885" s="153"/>
      <c r="CC885" s="153"/>
      <c r="CD885" s="153"/>
      <c r="CE885" s="153"/>
      <c r="CF885" s="165"/>
      <c r="CG885" s="153"/>
      <c r="CH885" s="153"/>
      <c r="CI885" s="153"/>
      <c r="CJ885" s="153"/>
      <c r="CK885" s="153"/>
      <c r="CL885" s="153"/>
      <c r="CM885" s="153"/>
      <c r="CN885" s="153"/>
      <c r="CO885" s="153"/>
      <c r="CP885" s="165"/>
      <c r="CQ885" s="155"/>
      <c r="CR885" s="155"/>
      <c r="CS885" s="155"/>
      <c r="CT885" s="155"/>
      <c r="CU885" s="165"/>
      <c r="CV885" s="155"/>
      <c r="CW885" s="155"/>
      <c r="CX885" s="155"/>
      <c r="CY885" s="155"/>
      <c r="CZ885" s="125"/>
      <c r="DA885" s="125"/>
      <c r="DB885" s="125"/>
      <c r="DC885" s="125"/>
      <c r="DD885" s="125"/>
    </row>
    <row r="886">
      <c r="E886" s="144"/>
      <c r="F886" s="144"/>
      <c r="G886" s="144"/>
      <c r="H886" s="144"/>
      <c r="I886" s="144"/>
      <c r="K886" s="21"/>
      <c r="L886" s="21"/>
      <c r="M886" s="21"/>
      <c r="N886" s="21"/>
      <c r="O886" s="21"/>
      <c r="P886" s="21"/>
      <c r="Q886" s="21"/>
      <c r="R886" s="21"/>
      <c r="S886" s="21"/>
      <c r="U886" s="21"/>
      <c r="V886" s="21"/>
      <c r="W886" s="21"/>
      <c r="X886" s="21"/>
      <c r="Z886" s="21"/>
      <c r="AA886" s="21"/>
      <c r="AB886" s="21"/>
      <c r="AC886" s="21"/>
      <c r="AD886" s="21"/>
      <c r="AE886" s="21"/>
      <c r="AF886" s="21"/>
      <c r="AG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T886" s="21"/>
      <c r="AU886" s="21"/>
      <c r="AV886" s="21"/>
      <c r="AW886" s="21"/>
      <c r="AX886" s="153"/>
      <c r="AZ886" s="21"/>
      <c r="BA886" s="21"/>
      <c r="BB886" s="21"/>
      <c r="BC886" s="21"/>
      <c r="BD886" s="21"/>
      <c r="BE886" s="153"/>
      <c r="BF886" s="153"/>
      <c r="BG886" s="153"/>
      <c r="BH886" s="153"/>
      <c r="BI886" s="153"/>
      <c r="BJ886" s="153"/>
      <c r="BK886" s="153"/>
      <c r="BL886" s="153"/>
      <c r="BM886" s="153"/>
      <c r="BN886" s="155"/>
      <c r="BO886" s="155"/>
      <c r="BP886" s="155"/>
      <c r="BQ886" s="155"/>
      <c r="BR886" s="155"/>
      <c r="BS886" s="155"/>
      <c r="BT886" s="165"/>
      <c r="BU886" s="153"/>
      <c r="BV886" s="153"/>
      <c r="BW886" s="153"/>
      <c r="BX886" s="153"/>
      <c r="BY886" s="153"/>
      <c r="BZ886" s="153"/>
      <c r="CA886" s="165"/>
      <c r="CB886" s="153"/>
      <c r="CC886" s="153"/>
      <c r="CD886" s="153"/>
      <c r="CE886" s="153"/>
      <c r="CF886" s="165"/>
      <c r="CG886" s="153"/>
      <c r="CH886" s="153"/>
      <c r="CI886" s="153"/>
      <c r="CJ886" s="153"/>
      <c r="CK886" s="153"/>
      <c r="CL886" s="153"/>
      <c r="CM886" s="153"/>
      <c r="CN886" s="153"/>
      <c r="CO886" s="153"/>
      <c r="CP886" s="165"/>
      <c r="CQ886" s="155"/>
      <c r="CR886" s="155"/>
      <c r="CS886" s="155"/>
      <c r="CT886" s="155"/>
      <c r="CU886" s="165"/>
      <c r="CV886" s="155"/>
      <c r="CW886" s="155"/>
      <c r="CX886" s="155"/>
      <c r="CY886" s="155"/>
      <c r="CZ886" s="125"/>
      <c r="DA886" s="125"/>
      <c r="DB886" s="125"/>
      <c r="DC886" s="125"/>
      <c r="DD886" s="125"/>
    </row>
    <row r="887">
      <c r="E887" s="144"/>
      <c r="F887" s="144"/>
      <c r="G887" s="144"/>
      <c r="H887" s="144"/>
      <c r="I887" s="144"/>
      <c r="K887" s="21"/>
      <c r="L887" s="21"/>
      <c r="M887" s="21"/>
      <c r="N887" s="21"/>
      <c r="O887" s="21"/>
      <c r="P887" s="21"/>
      <c r="Q887" s="21"/>
      <c r="R887" s="21"/>
      <c r="S887" s="21"/>
      <c r="U887" s="21"/>
      <c r="V887" s="21"/>
      <c r="W887" s="21"/>
      <c r="X887" s="21"/>
      <c r="Z887" s="21"/>
      <c r="AA887" s="21"/>
      <c r="AB887" s="21"/>
      <c r="AC887" s="21"/>
      <c r="AD887" s="21"/>
      <c r="AE887" s="21"/>
      <c r="AF887" s="21"/>
      <c r="AG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T887" s="21"/>
      <c r="AU887" s="21"/>
      <c r="AV887" s="21"/>
      <c r="AW887" s="21"/>
      <c r="AX887" s="153"/>
      <c r="AZ887" s="21"/>
      <c r="BA887" s="21"/>
      <c r="BB887" s="21"/>
      <c r="BC887" s="21"/>
      <c r="BD887" s="21"/>
      <c r="BE887" s="153"/>
      <c r="BF887" s="153"/>
      <c r="BG887" s="153"/>
      <c r="BH887" s="153"/>
      <c r="BI887" s="153"/>
      <c r="BJ887" s="153"/>
      <c r="BK887" s="153"/>
      <c r="BL887" s="153"/>
      <c r="BM887" s="153"/>
      <c r="BN887" s="155"/>
      <c r="BO887" s="155"/>
      <c r="BP887" s="155"/>
      <c r="BQ887" s="155"/>
      <c r="BR887" s="155"/>
      <c r="BS887" s="155"/>
      <c r="BT887" s="165"/>
      <c r="BU887" s="153"/>
      <c r="BV887" s="153"/>
      <c r="BW887" s="153"/>
      <c r="BX887" s="153"/>
      <c r="BY887" s="153"/>
      <c r="BZ887" s="153"/>
      <c r="CA887" s="165"/>
      <c r="CB887" s="153"/>
      <c r="CC887" s="153"/>
      <c r="CD887" s="153"/>
      <c r="CE887" s="153"/>
      <c r="CF887" s="165"/>
      <c r="CG887" s="153"/>
      <c r="CH887" s="153"/>
      <c r="CI887" s="153"/>
      <c r="CJ887" s="153"/>
      <c r="CK887" s="153"/>
      <c r="CL887" s="153"/>
      <c r="CM887" s="153"/>
      <c r="CN887" s="153"/>
      <c r="CO887" s="153"/>
      <c r="CP887" s="165"/>
      <c r="CQ887" s="155"/>
      <c r="CR887" s="155"/>
      <c r="CS887" s="155"/>
      <c r="CT887" s="155"/>
      <c r="CU887" s="165"/>
      <c r="CV887" s="155"/>
      <c r="CW887" s="155"/>
      <c r="CX887" s="155"/>
      <c r="CY887" s="155"/>
      <c r="CZ887" s="125"/>
      <c r="DA887" s="125"/>
      <c r="DB887" s="125"/>
      <c r="DC887" s="125"/>
      <c r="DD887" s="125"/>
    </row>
    <row r="888">
      <c r="E888" s="144"/>
      <c r="F888" s="144"/>
      <c r="G888" s="144"/>
      <c r="H888" s="144"/>
      <c r="I888" s="144"/>
      <c r="K888" s="21"/>
      <c r="L888" s="21"/>
      <c r="M888" s="21"/>
      <c r="N888" s="21"/>
      <c r="O888" s="21"/>
      <c r="P888" s="21"/>
      <c r="Q888" s="21"/>
      <c r="R888" s="21"/>
      <c r="S888" s="21"/>
      <c r="U888" s="21"/>
      <c r="V888" s="21"/>
      <c r="W888" s="21"/>
      <c r="X888" s="21"/>
      <c r="Z888" s="21"/>
      <c r="AA888" s="21"/>
      <c r="AB888" s="21"/>
      <c r="AC888" s="21"/>
      <c r="AD888" s="21"/>
      <c r="AE888" s="21"/>
      <c r="AF888" s="21"/>
      <c r="AG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T888" s="21"/>
      <c r="AU888" s="21"/>
      <c r="AV888" s="21"/>
      <c r="AW888" s="21"/>
      <c r="AX888" s="153"/>
      <c r="AZ888" s="21"/>
      <c r="BA888" s="21"/>
      <c r="BB888" s="21"/>
      <c r="BC888" s="21"/>
      <c r="BD888" s="21"/>
      <c r="BE888" s="153"/>
      <c r="BF888" s="153"/>
      <c r="BG888" s="153"/>
      <c r="BH888" s="153"/>
      <c r="BI888" s="153"/>
      <c r="BJ888" s="153"/>
      <c r="BK888" s="153"/>
      <c r="BL888" s="153"/>
      <c r="BM888" s="153"/>
      <c r="BN888" s="155"/>
      <c r="BO888" s="155"/>
      <c r="BP888" s="155"/>
      <c r="BQ888" s="155"/>
      <c r="BR888" s="155"/>
      <c r="BS888" s="155"/>
      <c r="BT888" s="165"/>
      <c r="BU888" s="153"/>
      <c r="BV888" s="153"/>
      <c r="BW888" s="153"/>
      <c r="BX888" s="153"/>
      <c r="BY888" s="153"/>
      <c r="BZ888" s="153"/>
      <c r="CA888" s="165"/>
      <c r="CB888" s="153"/>
      <c r="CC888" s="153"/>
      <c r="CD888" s="153"/>
      <c r="CE888" s="153"/>
      <c r="CF888" s="165"/>
      <c r="CG888" s="153"/>
      <c r="CH888" s="153"/>
      <c r="CI888" s="153"/>
      <c r="CJ888" s="153"/>
      <c r="CK888" s="153"/>
      <c r="CL888" s="153"/>
      <c r="CM888" s="153"/>
      <c r="CN888" s="153"/>
      <c r="CO888" s="153"/>
      <c r="CP888" s="165"/>
      <c r="CQ888" s="155"/>
      <c r="CR888" s="155"/>
      <c r="CS888" s="155"/>
      <c r="CT888" s="155"/>
      <c r="CU888" s="165"/>
      <c r="CV888" s="155"/>
      <c r="CW888" s="155"/>
      <c r="CX888" s="155"/>
      <c r="CY888" s="155"/>
      <c r="CZ888" s="125"/>
      <c r="DA888" s="125"/>
      <c r="DB888" s="125"/>
      <c r="DC888" s="125"/>
      <c r="DD888" s="125"/>
    </row>
    <row r="889">
      <c r="E889" s="144"/>
      <c r="F889" s="144"/>
      <c r="G889" s="144"/>
      <c r="H889" s="144"/>
      <c r="I889" s="144"/>
      <c r="K889" s="21"/>
      <c r="L889" s="21"/>
      <c r="M889" s="21"/>
      <c r="N889" s="21"/>
      <c r="O889" s="21"/>
      <c r="P889" s="21"/>
      <c r="Q889" s="21"/>
      <c r="R889" s="21"/>
      <c r="S889" s="21"/>
      <c r="U889" s="21"/>
      <c r="V889" s="21"/>
      <c r="W889" s="21"/>
      <c r="X889" s="21"/>
      <c r="Z889" s="21"/>
      <c r="AA889" s="21"/>
      <c r="AB889" s="21"/>
      <c r="AC889" s="21"/>
      <c r="AD889" s="21"/>
      <c r="AE889" s="21"/>
      <c r="AF889" s="21"/>
      <c r="AG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T889" s="21"/>
      <c r="AU889" s="21"/>
      <c r="AV889" s="21"/>
      <c r="AW889" s="21"/>
      <c r="AX889" s="153"/>
      <c r="AZ889" s="21"/>
      <c r="BA889" s="21"/>
      <c r="BB889" s="21"/>
      <c r="BC889" s="21"/>
      <c r="BD889" s="21"/>
      <c r="BE889" s="153"/>
      <c r="BF889" s="153"/>
      <c r="BG889" s="153"/>
      <c r="BH889" s="153"/>
      <c r="BI889" s="153"/>
      <c r="BJ889" s="153"/>
      <c r="BK889" s="153"/>
      <c r="BL889" s="153"/>
      <c r="BM889" s="153"/>
      <c r="BN889" s="155"/>
      <c r="BO889" s="155"/>
      <c r="BP889" s="155"/>
      <c r="BQ889" s="155"/>
      <c r="BR889" s="155"/>
      <c r="BS889" s="155"/>
      <c r="BT889" s="165"/>
      <c r="BU889" s="153"/>
      <c r="BV889" s="153"/>
      <c r="BW889" s="153"/>
      <c r="BX889" s="153"/>
      <c r="BY889" s="153"/>
      <c r="BZ889" s="153"/>
      <c r="CA889" s="165"/>
      <c r="CB889" s="153"/>
      <c r="CC889" s="153"/>
      <c r="CD889" s="153"/>
      <c r="CE889" s="153"/>
      <c r="CF889" s="165"/>
      <c r="CG889" s="153"/>
      <c r="CH889" s="153"/>
      <c r="CI889" s="153"/>
      <c r="CJ889" s="153"/>
      <c r="CK889" s="153"/>
      <c r="CL889" s="153"/>
      <c r="CM889" s="153"/>
      <c r="CN889" s="153"/>
      <c r="CO889" s="153"/>
      <c r="CP889" s="165"/>
      <c r="CQ889" s="155"/>
      <c r="CR889" s="155"/>
      <c r="CS889" s="155"/>
      <c r="CT889" s="155"/>
      <c r="CU889" s="165"/>
      <c r="CV889" s="155"/>
      <c r="CW889" s="155"/>
      <c r="CX889" s="155"/>
      <c r="CY889" s="155"/>
      <c r="CZ889" s="125"/>
      <c r="DA889" s="125"/>
      <c r="DB889" s="125"/>
      <c r="DC889" s="125"/>
      <c r="DD889" s="125"/>
    </row>
    <row r="890">
      <c r="E890" s="144"/>
      <c r="F890" s="144"/>
      <c r="G890" s="144"/>
      <c r="H890" s="144"/>
      <c r="I890" s="144"/>
      <c r="K890" s="21"/>
      <c r="L890" s="21"/>
      <c r="M890" s="21"/>
      <c r="N890" s="21"/>
      <c r="O890" s="21"/>
      <c r="P890" s="21"/>
      <c r="Q890" s="21"/>
      <c r="R890" s="21"/>
      <c r="S890" s="21"/>
      <c r="U890" s="21"/>
      <c r="V890" s="21"/>
      <c r="W890" s="21"/>
      <c r="X890" s="21"/>
      <c r="Z890" s="21"/>
      <c r="AA890" s="21"/>
      <c r="AB890" s="21"/>
      <c r="AC890" s="21"/>
      <c r="AD890" s="21"/>
      <c r="AE890" s="21"/>
      <c r="AF890" s="21"/>
      <c r="AG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T890" s="21"/>
      <c r="AU890" s="21"/>
      <c r="AV890" s="21"/>
      <c r="AW890" s="21"/>
      <c r="AX890" s="153"/>
      <c r="AZ890" s="21"/>
      <c r="BA890" s="21"/>
      <c r="BB890" s="21"/>
      <c r="BC890" s="21"/>
      <c r="BD890" s="21"/>
      <c r="BE890" s="153"/>
      <c r="BF890" s="153"/>
      <c r="BG890" s="153"/>
      <c r="BH890" s="153"/>
      <c r="BI890" s="153"/>
      <c r="BJ890" s="153"/>
      <c r="BK890" s="153"/>
      <c r="BL890" s="153"/>
      <c r="BM890" s="153"/>
      <c r="BN890" s="155"/>
      <c r="BO890" s="155"/>
      <c r="BP890" s="155"/>
      <c r="BQ890" s="155"/>
      <c r="BR890" s="155"/>
      <c r="BS890" s="155"/>
      <c r="BT890" s="165"/>
      <c r="BU890" s="153"/>
      <c r="BV890" s="153"/>
      <c r="BW890" s="153"/>
      <c r="BX890" s="153"/>
      <c r="BY890" s="153"/>
      <c r="BZ890" s="153"/>
      <c r="CA890" s="165"/>
      <c r="CB890" s="153"/>
      <c r="CC890" s="153"/>
      <c r="CD890" s="153"/>
      <c r="CE890" s="153"/>
      <c r="CF890" s="165"/>
      <c r="CG890" s="153"/>
      <c r="CH890" s="153"/>
      <c r="CI890" s="153"/>
      <c r="CJ890" s="153"/>
      <c r="CK890" s="153"/>
      <c r="CL890" s="153"/>
      <c r="CM890" s="153"/>
      <c r="CN890" s="153"/>
      <c r="CO890" s="153"/>
      <c r="CP890" s="165"/>
      <c r="CQ890" s="155"/>
      <c r="CR890" s="155"/>
      <c r="CS890" s="155"/>
      <c r="CT890" s="155"/>
      <c r="CU890" s="165"/>
      <c r="CV890" s="155"/>
      <c r="CW890" s="155"/>
      <c r="CX890" s="155"/>
      <c r="CY890" s="155"/>
      <c r="CZ890" s="125"/>
      <c r="DA890" s="125"/>
      <c r="DB890" s="125"/>
      <c r="DC890" s="125"/>
      <c r="DD890" s="125"/>
    </row>
    <row r="891">
      <c r="E891" s="144"/>
      <c r="F891" s="144"/>
      <c r="G891" s="144"/>
      <c r="H891" s="144"/>
      <c r="I891" s="144"/>
      <c r="K891" s="21"/>
      <c r="L891" s="21"/>
      <c r="M891" s="21"/>
      <c r="N891" s="21"/>
      <c r="O891" s="21"/>
      <c r="P891" s="21"/>
      <c r="Q891" s="21"/>
      <c r="R891" s="21"/>
      <c r="S891" s="21"/>
      <c r="U891" s="21"/>
      <c r="V891" s="21"/>
      <c r="W891" s="21"/>
      <c r="X891" s="21"/>
      <c r="Z891" s="21"/>
      <c r="AA891" s="21"/>
      <c r="AB891" s="21"/>
      <c r="AC891" s="21"/>
      <c r="AD891" s="21"/>
      <c r="AE891" s="21"/>
      <c r="AF891" s="21"/>
      <c r="AG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T891" s="21"/>
      <c r="AU891" s="21"/>
      <c r="AV891" s="21"/>
      <c r="AW891" s="21"/>
      <c r="AX891" s="153"/>
      <c r="AZ891" s="21"/>
      <c r="BA891" s="21"/>
      <c r="BB891" s="21"/>
      <c r="BC891" s="21"/>
      <c r="BD891" s="21"/>
      <c r="BE891" s="153"/>
      <c r="BF891" s="153"/>
      <c r="BG891" s="153"/>
      <c r="BH891" s="153"/>
      <c r="BI891" s="153"/>
      <c r="BJ891" s="153"/>
      <c r="BK891" s="153"/>
      <c r="BL891" s="153"/>
      <c r="BM891" s="153"/>
      <c r="BN891" s="155"/>
      <c r="BO891" s="155"/>
      <c r="BP891" s="155"/>
      <c r="BQ891" s="155"/>
      <c r="BR891" s="155"/>
      <c r="BS891" s="155"/>
      <c r="BT891" s="165"/>
      <c r="BU891" s="153"/>
      <c r="BV891" s="153"/>
      <c r="BW891" s="153"/>
      <c r="BX891" s="153"/>
      <c r="BY891" s="153"/>
      <c r="BZ891" s="153"/>
      <c r="CA891" s="165"/>
      <c r="CB891" s="153"/>
      <c r="CC891" s="153"/>
      <c r="CD891" s="153"/>
      <c r="CE891" s="153"/>
      <c r="CF891" s="165"/>
      <c r="CG891" s="153"/>
      <c r="CH891" s="153"/>
      <c r="CI891" s="153"/>
      <c r="CJ891" s="153"/>
      <c r="CK891" s="153"/>
      <c r="CL891" s="153"/>
      <c r="CM891" s="153"/>
      <c r="CN891" s="153"/>
      <c r="CO891" s="153"/>
      <c r="CP891" s="165"/>
      <c r="CQ891" s="155"/>
      <c r="CR891" s="155"/>
      <c r="CS891" s="155"/>
      <c r="CT891" s="155"/>
      <c r="CU891" s="165"/>
      <c r="CV891" s="155"/>
      <c r="CW891" s="155"/>
      <c r="CX891" s="155"/>
      <c r="CY891" s="155"/>
      <c r="CZ891" s="125"/>
      <c r="DA891" s="125"/>
      <c r="DB891" s="125"/>
      <c r="DC891" s="125"/>
      <c r="DD891" s="125"/>
    </row>
    <row r="892">
      <c r="E892" s="144"/>
      <c r="F892" s="144"/>
      <c r="G892" s="144"/>
      <c r="H892" s="144"/>
      <c r="I892" s="144"/>
      <c r="K892" s="21"/>
      <c r="L892" s="21"/>
      <c r="M892" s="21"/>
      <c r="N892" s="21"/>
      <c r="O892" s="21"/>
      <c r="P892" s="21"/>
      <c r="Q892" s="21"/>
      <c r="R892" s="21"/>
      <c r="S892" s="21"/>
      <c r="U892" s="21"/>
      <c r="V892" s="21"/>
      <c r="W892" s="21"/>
      <c r="X892" s="21"/>
      <c r="Z892" s="21"/>
      <c r="AA892" s="21"/>
      <c r="AB892" s="21"/>
      <c r="AC892" s="21"/>
      <c r="AD892" s="21"/>
      <c r="AE892" s="21"/>
      <c r="AF892" s="21"/>
      <c r="AG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T892" s="21"/>
      <c r="AU892" s="21"/>
      <c r="AV892" s="21"/>
      <c r="AW892" s="21"/>
      <c r="AX892" s="153"/>
      <c r="AZ892" s="21"/>
      <c r="BA892" s="21"/>
      <c r="BB892" s="21"/>
      <c r="BC892" s="21"/>
      <c r="BD892" s="21"/>
      <c r="BE892" s="153"/>
      <c r="BF892" s="153"/>
      <c r="BG892" s="153"/>
      <c r="BH892" s="153"/>
      <c r="BI892" s="153"/>
      <c r="BJ892" s="153"/>
      <c r="BK892" s="153"/>
      <c r="BL892" s="153"/>
      <c r="BM892" s="153"/>
      <c r="BN892" s="155"/>
      <c r="BO892" s="155"/>
      <c r="BP892" s="155"/>
      <c r="BQ892" s="155"/>
      <c r="BR892" s="155"/>
      <c r="BS892" s="155"/>
      <c r="BT892" s="165"/>
      <c r="BU892" s="153"/>
      <c r="BV892" s="153"/>
      <c r="BW892" s="153"/>
      <c r="BX892" s="153"/>
      <c r="BY892" s="153"/>
      <c r="BZ892" s="153"/>
      <c r="CA892" s="165"/>
      <c r="CB892" s="153"/>
      <c r="CC892" s="153"/>
      <c r="CD892" s="153"/>
      <c r="CE892" s="153"/>
      <c r="CF892" s="165"/>
      <c r="CG892" s="153"/>
      <c r="CH892" s="153"/>
      <c r="CI892" s="153"/>
      <c r="CJ892" s="153"/>
      <c r="CK892" s="153"/>
      <c r="CL892" s="153"/>
      <c r="CM892" s="153"/>
      <c r="CN892" s="153"/>
      <c r="CO892" s="153"/>
      <c r="CP892" s="165"/>
      <c r="CQ892" s="155"/>
      <c r="CR892" s="155"/>
      <c r="CS892" s="155"/>
      <c r="CT892" s="155"/>
      <c r="CU892" s="165"/>
      <c r="CV892" s="155"/>
      <c r="CW892" s="155"/>
      <c r="CX892" s="155"/>
      <c r="CY892" s="155"/>
      <c r="CZ892" s="125"/>
      <c r="DA892" s="125"/>
      <c r="DB892" s="125"/>
      <c r="DC892" s="125"/>
      <c r="DD892" s="125"/>
    </row>
    <row r="893">
      <c r="E893" s="144"/>
      <c r="F893" s="144"/>
      <c r="G893" s="144"/>
      <c r="H893" s="144"/>
      <c r="I893" s="144"/>
      <c r="K893" s="21"/>
      <c r="L893" s="21"/>
      <c r="M893" s="21"/>
      <c r="N893" s="21"/>
      <c r="O893" s="21"/>
      <c r="P893" s="21"/>
      <c r="Q893" s="21"/>
      <c r="R893" s="21"/>
      <c r="S893" s="21"/>
      <c r="U893" s="21"/>
      <c r="V893" s="21"/>
      <c r="W893" s="21"/>
      <c r="X893" s="21"/>
      <c r="Z893" s="21"/>
      <c r="AA893" s="21"/>
      <c r="AB893" s="21"/>
      <c r="AC893" s="21"/>
      <c r="AD893" s="21"/>
      <c r="AE893" s="21"/>
      <c r="AF893" s="21"/>
      <c r="AG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T893" s="21"/>
      <c r="AU893" s="21"/>
      <c r="AV893" s="21"/>
      <c r="AW893" s="21"/>
      <c r="AX893" s="153"/>
      <c r="AZ893" s="21"/>
      <c r="BA893" s="21"/>
      <c r="BB893" s="21"/>
      <c r="BC893" s="21"/>
      <c r="BD893" s="21"/>
      <c r="BE893" s="153"/>
      <c r="BF893" s="153"/>
      <c r="BG893" s="153"/>
      <c r="BH893" s="153"/>
      <c r="BI893" s="153"/>
      <c r="BJ893" s="153"/>
      <c r="BK893" s="153"/>
      <c r="BL893" s="153"/>
      <c r="BM893" s="153"/>
      <c r="BN893" s="155"/>
      <c r="BO893" s="155"/>
      <c r="BP893" s="155"/>
      <c r="BQ893" s="155"/>
      <c r="BR893" s="155"/>
      <c r="BS893" s="155"/>
      <c r="BT893" s="165"/>
      <c r="BU893" s="153"/>
      <c r="BV893" s="153"/>
      <c r="BW893" s="153"/>
      <c r="BX893" s="153"/>
      <c r="BY893" s="153"/>
      <c r="BZ893" s="153"/>
      <c r="CA893" s="165"/>
      <c r="CB893" s="153"/>
      <c r="CC893" s="153"/>
      <c r="CD893" s="153"/>
      <c r="CE893" s="153"/>
      <c r="CF893" s="165"/>
      <c r="CG893" s="153"/>
      <c r="CH893" s="153"/>
      <c r="CI893" s="153"/>
      <c r="CJ893" s="153"/>
      <c r="CK893" s="153"/>
      <c r="CL893" s="153"/>
      <c r="CM893" s="153"/>
      <c r="CN893" s="153"/>
      <c r="CO893" s="153"/>
      <c r="CP893" s="165"/>
      <c r="CQ893" s="155"/>
      <c r="CR893" s="155"/>
      <c r="CS893" s="155"/>
      <c r="CT893" s="155"/>
      <c r="CU893" s="165"/>
      <c r="CV893" s="155"/>
      <c r="CW893" s="155"/>
      <c r="CX893" s="155"/>
      <c r="CY893" s="155"/>
      <c r="CZ893" s="125"/>
      <c r="DA893" s="125"/>
      <c r="DB893" s="125"/>
      <c r="DC893" s="125"/>
      <c r="DD893" s="125"/>
    </row>
    <row r="894">
      <c r="E894" s="144"/>
      <c r="F894" s="144"/>
      <c r="G894" s="144"/>
      <c r="H894" s="144"/>
      <c r="I894" s="144"/>
      <c r="K894" s="21"/>
      <c r="L894" s="21"/>
      <c r="M894" s="21"/>
      <c r="N894" s="21"/>
      <c r="O894" s="21"/>
      <c r="P894" s="21"/>
      <c r="Q894" s="21"/>
      <c r="R894" s="21"/>
      <c r="S894" s="21"/>
      <c r="U894" s="21"/>
      <c r="V894" s="21"/>
      <c r="W894" s="21"/>
      <c r="X894" s="21"/>
      <c r="Z894" s="21"/>
      <c r="AA894" s="21"/>
      <c r="AB894" s="21"/>
      <c r="AC894" s="21"/>
      <c r="AD894" s="21"/>
      <c r="AE894" s="21"/>
      <c r="AF894" s="21"/>
      <c r="AG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T894" s="21"/>
      <c r="AU894" s="21"/>
      <c r="AV894" s="21"/>
      <c r="AW894" s="21"/>
      <c r="AX894" s="153"/>
      <c r="AZ894" s="21"/>
      <c r="BA894" s="21"/>
      <c r="BB894" s="21"/>
      <c r="BC894" s="21"/>
      <c r="BD894" s="21"/>
      <c r="BE894" s="153"/>
      <c r="BF894" s="153"/>
      <c r="BG894" s="153"/>
      <c r="BH894" s="153"/>
      <c r="BI894" s="153"/>
      <c r="BJ894" s="153"/>
      <c r="BK894" s="153"/>
      <c r="BL894" s="153"/>
      <c r="BM894" s="153"/>
      <c r="BN894" s="155"/>
      <c r="BO894" s="155"/>
      <c r="BP894" s="155"/>
      <c r="BQ894" s="155"/>
      <c r="BR894" s="155"/>
      <c r="BS894" s="155"/>
      <c r="BT894" s="165"/>
      <c r="BU894" s="153"/>
      <c r="BV894" s="153"/>
      <c r="BW894" s="153"/>
      <c r="BX894" s="153"/>
      <c r="BY894" s="153"/>
      <c r="BZ894" s="153"/>
      <c r="CA894" s="165"/>
      <c r="CB894" s="153"/>
      <c r="CC894" s="153"/>
      <c r="CD894" s="153"/>
      <c r="CE894" s="153"/>
      <c r="CF894" s="165"/>
      <c r="CG894" s="153"/>
      <c r="CH894" s="153"/>
      <c r="CI894" s="153"/>
      <c r="CJ894" s="153"/>
      <c r="CK894" s="153"/>
      <c r="CL894" s="153"/>
      <c r="CM894" s="153"/>
      <c r="CN894" s="153"/>
      <c r="CO894" s="153"/>
      <c r="CP894" s="165"/>
      <c r="CQ894" s="155"/>
      <c r="CR894" s="155"/>
      <c r="CS894" s="155"/>
      <c r="CT894" s="155"/>
      <c r="CU894" s="165"/>
      <c r="CV894" s="155"/>
      <c r="CW894" s="155"/>
      <c r="CX894" s="155"/>
      <c r="CY894" s="155"/>
      <c r="CZ894" s="125"/>
      <c r="DA894" s="125"/>
      <c r="DB894" s="125"/>
      <c r="DC894" s="125"/>
      <c r="DD894" s="125"/>
    </row>
    <row r="895">
      <c r="E895" s="144"/>
      <c r="F895" s="144"/>
      <c r="G895" s="144"/>
      <c r="H895" s="144"/>
      <c r="I895" s="144"/>
      <c r="K895" s="21"/>
      <c r="L895" s="21"/>
      <c r="M895" s="21"/>
      <c r="N895" s="21"/>
      <c r="O895" s="21"/>
      <c r="P895" s="21"/>
      <c r="Q895" s="21"/>
      <c r="R895" s="21"/>
      <c r="S895" s="21"/>
      <c r="U895" s="21"/>
      <c r="V895" s="21"/>
      <c r="W895" s="21"/>
      <c r="X895" s="21"/>
      <c r="Z895" s="21"/>
      <c r="AA895" s="21"/>
      <c r="AB895" s="21"/>
      <c r="AC895" s="21"/>
      <c r="AD895" s="21"/>
      <c r="AE895" s="21"/>
      <c r="AF895" s="21"/>
      <c r="AG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T895" s="21"/>
      <c r="AU895" s="21"/>
      <c r="AV895" s="21"/>
      <c r="AW895" s="21"/>
      <c r="AX895" s="153"/>
      <c r="AZ895" s="21"/>
      <c r="BA895" s="21"/>
      <c r="BB895" s="21"/>
      <c r="BC895" s="21"/>
      <c r="BD895" s="21"/>
      <c r="BE895" s="153"/>
      <c r="BF895" s="153"/>
      <c r="BG895" s="153"/>
      <c r="BH895" s="153"/>
      <c r="BI895" s="153"/>
      <c r="BJ895" s="153"/>
      <c r="BK895" s="153"/>
      <c r="BL895" s="153"/>
      <c r="BM895" s="153"/>
      <c r="BN895" s="155"/>
      <c r="BO895" s="155"/>
      <c r="BP895" s="155"/>
      <c r="BQ895" s="155"/>
      <c r="BR895" s="155"/>
      <c r="BS895" s="155"/>
      <c r="BT895" s="165"/>
      <c r="BU895" s="153"/>
      <c r="BV895" s="153"/>
      <c r="BW895" s="153"/>
      <c r="BX895" s="153"/>
      <c r="BY895" s="153"/>
      <c r="BZ895" s="153"/>
      <c r="CA895" s="165"/>
      <c r="CB895" s="153"/>
      <c r="CC895" s="153"/>
      <c r="CD895" s="153"/>
      <c r="CE895" s="153"/>
      <c r="CF895" s="165"/>
      <c r="CG895" s="153"/>
      <c r="CH895" s="153"/>
      <c r="CI895" s="153"/>
      <c r="CJ895" s="153"/>
      <c r="CK895" s="153"/>
      <c r="CL895" s="153"/>
      <c r="CM895" s="153"/>
      <c r="CN895" s="153"/>
      <c r="CO895" s="153"/>
      <c r="CP895" s="165"/>
      <c r="CQ895" s="155"/>
      <c r="CR895" s="155"/>
      <c r="CS895" s="155"/>
      <c r="CT895" s="155"/>
      <c r="CU895" s="165"/>
      <c r="CV895" s="155"/>
      <c r="CW895" s="155"/>
      <c r="CX895" s="155"/>
      <c r="CY895" s="155"/>
      <c r="CZ895" s="125"/>
      <c r="DA895" s="125"/>
      <c r="DB895" s="125"/>
      <c r="DC895" s="125"/>
      <c r="DD895" s="125"/>
    </row>
    <row r="896">
      <c r="E896" s="144"/>
      <c r="F896" s="144"/>
      <c r="G896" s="144"/>
      <c r="H896" s="144"/>
      <c r="I896" s="144"/>
      <c r="K896" s="21"/>
      <c r="L896" s="21"/>
      <c r="M896" s="21"/>
      <c r="N896" s="21"/>
      <c r="O896" s="21"/>
      <c r="P896" s="21"/>
      <c r="Q896" s="21"/>
      <c r="R896" s="21"/>
      <c r="S896" s="21"/>
      <c r="U896" s="21"/>
      <c r="V896" s="21"/>
      <c r="W896" s="21"/>
      <c r="X896" s="21"/>
      <c r="Z896" s="21"/>
      <c r="AA896" s="21"/>
      <c r="AB896" s="21"/>
      <c r="AC896" s="21"/>
      <c r="AD896" s="21"/>
      <c r="AE896" s="21"/>
      <c r="AF896" s="21"/>
      <c r="AG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T896" s="21"/>
      <c r="AU896" s="21"/>
      <c r="AV896" s="21"/>
      <c r="AW896" s="21"/>
      <c r="AX896" s="153"/>
      <c r="AZ896" s="21"/>
      <c r="BA896" s="21"/>
      <c r="BB896" s="21"/>
      <c r="BC896" s="21"/>
      <c r="BD896" s="21"/>
      <c r="BE896" s="153"/>
      <c r="BF896" s="153"/>
      <c r="BG896" s="153"/>
      <c r="BH896" s="153"/>
      <c r="BI896" s="153"/>
      <c r="BJ896" s="153"/>
      <c r="BK896" s="153"/>
      <c r="BL896" s="153"/>
      <c r="BM896" s="153"/>
      <c r="BN896" s="155"/>
      <c r="BO896" s="155"/>
      <c r="BP896" s="155"/>
      <c r="BQ896" s="155"/>
      <c r="BR896" s="155"/>
      <c r="BS896" s="155"/>
      <c r="BT896" s="165"/>
      <c r="BU896" s="153"/>
      <c r="BV896" s="153"/>
      <c r="BW896" s="153"/>
      <c r="BX896" s="153"/>
      <c r="BY896" s="153"/>
      <c r="BZ896" s="153"/>
      <c r="CA896" s="165"/>
      <c r="CB896" s="153"/>
      <c r="CC896" s="153"/>
      <c r="CD896" s="153"/>
      <c r="CE896" s="153"/>
      <c r="CF896" s="165"/>
      <c r="CG896" s="153"/>
      <c r="CH896" s="153"/>
      <c r="CI896" s="153"/>
      <c r="CJ896" s="153"/>
      <c r="CK896" s="153"/>
      <c r="CL896" s="153"/>
      <c r="CM896" s="153"/>
      <c r="CN896" s="153"/>
      <c r="CO896" s="153"/>
      <c r="CP896" s="165"/>
      <c r="CQ896" s="155"/>
      <c r="CR896" s="155"/>
      <c r="CS896" s="155"/>
      <c r="CT896" s="155"/>
      <c r="CU896" s="165"/>
      <c r="CV896" s="155"/>
      <c r="CW896" s="155"/>
      <c r="CX896" s="155"/>
      <c r="CY896" s="155"/>
      <c r="CZ896" s="125"/>
      <c r="DA896" s="125"/>
      <c r="DB896" s="125"/>
      <c r="DC896" s="125"/>
      <c r="DD896" s="125"/>
    </row>
    <row r="897">
      <c r="E897" s="144"/>
      <c r="F897" s="144"/>
      <c r="G897" s="144"/>
      <c r="H897" s="144"/>
      <c r="I897" s="144"/>
      <c r="K897" s="21"/>
      <c r="L897" s="21"/>
      <c r="M897" s="21"/>
      <c r="N897" s="21"/>
      <c r="O897" s="21"/>
      <c r="P897" s="21"/>
      <c r="Q897" s="21"/>
      <c r="R897" s="21"/>
      <c r="S897" s="21"/>
      <c r="U897" s="21"/>
      <c r="V897" s="21"/>
      <c r="W897" s="21"/>
      <c r="X897" s="21"/>
      <c r="Z897" s="21"/>
      <c r="AA897" s="21"/>
      <c r="AB897" s="21"/>
      <c r="AC897" s="21"/>
      <c r="AD897" s="21"/>
      <c r="AE897" s="21"/>
      <c r="AF897" s="21"/>
      <c r="AG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T897" s="21"/>
      <c r="AU897" s="21"/>
      <c r="AV897" s="21"/>
      <c r="AW897" s="21"/>
      <c r="AX897" s="153"/>
      <c r="AZ897" s="21"/>
      <c r="BA897" s="21"/>
      <c r="BB897" s="21"/>
      <c r="BC897" s="21"/>
      <c r="BD897" s="21"/>
      <c r="BE897" s="153"/>
      <c r="BF897" s="153"/>
      <c r="BG897" s="153"/>
      <c r="BH897" s="153"/>
      <c r="BI897" s="153"/>
      <c r="BJ897" s="153"/>
      <c r="BK897" s="153"/>
      <c r="BL897" s="153"/>
      <c r="BM897" s="153"/>
      <c r="BN897" s="155"/>
      <c r="BO897" s="155"/>
      <c r="BP897" s="155"/>
      <c r="BQ897" s="155"/>
      <c r="BR897" s="155"/>
      <c r="BS897" s="155"/>
      <c r="BT897" s="165"/>
      <c r="BU897" s="153"/>
      <c r="BV897" s="153"/>
      <c r="BW897" s="153"/>
      <c r="BX897" s="153"/>
      <c r="BY897" s="153"/>
      <c r="BZ897" s="153"/>
      <c r="CA897" s="165"/>
      <c r="CB897" s="153"/>
      <c r="CC897" s="153"/>
      <c r="CD897" s="153"/>
      <c r="CE897" s="153"/>
      <c r="CF897" s="165"/>
      <c r="CG897" s="153"/>
      <c r="CH897" s="153"/>
      <c r="CI897" s="153"/>
      <c r="CJ897" s="153"/>
      <c r="CK897" s="153"/>
      <c r="CL897" s="153"/>
      <c r="CM897" s="153"/>
      <c r="CN897" s="153"/>
      <c r="CO897" s="153"/>
      <c r="CP897" s="165"/>
      <c r="CQ897" s="155"/>
      <c r="CR897" s="155"/>
      <c r="CS897" s="155"/>
      <c r="CT897" s="155"/>
      <c r="CU897" s="165"/>
      <c r="CV897" s="155"/>
      <c r="CW897" s="155"/>
      <c r="CX897" s="155"/>
      <c r="CY897" s="155"/>
      <c r="CZ897" s="125"/>
      <c r="DA897" s="125"/>
      <c r="DB897" s="125"/>
      <c r="DC897" s="125"/>
      <c r="DD897" s="125"/>
    </row>
    <row r="898">
      <c r="E898" s="144"/>
      <c r="F898" s="144"/>
      <c r="G898" s="144"/>
      <c r="H898" s="144"/>
      <c r="I898" s="144"/>
      <c r="K898" s="21"/>
      <c r="L898" s="21"/>
      <c r="M898" s="21"/>
      <c r="N898" s="21"/>
      <c r="O898" s="21"/>
      <c r="P898" s="21"/>
      <c r="Q898" s="21"/>
      <c r="R898" s="21"/>
      <c r="S898" s="21"/>
      <c r="U898" s="21"/>
      <c r="V898" s="21"/>
      <c r="W898" s="21"/>
      <c r="X898" s="21"/>
      <c r="Z898" s="21"/>
      <c r="AA898" s="21"/>
      <c r="AB898" s="21"/>
      <c r="AC898" s="21"/>
      <c r="AD898" s="21"/>
      <c r="AE898" s="21"/>
      <c r="AF898" s="21"/>
      <c r="AG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T898" s="21"/>
      <c r="AU898" s="21"/>
      <c r="AV898" s="21"/>
      <c r="AW898" s="21"/>
      <c r="AX898" s="153"/>
      <c r="AZ898" s="21"/>
      <c r="BA898" s="21"/>
      <c r="BB898" s="21"/>
      <c r="BC898" s="21"/>
      <c r="BD898" s="21"/>
      <c r="BE898" s="153"/>
      <c r="BF898" s="153"/>
      <c r="BG898" s="153"/>
      <c r="BH898" s="153"/>
      <c r="BI898" s="153"/>
      <c r="BJ898" s="153"/>
      <c r="BK898" s="153"/>
      <c r="BL898" s="153"/>
      <c r="BM898" s="153"/>
      <c r="BN898" s="155"/>
      <c r="BO898" s="155"/>
      <c r="BP898" s="155"/>
      <c r="BQ898" s="155"/>
      <c r="BR898" s="155"/>
      <c r="BS898" s="155"/>
      <c r="BT898" s="165"/>
      <c r="BU898" s="153"/>
      <c r="BV898" s="153"/>
      <c r="BW898" s="153"/>
      <c r="BX898" s="153"/>
      <c r="BY898" s="153"/>
      <c r="BZ898" s="153"/>
      <c r="CA898" s="165"/>
      <c r="CB898" s="153"/>
      <c r="CC898" s="153"/>
      <c r="CD898" s="153"/>
      <c r="CE898" s="153"/>
      <c r="CF898" s="165"/>
      <c r="CG898" s="153"/>
      <c r="CH898" s="153"/>
      <c r="CI898" s="153"/>
      <c r="CJ898" s="153"/>
      <c r="CK898" s="153"/>
      <c r="CL898" s="153"/>
      <c r="CM898" s="153"/>
      <c r="CN898" s="153"/>
      <c r="CO898" s="153"/>
      <c r="CP898" s="165"/>
      <c r="CQ898" s="155"/>
      <c r="CR898" s="155"/>
      <c r="CS898" s="155"/>
      <c r="CT898" s="155"/>
      <c r="CU898" s="165"/>
      <c r="CV898" s="155"/>
      <c r="CW898" s="155"/>
      <c r="CX898" s="155"/>
      <c r="CY898" s="155"/>
      <c r="CZ898" s="125"/>
      <c r="DA898" s="125"/>
      <c r="DB898" s="125"/>
      <c r="DC898" s="125"/>
      <c r="DD898" s="125"/>
    </row>
    <row r="899">
      <c r="E899" s="144"/>
      <c r="F899" s="144"/>
      <c r="G899" s="144"/>
      <c r="H899" s="144"/>
      <c r="I899" s="144"/>
      <c r="K899" s="21"/>
      <c r="L899" s="21"/>
      <c r="M899" s="21"/>
      <c r="N899" s="21"/>
      <c r="O899" s="21"/>
      <c r="P899" s="21"/>
      <c r="Q899" s="21"/>
      <c r="R899" s="21"/>
      <c r="S899" s="21"/>
      <c r="U899" s="21"/>
      <c r="V899" s="21"/>
      <c r="W899" s="21"/>
      <c r="X899" s="21"/>
      <c r="Z899" s="21"/>
      <c r="AA899" s="21"/>
      <c r="AB899" s="21"/>
      <c r="AC899" s="21"/>
      <c r="AD899" s="21"/>
      <c r="AE899" s="21"/>
      <c r="AF899" s="21"/>
      <c r="AG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T899" s="21"/>
      <c r="AU899" s="21"/>
      <c r="AV899" s="21"/>
      <c r="AW899" s="21"/>
      <c r="AX899" s="153"/>
      <c r="AZ899" s="21"/>
      <c r="BA899" s="21"/>
      <c r="BB899" s="21"/>
      <c r="BC899" s="21"/>
      <c r="BD899" s="21"/>
      <c r="BE899" s="153"/>
      <c r="BF899" s="153"/>
      <c r="BG899" s="153"/>
      <c r="BH899" s="153"/>
      <c r="BI899" s="153"/>
      <c r="BJ899" s="153"/>
      <c r="BK899" s="153"/>
      <c r="BL899" s="153"/>
      <c r="BM899" s="153"/>
      <c r="BN899" s="155"/>
      <c r="BO899" s="155"/>
      <c r="BP899" s="155"/>
      <c r="BQ899" s="155"/>
      <c r="BR899" s="155"/>
      <c r="BS899" s="155"/>
      <c r="BT899" s="165"/>
      <c r="BU899" s="153"/>
      <c r="BV899" s="153"/>
      <c r="BW899" s="153"/>
      <c r="BX899" s="153"/>
      <c r="BY899" s="153"/>
      <c r="BZ899" s="153"/>
      <c r="CA899" s="165"/>
      <c r="CB899" s="153"/>
      <c r="CC899" s="153"/>
      <c r="CD899" s="153"/>
      <c r="CE899" s="153"/>
      <c r="CF899" s="165"/>
      <c r="CG899" s="153"/>
      <c r="CH899" s="153"/>
      <c r="CI899" s="153"/>
      <c r="CJ899" s="153"/>
      <c r="CK899" s="153"/>
      <c r="CL899" s="153"/>
      <c r="CM899" s="153"/>
      <c r="CN899" s="153"/>
      <c r="CO899" s="153"/>
      <c r="CP899" s="165"/>
      <c r="CQ899" s="155"/>
      <c r="CR899" s="155"/>
      <c r="CS899" s="155"/>
      <c r="CT899" s="155"/>
      <c r="CU899" s="165"/>
      <c r="CV899" s="155"/>
      <c r="CW899" s="155"/>
      <c r="CX899" s="155"/>
      <c r="CY899" s="155"/>
      <c r="CZ899" s="125"/>
      <c r="DA899" s="125"/>
      <c r="DB899" s="125"/>
      <c r="DC899" s="125"/>
      <c r="DD899" s="125"/>
    </row>
    <row r="900">
      <c r="E900" s="144"/>
      <c r="F900" s="144"/>
      <c r="G900" s="144"/>
      <c r="H900" s="144"/>
      <c r="I900" s="144"/>
      <c r="K900" s="21"/>
      <c r="L900" s="21"/>
      <c r="M900" s="21"/>
      <c r="N900" s="21"/>
      <c r="O900" s="21"/>
      <c r="P900" s="21"/>
      <c r="Q900" s="21"/>
      <c r="R900" s="21"/>
      <c r="S900" s="21"/>
      <c r="U900" s="21"/>
      <c r="V900" s="21"/>
      <c r="W900" s="21"/>
      <c r="X900" s="21"/>
      <c r="Z900" s="21"/>
      <c r="AA900" s="21"/>
      <c r="AB900" s="21"/>
      <c r="AC900" s="21"/>
      <c r="AD900" s="21"/>
      <c r="AE900" s="21"/>
      <c r="AF900" s="21"/>
      <c r="AG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T900" s="21"/>
      <c r="AU900" s="21"/>
      <c r="AV900" s="21"/>
      <c r="AW900" s="21"/>
      <c r="AX900" s="153"/>
      <c r="AZ900" s="21"/>
      <c r="BA900" s="21"/>
      <c r="BB900" s="21"/>
      <c r="BC900" s="21"/>
      <c r="BD900" s="21"/>
      <c r="BE900" s="153"/>
      <c r="BF900" s="153"/>
      <c r="BG900" s="153"/>
      <c r="BH900" s="153"/>
      <c r="BI900" s="153"/>
      <c r="BJ900" s="153"/>
      <c r="BK900" s="153"/>
      <c r="BL900" s="153"/>
      <c r="BM900" s="153"/>
      <c r="BN900" s="155"/>
      <c r="BO900" s="155"/>
      <c r="BP900" s="155"/>
      <c r="BQ900" s="155"/>
      <c r="BR900" s="155"/>
      <c r="BS900" s="155"/>
      <c r="BT900" s="165"/>
      <c r="BU900" s="153"/>
      <c r="BV900" s="153"/>
      <c r="BW900" s="153"/>
      <c r="BX900" s="153"/>
      <c r="BY900" s="153"/>
      <c r="BZ900" s="153"/>
      <c r="CA900" s="165"/>
      <c r="CB900" s="153"/>
      <c r="CC900" s="153"/>
      <c r="CD900" s="153"/>
      <c r="CE900" s="153"/>
      <c r="CF900" s="165"/>
      <c r="CG900" s="153"/>
      <c r="CH900" s="153"/>
      <c r="CI900" s="153"/>
      <c r="CJ900" s="153"/>
      <c r="CK900" s="153"/>
      <c r="CL900" s="153"/>
      <c r="CM900" s="153"/>
      <c r="CN900" s="153"/>
      <c r="CO900" s="153"/>
      <c r="CP900" s="165"/>
      <c r="CQ900" s="155"/>
      <c r="CR900" s="155"/>
      <c r="CS900" s="155"/>
      <c r="CT900" s="155"/>
      <c r="CU900" s="165"/>
      <c r="CV900" s="155"/>
      <c r="CW900" s="155"/>
      <c r="CX900" s="155"/>
      <c r="CY900" s="155"/>
      <c r="CZ900" s="125"/>
      <c r="DA900" s="125"/>
      <c r="DB900" s="125"/>
      <c r="DC900" s="125"/>
      <c r="DD900" s="125"/>
    </row>
    <row r="901">
      <c r="E901" s="144"/>
      <c r="F901" s="144"/>
      <c r="G901" s="144"/>
      <c r="H901" s="144"/>
      <c r="I901" s="144"/>
      <c r="K901" s="21"/>
      <c r="L901" s="21"/>
      <c r="M901" s="21"/>
      <c r="N901" s="21"/>
      <c r="O901" s="21"/>
      <c r="P901" s="21"/>
      <c r="Q901" s="21"/>
      <c r="R901" s="21"/>
      <c r="S901" s="21"/>
      <c r="U901" s="21"/>
      <c r="V901" s="21"/>
      <c r="W901" s="21"/>
      <c r="X901" s="21"/>
      <c r="Z901" s="21"/>
      <c r="AA901" s="21"/>
      <c r="AB901" s="21"/>
      <c r="AC901" s="21"/>
      <c r="AD901" s="21"/>
      <c r="AE901" s="21"/>
      <c r="AF901" s="21"/>
      <c r="AG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T901" s="21"/>
      <c r="AU901" s="21"/>
      <c r="AV901" s="21"/>
      <c r="AW901" s="21"/>
      <c r="AX901" s="153"/>
      <c r="AZ901" s="21"/>
      <c r="BA901" s="21"/>
      <c r="BB901" s="21"/>
      <c r="BC901" s="21"/>
      <c r="BD901" s="21"/>
      <c r="BE901" s="153"/>
      <c r="BF901" s="153"/>
      <c r="BG901" s="153"/>
      <c r="BH901" s="153"/>
      <c r="BI901" s="153"/>
      <c r="BJ901" s="153"/>
      <c r="BK901" s="153"/>
      <c r="BL901" s="153"/>
      <c r="BM901" s="153"/>
      <c r="BN901" s="155"/>
      <c r="BO901" s="155"/>
      <c r="BP901" s="155"/>
      <c r="BQ901" s="155"/>
      <c r="BR901" s="155"/>
      <c r="BS901" s="155"/>
      <c r="BT901" s="165"/>
      <c r="BU901" s="153"/>
      <c r="BV901" s="153"/>
      <c r="BW901" s="153"/>
      <c r="BX901" s="153"/>
      <c r="BY901" s="153"/>
      <c r="BZ901" s="153"/>
      <c r="CA901" s="165"/>
      <c r="CB901" s="153"/>
      <c r="CC901" s="153"/>
      <c r="CD901" s="153"/>
      <c r="CE901" s="153"/>
      <c r="CF901" s="165"/>
      <c r="CG901" s="153"/>
      <c r="CH901" s="153"/>
      <c r="CI901" s="153"/>
      <c r="CJ901" s="153"/>
      <c r="CK901" s="153"/>
      <c r="CL901" s="153"/>
      <c r="CM901" s="153"/>
      <c r="CN901" s="153"/>
      <c r="CO901" s="153"/>
      <c r="CP901" s="165"/>
      <c r="CQ901" s="155"/>
      <c r="CR901" s="155"/>
      <c r="CS901" s="155"/>
      <c r="CT901" s="155"/>
      <c r="CU901" s="165"/>
      <c r="CV901" s="155"/>
      <c r="CW901" s="155"/>
      <c r="CX901" s="155"/>
      <c r="CY901" s="155"/>
      <c r="CZ901" s="125"/>
      <c r="DA901" s="125"/>
      <c r="DB901" s="125"/>
      <c r="DC901" s="125"/>
      <c r="DD901" s="125"/>
    </row>
    <row r="902">
      <c r="E902" s="144"/>
      <c r="F902" s="144"/>
      <c r="G902" s="144"/>
      <c r="H902" s="144"/>
      <c r="I902" s="144"/>
      <c r="K902" s="21"/>
      <c r="L902" s="21"/>
      <c r="M902" s="21"/>
      <c r="N902" s="21"/>
      <c r="O902" s="21"/>
      <c r="P902" s="21"/>
      <c r="Q902" s="21"/>
      <c r="R902" s="21"/>
      <c r="S902" s="21"/>
      <c r="U902" s="21"/>
      <c r="V902" s="21"/>
      <c r="W902" s="21"/>
      <c r="X902" s="21"/>
      <c r="Z902" s="21"/>
      <c r="AA902" s="21"/>
      <c r="AB902" s="21"/>
      <c r="AC902" s="21"/>
      <c r="AD902" s="21"/>
      <c r="AE902" s="21"/>
      <c r="AF902" s="21"/>
      <c r="AG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T902" s="21"/>
      <c r="AU902" s="21"/>
      <c r="AV902" s="21"/>
      <c r="AW902" s="21"/>
      <c r="AX902" s="153"/>
      <c r="AZ902" s="21"/>
      <c r="BA902" s="21"/>
      <c r="BB902" s="21"/>
      <c r="BC902" s="21"/>
      <c r="BD902" s="21"/>
      <c r="BE902" s="153"/>
      <c r="BF902" s="153"/>
      <c r="BG902" s="153"/>
      <c r="BH902" s="153"/>
      <c r="BI902" s="153"/>
      <c r="BJ902" s="153"/>
      <c r="BK902" s="153"/>
      <c r="BL902" s="153"/>
      <c r="BM902" s="153"/>
      <c r="BN902" s="155"/>
      <c r="BO902" s="155"/>
      <c r="BP902" s="155"/>
      <c r="BQ902" s="155"/>
      <c r="BR902" s="155"/>
      <c r="BS902" s="155"/>
      <c r="BT902" s="165"/>
      <c r="BU902" s="153"/>
      <c r="BV902" s="153"/>
      <c r="BW902" s="153"/>
      <c r="BX902" s="153"/>
      <c r="BY902" s="153"/>
      <c r="BZ902" s="153"/>
      <c r="CA902" s="165"/>
      <c r="CB902" s="153"/>
      <c r="CC902" s="153"/>
      <c r="CD902" s="153"/>
      <c r="CE902" s="153"/>
      <c r="CF902" s="165"/>
      <c r="CG902" s="153"/>
      <c r="CH902" s="153"/>
      <c r="CI902" s="153"/>
      <c r="CJ902" s="153"/>
      <c r="CK902" s="153"/>
      <c r="CL902" s="153"/>
      <c r="CM902" s="153"/>
      <c r="CN902" s="153"/>
      <c r="CO902" s="153"/>
      <c r="CP902" s="165"/>
      <c r="CQ902" s="155"/>
      <c r="CR902" s="155"/>
      <c r="CS902" s="155"/>
      <c r="CT902" s="155"/>
      <c r="CU902" s="165"/>
      <c r="CV902" s="155"/>
      <c r="CW902" s="155"/>
      <c r="CX902" s="155"/>
      <c r="CY902" s="155"/>
      <c r="CZ902" s="125"/>
      <c r="DA902" s="125"/>
      <c r="DB902" s="125"/>
      <c r="DC902" s="125"/>
      <c r="DD902" s="125"/>
    </row>
    <row r="903">
      <c r="E903" s="144"/>
      <c r="F903" s="144"/>
      <c r="G903" s="144"/>
      <c r="H903" s="144"/>
      <c r="I903" s="144"/>
      <c r="K903" s="21"/>
      <c r="L903" s="21"/>
      <c r="M903" s="21"/>
      <c r="N903" s="21"/>
      <c r="O903" s="21"/>
      <c r="P903" s="21"/>
      <c r="Q903" s="21"/>
      <c r="R903" s="21"/>
      <c r="S903" s="21"/>
      <c r="U903" s="21"/>
      <c r="V903" s="21"/>
      <c r="W903" s="21"/>
      <c r="X903" s="21"/>
      <c r="Z903" s="21"/>
      <c r="AA903" s="21"/>
      <c r="AB903" s="21"/>
      <c r="AC903" s="21"/>
      <c r="AD903" s="21"/>
      <c r="AE903" s="21"/>
      <c r="AF903" s="21"/>
      <c r="AG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T903" s="21"/>
      <c r="AU903" s="21"/>
      <c r="AV903" s="21"/>
      <c r="AW903" s="21"/>
      <c r="AX903" s="153"/>
      <c r="AZ903" s="21"/>
      <c r="BA903" s="21"/>
      <c r="BB903" s="21"/>
      <c r="BC903" s="21"/>
      <c r="BD903" s="21"/>
      <c r="BE903" s="153"/>
      <c r="BF903" s="153"/>
      <c r="BG903" s="153"/>
      <c r="BH903" s="153"/>
      <c r="BI903" s="153"/>
      <c r="BJ903" s="153"/>
      <c r="BK903" s="153"/>
      <c r="BL903" s="153"/>
      <c r="BM903" s="153"/>
      <c r="BN903" s="155"/>
      <c r="BO903" s="155"/>
      <c r="BP903" s="155"/>
      <c r="BQ903" s="155"/>
      <c r="BR903" s="155"/>
      <c r="BS903" s="155"/>
      <c r="BT903" s="165"/>
      <c r="BU903" s="153"/>
      <c r="BV903" s="153"/>
      <c r="BW903" s="153"/>
      <c r="BX903" s="153"/>
      <c r="BY903" s="153"/>
      <c r="BZ903" s="153"/>
      <c r="CA903" s="165"/>
      <c r="CB903" s="153"/>
      <c r="CC903" s="153"/>
      <c r="CD903" s="153"/>
      <c r="CE903" s="153"/>
      <c r="CF903" s="165"/>
      <c r="CG903" s="153"/>
      <c r="CH903" s="153"/>
      <c r="CI903" s="153"/>
      <c r="CJ903" s="153"/>
      <c r="CK903" s="153"/>
      <c r="CL903" s="153"/>
      <c r="CM903" s="153"/>
      <c r="CN903" s="153"/>
      <c r="CO903" s="153"/>
      <c r="CP903" s="165"/>
      <c r="CQ903" s="155"/>
      <c r="CR903" s="155"/>
      <c r="CS903" s="155"/>
      <c r="CT903" s="155"/>
      <c r="CU903" s="165"/>
      <c r="CV903" s="155"/>
      <c r="CW903" s="155"/>
      <c r="CX903" s="155"/>
      <c r="CY903" s="155"/>
      <c r="CZ903" s="125"/>
      <c r="DA903" s="125"/>
      <c r="DB903" s="125"/>
      <c r="DC903" s="125"/>
      <c r="DD903" s="125"/>
    </row>
    <row r="904">
      <c r="E904" s="144"/>
      <c r="F904" s="144"/>
      <c r="G904" s="144"/>
      <c r="H904" s="144"/>
      <c r="I904" s="144"/>
      <c r="K904" s="21"/>
      <c r="L904" s="21"/>
      <c r="M904" s="21"/>
      <c r="N904" s="21"/>
      <c r="O904" s="21"/>
      <c r="P904" s="21"/>
      <c r="Q904" s="21"/>
      <c r="R904" s="21"/>
      <c r="S904" s="21"/>
      <c r="U904" s="21"/>
      <c r="V904" s="21"/>
      <c r="W904" s="21"/>
      <c r="X904" s="21"/>
      <c r="Z904" s="21"/>
      <c r="AA904" s="21"/>
      <c r="AB904" s="21"/>
      <c r="AC904" s="21"/>
      <c r="AD904" s="21"/>
      <c r="AE904" s="21"/>
      <c r="AF904" s="21"/>
      <c r="AG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T904" s="21"/>
      <c r="AU904" s="21"/>
      <c r="AV904" s="21"/>
      <c r="AW904" s="21"/>
      <c r="AX904" s="153"/>
      <c r="AZ904" s="21"/>
      <c r="BA904" s="21"/>
      <c r="BB904" s="21"/>
      <c r="BC904" s="21"/>
      <c r="BD904" s="21"/>
      <c r="BE904" s="153"/>
      <c r="BF904" s="153"/>
      <c r="BG904" s="153"/>
      <c r="BH904" s="153"/>
      <c r="BI904" s="153"/>
      <c r="BJ904" s="153"/>
      <c r="BK904" s="153"/>
      <c r="BL904" s="153"/>
      <c r="BM904" s="153"/>
      <c r="BN904" s="155"/>
      <c r="BO904" s="155"/>
      <c r="BP904" s="155"/>
      <c r="BQ904" s="155"/>
      <c r="BR904" s="155"/>
      <c r="BS904" s="155"/>
      <c r="BT904" s="165"/>
      <c r="BU904" s="153"/>
      <c r="BV904" s="153"/>
      <c r="BW904" s="153"/>
      <c r="BX904" s="153"/>
      <c r="BY904" s="153"/>
      <c r="BZ904" s="153"/>
      <c r="CA904" s="165"/>
      <c r="CB904" s="153"/>
      <c r="CC904" s="153"/>
      <c r="CD904" s="153"/>
      <c r="CE904" s="153"/>
      <c r="CF904" s="165"/>
      <c r="CG904" s="153"/>
      <c r="CH904" s="153"/>
      <c r="CI904" s="153"/>
      <c r="CJ904" s="153"/>
      <c r="CK904" s="153"/>
      <c r="CL904" s="153"/>
      <c r="CM904" s="153"/>
      <c r="CN904" s="153"/>
      <c r="CO904" s="153"/>
      <c r="CP904" s="165"/>
      <c r="CQ904" s="155"/>
      <c r="CR904" s="155"/>
      <c r="CS904" s="155"/>
      <c r="CT904" s="155"/>
      <c r="CU904" s="165"/>
      <c r="CV904" s="155"/>
      <c r="CW904" s="155"/>
      <c r="CX904" s="155"/>
      <c r="CY904" s="155"/>
      <c r="CZ904" s="125"/>
      <c r="DA904" s="125"/>
      <c r="DB904" s="125"/>
      <c r="DC904" s="125"/>
      <c r="DD904" s="125"/>
    </row>
    <row r="905">
      <c r="E905" s="144"/>
      <c r="F905" s="144"/>
      <c r="G905" s="144"/>
      <c r="H905" s="144"/>
      <c r="I905" s="144"/>
      <c r="K905" s="21"/>
      <c r="L905" s="21"/>
      <c r="M905" s="21"/>
      <c r="N905" s="21"/>
      <c r="O905" s="21"/>
      <c r="P905" s="21"/>
      <c r="Q905" s="21"/>
      <c r="R905" s="21"/>
      <c r="S905" s="21"/>
      <c r="U905" s="21"/>
      <c r="V905" s="21"/>
      <c r="W905" s="21"/>
      <c r="X905" s="21"/>
      <c r="Z905" s="21"/>
      <c r="AA905" s="21"/>
      <c r="AB905" s="21"/>
      <c r="AC905" s="21"/>
      <c r="AD905" s="21"/>
      <c r="AE905" s="21"/>
      <c r="AF905" s="21"/>
      <c r="AG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T905" s="21"/>
      <c r="AU905" s="21"/>
      <c r="AV905" s="21"/>
      <c r="AW905" s="21"/>
      <c r="AX905" s="153"/>
      <c r="AZ905" s="21"/>
      <c r="BA905" s="21"/>
      <c r="BB905" s="21"/>
      <c r="BC905" s="21"/>
      <c r="BD905" s="21"/>
      <c r="BE905" s="153"/>
      <c r="BF905" s="153"/>
      <c r="BG905" s="153"/>
      <c r="BH905" s="153"/>
      <c r="BI905" s="153"/>
      <c r="BJ905" s="153"/>
      <c r="BK905" s="153"/>
      <c r="BL905" s="153"/>
      <c r="BM905" s="153"/>
      <c r="BN905" s="155"/>
      <c r="BO905" s="155"/>
      <c r="BP905" s="155"/>
      <c r="BQ905" s="155"/>
      <c r="BR905" s="155"/>
      <c r="BS905" s="155"/>
      <c r="BT905" s="165"/>
      <c r="BU905" s="153"/>
      <c r="BV905" s="153"/>
      <c r="BW905" s="153"/>
      <c r="BX905" s="153"/>
      <c r="BY905" s="153"/>
      <c r="BZ905" s="153"/>
      <c r="CA905" s="165"/>
      <c r="CB905" s="153"/>
      <c r="CC905" s="153"/>
      <c r="CD905" s="153"/>
      <c r="CE905" s="153"/>
      <c r="CF905" s="165"/>
      <c r="CG905" s="153"/>
      <c r="CH905" s="153"/>
      <c r="CI905" s="153"/>
      <c r="CJ905" s="153"/>
      <c r="CK905" s="153"/>
      <c r="CL905" s="153"/>
      <c r="CM905" s="153"/>
      <c r="CN905" s="153"/>
      <c r="CO905" s="153"/>
      <c r="CP905" s="165"/>
      <c r="CQ905" s="155"/>
      <c r="CR905" s="155"/>
      <c r="CS905" s="155"/>
      <c r="CT905" s="155"/>
      <c r="CU905" s="165"/>
      <c r="CV905" s="155"/>
      <c r="CW905" s="155"/>
      <c r="CX905" s="155"/>
      <c r="CY905" s="155"/>
      <c r="CZ905" s="125"/>
      <c r="DA905" s="125"/>
      <c r="DB905" s="125"/>
      <c r="DC905" s="125"/>
      <c r="DD905" s="125"/>
    </row>
    <row r="906">
      <c r="E906" s="144"/>
      <c r="F906" s="144"/>
      <c r="G906" s="144"/>
      <c r="H906" s="144"/>
      <c r="I906" s="144"/>
      <c r="K906" s="21"/>
      <c r="L906" s="21"/>
      <c r="M906" s="21"/>
      <c r="N906" s="21"/>
      <c r="O906" s="21"/>
      <c r="P906" s="21"/>
      <c r="Q906" s="21"/>
      <c r="R906" s="21"/>
      <c r="S906" s="21"/>
      <c r="U906" s="21"/>
      <c r="V906" s="21"/>
      <c r="W906" s="21"/>
      <c r="X906" s="21"/>
      <c r="Z906" s="21"/>
      <c r="AA906" s="21"/>
      <c r="AB906" s="21"/>
      <c r="AC906" s="21"/>
      <c r="AD906" s="21"/>
      <c r="AE906" s="21"/>
      <c r="AF906" s="21"/>
      <c r="AG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T906" s="21"/>
      <c r="AU906" s="21"/>
      <c r="AV906" s="21"/>
      <c r="AW906" s="21"/>
      <c r="AX906" s="153"/>
      <c r="AZ906" s="21"/>
      <c r="BA906" s="21"/>
      <c r="BB906" s="21"/>
      <c r="BC906" s="21"/>
      <c r="BD906" s="21"/>
      <c r="BE906" s="153"/>
      <c r="BF906" s="153"/>
      <c r="BG906" s="153"/>
      <c r="BH906" s="153"/>
      <c r="BI906" s="153"/>
      <c r="BJ906" s="153"/>
      <c r="BK906" s="153"/>
      <c r="BL906" s="153"/>
      <c r="BM906" s="153"/>
      <c r="BN906" s="155"/>
      <c r="BO906" s="155"/>
      <c r="BP906" s="155"/>
      <c r="BQ906" s="155"/>
      <c r="BR906" s="155"/>
      <c r="BS906" s="155"/>
      <c r="BT906" s="165"/>
      <c r="BU906" s="153"/>
      <c r="BV906" s="153"/>
      <c r="BW906" s="153"/>
      <c r="BX906" s="153"/>
      <c r="BY906" s="153"/>
      <c r="BZ906" s="153"/>
      <c r="CA906" s="165"/>
      <c r="CB906" s="153"/>
      <c r="CC906" s="153"/>
      <c r="CD906" s="153"/>
      <c r="CE906" s="153"/>
      <c r="CF906" s="165"/>
      <c r="CG906" s="153"/>
      <c r="CH906" s="153"/>
      <c r="CI906" s="153"/>
      <c r="CJ906" s="153"/>
      <c r="CK906" s="153"/>
      <c r="CL906" s="153"/>
      <c r="CM906" s="153"/>
      <c r="CN906" s="153"/>
      <c r="CO906" s="153"/>
      <c r="CP906" s="165"/>
      <c r="CQ906" s="155"/>
      <c r="CR906" s="155"/>
      <c r="CS906" s="155"/>
      <c r="CT906" s="155"/>
      <c r="CU906" s="165"/>
      <c r="CV906" s="155"/>
      <c r="CW906" s="155"/>
      <c r="CX906" s="155"/>
      <c r="CY906" s="155"/>
      <c r="CZ906" s="125"/>
      <c r="DA906" s="125"/>
      <c r="DB906" s="125"/>
      <c r="DC906" s="125"/>
      <c r="DD906" s="125"/>
    </row>
    <row r="907">
      <c r="E907" s="144"/>
      <c r="F907" s="144"/>
      <c r="G907" s="144"/>
      <c r="H907" s="144"/>
      <c r="I907" s="144"/>
      <c r="K907" s="21"/>
      <c r="L907" s="21"/>
      <c r="M907" s="21"/>
      <c r="N907" s="21"/>
      <c r="O907" s="21"/>
      <c r="P907" s="21"/>
      <c r="Q907" s="21"/>
      <c r="R907" s="21"/>
      <c r="S907" s="21"/>
      <c r="U907" s="21"/>
      <c r="V907" s="21"/>
      <c r="W907" s="21"/>
      <c r="X907" s="21"/>
      <c r="Z907" s="21"/>
      <c r="AA907" s="21"/>
      <c r="AB907" s="21"/>
      <c r="AC907" s="21"/>
      <c r="AD907" s="21"/>
      <c r="AE907" s="21"/>
      <c r="AF907" s="21"/>
      <c r="AG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T907" s="21"/>
      <c r="AU907" s="21"/>
      <c r="AV907" s="21"/>
      <c r="AW907" s="21"/>
      <c r="AX907" s="153"/>
      <c r="AZ907" s="21"/>
      <c r="BA907" s="21"/>
      <c r="BB907" s="21"/>
      <c r="BC907" s="21"/>
      <c r="BD907" s="21"/>
      <c r="BE907" s="153"/>
      <c r="BF907" s="153"/>
      <c r="BG907" s="153"/>
      <c r="BH907" s="153"/>
      <c r="BI907" s="153"/>
      <c r="BJ907" s="153"/>
      <c r="BK907" s="153"/>
      <c r="BL907" s="153"/>
      <c r="BM907" s="153"/>
      <c r="BN907" s="155"/>
      <c r="BO907" s="155"/>
      <c r="BP907" s="155"/>
      <c r="BQ907" s="155"/>
      <c r="BR907" s="155"/>
      <c r="BS907" s="155"/>
      <c r="BT907" s="165"/>
      <c r="BU907" s="153"/>
      <c r="BV907" s="153"/>
      <c r="BW907" s="153"/>
      <c r="BX907" s="153"/>
      <c r="BY907" s="153"/>
      <c r="BZ907" s="153"/>
      <c r="CA907" s="165"/>
      <c r="CB907" s="153"/>
      <c r="CC907" s="153"/>
      <c r="CD907" s="153"/>
      <c r="CE907" s="153"/>
      <c r="CF907" s="165"/>
      <c r="CG907" s="153"/>
      <c r="CH907" s="153"/>
      <c r="CI907" s="153"/>
      <c r="CJ907" s="153"/>
      <c r="CK907" s="153"/>
      <c r="CL907" s="153"/>
      <c r="CM907" s="153"/>
      <c r="CN907" s="153"/>
      <c r="CO907" s="153"/>
      <c r="CP907" s="165"/>
      <c r="CQ907" s="155"/>
      <c r="CR907" s="155"/>
      <c r="CS907" s="155"/>
      <c r="CT907" s="155"/>
      <c r="CU907" s="165"/>
      <c r="CV907" s="155"/>
      <c r="CW907" s="155"/>
      <c r="CX907" s="155"/>
      <c r="CY907" s="155"/>
      <c r="CZ907" s="125"/>
      <c r="DA907" s="125"/>
      <c r="DB907" s="125"/>
      <c r="DC907" s="125"/>
      <c r="DD907" s="125"/>
    </row>
    <row r="908">
      <c r="E908" s="144"/>
      <c r="F908" s="144"/>
      <c r="G908" s="144"/>
      <c r="H908" s="144"/>
      <c r="I908" s="144"/>
      <c r="K908" s="21"/>
      <c r="L908" s="21"/>
      <c r="M908" s="21"/>
      <c r="N908" s="21"/>
      <c r="O908" s="21"/>
      <c r="P908" s="21"/>
      <c r="Q908" s="21"/>
      <c r="R908" s="21"/>
      <c r="S908" s="21"/>
      <c r="U908" s="21"/>
      <c r="V908" s="21"/>
      <c r="W908" s="21"/>
      <c r="X908" s="21"/>
      <c r="Z908" s="21"/>
      <c r="AA908" s="21"/>
      <c r="AB908" s="21"/>
      <c r="AC908" s="21"/>
      <c r="AD908" s="21"/>
      <c r="AE908" s="21"/>
      <c r="AF908" s="21"/>
      <c r="AG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T908" s="21"/>
      <c r="AU908" s="21"/>
      <c r="AV908" s="21"/>
      <c r="AW908" s="21"/>
      <c r="AX908" s="153"/>
      <c r="AZ908" s="21"/>
      <c r="BA908" s="21"/>
      <c r="BB908" s="21"/>
      <c r="BC908" s="21"/>
      <c r="BD908" s="21"/>
      <c r="BE908" s="153"/>
      <c r="BF908" s="153"/>
      <c r="BG908" s="153"/>
      <c r="BH908" s="153"/>
      <c r="BI908" s="153"/>
      <c r="BJ908" s="153"/>
      <c r="BK908" s="153"/>
      <c r="BL908" s="153"/>
      <c r="BM908" s="153"/>
      <c r="BN908" s="155"/>
      <c r="BO908" s="155"/>
      <c r="BP908" s="155"/>
      <c r="BQ908" s="155"/>
      <c r="BR908" s="155"/>
      <c r="BS908" s="155"/>
      <c r="BT908" s="165"/>
      <c r="BU908" s="153"/>
      <c r="BV908" s="153"/>
      <c r="BW908" s="153"/>
      <c r="BX908" s="153"/>
      <c r="BY908" s="153"/>
      <c r="BZ908" s="153"/>
      <c r="CA908" s="165"/>
      <c r="CB908" s="153"/>
      <c r="CC908" s="153"/>
      <c r="CD908" s="153"/>
      <c r="CE908" s="153"/>
      <c r="CF908" s="165"/>
      <c r="CG908" s="153"/>
      <c r="CH908" s="153"/>
      <c r="CI908" s="153"/>
      <c r="CJ908" s="153"/>
      <c r="CK908" s="153"/>
      <c r="CL908" s="153"/>
      <c r="CM908" s="153"/>
      <c r="CN908" s="153"/>
      <c r="CO908" s="153"/>
      <c r="CP908" s="165"/>
      <c r="CQ908" s="155"/>
      <c r="CR908" s="155"/>
      <c r="CS908" s="155"/>
      <c r="CT908" s="155"/>
      <c r="CU908" s="165"/>
      <c r="CV908" s="155"/>
      <c r="CW908" s="155"/>
      <c r="CX908" s="155"/>
      <c r="CY908" s="155"/>
      <c r="CZ908" s="125"/>
      <c r="DA908" s="125"/>
      <c r="DB908" s="125"/>
      <c r="DC908" s="125"/>
      <c r="DD908" s="125"/>
    </row>
    <row r="909">
      <c r="E909" s="144"/>
      <c r="F909" s="144"/>
      <c r="G909" s="144"/>
      <c r="H909" s="144"/>
      <c r="I909" s="144"/>
      <c r="K909" s="21"/>
      <c r="L909" s="21"/>
      <c r="M909" s="21"/>
      <c r="N909" s="21"/>
      <c r="O909" s="21"/>
      <c r="P909" s="21"/>
      <c r="Q909" s="21"/>
      <c r="R909" s="21"/>
      <c r="S909" s="21"/>
      <c r="U909" s="21"/>
      <c r="V909" s="21"/>
      <c r="W909" s="21"/>
      <c r="X909" s="21"/>
      <c r="Z909" s="21"/>
      <c r="AA909" s="21"/>
      <c r="AB909" s="21"/>
      <c r="AC909" s="21"/>
      <c r="AD909" s="21"/>
      <c r="AE909" s="21"/>
      <c r="AF909" s="21"/>
      <c r="AG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T909" s="21"/>
      <c r="AU909" s="21"/>
      <c r="AV909" s="21"/>
      <c r="AW909" s="21"/>
      <c r="AX909" s="153"/>
      <c r="AZ909" s="21"/>
      <c r="BA909" s="21"/>
      <c r="BB909" s="21"/>
      <c r="BC909" s="21"/>
      <c r="BD909" s="21"/>
      <c r="BE909" s="153"/>
      <c r="BF909" s="153"/>
      <c r="BG909" s="153"/>
      <c r="BH909" s="153"/>
      <c r="BI909" s="153"/>
      <c r="BJ909" s="153"/>
      <c r="BK909" s="153"/>
      <c r="BL909" s="153"/>
      <c r="BM909" s="153"/>
      <c r="BN909" s="155"/>
      <c r="BO909" s="155"/>
      <c r="BP909" s="155"/>
      <c r="BQ909" s="155"/>
      <c r="BR909" s="155"/>
      <c r="BS909" s="155"/>
      <c r="BT909" s="165"/>
      <c r="BU909" s="153"/>
      <c r="BV909" s="153"/>
      <c r="BW909" s="153"/>
      <c r="BX909" s="153"/>
      <c r="BY909" s="153"/>
      <c r="BZ909" s="153"/>
      <c r="CA909" s="165"/>
      <c r="CB909" s="153"/>
      <c r="CC909" s="153"/>
      <c r="CD909" s="153"/>
      <c r="CE909" s="153"/>
      <c r="CF909" s="165"/>
      <c r="CG909" s="153"/>
      <c r="CH909" s="153"/>
      <c r="CI909" s="153"/>
      <c r="CJ909" s="153"/>
      <c r="CK909" s="153"/>
      <c r="CL909" s="153"/>
      <c r="CM909" s="153"/>
      <c r="CN909" s="153"/>
      <c r="CO909" s="153"/>
      <c r="CP909" s="165"/>
      <c r="CQ909" s="155"/>
      <c r="CR909" s="155"/>
      <c r="CS909" s="155"/>
      <c r="CT909" s="155"/>
      <c r="CU909" s="165"/>
      <c r="CV909" s="155"/>
      <c r="CW909" s="155"/>
      <c r="CX909" s="155"/>
      <c r="CY909" s="155"/>
      <c r="CZ909" s="125"/>
      <c r="DA909" s="125"/>
      <c r="DB909" s="125"/>
      <c r="DC909" s="125"/>
      <c r="DD909" s="125"/>
    </row>
    <row r="910">
      <c r="E910" s="144"/>
      <c r="F910" s="144"/>
      <c r="G910" s="144"/>
      <c r="H910" s="144"/>
      <c r="I910" s="144"/>
      <c r="K910" s="21"/>
      <c r="L910" s="21"/>
      <c r="M910" s="21"/>
      <c r="N910" s="21"/>
      <c r="O910" s="21"/>
      <c r="P910" s="21"/>
      <c r="Q910" s="21"/>
      <c r="R910" s="21"/>
      <c r="S910" s="21"/>
      <c r="U910" s="21"/>
      <c r="V910" s="21"/>
      <c r="W910" s="21"/>
      <c r="X910" s="21"/>
      <c r="Z910" s="21"/>
      <c r="AA910" s="21"/>
      <c r="AB910" s="21"/>
      <c r="AC910" s="21"/>
      <c r="AD910" s="21"/>
      <c r="AE910" s="21"/>
      <c r="AF910" s="21"/>
      <c r="AG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T910" s="21"/>
      <c r="AU910" s="21"/>
      <c r="AV910" s="21"/>
      <c r="AW910" s="21"/>
      <c r="AX910" s="153"/>
      <c r="AZ910" s="21"/>
      <c r="BA910" s="21"/>
      <c r="BB910" s="21"/>
      <c r="BC910" s="21"/>
      <c r="BD910" s="21"/>
      <c r="BE910" s="153"/>
      <c r="BF910" s="153"/>
      <c r="BG910" s="153"/>
      <c r="BH910" s="153"/>
      <c r="BI910" s="153"/>
      <c r="BJ910" s="153"/>
      <c r="BK910" s="153"/>
      <c r="BL910" s="153"/>
      <c r="BM910" s="153"/>
      <c r="BN910" s="155"/>
      <c r="BO910" s="155"/>
      <c r="BP910" s="155"/>
      <c r="BQ910" s="155"/>
      <c r="BR910" s="155"/>
      <c r="BS910" s="155"/>
      <c r="BT910" s="165"/>
      <c r="BU910" s="153"/>
      <c r="BV910" s="153"/>
      <c r="BW910" s="153"/>
      <c r="BX910" s="153"/>
      <c r="BY910" s="153"/>
      <c r="BZ910" s="153"/>
      <c r="CA910" s="165"/>
      <c r="CB910" s="153"/>
      <c r="CC910" s="153"/>
      <c r="CD910" s="153"/>
      <c r="CE910" s="153"/>
      <c r="CF910" s="165"/>
      <c r="CG910" s="153"/>
      <c r="CH910" s="153"/>
      <c r="CI910" s="153"/>
      <c r="CJ910" s="153"/>
      <c r="CK910" s="153"/>
      <c r="CL910" s="153"/>
      <c r="CM910" s="153"/>
      <c r="CN910" s="153"/>
      <c r="CO910" s="153"/>
      <c r="CP910" s="165"/>
      <c r="CQ910" s="155"/>
      <c r="CR910" s="155"/>
      <c r="CS910" s="155"/>
      <c r="CT910" s="155"/>
      <c r="CU910" s="165"/>
      <c r="CV910" s="155"/>
      <c r="CW910" s="155"/>
      <c r="CX910" s="155"/>
      <c r="CY910" s="155"/>
      <c r="CZ910" s="125"/>
      <c r="DA910" s="125"/>
      <c r="DB910" s="125"/>
      <c r="DC910" s="125"/>
      <c r="DD910" s="125"/>
    </row>
    <row r="911">
      <c r="E911" s="144"/>
      <c r="F911" s="144"/>
      <c r="G911" s="144"/>
      <c r="H911" s="144"/>
      <c r="I911" s="144"/>
      <c r="K911" s="21"/>
      <c r="L911" s="21"/>
      <c r="M911" s="21"/>
      <c r="N911" s="21"/>
      <c r="O911" s="21"/>
      <c r="P911" s="21"/>
      <c r="Q911" s="21"/>
      <c r="R911" s="21"/>
      <c r="S911" s="21"/>
      <c r="U911" s="21"/>
      <c r="V911" s="21"/>
      <c r="W911" s="21"/>
      <c r="X911" s="21"/>
      <c r="Z911" s="21"/>
      <c r="AA911" s="21"/>
      <c r="AB911" s="21"/>
      <c r="AC911" s="21"/>
      <c r="AD911" s="21"/>
      <c r="AE911" s="21"/>
      <c r="AF911" s="21"/>
      <c r="AG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T911" s="21"/>
      <c r="AU911" s="21"/>
      <c r="AV911" s="21"/>
      <c r="AW911" s="21"/>
      <c r="AX911" s="153"/>
      <c r="AZ911" s="21"/>
      <c r="BA911" s="21"/>
      <c r="BB911" s="21"/>
      <c r="BC911" s="21"/>
      <c r="BD911" s="21"/>
      <c r="BE911" s="153"/>
      <c r="BF911" s="153"/>
      <c r="BG911" s="153"/>
      <c r="BH911" s="153"/>
      <c r="BI911" s="153"/>
      <c r="BJ911" s="153"/>
      <c r="BK911" s="153"/>
      <c r="BL911" s="153"/>
      <c r="BM911" s="153"/>
      <c r="BN911" s="155"/>
      <c r="BO911" s="155"/>
      <c r="BP911" s="155"/>
      <c r="BQ911" s="155"/>
      <c r="BR911" s="155"/>
      <c r="BS911" s="155"/>
      <c r="BT911" s="165"/>
      <c r="BU911" s="153"/>
      <c r="BV911" s="153"/>
      <c r="BW911" s="153"/>
      <c r="BX911" s="153"/>
      <c r="BY911" s="153"/>
      <c r="BZ911" s="153"/>
      <c r="CA911" s="165"/>
      <c r="CB911" s="153"/>
      <c r="CC911" s="153"/>
      <c r="CD911" s="153"/>
      <c r="CE911" s="153"/>
      <c r="CF911" s="165"/>
      <c r="CG911" s="153"/>
      <c r="CH911" s="153"/>
      <c r="CI911" s="153"/>
      <c r="CJ911" s="153"/>
      <c r="CK911" s="153"/>
      <c r="CL911" s="153"/>
      <c r="CM911" s="153"/>
      <c r="CN911" s="153"/>
      <c r="CO911" s="153"/>
      <c r="CP911" s="165"/>
      <c r="CQ911" s="155"/>
      <c r="CR911" s="155"/>
      <c r="CS911" s="155"/>
      <c r="CT911" s="155"/>
      <c r="CU911" s="165"/>
      <c r="CV911" s="155"/>
      <c r="CW911" s="155"/>
      <c r="CX911" s="155"/>
      <c r="CY911" s="155"/>
      <c r="CZ911" s="125"/>
      <c r="DA911" s="125"/>
      <c r="DB911" s="125"/>
      <c r="DC911" s="125"/>
      <c r="DD911" s="125"/>
    </row>
    <row r="912">
      <c r="E912" s="144"/>
      <c r="F912" s="144"/>
      <c r="G912" s="144"/>
      <c r="H912" s="144"/>
      <c r="I912" s="144"/>
      <c r="K912" s="21"/>
      <c r="L912" s="21"/>
      <c r="M912" s="21"/>
      <c r="N912" s="21"/>
      <c r="O912" s="21"/>
      <c r="P912" s="21"/>
      <c r="Q912" s="21"/>
      <c r="R912" s="21"/>
      <c r="S912" s="21"/>
      <c r="U912" s="21"/>
      <c r="V912" s="21"/>
      <c r="W912" s="21"/>
      <c r="X912" s="21"/>
      <c r="Z912" s="21"/>
      <c r="AA912" s="21"/>
      <c r="AB912" s="21"/>
      <c r="AC912" s="21"/>
      <c r="AD912" s="21"/>
      <c r="AE912" s="21"/>
      <c r="AF912" s="21"/>
      <c r="AG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T912" s="21"/>
      <c r="AU912" s="21"/>
      <c r="AV912" s="21"/>
      <c r="AW912" s="21"/>
      <c r="AX912" s="153"/>
      <c r="AZ912" s="21"/>
      <c r="BA912" s="21"/>
      <c r="BB912" s="21"/>
      <c r="BC912" s="21"/>
      <c r="BD912" s="21"/>
      <c r="BE912" s="153"/>
      <c r="BF912" s="153"/>
      <c r="BG912" s="153"/>
      <c r="BH912" s="153"/>
      <c r="BI912" s="153"/>
      <c r="BJ912" s="153"/>
      <c r="BK912" s="153"/>
      <c r="BL912" s="153"/>
      <c r="BM912" s="153"/>
      <c r="BN912" s="155"/>
      <c r="BO912" s="155"/>
      <c r="BP912" s="155"/>
      <c r="BQ912" s="155"/>
      <c r="BR912" s="155"/>
      <c r="BS912" s="155"/>
      <c r="BT912" s="165"/>
      <c r="BU912" s="153"/>
      <c r="BV912" s="153"/>
      <c r="BW912" s="153"/>
      <c r="BX912" s="153"/>
      <c r="BY912" s="153"/>
      <c r="BZ912" s="153"/>
      <c r="CA912" s="165"/>
      <c r="CB912" s="153"/>
      <c r="CC912" s="153"/>
      <c r="CD912" s="153"/>
      <c r="CE912" s="153"/>
      <c r="CF912" s="165"/>
      <c r="CG912" s="153"/>
      <c r="CH912" s="153"/>
      <c r="CI912" s="153"/>
      <c r="CJ912" s="153"/>
      <c r="CK912" s="153"/>
      <c r="CL912" s="153"/>
      <c r="CM912" s="153"/>
      <c r="CN912" s="153"/>
      <c r="CO912" s="153"/>
      <c r="CP912" s="165"/>
      <c r="CQ912" s="155"/>
      <c r="CR912" s="155"/>
      <c r="CS912" s="155"/>
      <c r="CT912" s="155"/>
      <c r="CU912" s="165"/>
      <c r="CV912" s="155"/>
      <c r="CW912" s="155"/>
      <c r="CX912" s="155"/>
      <c r="CY912" s="155"/>
      <c r="CZ912" s="125"/>
      <c r="DA912" s="125"/>
      <c r="DB912" s="125"/>
      <c r="DC912" s="125"/>
      <c r="DD912" s="125"/>
    </row>
    <row r="913">
      <c r="E913" s="144"/>
      <c r="F913" s="144"/>
      <c r="G913" s="144"/>
      <c r="H913" s="144"/>
      <c r="I913" s="144"/>
      <c r="K913" s="21"/>
      <c r="L913" s="21"/>
      <c r="M913" s="21"/>
      <c r="N913" s="21"/>
      <c r="O913" s="21"/>
      <c r="P913" s="21"/>
      <c r="Q913" s="21"/>
      <c r="R913" s="21"/>
      <c r="S913" s="21"/>
      <c r="U913" s="21"/>
      <c r="V913" s="21"/>
      <c r="W913" s="21"/>
      <c r="X913" s="21"/>
      <c r="Z913" s="21"/>
      <c r="AA913" s="21"/>
      <c r="AB913" s="21"/>
      <c r="AC913" s="21"/>
      <c r="AD913" s="21"/>
      <c r="AE913" s="21"/>
      <c r="AF913" s="21"/>
      <c r="AG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T913" s="21"/>
      <c r="AU913" s="21"/>
      <c r="AV913" s="21"/>
      <c r="AW913" s="21"/>
      <c r="AX913" s="153"/>
      <c r="AZ913" s="21"/>
      <c r="BA913" s="21"/>
      <c r="BB913" s="21"/>
      <c r="BC913" s="21"/>
      <c r="BD913" s="21"/>
      <c r="BE913" s="153"/>
      <c r="BF913" s="153"/>
      <c r="BG913" s="153"/>
      <c r="BH913" s="153"/>
      <c r="BI913" s="153"/>
      <c r="BJ913" s="153"/>
      <c r="BK913" s="153"/>
      <c r="BL913" s="153"/>
      <c r="BM913" s="153"/>
      <c r="BN913" s="155"/>
      <c r="BO913" s="155"/>
      <c r="BP913" s="155"/>
      <c r="BQ913" s="155"/>
      <c r="BR913" s="155"/>
      <c r="BS913" s="155"/>
      <c r="BT913" s="165"/>
      <c r="BU913" s="153"/>
      <c r="BV913" s="153"/>
      <c r="BW913" s="153"/>
      <c r="BX913" s="153"/>
      <c r="BY913" s="153"/>
      <c r="BZ913" s="153"/>
      <c r="CA913" s="165"/>
      <c r="CB913" s="153"/>
      <c r="CC913" s="153"/>
      <c r="CD913" s="153"/>
      <c r="CE913" s="153"/>
      <c r="CF913" s="165"/>
      <c r="CG913" s="153"/>
      <c r="CH913" s="153"/>
      <c r="CI913" s="153"/>
      <c r="CJ913" s="153"/>
      <c r="CK913" s="153"/>
      <c r="CL913" s="153"/>
      <c r="CM913" s="153"/>
      <c r="CN913" s="153"/>
      <c r="CO913" s="153"/>
      <c r="CP913" s="165"/>
      <c r="CQ913" s="155"/>
      <c r="CR913" s="155"/>
      <c r="CS913" s="155"/>
      <c r="CT913" s="155"/>
      <c r="CU913" s="165"/>
      <c r="CV913" s="155"/>
      <c r="CW913" s="155"/>
      <c r="CX913" s="155"/>
      <c r="CY913" s="155"/>
      <c r="CZ913" s="125"/>
      <c r="DA913" s="125"/>
      <c r="DB913" s="125"/>
      <c r="DC913" s="125"/>
      <c r="DD913" s="125"/>
    </row>
    <row r="914">
      <c r="E914" s="144"/>
      <c r="F914" s="144"/>
      <c r="G914" s="144"/>
      <c r="H914" s="144"/>
      <c r="I914" s="144"/>
      <c r="K914" s="21"/>
      <c r="L914" s="21"/>
      <c r="M914" s="21"/>
      <c r="N914" s="21"/>
      <c r="O914" s="21"/>
      <c r="P914" s="21"/>
      <c r="Q914" s="21"/>
      <c r="R914" s="21"/>
      <c r="S914" s="21"/>
      <c r="U914" s="21"/>
      <c r="V914" s="21"/>
      <c r="W914" s="21"/>
      <c r="X914" s="21"/>
      <c r="Z914" s="21"/>
      <c r="AA914" s="21"/>
      <c r="AB914" s="21"/>
      <c r="AC914" s="21"/>
      <c r="AD914" s="21"/>
      <c r="AE914" s="21"/>
      <c r="AF914" s="21"/>
      <c r="AG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T914" s="21"/>
      <c r="AU914" s="21"/>
      <c r="AV914" s="21"/>
      <c r="AW914" s="21"/>
      <c r="AX914" s="153"/>
      <c r="AZ914" s="21"/>
      <c r="BA914" s="21"/>
      <c r="BB914" s="21"/>
      <c r="BC914" s="21"/>
      <c r="BD914" s="21"/>
      <c r="BE914" s="153"/>
      <c r="BF914" s="153"/>
      <c r="BG914" s="153"/>
      <c r="BH914" s="153"/>
      <c r="BI914" s="153"/>
      <c r="BJ914" s="153"/>
      <c r="BK914" s="153"/>
      <c r="BL914" s="153"/>
      <c r="BM914" s="153"/>
      <c r="BN914" s="155"/>
      <c r="BO914" s="155"/>
      <c r="BP914" s="155"/>
      <c r="BQ914" s="155"/>
      <c r="BR914" s="155"/>
      <c r="BS914" s="155"/>
      <c r="BT914" s="165"/>
      <c r="BU914" s="153"/>
      <c r="BV914" s="153"/>
      <c r="BW914" s="153"/>
      <c r="BX914" s="153"/>
      <c r="BY914" s="153"/>
      <c r="BZ914" s="153"/>
      <c r="CA914" s="165"/>
      <c r="CB914" s="153"/>
      <c r="CC914" s="153"/>
      <c r="CD914" s="153"/>
      <c r="CE914" s="153"/>
      <c r="CF914" s="165"/>
      <c r="CG914" s="153"/>
      <c r="CH914" s="153"/>
      <c r="CI914" s="153"/>
      <c r="CJ914" s="153"/>
      <c r="CK914" s="153"/>
      <c r="CL914" s="153"/>
      <c r="CM914" s="153"/>
      <c r="CN914" s="153"/>
      <c r="CO914" s="153"/>
      <c r="CP914" s="165"/>
      <c r="CQ914" s="155"/>
      <c r="CR914" s="155"/>
      <c r="CS914" s="155"/>
      <c r="CT914" s="155"/>
      <c r="CU914" s="165"/>
      <c r="CV914" s="155"/>
      <c r="CW914" s="155"/>
      <c r="CX914" s="155"/>
      <c r="CY914" s="155"/>
      <c r="CZ914" s="125"/>
      <c r="DA914" s="125"/>
      <c r="DB914" s="125"/>
      <c r="DC914" s="125"/>
      <c r="DD914" s="125"/>
    </row>
    <row r="915">
      <c r="E915" s="144"/>
      <c r="F915" s="144"/>
      <c r="G915" s="144"/>
      <c r="H915" s="144"/>
      <c r="I915" s="144"/>
      <c r="K915" s="21"/>
      <c r="L915" s="21"/>
      <c r="M915" s="21"/>
      <c r="N915" s="21"/>
      <c r="O915" s="21"/>
      <c r="P915" s="21"/>
      <c r="Q915" s="21"/>
      <c r="R915" s="21"/>
      <c r="S915" s="21"/>
      <c r="U915" s="21"/>
      <c r="V915" s="21"/>
      <c r="W915" s="21"/>
      <c r="X915" s="21"/>
      <c r="Z915" s="21"/>
      <c r="AA915" s="21"/>
      <c r="AB915" s="21"/>
      <c r="AC915" s="21"/>
      <c r="AD915" s="21"/>
      <c r="AE915" s="21"/>
      <c r="AF915" s="21"/>
      <c r="AG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T915" s="21"/>
      <c r="AU915" s="21"/>
      <c r="AV915" s="21"/>
      <c r="AW915" s="21"/>
      <c r="AX915" s="153"/>
      <c r="AZ915" s="21"/>
      <c r="BA915" s="21"/>
      <c r="BB915" s="21"/>
      <c r="BC915" s="21"/>
      <c r="BD915" s="21"/>
      <c r="BE915" s="153"/>
      <c r="BF915" s="153"/>
      <c r="BG915" s="153"/>
      <c r="BH915" s="153"/>
      <c r="BI915" s="153"/>
      <c r="BJ915" s="153"/>
      <c r="BK915" s="153"/>
      <c r="BL915" s="153"/>
      <c r="BM915" s="153"/>
      <c r="BN915" s="155"/>
      <c r="BO915" s="155"/>
      <c r="BP915" s="155"/>
      <c r="BQ915" s="155"/>
      <c r="BR915" s="155"/>
      <c r="BS915" s="155"/>
      <c r="BT915" s="165"/>
      <c r="BU915" s="153"/>
      <c r="BV915" s="153"/>
      <c r="BW915" s="153"/>
      <c r="BX915" s="153"/>
      <c r="BY915" s="153"/>
      <c r="BZ915" s="153"/>
      <c r="CA915" s="165"/>
      <c r="CB915" s="153"/>
      <c r="CC915" s="153"/>
      <c r="CD915" s="153"/>
      <c r="CE915" s="153"/>
      <c r="CF915" s="165"/>
      <c r="CG915" s="153"/>
      <c r="CH915" s="153"/>
      <c r="CI915" s="153"/>
      <c r="CJ915" s="153"/>
      <c r="CK915" s="153"/>
      <c r="CL915" s="153"/>
      <c r="CM915" s="153"/>
      <c r="CN915" s="153"/>
      <c r="CO915" s="153"/>
      <c r="CP915" s="165"/>
      <c r="CQ915" s="155"/>
      <c r="CR915" s="155"/>
      <c r="CS915" s="155"/>
      <c r="CT915" s="155"/>
      <c r="CU915" s="165"/>
      <c r="CV915" s="155"/>
      <c r="CW915" s="155"/>
      <c r="CX915" s="155"/>
      <c r="CY915" s="155"/>
      <c r="CZ915" s="125"/>
      <c r="DA915" s="125"/>
      <c r="DB915" s="125"/>
      <c r="DC915" s="125"/>
      <c r="DD915" s="125"/>
    </row>
    <row r="916">
      <c r="E916" s="144"/>
      <c r="F916" s="144"/>
      <c r="G916" s="144"/>
      <c r="H916" s="144"/>
      <c r="I916" s="144"/>
      <c r="K916" s="21"/>
      <c r="L916" s="21"/>
      <c r="M916" s="21"/>
      <c r="N916" s="21"/>
      <c r="O916" s="21"/>
      <c r="P916" s="21"/>
      <c r="Q916" s="21"/>
      <c r="R916" s="21"/>
      <c r="S916" s="21"/>
      <c r="U916" s="21"/>
      <c r="V916" s="21"/>
      <c r="W916" s="21"/>
      <c r="X916" s="21"/>
      <c r="Z916" s="21"/>
      <c r="AA916" s="21"/>
      <c r="AB916" s="21"/>
      <c r="AC916" s="21"/>
      <c r="AD916" s="21"/>
      <c r="AE916" s="21"/>
      <c r="AF916" s="21"/>
      <c r="AG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T916" s="21"/>
      <c r="AU916" s="21"/>
      <c r="AV916" s="21"/>
      <c r="AW916" s="21"/>
      <c r="AX916" s="153"/>
      <c r="AZ916" s="21"/>
      <c r="BA916" s="21"/>
      <c r="BB916" s="21"/>
      <c r="BC916" s="21"/>
      <c r="BD916" s="21"/>
      <c r="BE916" s="153"/>
      <c r="BF916" s="153"/>
      <c r="BG916" s="153"/>
      <c r="BH916" s="153"/>
      <c r="BI916" s="153"/>
      <c r="BJ916" s="153"/>
      <c r="BK916" s="153"/>
      <c r="BL916" s="153"/>
      <c r="BM916" s="153"/>
      <c r="BN916" s="155"/>
      <c r="BO916" s="155"/>
      <c r="BP916" s="155"/>
      <c r="BQ916" s="155"/>
      <c r="BR916" s="155"/>
      <c r="BS916" s="155"/>
      <c r="BT916" s="165"/>
      <c r="BU916" s="153"/>
      <c r="BV916" s="153"/>
      <c r="BW916" s="153"/>
      <c r="BX916" s="153"/>
      <c r="BY916" s="153"/>
      <c r="BZ916" s="153"/>
      <c r="CA916" s="165"/>
      <c r="CB916" s="153"/>
      <c r="CC916" s="153"/>
      <c r="CD916" s="153"/>
      <c r="CE916" s="153"/>
      <c r="CF916" s="165"/>
      <c r="CG916" s="153"/>
      <c r="CH916" s="153"/>
      <c r="CI916" s="153"/>
      <c r="CJ916" s="153"/>
      <c r="CK916" s="153"/>
      <c r="CL916" s="153"/>
      <c r="CM916" s="153"/>
      <c r="CN916" s="153"/>
      <c r="CO916" s="153"/>
      <c r="CP916" s="165"/>
      <c r="CQ916" s="155"/>
      <c r="CR916" s="155"/>
      <c r="CS916" s="155"/>
      <c r="CT916" s="155"/>
      <c r="CU916" s="165"/>
      <c r="CV916" s="155"/>
      <c r="CW916" s="155"/>
      <c r="CX916" s="155"/>
      <c r="CY916" s="155"/>
      <c r="CZ916" s="125"/>
      <c r="DA916" s="125"/>
      <c r="DB916" s="125"/>
      <c r="DC916" s="125"/>
      <c r="DD916" s="125"/>
    </row>
    <row r="917">
      <c r="E917" s="144"/>
      <c r="F917" s="144"/>
      <c r="G917" s="144"/>
      <c r="H917" s="144"/>
      <c r="I917" s="144"/>
      <c r="K917" s="21"/>
      <c r="L917" s="21"/>
      <c r="M917" s="21"/>
      <c r="N917" s="21"/>
      <c r="O917" s="21"/>
      <c r="P917" s="21"/>
      <c r="Q917" s="21"/>
      <c r="R917" s="21"/>
      <c r="S917" s="21"/>
      <c r="U917" s="21"/>
      <c r="V917" s="21"/>
      <c r="W917" s="21"/>
      <c r="X917" s="21"/>
      <c r="Z917" s="21"/>
      <c r="AA917" s="21"/>
      <c r="AB917" s="21"/>
      <c r="AC917" s="21"/>
      <c r="AD917" s="21"/>
      <c r="AE917" s="21"/>
      <c r="AF917" s="21"/>
      <c r="AG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T917" s="21"/>
      <c r="AU917" s="21"/>
      <c r="AV917" s="21"/>
      <c r="AW917" s="21"/>
      <c r="AX917" s="153"/>
      <c r="AZ917" s="21"/>
      <c r="BA917" s="21"/>
      <c r="BB917" s="21"/>
      <c r="BC917" s="21"/>
      <c r="BD917" s="21"/>
      <c r="BE917" s="153"/>
      <c r="BF917" s="153"/>
      <c r="BG917" s="153"/>
      <c r="BH917" s="153"/>
      <c r="BI917" s="153"/>
      <c r="BJ917" s="153"/>
      <c r="BK917" s="153"/>
      <c r="BL917" s="153"/>
      <c r="BM917" s="153"/>
      <c r="BN917" s="155"/>
      <c r="BO917" s="155"/>
      <c r="BP917" s="155"/>
      <c r="BQ917" s="155"/>
      <c r="BR917" s="155"/>
      <c r="BS917" s="155"/>
      <c r="BT917" s="165"/>
      <c r="BU917" s="153"/>
      <c r="BV917" s="153"/>
      <c r="BW917" s="153"/>
      <c r="BX917" s="153"/>
      <c r="BY917" s="153"/>
      <c r="BZ917" s="153"/>
      <c r="CA917" s="165"/>
      <c r="CB917" s="153"/>
      <c r="CC917" s="153"/>
      <c r="CD917" s="153"/>
      <c r="CE917" s="153"/>
      <c r="CF917" s="165"/>
      <c r="CG917" s="153"/>
      <c r="CH917" s="153"/>
      <c r="CI917" s="153"/>
      <c r="CJ917" s="153"/>
      <c r="CK917" s="153"/>
      <c r="CL917" s="153"/>
      <c r="CM917" s="153"/>
      <c r="CN917" s="153"/>
      <c r="CO917" s="153"/>
      <c r="CP917" s="165"/>
      <c r="CQ917" s="155"/>
      <c r="CR917" s="155"/>
      <c r="CS917" s="155"/>
      <c r="CT917" s="155"/>
      <c r="CU917" s="165"/>
      <c r="CV917" s="155"/>
      <c r="CW917" s="155"/>
      <c r="CX917" s="155"/>
      <c r="CY917" s="155"/>
      <c r="CZ917" s="125"/>
      <c r="DA917" s="125"/>
      <c r="DB917" s="125"/>
      <c r="DC917" s="125"/>
      <c r="DD917" s="125"/>
    </row>
    <row r="918">
      <c r="E918" s="144"/>
      <c r="F918" s="144"/>
      <c r="G918" s="144"/>
      <c r="H918" s="144"/>
      <c r="I918" s="144"/>
      <c r="K918" s="21"/>
      <c r="L918" s="21"/>
      <c r="M918" s="21"/>
      <c r="N918" s="21"/>
      <c r="O918" s="21"/>
      <c r="P918" s="21"/>
      <c r="Q918" s="21"/>
      <c r="R918" s="21"/>
      <c r="S918" s="21"/>
      <c r="U918" s="21"/>
      <c r="V918" s="21"/>
      <c r="W918" s="21"/>
      <c r="X918" s="21"/>
      <c r="Z918" s="21"/>
      <c r="AA918" s="21"/>
      <c r="AB918" s="21"/>
      <c r="AC918" s="21"/>
      <c r="AD918" s="21"/>
      <c r="AE918" s="21"/>
      <c r="AF918" s="21"/>
      <c r="AG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T918" s="21"/>
      <c r="AU918" s="21"/>
      <c r="AV918" s="21"/>
      <c r="AW918" s="21"/>
      <c r="AX918" s="153"/>
      <c r="AZ918" s="21"/>
      <c r="BA918" s="21"/>
      <c r="BB918" s="21"/>
      <c r="BC918" s="21"/>
      <c r="BD918" s="21"/>
      <c r="BE918" s="153"/>
      <c r="BF918" s="153"/>
      <c r="BG918" s="153"/>
      <c r="BH918" s="153"/>
      <c r="BI918" s="153"/>
      <c r="BJ918" s="153"/>
      <c r="BK918" s="153"/>
      <c r="BL918" s="153"/>
      <c r="BM918" s="153"/>
      <c r="BN918" s="155"/>
      <c r="BO918" s="155"/>
      <c r="BP918" s="155"/>
      <c r="BQ918" s="155"/>
      <c r="BR918" s="155"/>
      <c r="BS918" s="155"/>
      <c r="BT918" s="165"/>
      <c r="BU918" s="153"/>
      <c r="BV918" s="153"/>
      <c r="BW918" s="153"/>
      <c r="BX918" s="153"/>
      <c r="BY918" s="153"/>
      <c r="BZ918" s="153"/>
      <c r="CA918" s="165"/>
      <c r="CB918" s="153"/>
      <c r="CC918" s="153"/>
      <c r="CD918" s="153"/>
      <c r="CE918" s="153"/>
      <c r="CF918" s="165"/>
      <c r="CG918" s="153"/>
      <c r="CH918" s="153"/>
      <c r="CI918" s="153"/>
      <c r="CJ918" s="153"/>
      <c r="CK918" s="153"/>
      <c r="CL918" s="153"/>
      <c r="CM918" s="153"/>
      <c r="CN918" s="153"/>
      <c r="CO918" s="153"/>
      <c r="CP918" s="165"/>
      <c r="CQ918" s="155"/>
      <c r="CR918" s="155"/>
      <c r="CS918" s="155"/>
      <c r="CT918" s="155"/>
      <c r="CU918" s="165"/>
      <c r="CV918" s="155"/>
      <c r="CW918" s="155"/>
      <c r="CX918" s="155"/>
      <c r="CY918" s="155"/>
      <c r="CZ918" s="125"/>
      <c r="DA918" s="125"/>
      <c r="DB918" s="125"/>
      <c r="DC918" s="125"/>
      <c r="DD918" s="125"/>
    </row>
    <row r="919">
      <c r="E919" s="144"/>
      <c r="F919" s="144"/>
      <c r="G919" s="144"/>
      <c r="H919" s="144"/>
      <c r="I919" s="144"/>
      <c r="K919" s="21"/>
      <c r="L919" s="21"/>
      <c r="M919" s="21"/>
      <c r="N919" s="21"/>
      <c r="O919" s="21"/>
      <c r="P919" s="21"/>
      <c r="Q919" s="21"/>
      <c r="R919" s="21"/>
      <c r="S919" s="21"/>
      <c r="U919" s="21"/>
      <c r="V919" s="21"/>
      <c r="W919" s="21"/>
      <c r="X919" s="21"/>
      <c r="Z919" s="21"/>
      <c r="AA919" s="21"/>
      <c r="AB919" s="21"/>
      <c r="AC919" s="21"/>
      <c r="AD919" s="21"/>
      <c r="AE919" s="21"/>
      <c r="AF919" s="21"/>
      <c r="AG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T919" s="21"/>
      <c r="AU919" s="21"/>
      <c r="AV919" s="21"/>
      <c r="AW919" s="21"/>
      <c r="AX919" s="153"/>
      <c r="AZ919" s="21"/>
      <c r="BA919" s="21"/>
      <c r="BB919" s="21"/>
      <c r="BC919" s="21"/>
      <c r="BD919" s="21"/>
      <c r="BE919" s="153"/>
      <c r="BF919" s="153"/>
      <c r="BG919" s="153"/>
      <c r="BH919" s="153"/>
      <c r="BI919" s="153"/>
      <c r="BJ919" s="153"/>
      <c r="BK919" s="153"/>
      <c r="BL919" s="153"/>
      <c r="BM919" s="153"/>
      <c r="BN919" s="155"/>
      <c r="BO919" s="155"/>
      <c r="BP919" s="155"/>
      <c r="BQ919" s="155"/>
      <c r="BR919" s="155"/>
      <c r="BS919" s="155"/>
      <c r="BT919" s="165"/>
      <c r="BU919" s="153"/>
      <c r="BV919" s="153"/>
      <c r="BW919" s="153"/>
      <c r="BX919" s="153"/>
      <c r="BY919" s="153"/>
      <c r="BZ919" s="153"/>
      <c r="CA919" s="165"/>
      <c r="CB919" s="153"/>
      <c r="CC919" s="153"/>
      <c r="CD919" s="153"/>
      <c r="CE919" s="153"/>
      <c r="CF919" s="165"/>
      <c r="CG919" s="153"/>
      <c r="CH919" s="153"/>
      <c r="CI919" s="153"/>
      <c r="CJ919" s="153"/>
      <c r="CK919" s="153"/>
      <c r="CL919" s="153"/>
      <c r="CM919" s="153"/>
      <c r="CN919" s="153"/>
      <c r="CO919" s="153"/>
      <c r="CP919" s="165"/>
      <c r="CQ919" s="155"/>
      <c r="CR919" s="155"/>
      <c r="CS919" s="155"/>
      <c r="CT919" s="155"/>
      <c r="CU919" s="165"/>
      <c r="CV919" s="155"/>
      <c r="CW919" s="155"/>
      <c r="CX919" s="155"/>
      <c r="CY919" s="155"/>
      <c r="CZ919" s="125"/>
      <c r="DA919" s="125"/>
      <c r="DB919" s="125"/>
      <c r="DC919" s="125"/>
      <c r="DD919" s="125"/>
    </row>
    <row r="920">
      <c r="E920" s="144"/>
      <c r="F920" s="144"/>
      <c r="G920" s="144"/>
      <c r="H920" s="144"/>
      <c r="I920" s="144"/>
      <c r="K920" s="21"/>
      <c r="L920" s="21"/>
      <c r="M920" s="21"/>
      <c r="N920" s="21"/>
      <c r="O920" s="21"/>
      <c r="P920" s="21"/>
      <c r="Q920" s="21"/>
      <c r="R920" s="21"/>
      <c r="S920" s="21"/>
      <c r="U920" s="21"/>
      <c r="V920" s="21"/>
      <c r="W920" s="21"/>
      <c r="X920" s="21"/>
      <c r="Z920" s="21"/>
      <c r="AA920" s="21"/>
      <c r="AB920" s="21"/>
      <c r="AC920" s="21"/>
      <c r="AD920" s="21"/>
      <c r="AE920" s="21"/>
      <c r="AF920" s="21"/>
      <c r="AG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T920" s="21"/>
      <c r="AU920" s="21"/>
      <c r="AV920" s="21"/>
      <c r="AW920" s="21"/>
      <c r="AX920" s="153"/>
      <c r="AZ920" s="21"/>
      <c r="BA920" s="21"/>
      <c r="BB920" s="21"/>
      <c r="BC920" s="21"/>
      <c r="BD920" s="21"/>
      <c r="BE920" s="153"/>
      <c r="BF920" s="153"/>
      <c r="BG920" s="153"/>
      <c r="BH920" s="153"/>
      <c r="BI920" s="153"/>
      <c r="BJ920" s="153"/>
      <c r="BK920" s="153"/>
      <c r="BL920" s="153"/>
      <c r="BM920" s="153"/>
      <c r="BN920" s="155"/>
      <c r="BO920" s="155"/>
      <c r="BP920" s="155"/>
      <c r="BQ920" s="155"/>
      <c r="BR920" s="155"/>
      <c r="BS920" s="155"/>
      <c r="BT920" s="165"/>
      <c r="BU920" s="153"/>
      <c r="BV920" s="153"/>
      <c r="BW920" s="153"/>
      <c r="BX920" s="153"/>
      <c r="BY920" s="153"/>
      <c r="BZ920" s="153"/>
      <c r="CA920" s="165"/>
      <c r="CB920" s="153"/>
      <c r="CC920" s="153"/>
      <c r="CD920" s="153"/>
      <c r="CE920" s="153"/>
      <c r="CF920" s="165"/>
      <c r="CG920" s="153"/>
      <c r="CH920" s="153"/>
      <c r="CI920" s="153"/>
      <c r="CJ920" s="153"/>
      <c r="CK920" s="153"/>
      <c r="CL920" s="153"/>
      <c r="CM920" s="153"/>
      <c r="CN920" s="153"/>
      <c r="CO920" s="153"/>
      <c r="CP920" s="165"/>
      <c r="CQ920" s="155"/>
      <c r="CR920" s="155"/>
      <c r="CS920" s="155"/>
      <c r="CT920" s="155"/>
      <c r="CU920" s="165"/>
      <c r="CV920" s="155"/>
      <c r="CW920" s="155"/>
      <c r="CX920" s="155"/>
      <c r="CY920" s="155"/>
      <c r="CZ920" s="125"/>
      <c r="DA920" s="125"/>
      <c r="DB920" s="125"/>
      <c r="DC920" s="125"/>
      <c r="DD920" s="125"/>
    </row>
    <row r="921">
      <c r="E921" s="144"/>
      <c r="F921" s="144"/>
      <c r="G921" s="144"/>
      <c r="H921" s="144"/>
      <c r="I921" s="144"/>
      <c r="K921" s="21"/>
      <c r="L921" s="21"/>
      <c r="M921" s="21"/>
      <c r="N921" s="21"/>
      <c r="O921" s="21"/>
      <c r="P921" s="21"/>
      <c r="Q921" s="21"/>
      <c r="R921" s="21"/>
      <c r="S921" s="21"/>
      <c r="U921" s="21"/>
      <c r="V921" s="21"/>
      <c r="W921" s="21"/>
      <c r="X921" s="21"/>
      <c r="Z921" s="21"/>
      <c r="AA921" s="21"/>
      <c r="AB921" s="21"/>
      <c r="AC921" s="21"/>
      <c r="AD921" s="21"/>
      <c r="AE921" s="21"/>
      <c r="AF921" s="21"/>
      <c r="AG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T921" s="21"/>
      <c r="AU921" s="21"/>
      <c r="AV921" s="21"/>
      <c r="AW921" s="21"/>
      <c r="AX921" s="153"/>
      <c r="AZ921" s="21"/>
      <c r="BA921" s="21"/>
      <c r="BB921" s="21"/>
      <c r="BC921" s="21"/>
      <c r="BD921" s="21"/>
      <c r="BE921" s="153"/>
      <c r="BF921" s="153"/>
      <c r="BG921" s="153"/>
      <c r="BH921" s="153"/>
      <c r="BI921" s="153"/>
      <c r="BJ921" s="153"/>
      <c r="BK921" s="153"/>
      <c r="BL921" s="153"/>
      <c r="BM921" s="153"/>
      <c r="BN921" s="155"/>
      <c r="BO921" s="155"/>
      <c r="BP921" s="155"/>
      <c r="BQ921" s="155"/>
      <c r="BR921" s="155"/>
      <c r="BS921" s="155"/>
      <c r="BT921" s="165"/>
      <c r="BU921" s="153"/>
      <c r="BV921" s="153"/>
      <c r="BW921" s="153"/>
      <c r="BX921" s="153"/>
      <c r="BY921" s="153"/>
      <c r="BZ921" s="153"/>
      <c r="CA921" s="165"/>
      <c r="CB921" s="153"/>
      <c r="CC921" s="153"/>
      <c r="CD921" s="153"/>
      <c r="CE921" s="153"/>
      <c r="CF921" s="165"/>
      <c r="CG921" s="153"/>
      <c r="CH921" s="153"/>
      <c r="CI921" s="153"/>
      <c r="CJ921" s="153"/>
      <c r="CK921" s="153"/>
      <c r="CL921" s="153"/>
      <c r="CM921" s="153"/>
      <c r="CN921" s="153"/>
      <c r="CO921" s="153"/>
      <c r="CP921" s="165"/>
      <c r="CQ921" s="155"/>
      <c r="CR921" s="155"/>
      <c r="CS921" s="155"/>
      <c r="CT921" s="155"/>
      <c r="CU921" s="165"/>
      <c r="CV921" s="155"/>
      <c r="CW921" s="155"/>
      <c r="CX921" s="155"/>
      <c r="CY921" s="155"/>
      <c r="CZ921" s="125"/>
      <c r="DA921" s="125"/>
      <c r="DB921" s="125"/>
      <c r="DC921" s="125"/>
      <c r="DD921" s="125"/>
    </row>
    <row r="922">
      <c r="E922" s="144"/>
      <c r="F922" s="144"/>
      <c r="G922" s="144"/>
      <c r="H922" s="144"/>
      <c r="I922" s="144"/>
      <c r="K922" s="21"/>
      <c r="L922" s="21"/>
      <c r="M922" s="21"/>
      <c r="N922" s="21"/>
      <c r="O922" s="21"/>
      <c r="P922" s="21"/>
      <c r="Q922" s="21"/>
      <c r="R922" s="21"/>
      <c r="S922" s="21"/>
      <c r="U922" s="21"/>
      <c r="V922" s="21"/>
      <c r="W922" s="21"/>
      <c r="X922" s="21"/>
      <c r="Z922" s="21"/>
      <c r="AA922" s="21"/>
      <c r="AB922" s="21"/>
      <c r="AC922" s="21"/>
      <c r="AD922" s="21"/>
      <c r="AE922" s="21"/>
      <c r="AF922" s="21"/>
      <c r="AG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T922" s="21"/>
      <c r="AU922" s="21"/>
      <c r="AV922" s="21"/>
      <c r="AW922" s="21"/>
      <c r="AX922" s="153"/>
      <c r="AZ922" s="21"/>
      <c r="BA922" s="21"/>
      <c r="BB922" s="21"/>
      <c r="BC922" s="21"/>
      <c r="BD922" s="21"/>
      <c r="BE922" s="153"/>
      <c r="BF922" s="153"/>
      <c r="BG922" s="153"/>
      <c r="BH922" s="153"/>
      <c r="BI922" s="153"/>
      <c r="BJ922" s="153"/>
      <c r="BK922" s="153"/>
      <c r="BL922" s="153"/>
      <c r="BM922" s="153"/>
      <c r="BN922" s="155"/>
      <c r="BO922" s="155"/>
      <c r="BP922" s="155"/>
      <c r="BQ922" s="155"/>
      <c r="BR922" s="155"/>
      <c r="BS922" s="155"/>
      <c r="BT922" s="165"/>
      <c r="BU922" s="153"/>
      <c r="BV922" s="153"/>
      <c r="BW922" s="153"/>
      <c r="BX922" s="153"/>
      <c r="BY922" s="153"/>
      <c r="BZ922" s="153"/>
      <c r="CA922" s="165"/>
      <c r="CB922" s="153"/>
      <c r="CC922" s="153"/>
      <c r="CD922" s="153"/>
      <c r="CE922" s="153"/>
      <c r="CF922" s="165"/>
      <c r="CG922" s="153"/>
      <c r="CH922" s="153"/>
      <c r="CI922" s="153"/>
      <c r="CJ922" s="153"/>
      <c r="CK922" s="153"/>
      <c r="CL922" s="153"/>
      <c r="CM922" s="153"/>
      <c r="CN922" s="153"/>
      <c r="CO922" s="153"/>
      <c r="CP922" s="165"/>
      <c r="CQ922" s="155"/>
      <c r="CR922" s="155"/>
      <c r="CS922" s="155"/>
      <c r="CT922" s="155"/>
      <c r="CU922" s="165"/>
      <c r="CV922" s="155"/>
      <c r="CW922" s="155"/>
      <c r="CX922" s="155"/>
      <c r="CY922" s="155"/>
      <c r="CZ922" s="125"/>
      <c r="DA922" s="125"/>
      <c r="DB922" s="125"/>
      <c r="DC922" s="125"/>
      <c r="DD922" s="125"/>
    </row>
    <row r="923">
      <c r="E923" s="144"/>
      <c r="F923" s="144"/>
      <c r="G923" s="144"/>
      <c r="H923" s="144"/>
      <c r="I923" s="144"/>
      <c r="K923" s="21"/>
      <c r="L923" s="21"/>
      <c r="M923" s="21"/>
      <c r="N923" s="21"/>
      <c r="O923" s="21"/>
      <c r="P923" s="21"/>
      <c r="Q923" s="21"/>
      <c r="R923" s="21"/>
      <c r="S923" s="21"/>
      <c r="U923" s="21"/>
      <c r="V923" s="21"/>
      <c r="W923" s="21"/>
      <c r="X923" s="21"/>
      <c r="Z923" s="21"/>
      <c r="AA923" s="21"/>
      <c r="AB923" s="21"/>
      <c r="AC923" s="21"/>
      <c r="AD923" s="21"/>
      <c r="AE923" s="21"/>
      <c r="AF923" s="21"/>
      <c r="AG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T923" s="21"/>
      <c r="AU923" s="21"/>
      <c r="AV923" s="21"/>
      <c r="AW923" s="21"/>
      <c r="AX923" s="153"/>
      <c r="AZ923" s="21"/>
      <c r="BA923" s="21"/>
      <c r="BB923" s="21"/>
      <c r="BC923" s="21"/>
      <c r="BD923" s="21"/>
      <c r="BE923" s="153"/>
      <c r="BF923" s="153"/>
      <c r="BG923" s="153"/>
      <c r="BH923" s="153"/>
      <c r="BI923" s="153"/>
      <c r="BJ923" s="153"/>
      <c r="BK923" s="153"/>
      <c r="BL923" s="153"/>
      <c r="BM923" s="153"/>
      <c r="BN923" s="155"/>
      <c r="BO923" s="155"/>
      <c r="BP923" s="155"/>
      <c r="BQ923" s="155"/>
      <c r="BR923" s="155"/>
      <c r="BS923" s="155"/>
      <c r="BT923" s="165"/>
      <c r="BU923" s="153"/>
      <c r="BV923" s="153"/>
      <c r="BW923" s="153"/>
      <c r="BX923" s="153"/>
      <c r="BY923" s="153"/>
      <c r="BZ923" s="153"/>
      <c r="CA923" s="165"/>
      <c r="CB923" s="153"/>
      <c r="CC923" s="153"/>
      <c r="CD923" s="153"/>
      <c r="CE923" s="153"/>
      <c r="CF923" s="165"/>
      <c r="CG923" s="153"/>
      <c r="CH923" s="153"/>
      <c r="CI923" s="153"/>
      <c r="CJ923" s="153"/>
      <c r="CK923" s="153"/>
      <c r="CL923" s="153"/>
      <c r="CM923" s="153"/>
      <c r="CN923" s="153"/>
      <c r="CO923" s="153"/>
      <c r="CP923" s="165"/>
      <c r="CQ923" s="155"/>
      <c r="CR923" s="155"/>
      <c r="CS923" s="155"/>
      <c r="CT923" s="155"/>
      <c r="CU923" s="165"/>
      <c r="CV923" s="155"/>
      <c r="CW923" s="155"/>
      <c r="CX923" s="155"/>
      <c r="CY923" s="155"/>
      <c r="CZ923" s="125"/>
      <c r="DA923" s="125"/>
      <c r="DB923" s="125"/>
      <c r="DC923" s="125"/>
      <c r="DD923" s="125"/>
    </row>
    <row r="924">
      <c r="E924" s="144"/>
      <c r="F924" s="144"/>
      <c r="G924" s="144"/>
      <c r="H924" s="144"/>
      <c r="I924" s="144"/>
      <c r="K924" s="21"/>
      <c r="L924" s="21"/>
      <c r="M924" s="21"/>
      <c r="N924" s="21"/>
      <c r="O924" s="21"/>
      <c r="P924" s="21"/>
      <c r="Q924" s="21"/>
      <c r="R924" s="21"/>
      <c r="S924" s="21"/>
      <c r="U924" s="21"/>
      <c r="V924" s="21"/>
      <c r="W924" s="21"/>
      <c r="X924" s="21"/>
      <c r="Z924" s="21"/>
      <c r="AA924" s="21"/>
      <c r="AB924" s="21"/>
      <c r="AC924" s="21"/>
      <c r="AD924" s="21"/>
      <c r="AE924" s="21"/>
      <c r="AF924" s="21"/>
      <c r="AG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T924" s="21"/>
      <c r="AU924" s="21"/>
      <c r="AV924" s="21"/>
      <c r="AW924" s="21"/>
      <c r="AX924" s="153"/>
      <c r="AZ924" s="21"/>
      <c r="BA924" s="21"/>
      <c r="BB924" s="21"/>
      <c r="BC924" s="21"/>
      <c r="BD924" s="21"/>
      <c r="BE924" s="153"/>
      <c r="BF924" s="153"/>
      <c r="BG924" s="153"/>
      <c r="BH924" s="153"/>
      <c r="BI924" s="153"/>
      <c r="BJ924" s="153"/>
      <c r="BK924" s="153"/>
      <c r="BL924" s="153"/>
      <c r="BM924" s="153"/>
      <c r="BN924" s="155"/>
      <c r="BO924" s="155"/>
      <c r="BP924" s="155"/>
      <c r="BQ924" s="155"/>
      <c r="BR924" s="155"/>
      <c r="BS924" s="155"/>
      <c r="BT924" s="165"/>
      <c r="BU924" s="153"/>
      <c r="BV924" s="153"/>
      <c r="BW924" s="153"/>
      <c r="BX924" s="153"/>
      <c r="BY924" s="153"/>
      <c r="BZ924" s="153"/>
      <c r="CA924" s="165"/>
      <c r="CB924" s="153"/>
      <c r="CC924" s="153"/>
      <c r="CD924" s="153"/>
      <c r="CE924" s="153"/>
      <c r="CF924" s="165"/>
      <c r="CG924" s="153"/>
      <c r="CH924" s="153"/>
      <c r="CI924" s="153"/>
      <c r="CJ924" s="153"/>
      <c r="CK924" s="153"/>
      <c r="CL924" s="153"/>
      <c r="CM924" s="153"/>
      <c r="CN924" s="153"/>
      <c r="CO924" s="153"/>
      <c r="CP924" s="165"/>
      <c r="CQ924" s="155"/>
      <c r="CR924" s="155"/>
      <c r="CS924" s="155"/>
      <c r="CT924" s="155"/>
      <c r="CU924" s="165"/>
      <c r="CV924" s="155"/>
      <c r="CW924" s="155"/>
      <c r="CX924" s="155"/>
      <c r="CY924" s="155"/>
      <c r="CZ924" s="125"/>
      <c r="DA924" s="125"/>
      <c r="DB924" s="125"/>
      <c r="DC924" s="125"/>
      <c r="DD924" s="125"/>
    </row>
    <row r="925">
      <c r="E925" s="144"/>
      <c r="F925" s="144"/>
      <c r="G925" s="144"/>
      <c r="H925" s="144"/>
      <c r="I925" s="144"/>
      <c r="K925" s="21"/>
      <c r="L925" s="21"/>
      <c r="M925" s="21"/>
      <c r="N925" s="21"/>
      <c r="O925" s="21"/>
      <c r="P925" s="21"/>
      <c r="Q925" s="21"/>
      <c r="R925" s="21"/>
      <c r="S925" s="21"/>
      <c r="U925" s="21"/>
      <c r="V925" s="21"/>
      <c r="W925" s="21"/>
      <c r="X925" s="21"/>
      <c r="Z925" s="21"/>
      <c r="AA925" s="21"/>
      <c r="AB925" s="21"/>
      <c r="AC925" s="21"/>
      <c r="AD925" s="21"/>
      <c r="AE925" s="21"/>
      <c r="AF925" s="21"/>
      <c r="AG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T925" s="21"/>
      <c r="AU925" s="21"/>
      <c r="AV925" s="21"/>
      <c r="AW925" s="21"/>
      <c r="AX925" s="153"/>
      <c r="AZ925" s="21"/>
      <c r="BA925" s="21"/>
      <c r="BB925" s="21"/>
      <c r="BC925" s="21"/>
      <c r="BD925" s="21"/>
      <c r="BE925" s="153"/>
      <c r="BF925" s="153"/>
      <c r="BG925" s="153"/>
      <c r="BH925" s="153"/>
      <c r="BI925" s="153"/>
      <c r="BJ925" s="153"/>
      <c r="BK925" s="153"/>
      <c r="BL925" s="153"/>
      <c r="BM925" s="153"/>
      <c r="BN925" s="155"/>
      <c r="BO925" s="155"/>
      <c r="BP925" s="155"/>
      <c r="BQ925" s="155"/>
      <c r="BR925" s="155"/>
      <c r="BS925" s="155"/>
      <c r="BT925" s="165"/>
      <c r="BU925" s="153"/>
      <c r="BV925" s="153"/>
      <c r="BW925" s="153"/>
      <c r="BX925" s="153"/>
      <c r="BY925" s="153"/>
      <c r="BZ925" s="153"/>
      <c r="CA925" s="165"/>
      <c r="CB925" s="153"/>
      <c r="CC925" s="153"/>
      <c r="CD925" s="153"/>
      <c r="CE925" s="153"/>
      <c r="CF925" s="165"/>
      <c r="CG925" s="153"/>
      <c r="CH925" s="153"/>
      <c r="CI925" s="153"/>
      <c r="CJ925" s="153"/>
      <c r="CK925" s="153"/>
      <c r="CL925" s="153"/>
      <c r="CM925" s="153"/>
      <c r="CN925" s="153"/>
      <c r="CO925" s="153"/>
      <c r="CP925" s="165"/>
      <c r="CQ925" s="155"/>
      <c r="CR925" s="155"/>
      <c r="CS925" s="155"/>
      <c r="CT925" s="155"/>
      <c r="CU925" s="165"/>
      <c r="CV925" s="155"/>
      <c r="CW925" s="155"/>
      <c r="CX925" s="155"/>
      <c r="CY925" s="155"/>
      <c r="CZ925" s="125"/>
      <c r="DA925" s="125"/>
      <c r="DB925" s="125"/>
      <c r="DC925" s="125"/>
      <c r="DD925" s="125"/>
    </row>
    <row r="926">
      <c r="E926" s="144"/>
      <c r="F926" s="144"/>
      <c r="G926" s="144"/>
      <c r="H926" s="144"/>
      <c r="I926" s="144"/>
      <c r="K926" s="21"/>
      <c r="L926" s="21"/>
      <c r="M926" s="21"/>
      <c r="N926" s="21"/>
      <c r="O926" s="21"/>
      <c r="P926" s="21"/>
      <c r="Q926" s="21"/>
      <c r="R926" s="21"/>
      <c r="S926" s="21"/>
      <c r="U926" s="21"/>
      <c r="V926" s="21"/>
      <c r="W926" s="21"/>
      <c r="X926" s="21"/>
      <c r="Z926" s="21"/>
      <c r="AA926" s="21"/>
      <c r="AB926" s="21"/>
      <c r="AC926" s="21"/>
      <c r="AD926" s="21"/>
      <c r="AE926" s="21"/>
      <c r="AF926" s="21"/>
      <c r="AG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T926" s="21"/>
      <c r="AU926" s="21"/>
      <c r="AV926" s="21"/>
      <c r="AW926" s="21"/>
      <c r="AX926" s="153"/>
      <c r="AZ926" s="21"/>
      <c r="BA926" s="21"/>
      <c r="BB926" s="21"/>
      <c r="BC926" s="21"/>
      <c r="BD926" s="21"/>
      <c r="BE926" s="153"/>
      <c r="BF926" s="153"/>
      <c r="BG926" s="153"/>
      <c r="BH926" s="153"/>
      <c r="BI926" s="153"/>
      <c r="BJ926" s="153"/>
      <c r="BK926" s="153"/>
      <c r="BL926" s="153"/>
      <c r="BM926" s="153"/>
      <c r="BN926" s="155"/>
      <c r="BO926" s="155"/>
      <c r="BP926" s="155"/>
      <c r="BQ926" s="155"/>
      <c r="BR926" s="155"/>
      <c r="BS926" s="155"/>
      <c r="BT926" s="165"/>
      <c r="BU926" s="153"/>
      <c r="BV926" s="153"/>
      <c r="BW926" s="153"/>
      <c r="BX926" s="153"/>
      <c r="BY926" s="153"/>
      <c r="BZ926" s="153"/>
      <c r="CA926" s="165"/>
      <c r="CB926" s="153"/>
      <c r="CC926" s="153"/>
      <c r="CD926" s="153"/>
      <c r="CE926" s="153"/>
      <c r="CF926" s="165"/>
      <c r="CG926" s="153"/>
      <c r="CH926" s="153"/>
      <c r="CI926" s="153"/>
      <c r="CJ926" s="153"/>
      <c r="CK926" s="153"/>
      <c r="CL926" s="153"/>
      <c r="CM926" s="153"/>
      <c r="CN926" s="153"/>
      <c r="CO926" s="153"/>
      <c r="CP926" s="165"/>
      <c r="CQ926" s="155"/>
      <c r="CR926" s="155"/>
      <c r="CS926" s="155"/>
      <c r="CT926" s="155"/>
      <c r="CU926" s="165"/>
      <c r="CV926" s="155"/>
      <c r="CW926" s="155"/>
      <c r="CX926" s="155"/>
      <c r="CY926" s="155"/>
      <c r="CZ926" s="125"/>
      <c r="DA926" s="125"/>
      <c r="DB926" s="125"/>
      <c r="DC926" s="125"/>
      <c r="DD926" s="125"/>
    </row>
    <row r="927">
      <c r="E927" s="144"/>
      <c r="F927" s="144"/>
      <c r="G927" s="144"/>
      <c r="H927" s="144"/>
      <c r="I927" s="144"/>
      <c r="K927" s="21"/>
      <c r="L927" s="21"/>
      <c r="M927" s="21"/>
      <c r="N927" s="21"/>
      <c r="O927" s="21"/>
      <c r="P927" s="21"/>
      <c r="Q927" s="21"/>
      <c r="R927" s="21"/>
      <c r="S927" s="21"/>
      <c r="U927" s="21"/>
      <c r="V927" s="21"/>
      <c r="W927" s="21"/>
      <c r="X927" s="21"/>
      <c r="Z927" s="21"/>
      <c r="AA927" s="21"/>
      <c r="AB927" s="21"/>
      <c r="AC927" s="21"/>
      <c r="AD927" s="21"/>
      <c r="AE927" s="21"/>
      <c r="AF927" s="21"/>
      <c r="AG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T927" s="21"/>
      <c r="AU927" s="21"/>
      <c r="AV927" s="21"/>
      <c r="AW927" s="21"/>
      <c r="AX927" s="153"/>
      <c r="AZ927" s="21"/>
      <c r="BA927" s="21"/>
      <c r="BB927" s="21"/>
      <c r="BC927" s="21"/>
      <c r="BD927" s="21"/>
      <c r="BE927" s="153"/>
      <c r="BF927" s="153"/>
      <c r="BG927" s="153"/>
      <c r="BH927" s="153"/>
      <c r="BI927" s="153"/>
      <c r="BJ927" s="153"/>
      <c r="BK927" s="153"/>
      <c r="BL927" s="153"/>
      <c r="BM927" s="153"/>
      <c r="BN927" s="155"/>
      <c r="BO927" s="155"/>
      <c r="BP927" s="155"/>
      <c r="BQ927" s="155"/>
      <c r="BR927" s="155"/>
      <c r="BS927" s="155"/>
      <c r="BT927" s="165"/>
      <c r="BU927" s="153"/>
      <c r="BV927" s="153"/>
      <c r="BW927" s="153"/>
      <c r="BX927" s="153"/>
      <c r="BY927" s="153"/>
      <c r="BZ927" s="153"/>
      <c r="CA927" s="165"/>
      <c r="CB927" s="153"/>
      <c r="CC927" s="153"/>
      <c r="CD927" s="153"/>
      <c r="CE927" s="153"/>
      <c r="CF927" s="165"/>
      <c r="CG927" s="153"/>
      <c r="CH927" s="153"/>
      <c r="CI927" s="153"/>
      <c r="CJ927" s="153"/>
      <c r="CK927" s="153"/>
      <c r="CL927" s="153"/>
      <c r="CM927" s="153"/>
      <c r="CN927" s="153"/>
      <c r="CO927" s="153"/>
      <c r="CP927" s="165"/>
      <c r="CQ927" s="155"/>
      <c r="CR927" s="155"/>
      <c r="CS927" s="155"/>
      <c r="CT927" s="155"/>
      <c r="CU927" s="165"/>
      <c r="CV927" s="155"/>
      <c r="CW927" s="155"/>
      <c r="CX927" s="155"/>
      <c r="CY927" s="155"/>
      <c r="CZ927" s="125"/>
      <c r="DA927" s="125"/>
      <c r="DB927" s="125"/>
      <c r="DC927" s="125"/>
      <c r="DD927" s="125"/>
    </row>
    <row r="928">
      <c r="E928" s="144"/>
      <c r="F928" s="144"/>
      <c r="G928" s="144"/>
      <c r="H928" s="144"/>
      <c r="I928" s="144"/>
      <c r="K928" s="21"/>
      <c r="L928" s="21"/>
      <c r="M928" s="21"/>
      <c r="N928" s="21"/>
      <c r="O928" s="21"/>
      <c r="P928" s="21"/>
      <c r="Q928" s="21"/>
      <c r="R928" s="21"/>
      <c r="S928" s="21"/>
      <c r="U928" s="21"/>
      <c r="V928" s="21"/>
      <c r="W928" s="21"/>
      <c r="X928" s="21"/>
      <c r="Z928" s="21"/>
      <c r="AA928" s="21"/>
      <c r="AB928" s="21"/>
      <c r="AC928" s="21"/>
      <c r="AD928" s="21"/>
      <c r="AE928" s="21"/>
      <c r="AF928" s="21"/>
      <c r="AG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T928" s="21"/>
      <c r="AU928" s="21"/>
      <c r="AV928" s="21"/>
      <c r="AW928" s="21"/>
      <c r="AX928" s="153"/>
      <c r="AZ928" s="21"/>
      <c r="BA928" s="21"/>
      <c r="BB928" s="21"/>
      <c r="BC928" s="21"/>
      <c r="BD928" s="21"/>
      <c r="BE928" s="153"/>
      <c r="BF928" s="153"/>
      <c r="BG928" s="153"/>
      <c r="BH928" s="153"/>
      <c r="BI928" s="153"/>
      <c r="BJ928" s="153"/>
      <c r="BK928" s="153"/>
      <c r="BL928" s="153"/>
      <c r="BM928" s="153"/>
      <c r="BN928" s="155"/>
      <c r="BO928" s="155"/>
      <c r="BP928" s="155"/>
      <c r="BQ928" s="155"/>
      <c r="BR928" s="155"/>
      <c r="BS928" s="155"/>
      <c r="BT928" s="165"/>
      <c r="BU928" s="153"/>
      <c r="BV928" s="153"/>
      <c r="BW928" s="153"/>
      <c r="BX928" s="153"/>
      <c r="BY928" s="153"/>
      <c r="BZ928" s="153"/>
      <c r="CA928" s="165"/>
      <c r="CB928" s="153"/>
      <c r="CC928" s="153"/>
      <c r="CD928" s="153"/>
      <c r="CE928" s="153"/>
      <c r="CF928" s="165"/>
      <c r="CG928" s="153"/>
      <c r="CH928" s="153"/>
      <c r="CI928" s="153"/>
      <c r="CJ928" s="153"/>
      <c r="CK928" s="153"/>
      <c r="CL928" s="153"/>
      <c r="CM928" s="153"/>
      <c r="CN928" s="153"/>
      <c r="CO928" s="153"/>
      <c r="CP928" s="165"/>
      <c r="CQ928" s="155"/>
      <c r="CR928" s="155"/>
      <c r="CS928" s="155"/>
      <c r="CT928" s="155"/>
      <c r="CU928" s="165"/>
      <c r="CV928" s="155"/>
      <c r="CW928" s="155"/>
      <c r="CX928" s="155"/>
      <c r="CY928" s="155"/>
      <c r="CZ928" s="125"/>
      <c r="DA928" s="125"/>
      <c r="DB928" s="125"/>
      <c r="DC928" s="125"/>
      <c r="DD928" s="125"/>
    </row>
    <row r="929">
      <c r="E929" s="144"/>
      <c r="F929" s="144"/>
      <c r="G929" s="144"/>
      <c r="H929" s="144"/>
      <c r="I929" s="144"/>
      <c r="K929" s="21"/>
      <c r="L929" s="21"/>
      <c r="M929" s="21"/>
      <c r="N929" s="21"/>
      <c r="O929" s="21"/>
      <c r="P929" s="21"/>
      <c r="Q929" s="21"/>
      <c r="R929" s="21"/>
      <c r="S929" s="21"/>
      <c r="U929" s="21"/>
      <c r="V929" s="21"/>
      <c r="W929" s="21"/>
      <c r="X929" s="21"/>
      <c r="Z929" s="21"/>
      <c r="AA929" s="21"/>
      <c r="AB929" s="21"/>
      <c r="AC929" s="21"/>
      <c r="AD929" s="21"/>
      <c r="AE929" s="21"/>
      <c r="AF929" s="21"/>
      <c r="AG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T929" s="21"/>
      <c r="AU929" s="21"/>
      <c r="AV929" s="21"/>
      <c r="AW929" s="21"/>
      <c r="AX929" s="153"/>
      <c r="AZ929" s="21"/>
      <c r="BA929" s="21"/>
      <c r="BB929" s="21"/>
      <c r="BC929" s="21"/>
      <c r="BD929" s="21"/>
      <c r="BE929" s="153"/>
      <c r="BF929" s="153"/>
      <c r="BG929" s="153"/>
      <c r="BH929" s="153"/>
      <c r="BI929" s="153"/>
      <c r="BJ929" s="153"/>
      <c r="BK929" s="153"/>
      <c r="BL929" s="153"/>
      <c r="BM929" s="153"/>
      <c r="BN929" s="155"/>
      <c r="BO929" s="155"/>
      <c r="BP929" s="155"/>
      <c r="BQ929" s="155"/>
      <c r="BR929" s="155"/>
      <c r="BS929" s="155"/>
      <c r="BT929" s="165"/>
      <c r="BU929" s="153"/>
      <c r="BV929" s="153"/>
      <c r="BW929" s="153"/>
      <c r="BX929" s="153"/>
      <c r="BY929" s="153"/>
      <c r="BZ929" s="153"/>
      <c r="CA929" s="165"/>
      <c r="CB929" s="153"/>
      <c r="CC929" s="153"/>
      <c r="CD929" s="153"/>
      <c r="CE929" s="153"/>
      <c r="CF929" s="165"/>
      <c r="CG929" s="153"/>
      <c r="CH929" s="153"/>
      <c r="CI929" s="153"/>
      <c r="CJ929" s="153"/>
      <c r="CK929" s="153"/>
      <c r="CL929" s="153"/>
      <c r="CM929" s="153"/>
      <c r="CN929" s="153"/>
      <c r="CO929" s="153"/>
      <c r="CP929" s="165"/>
      <c r="CQ929" s="155"/>
      <c r="CR929" s="155"/>
      <c r="CS929" s="155"/>
      <c r="CT929" s="155"/>
      <c r="CU929" s="165"/>
      <c r="CV929" s="155"/>
      <c r="CW929" s="155"/>
      <c r="CX929" s="155"/>
      <c r="CY929" s="155"/>
      <c r="CZ929" s="125"/>
      <c r="DA929" s="125"/>
      <c r="DB929" s="125"/>
      <c r="DC929" s="125"/>
      <c r="DD929" s="125"/>
    </row>
    <row r="930">
      <c r="E930" s="144"/>
      <c r="F930" s="144"/>
      <c r="G930" s="144"/>
      <c r="H930" s="144"/>
      <c r="I930" s="144"/>
      <c r="K930" s="21"/>
      <c r="L930" s="21"/>
      <c r="M930" s="21"/>
      <c r="N930" s="21"/>
      <c r="O930" s="21"/>
      <c r="P930" s="21"/>
      <c r="Q930" s="21"/>
      <c r="R930" s="21"/>
      <c r="S930" s="21"/>
      <c r="U930" s="21"/>
      <c r="V930" s="21"/>
      <c r="W930" s="21"/>
      <c r="X930" s="21"/>
      <c r="Z930" s="21"/>
      <c r="AA930" s="21"/>
      <c r="AB930" s="21"/>
      <c r="AC930" s="21"/>
      <c r="AD930" s="21"/>
      <c r="AE930" s="21"/>
      <c r="AF930" s="21"/>
      <c r="AG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T930" s="21"/>
      <c r="AU930" s="21"/>
      <c r="AV930" s="21"/>
      <c r="AW930" s="21"/>
      <c r="AX930" s="153"/>
      <c r="AZ930" s="21"/>
      <c r="BA930" s="21"/>
      <c r="BB930" s="21"/>
      <c r="BC930" s="21"/>
      <c r="BD930" s="21"/>
      <c r="BE930" s="153"/>
      <c r="BF930" s="153"/>
      <c r="BG930" s="153"/>
      <c r="BH930" s="153"/>
      <c r="BI930" s="153"/>
      <c r="BJ930" s="153"/>
      <c r="BK930" s="153"/>
      <c r="BL930" s="153"/>
      <c r="BM930" s="153"/>
      <c r="BN930" s="155"/>
      <c r="BO930" s="155"/>
      <c r="BP930" s="155"/>
      <c r="BQ930" s="155"/>
      <c r="BR930" s="155"/>
      <c r="BS930" s="155"/>
      <c r="BT930" s="165"/>
      <c r="BU930" s="153"/>
      <c r="BV930" s="153"/>
      <c r="BW930" s="153"/>
      <c r="BX930" s="153"/>
      <c r="BY930" s="153"/>
      <c r="BZ930" s="153"/>
      <c r="CA930" s="165"/>
      <c r="CB930" s="153"/>
      <c r="CC930" s="153"/>
      <c r="CD930" s="153"/>
      <c r="CE930" s="153"/>
      <c r="CF930" s="165"/>
      <c r="CG930" s="153"/>
      <c r="CH930" s="153"/>
      <c r="CI930" s="153"/>
      <c r="CJ930" s="153"/>
      <c r="CK930" s="153"/>
      <c r="CL930" s="153"/>
      <c r="CM930" s="153"/>
      <c r="CN930" s="153"/>
      <c r="CO930" s="153"/>
      <c r="CP930" s="165"/>
      <c r="CQ930" s="155"/>
      <c r="CR930" s="155"/>
      <c r="CS930" s="155"/>
      <c r="CT930" s="155"/>
      <c r="CU930" s="165"/>
      <c r="CV930" s="155"/>
      <c r="CW930" s="155"/>
      <c r="CX930" s="155"/>
      <c r="CY930" s="155"/>
      <c r="CZ930" s="125"/>
      <c r="DA930" s="125"/>
      <c r="DB930" s="125"/>
      <c r="DC930" s="125"/>
      <c r="DD930" s="125"/>
    </row>
    <row r="931">
      <c r="E931" s="144"/>
      <c r="F931" s="144"/>
      <c r="G931" s="144"/>
      <c r="H931" s="144"/>
      <c r="I931" s="144"/>
      <c r="K931" s="21"/>
      <c r="L931" s="21"/>
      <c r="M931" s="21"/>
      <c r="N931" s="21"/>
      <c r="O931" s="21"/>
      <c r="P931" s="21"/>
      <c r="Q931" s="21"/>
      <c r="R931" s="21"/>
      <c r="S931" s="21"/>
      <c r="U931" s="21"/>
      <c r="V931" s="21"/>
      <c r="W931" s="21"/>
      <c r="X931" s="21"/>
      <c r="Z931" s="21"/>
      <c r="AA931" s="21"/>
      <c r="AB931" s="21"/>
      <c r="AC931" s="21"/>
      <c r="AD931" s="21"/>
      <c r="AE931" s="21"/>
      <c r="AF931" s="21"/>
      <c r="AG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T931" s="21"/>
      <c r="AU931" s="21"/>
      <c r="AV931" s="21"/>
      <c r="AW931" s="21"/>
      <c r="AX931" s="153"/>
      <c r="AZ931" s="21"/>
      <c r="BA931" s="21"/>
      <c r="BB931" s="21"/>
      <c r="BC931" s="21"/>
      <c r="BD931" s="21"/>
      <c r="BE931" s="153"/>
      <c r="BF931" s="153"/>
      <c r="BG931" s="153"/>
      <c r="BH931" s="153"/>
      <c r="BI931" s="153"/>
      <c r="BJ931" s="153"/>
      <c r="BK931" s="153"/>
      <c r="BL931" s="153"/>
      <c r="BM931" s="153"/>
      <c r="BN931" s="155"/>
      <c r="BO931" s="155"/>
      <c r="BP931" s="155"/>
      <c r="BQ931" s="155"/>
      <c r="BR931" s="155"/>
      <c r="BS931" s="155"/>
      <c r="BT931" s="165"/>
      <c r="BU931" s="153"/>
      <c r="BV931" s="153"/>
      <c r="BW931" s="153"/>
      <c r="BX931" s="153"/>
      <c r="BY931" s="153"/>
      <c r="BZ931" s="153"/>
      <c r="CA931" s="165"/>
      <c r="CB931" s="153"/>
      <c r="CC931" s="153"/>
      <c r="CD931" s="153"/>
      <c r="CE931" s="153"/>
      <c r="CF931" s="165"/>
      <c r="CG931" s="153"/>
      <c r="CH931" s="153"/>
      <c r="CI931" s="153"/>
      <c r="CJ931" s="153"/>
      <c r="CK931" s="153"/>
      <c r="CL931" s="153"/>
      <c r="CM931" s="153"/>
      <c r="CN931" s="153"/>
      <c r="CO931" s="153"/>
      <c r="CP931" s="165"/>
      <c r="CQ931" s="155"/>
      <c r="CR931" s="155"/>
      <c r="CS931" s="155"/>
      <c r="CT931" s="155"/>
      <c r="CU931" s="165"/>
      <c r="CV931" s="155"/>
      <c r="CW931" s="155"/>
      <c r="CX931" s="155"/>
      <c r="CY931" s="155"/>
      <c r="CZ931" s="125"/>
      <c r="DA931" s="125"/>
      <c r="DB931" s="125"/>
      <c r="DC931" s="125"/>
      <c r="DD931" s="125"/>
    </row>
    <row r="932">
      <c r="E932" s="144"/>
      <c r="F932" s="144"/>
      <c r="G932" s="144"/>
      <c r="H932" s="144"/>
      <c r="I932" s="144"/>
      <c r="K932" s="21"/>
      <c r="L932" s="21"/>
      <c r="M932" s="21"/>
      <c r="N932" s="21"/>
      <c r="O932" s="21"/>
      <c r="P932" s="21"/>
      <c r="Q932" s="21"/>
      <c r="R932" s="21"/>
      <c r="S932" s="21"/>
      <c r="U932" s="21"/>
      <c r="V932" s="21"/>
      <c r="W932" s="21"/>
      <c r="X932" s="21"/>
      <c r="Z932" s="21"/>
      <c r="AA932" s="21"/>
      <c r="AB932" s="21"/>
      <c r="AC932" s="21"/>
      <c r="AD932" s="21"/>
      <c r="AE932" s="21"/>
      <c r="AF932" s="21"/>
      <c r="AG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T932" s="21"/>
      <c r="AU932" s="21"/>
      <c r="AV932" s="21"/>
      <c r="AW932" s="21"/>
      <c r="AX932" s="153"/>
      <c r="AZ932" s="21"/>
      <c r="BA932" s="21"/>
      <c r="BB932" s="21"/>
      <c r="BC932" s="21"/>
      <c r="BD932" s="21"/>
      <c r="BE932" s="153"/>
      <c r="BF932" s="153"/>
      <c r="BG932" s="153"/>
      <c r="BH932" s="153"/>
      <c r="BI932" s="153"/>
      <c r="BJ932" s="153"/>
      <c r="BK932" s="153"/>
      <c r="BL932" s="153"/>
      <c r="BM932" s="153"/>
      <c r="BN932" s="155"/>
      <c r="BO932" s="155"/>
      <c r="BP932" s="155"/>
      <c r="BQ932" s="155"/>
      <c r="BR932" s="155"/>
      <c r="BS932" s="155"/>
      <c r="BT932" s="165"/>
      <c r="BU932" s="153"/>
      <c r="BV932" s="153"/>
      <c r="BW932" s="153"/>
      <c r="BX932" s="153"/>
      <c r="BY932" s="153"/>
      <c r="BZ932" s="153"/>
      <c r="CA932" s="165"/>
      <c r="CB932" s="153"/>
      <c r="CC932" s="153"/>
      <c r="CD932" s="153"/>
      <c r="CE932" s="153"/>
      <c r="CF932" s="165"/>
      <c r="CG932" s="153"/>
      <c r="CH932" s="153"/>
      <c r="CI932" s="153"/>
      <c r="CJ932" s="153"/>
      <c r="CK932" s="153"/>
      <c r="CL932" s="153"/>
      <c r="CM932" s="153"/>
      <c r="CN932" s="153"/>
      <c r="CO932" s="153"/>
      <c r="CP932" s="165"/>
      <c r="CQ932" s="155"/>
      <c r="CR932" s="155"/>
      <c r="CS932" s="155"/>
      <c r="CT932" s="155"/>
      <c r="CU932" s="165"/>
      <c r="CV932" s="155"/>
      <c r="CW932" s="155"/>
      <c r="CX932" s="155"/>
      <c r="CY932" s="155"/>
      <c r="CZ932" s="125"/>
      <c r="DA932" s="125"/>
      <c r="DB932" s="125"/>
      <c r="DC932" s="125"/>
      <c r="DD932" s="125"/>
    </row>
    <row r="933">
      <c r="E933" s="144"/>
      <c r="F933" s="144"/>
      <c r="G933" s="144"/>
      <c r="H933" s="144"/>
      <c r="I933" s="144"/>
      <c r="K933" s="21"/>
      <c r="L933" s="21"/>
      <c r="M933" s="21"/>
      <c r="N933" s="21"/>
      <c r="O933" s="21"/>
      <c r="P933" s="21"/>
      <c r="Q933" s="21"/>
      <c r="R933" s="21"/>
      <c r="S933" s="21"/>
      <c r="U933" s="21"/>
      <c r="V933" s="21"/>
      <c r="W933" s="21"/>
      <c r="X933" s="21"/>
      <c r="Z933" s="21"/>
      <c r="AA933" s="21"/>
      <c r="AB933" s="21"/>
      <c r="AC933" s="21"/>
      <c r="AD933" s="21"/>
      <c r="AE933" s="21"/>
      <c r="AF933" s="21"/>
      <c r="AG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T933" s="21"/>
      <c r="AU933" s="21"/>
      <c r="AV933" s="21"/>
      <c r="AW933" s="21"/>
      <c r="AX933" s="153"/>
      <c r="AZ933" s="21"/>
      <c r="BA933" s="21"/>
      <c r="BB933" s="21"/>
      <c r="BC933" s="21"/>
      <c r="BD933" s="21"/>
      <c r="BE933" s="153"/>
      <c r="BF933" s="153"/>
      <c r="BG933" s="153"/>
      <c r="BH933" s="153"/>
      <c r="BI933" s="153"/>
      <c r="BJ933" s="153"/>
      <c r="BK933" s="153"/>
      <c r="BL933" s="153"/>
      <c r="BM933" s="153"/>
      <c r="BN933" s="155"/>
      <c r="BO933" s="155"/>
      <c r="BP933" s="155"/>
      <c r="BQ933" s="155"/>
      <c r="BR933" s="155"/>
      <c r="BS933" s="155"/>
      <c r="BT933" s="165"/>
      <c r="BU933" s="153"/>
      <c r="BV933" s="153"/>
      <c r="BW933" s="153"/>
      <c r="BX933" s="153"/>
      <c r="BY933" s="153"/>
      <c r="BZ933" s="153"/>
      <c r="CA933" s="165"/>
      <c r="CB933" s="153"/>
      <c r="CC933" s="153"/>
      <c r="CD933" s="153"/>
      <c r="CE933" s="153"/>
      <c r="CF933" s="165"/>
      <c r="CG933" s="153"/>
      <c r="CH933" s="153"/>
      <c r="CI933" s="153"/>
      <c r="CJ933" s="153"/>
      <c r="CK933" s="153"/>
      <c r="CL933" s="153"/>
      <c r="CM933" s="153"/>
      <c r="CN933" s="153"/>
      <c r="CO933" s="153"/>
      <c r="CP933" s="165"/>
      <c r="CQ933" s="155"/>
      <c r="CR933" s="155"/>
      <c r="CS933" s="155"/>
      <c r="CT933" s="155"/>
      <c r="CU933" s="165"/>
      <c r="CV933" s="155"/>
      <c r="CW933" s="155"/>
      <c r="CX933" s="155"/>
      <c r="CY933" s="155"/>
      <c r="CZ933" s="125"/>
      <c r="DA933" s="125"/>
      <c r="DB933" s="125"/>
      <c r="DC933" s="125"/>
      <c r="DD933" s="125"/>
    </row>
    <row r="934">
      <c r="E934" s="144"/>
      <c r="F934" s="144"/>
      <c r="G934" s="144"/>
      <c r="H934" s="144"/>
      <c r="I934" s="144"/>
      <c r="K934" s="21"/>
      <c r="L934" s="21"/>
      <c r="M934" s="21"/>
      <c r="N934" s="21"/>
      <c r="O934" s="21"/>
      <c r="P934" s="21"/>
      <c r="Q934" s="21"/>
      <c r="R934" s="21"/>
      <c r="S934" s="21"/>
      <c r="U934" s="21"/>
      <c r="V934" s="21"/>
      <c r="W934" s="21"/>
      <c r="X934" s="21"/>
      <c r="Z934" s="21"/>
      <c r="AA934" s="21"/>
      <c r="AB934" s="21"/>
      <c r="AC934" s="21"/>
      <c r="AD934" s="21"/>
      <c r="AE934" s="21"/>
      <c r="AF934" s="21"/>
      <c r="AG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T934" s="21"/>
      <c r="AU934" s="21"/>
      <c r="AV934" s="21"/>
      <c r="AW934" s="21"/>
      <c r="AX934" s="153"/>
      <c r="AZ934" s="21"/>
      <c r="BA934" s="21"/>
      <c r="BB934" s="21"/>
      <c r="BC934" s="21"/>
      <c r="BD934" s="21"/>
      <c r="BE934" s="153"/>
      <c r="BF934" s="153"/>
      <c r="BG934" s="153"/>
      <c r="BH934" s="153"/>
      <c r="BI934" s="153"/>
      <c r="BJ934" s="153"/>
      <c r="BK934" s="153"/>
      <c r="BL934" s="153"/>
      <c r="BM934" s="153"/>
      <c r="BN934" s="155"/>
      <c r="BO934" s="155"/>
      <c r="BP934" s="155"/>
      <c r="BQ934" s="155"/>
      <c r="BR934" s="155"/>
      <c r="BS934" s="155"/>
      <c r="BT934" s="165"/>
      <c r="BU934" s="153"/>
      <c r="BV934" s="153"/>
      <c r="BW934" s="153"/>
      <c r="BX934" s="153"/>
      <c r="BY934" s="153"/>
      <c r="BZ934" s="153"/>
      <c r="CA934" s="165"/>
      <c r="CB934" s="153"/>
      <c r="CC934" s="153"/>
      <c r="CD934" s="153"/>
      <c r="CE934" s="153"/>
      <c r="CF934" s="165"/>
      <c r="CG934" s="153"/>
      <c r="CH934" s="153"/>
      <c r="CI934" s="153"/>
      <c r="CJ934" s="153"/>
      <c r="CK934" s="153"/>
      <c r="CL934" s="153"/>
      <c r="CM934" s="153"/>
      <c r="CN934" s="153"/>
      <c r="CO934" s="153"/>
      <c r="CP934" s="165"/>
      <c r="CQ934" s="155"/>
      <c r="CR934" s="155"/>
      <c r="CS934" s="155"/>
      <c r="CT934" s="155"/>
      <c r="CU934" s="165"/>
      <c r="CV934" s="155"/>
      <c r="CW934" s="155"/>
      <c r="CX934" s="155"/>
      <c r="CY934" s="155"/>
      <c r="CZ934" s="125"/>
      <c r="DA934" s="125"/>
      <c r="DB934" s="125"/>
      <c r="DC934" s="125"/>
      <c r="DD934" s="125"/>
    </row>
    <row r="935">
      <c r="E935" s="144"/>
      <c r="F935" s="144"/>
      <c r="G935" s="144"/>
      <c r="H935" s="144"/>
      <c r="I935" s="144"/>
      <c r="K935" s="21"/>
      <c r="L935" s="21"/>
      <c r="M935" s="21"/>
      <c r="N935" s="21"/>
      <c r="O935" s="21"/>
      <c r="P935" s="21"/>
      <c r="Q935" s="21"/>
      <c r="R935" s="21"/>
      <c r="S935" s="21"/>
      <c r="U935" s="21"/>
      <c r="V935" s="21"/>
      <c r="W935" s="21"/>
      <c r="X935" s="21"/>
      <c r="Z935" s="21"/>
      <c r="AA935" s="21"/>
      <c r="AB935" s="21"/>
      <c r="AC935" s="21"/>
      <c r="AD935" s="21"/>
      <c r="AE935" s="21"/>
      <c r="AF935" s="21"/>
      <c r="AG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T935" s="21"/>
      <c r="AU935" s="21"/>
      <c r="AV935" s="21"/>
      <c r="AW935" s="21"/>
      <c r="AX935" s="153"/>
      <c r="AZ935" s="21"/>
      <c r="BA935" s="21"/>
      <c r="BB935" s="21"/>
      <c r="BC935" s="21"/>
      <c r="BD935" s="21"/>
      <c r="BE935" s="153"/>
      <c r="BF935" s="153"/>
      <c r="BG935" s="153"/>
      <c r="BH935" s="153"/>
      <c r="BI935" s="153"/>
      <c r="BJ935" s="153"/>
      <c r="BK935" s="153"/>
      <c r="BL935" s="153"/>
      <c r="BM935" s="153"/>
      <c r="BN935" s="155"/>
      <c r="BO935" s="155"/>
      <c r="BP935" s="155"/>
      <c r="BQ935" s="155"/>
      <c r="BR935" s="155"/>
      <c r="BS935" s="155"/>
      <c r="BT935" s="165"/>
      <c r="BU935" s="153"/>
      <c r="BV935" s="153"/>
      <c r="BW935" s="153"/>
      <c r="BX935" s="153"/>
      <c r="BY935" s="153"/>
      <c r="BZ935" s="153"/>
      <c r="CA935" s="165"/>
      <c r="CB935" s="153"/>
      <c r="CC935" s="153"/>
      <c r="CD935" s="153"/>
      <c r="CE935" s="153"/>
      <c r="CF935" s="165"/>
      <c r="CG935" s="153"/>
      <c r="CH935" s="153"/>
      <c r="CI935" s="153"/>
      <c r="CJ935" s="153"/>
      <c r="CK935" s="153"/>
      <c r="CL935" s="153"/>
      <c r="CM935" s="153"/>
      <c r="CN935" s="153"/>
      <c r="CO935" s="153"/>
      <c r="CP935" s="165"/>
      <c r="CQ935" s="155"/>
      <c r="CR935" s="155"/>
      <c r="CS935" s="155"/>
      <c r="CT935" s="155"/>
      <c r="CU935" s="165"/>
      <c r="CV935" s="155"/>
      <c r="CW935" s="155"/>
      <c r="CX935" s="155"/>
      <c r="CY935" s="155"/>
      <c r="CZ935" s="125"/>
      <c r="DA935" s="125"/>
      <c r="DB935" s="125"/>
      <c r="DC935" s="125"/>
      <c r="DD935" s="125"/>
    </row>
    <row r="936">
      <c r="E936" s="144"/>
      <c r="F936" s="144"/>
      <c r="G936" s="144"/>
      <c r="H936" s="144"/>
      <c r="I936" s="144"/>
      <c r="K936" s="21"/>
      <c r="L936" s="21"/>
      <c r="M936" s="21"/>
      <c r="N936" s="21"/>
      <c r="O936" s="21"/>
      <c r="P936" s="21"/>
      <c r="Q936" s="21"/>
      <c r="R936" s="21"/>
      <c r="S936" s="21"/>
      <c r="U936" s="21"/>
      <c r="V936" s="21"/>
      <c r="W936" s="21"/>
      <c r="X936" s="21"/>
      <c r="Z936" s="21"/>
      <c r="AA936" s="21"/>
      <c r="AB936" s="21"/>
      <c r="AC936" s="21"/>
      <c r="AD936" s="21"/>
      <c r="AE936" s="21"/>
      <c r="AF936" s="21"/>
      <c r="AG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T936" s="21"/>
      <c r="AU936" s="21"/>
      <c r="AV936" s="21"/>
      <c r="AW936" s="21"/>
      <c r="AX936" s="153"/>
      <c r="AZ936" s="21"/>
      <c r="BA936" s="21"/>
      <c r="BB936" s="21"/>
      <c r="BC936" s="21"/>
      <c r="BD936" s="21"/>
      <c r="BE936" s="153"/>
      <c r="BF936" s="153"/>
      <c r="BG936" s="153"/>
      <c r="BH936" s="153"/>
      <c r="BI936" s="153"/>
      <c r="BJ936" s="153"/>
      <c r="BK936" s="153"/>
      <c r="BL936" s="153"/>
      <c r="BM936" s="153"/>
      <c r="BN936" s="155"/>
      <c r="BO936" s="155"/>
      <c r="BP936" s="155"/>
      <c r="BQ936" s="155"/>
      <c r="BR936" s="155"/>
      <c r="BS936" s="155"/>
      <c r="BT936" s="165"/>
      <c r="BU936" s="153"/>
      <c r="BV936" s="153"/>
      <c r="BW936" s="153"/>
      <c r="BX936" s="153"/>
      <c r="BY936" s="153"/>
      <c r="BZ936" s="153"/>
      <c r="CA936" s="165"/>
      <c r="CB936" s="153"/>
      <c r="CC936" s="153"/>
      <c r="CD936" s="153"/>
      <c r="CE936" s="153"/>
      <c r="CF936" s="165"/>
      <c r="CG936" s="153"/>
      <c r="CH936" s="153"/>
      <c r="CI936" s="153"/>
      <c r="CJ936" s="153"/>
      <c r="CK936" s="153"/>
      <c r="CL936" s="153"/>
      <c r="CM936" s="153"/>
      <c r="CN936" s="153"/>
      <c r="CO936" s="153"/>
      <c r="CP936" s="165"/>
      <c r="CQ936" s="155"/>
      <c r="CR936" s="155"/>
      <c r="CS936" s="155"/>
      <c r="CT936" s="155"/>
      <c r="CU936" s="165"/>
      <c r="CV936" s="155"/>
      <c r="CW936" s="155"/>
      <c r="CX936" s="155"/>
      <c r="CY936" s="155"/>
      <c r="CZ936" s="125"/>
      <c r="DA936" s="125"/>
      <c r="DB936" s="125"/>
      <c r="DC936" s="125"/>
      <c r="DD936" s="125"/>
    </row>
    <row r="937">
      <c r="E937" s="144"/>
      <c r="F937" s="144"/>
      <c r="G937" s="144"/>
      <c r="H937" s="144"/>
      <c r="I937" s="144"/>
      <c r="K937" s="21"/>
      <c r="L937" s="21"/>
      <c r="M937" s="21"/>
      <c r="N937" s="21"/>
      <c r="O937" s="21"/>
      <c r="P937" s="21"/>
      <c r="Q937" s="21"/>
      <c r="R937" s="21"/>
      <c r="S937" s="21"/>
      <c r="U937" s="21"/>
      <c r="V937" s="21"/>
      <c r="W937" s="21"/>
      <c r="X937" s="21"/>
      <c r="Z937" s="21"/>
      <c r="AA937" s="21"/>
      <c r="AB937" s="21"/>
      <c r="AC937" s="21"/>
      <c r="AD937" s="21"/>
      <c r="AE937" s="21"/>
      <c r="AF937" s="21"/>
      <c r="AG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T937" s="21"/>
      <c r="AU937" s="21"/>
      <c r="AV937" s="21"/>
      <c r="AW937" s="21"/>
      <c r="AX937" s="153"/>
      <c r="AZ937" s="21"/>
      <c r="BA937" s="21"/>
      <c r="BB937" s="21"/>
      <c r="BC937" s="21"/>
      <c r="BD937" s="21"/>
      <c r="BE937" s="153"/>
      <c r="BF937" s="153"/>
      <c r="BG937" s="153"/>
      <c r="BH937" s="153"/>
      <c r="BI937" s="153"/>
      <c r="BJ937" s="153"/>
      <c r="BK937" s="153"/>
      <c r="BL937" s="153"/>
      <c r="BM937" s="153"/>
      <c r="BN937" s="155"/>
      <c r="BO937" s="155"/>
      <c r="BP937" s="155"/>
      <c r="BQ937" s="155"/>
      <c r="BR937" s="155"/>
      <c r="BS937" s="155"/>
      <c r="BT937" s="165"/>
      <c r="BU937" s="153"/>
      <c r="BV937" s="153"/>
      <c r="BW937" s="153"/>
      <c r="BX937" s="153"/>
      <c r="BY937" s="153"/>
      <c r="BZ937" s="153"/>
      <c r="CA937" s="165"/>
      <c r="CB937" s="153"/>
      <c r="CC937" s="153"/>
      <c r="CD937" s="153"/>
      <c r="CE937" s="153"/>
      <c r="CF937" s="165"/>
      <c r="CG937" s="153"/>
      <c r="CH937" s="153"/>
      <c r="CI937" s="153"/>
      <c r="CJ937" s="153"/>
      <c r="CK937" s="153"/>
      <c r="CL937" s="153"/>
      <c r="CM937" s="153"/>
      <c r="CN937" s="153"/>
      <c r="CO937" s="153"/>
      <c r="CP937" s="165"/>
      <c r="CQ937" s="155"/>
      <c r="CR937" s="155"/>
      <c r="CS937" s="155"/>
      <c r="CT937" s="155"/>
      <c r="CU937" s="165"/>
      <c r="CV937" s="155"/>
      <c r="CW937" s="155"/>
      <c r="CX937" s="155"/>
      <c r="CY937" s="155"/>
      <c r="CZ937" s="125"/>
      <c r="DA937" s="125"/>
      <c r="DB937" s="125"/>
      <c r="DC937" s="125"/>
      <c r="DD937" s="125"/>
    </row>
    <row r="938">
      <c r="E938" s="144"/>
      <c r="F938" s="144"/>
      <c r="G938" s="144"/>
      <c r="H938" s="144"/>
      <c r="I938" s="144"/>
      <c r="K938" s="21"/>
      <c r="L938" s="21"/>
      <c r="M938" s="21"/>
      <c r="N938" s="21"/>
      <c r="O938" s="21"/>
      <c r="P938" s="21"/>
      <c r="Q938" s="21"/>
      <c r="R938" s="21"/>
      <c r="S938" s="21"/>
      <c r="U938" s="21"/>
      <c r="V938" s="21"/>
      <c r="W938" s="21"/>
      <c r="X938" s="21"/>
      <c r="Z938" s="21"/>
      <c r="AA938" s="21"/>
      <c r="AB938" s="21"/>
      <c r="AC938" s="21"/>
      <c r="AD938" s="21"/>
      <c r="AE938" s="21"/>
      <c r="AF938" s="21"/>
      <c r="AG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T938" s="21"/>
      <c r="AU938" s="21"/>
      <c r="AV938" s="21"/>
      <c r="AW938" s="21"/>
      <c r="AX938" s="153"/>
      <c r="AZ938" s="21"/>
      <c r="BA938" s="21"/>
      <c r="BB938" s="21"/>
      <c r="BC938" s="21"/>
      <c r="BD938" s="21"/>
      <c r="BE938" s="153"/>
      <c r="BF938" s="153"/>
      <c r="BG938" s="153"/>
      <c r="BH938" s="153"/>
      <c r="BI938" s="153"/>
      <c r="BJ938" s="153"/>
      <c r="BK938" s="153"/>
      <c r="BL938" s="153"/>
      <c r="BM938" s="153"/>
      <c r="BN938" s="155"/>
      <c r="BO938" s="155"/>
      <c r="BP938" s="155"/>
      <c r="BQ938" s="155"/>
      <c r="BR938" s="155"/>
      <c r="BS938" s="155"/>
      <c r="BT938" s="165"/>
      <c r="BU938" s="153"/>
      <c r="BV938" s="153"/>
      <c r="BW938" s="153"/>
      <c r="BX938" s="153"/>
      <c r="BY938" s="153"/>
      <c r="BZ938" s="153"/>
      <c r="CA938" s="165"/>
      <c r="CB938" s="153"/>
      <c r="CC938" s="153"/>
      <c r="CD938" s="153"/>
      <c r="CE938" s="153"/>
      <c r="CF938" s="165"/>
      <c r="CG938" s="153"/>
      <c r="CH938" s="153"/>
      <c r="CI938" s="153"/>
      <c r="CJ938" s="153"/>
      <c r="CK938" s="153"/>
      <c r="CL938" s="153"/>
      <c r="CM938" s="153"/>
      <c r="CN938" s="153"/>
      <c r="CO938" s="153"/>
      <c r="CP938" s="165"/>
      <c r="CQ938" s="155"/>
      <c r="CR938" s="155"/>
      <c r="CS938" s="155"/>
      <c r="CT938" s="155"/>
      <c r="CU938" s="165"/>
      <c r="CV938" s="155"/>
      <c r="CW938" s="155"/>
      <c r="CX938" s="155"/>
      <c r="CY938" s="155"/>
      <c r="CZ938" s="125"/>
      <c r="DA938" s="125"/>
      <c r="DB938" s="125"/>
      <c r="DC938" s="125"/>
      <c r="DD938" s="125"/>
    </row>
    <row r="939">
      <c r="E939" s="144"/>
      <c r="F939" s="144"/>
      <c r="G939" s="144"/>
      <c r="H939" s="144"/>
      <c r="I939" s="144"/>
      <c r="K939" s="21"/>
      <c r="L939" s="21"/>
      <c r="M939" s="21"/>
      <c r="N939" s="21"/>
      <c r="O939" s="21"/>
      <c r="P939" s="21"/>
      <c r="Q939" s="21"/>
      <c r="R939" s="21"/>
      <c r="S939" s="21"/>
      <c r="U939" s="21"/>
      <c r="V939" s="21"/>
      <c r="W939" s="21"/>
      <c r="X939" s="21"/>
      <c r="Z939" s="21"/>
      <c r="AA939" s="21"/>
      <c r="AB939" s="21"/>
      <c r="AC939" s="21"/>
      <c r="AD939" s="21"/>
      <c r="AE939" s="21"/>
      <c r="AF939" s="21"/>
      <c r="AG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T939" s="21"/>
      <c r="AU939" s="21"/>
      <c r="AV939" s="21"/>
      <c r="AW939" s="21"/>
      <c r="AX939" s="153"/>
      <c r="AZ939" s="21"/>
      <c r="BA939" s="21"/>
      <c r="BB939" s="21"/>
      <c r="BC939" s="21"/>
      <c r="BD939" s="21"/>
      <c r="BE939" s="153"/>
      <c r="BF939" s="153"/>
      <c r="BG939" s="153"/>
      <c r="BH939" s="153"/>
      <c r="BI939" s="153"/>
      <c r="BJ939" s="153"/>
      <c r="BK939" s="153"/>
      <c r="BL939" s="153"/>
      <c r="BM939" s="153"/>
      <c r="BN939" s="155"/>
      <c r="BO939" s="155"/>
      <c r="BP939" s="155"/>
      <c r="BQ939" s="155"/>
      <c r="BR939" s="155"/>
      <c r="BS939" s="155"/>
      <c r="BT939" s="165"/>
      <c r="BU939" s="153"/>
      <c r="BV939" s="153"/>
      <c r="BW939" s="153"/>
      <c r="BX939" s="153"/>
      <c r="BY939" s="153"/>
      <c r="BZ939" s="153"/>
      <c r="CA939" s="165"/>
      <c r="CB939" s="153"/>
      <c r="CC939" s="153"/>
      <c r="CD939" s="153"/>
      <c r="CE939" s="153"/>
      <c r="CF939" s="165"/>
      <c r="CG939" s="153"/>
      <c r="CH939" s="153"/>
      <c r="CI939" s="153"/>
      <c r="CJ939" s="153"/>
      <c r="CK939" s="153"/>
      <c r="CL939" s="153"/>
      <c r="CM939" s="153"/>
      <c r="CN939" s="153"/>
      <c r="CO939" s="153"/>
      <c r="CP939" s="165"/>
      <c r="CQ939" s="155"/>
      <c r="CR939" s="155"/>
      <c r="CS939" s="155"/>
      <c r="CT939" s="155"/>
      <c r="CU939" s="165"/>
      <c r="CV939" s="155"/>
      <c r="CW939" s="155"/>
      <c r="CX939" s="155"/>
      <c r="CY939" s="155"/>
      <c r="CZ939" s="125"/>
      <c r="DA939" s="125"/>
      <c r="DB939" s="125"/>
      <c r="DC939" s="125"/>
      <c r="DD939" s="125"/>
    </row>
    <row r="940">
      <c r="E940" s="144"/>
      <c r="F940" s="144"/>
      <c r="G940" s="144"/>
      <c r="H940" s="144"/>
      <c r="I940" s="144"/>
      <c r="K940" s="21"/>
      <c r="L940" s="21"/>
      <c r="M940" s="21"/>
      <c r="N940" s="21"/>
      <c r="O940" s="21"/>
      <c r="P940" s="21"/>
      <c r="Q940" s="21"/>
      <c r="R940" s="21"/>
      <c r="S940" s="21"/>
      <c r="U940" s="21"/>
      <c r="V940" s="21"/>
      <c r="W940" s="21"/>
      <c r="X940" s="21"/>
      <c r="Z940" s="21"/>
      <c r="AA940" s="21"/>
      <c r="AB940" s="21"/>
      <c r="AC940" s="21"/>
      <c r="AD940" s="21"/>
      <c r="AE940" s="21"/>
      <c r="AF940" s="21"/>
      <c r="AG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T940" s="21"/>
      <c r="AU940" s="21"/>
      <c r="AV940" s="21"/>
      <c r="AW940" s="21"/>
      <c r="AX940" s="153"/>
      <c r="AZ940" s="21"/>
      <c r="BA940" s="21"/>
      <c r="BB940" s="21"/>
      <c r="BC940" s="21"/>
      <c r="BD940" s="21"/>
      <c r="BE940" s="153"/>
      <c r="BF940" s="153"/>
      <c r="BG940" s="153"/>
      <c r="BH940" s="153"/>
      <c r="BI940" s="153"/>
      <c r="BJ940" s="153"/>
      <c r="BK940" s="153"/>
      <c r="BL940" s="153"/>
      <c r="BM940" s="153"/>
      <c r="BN940" s="155"/>
      <c r="BO940" s="155"/>
      <c r="BP940" s="155"/>
      <c r="BQ940" s="155"/>
      <c r="BR940" s="155"/>
      <c r="BS940" s="155"/>
      <c r="BT940" s="165"/>
      <c r="BU940" s="153"/>
      <c r="BV940" s="153"/>
      <c r="BW940" s="153"/>
      <c r="BX940" s="153"/>
      <c r="BY940" s="153"/>
      <c r="BZ940" s="153"/>
      <c r="CA940" s="165"/>
      <c r="CB940" s="153"/>
      <c r="CC940" s="153"/>
      <c r="CD940" s="153"/>
      <c r="CE940" s="153"/>
      <c r="CF940" s="165"/>
      <c r="CG940" s="153"/>
      <c r="CH940" s="153"/>
      <c r="CI940" s="153"/>
      <c r="CJ940" s="153"/>
      <c r="CK940" s="153"/>
      <c r="CL940" s="153"/>
      <c r="CM940" s="153"/>
      <c r="CN940" s="153"/>
      <c r="CO940" s="153"/>
      <c r="CP940" s="165"/>
      <c r="CQ940" s="155"/>
      <c r="CR940" s="155"/>
      <c r="CS940" s="155"/>
      <c r="CT940" s="155"/>
      <c r="CU940" s="165"/>
      <c r="CV940" s="155"/>
      <c r="CW940" s="155"/>
      <c r="CX940" s="155"/>
      <c r="CY940" s="155"/>
      <c r="CZ940" s="125"/>
      <c r="DA940" s="125"/>
      <c r="DB940" s="125"/>
      <c r="DC940" s="125"/>
      <c r="DD940" s="125"/>
    </row>
    <row r="941">
      <c r="E941" s="144"/>
      <c r="F941" s="144"/>
      <c r="G941" s="144"/>
      <c r="H941" s="144"/>
      <c r="I941" s="144"/>
      <c r="K941" s="21"/>
      <c r="L941" s="21"/>
      <c r="M941" s="21"/>
      <c r="N941" s="21"/>
      <c r="O941" s="21"/>
      <c r="P941" s="21"/>
      <c r="Q941" s="21"/>
      <c r="R941" s="21"/>
      <c r="S941" s="21"/>
      <c r="U941" s="21"/>
      <c r="V941" s="21"/>
      <c r="W941" s="21"/>
      <c r="X941" s="21"/>
      <c r="Z941" s="21"/>
      <c r="AA941" s="21"/>
      <c r="AB941" s="21"/>
      <c r="AC941" s="21"/>
      <c r="AD941" s="21"/>
      <c r="AE941" s="21"/>
      <c r="AF941" s="21"/>
      <c r="AG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T941" s="21"/>
      <c r="AU941" s="21"/>
      <c r="AV941" s="21"/>
      <c r="AW941" s="21"/>
      <c r="AX941" s="153"/>
      <c r="AZ941" s="21"/>
      <c r="BA941" s="21"/>
      <c r="BB941" s="21"/>
      <c r="BC941" s="21"/>
      <c r="BD941" s="21"/>
      <c r="BE941" s="153"/>
      <c r="BF941" s="153"/>
      <c r="BG941" s="153"/>
      <c r="BH941" s="153"/>
      <c r="BI941" s="153"/>
      <c r="BJ941" s="153"/>
      <c r="BK941" s="153"/>
      <c r="BL941" s="153"/>
      <c r="BM941" s="153"/>
      <c r="BN941" s="155"/>
      <c r="BO941" s="155"/>
      <c r="BP941" s="155"/>
      <c r="BQ941" s="155"/>
      <c r="BR941" s="155"/>
      <c r="BS941" s="155"/>
      <c r="BT941" s="165"/>
      <c r="BU941" s="153"/>
      <c r="BV941" s="153"/>
      <c r="BW941" s="153"/>
      <c r="BX941" s="153"/>
      <c r="BY941" s="153"/>
      <c r="BZ941" s="153"/>
      <c r="CA941" s="165"/>
      <c r="CB941" s="153"/>
      <c r="CC941" s="153"/>
      <c r="CD941" s="153"/>
      <c r="CE941" s="153"/>
      <c r="CF941" s="165"/>
      <c r="CG941" s="153"/>
      <c r="CH941" s="153"/>
      <c r="CI941" s="153"/>
      <c r="CJ941" s="153"/>
      <c r="CK941" s="153"/>
      <c r="CL941" s="153"/>
      <c r="CM941" s="153"/>
      <c r="CN941" s="153"/>
      <c r="CO941" s="153"/>
      <c r="CP941" s="165"/>
      <c r="CQ941" s="155"/>
      <c r="CR941" s="155"/>
      <c r="CS941" s="155"/>
      <c r="CT941" s="155"/>
      <c r="CU941" s="165"/>
      <c r="CV941" s="155"/>
      <c r="CW941" s="155"/>
      <c r="CX941" s="155"/>
      <c r="CY941" s="155"/>
      <c r="CZ941" s="125"/>
      <c r="DA941" s="125"/>
      <c r="DB941" s="125"/>
      <c r="DC941" s="125"/>
      <c r="DD941" s="125"/>
    </row>
    <row r="942">
      <c r="E942" s="144"/>
      <c r="F942" s="144"/>
      <c r="G942" s="144"/>
      <c r="H942" s="144"/>
      <c r="I942" s="144"/>
      <c r="K942" s="21"/>
      <c r="L942" s="21"/>
      <c r="M942" s="21"/>
      <c r="N942" s="21"/>
      <c r="O942" s="21"/>
      <c r="P942" s="21"/>
      <c r="Q942" s="21"/>
      <c r="R942" s="21"/>
      <c r="S942" s="21"/>
      <c r="U942" s="21"/>
      <c r="V942" s="21"/>
      <c r="W942" s="21"/>
      <c r="X942" s="21"/>
      <c r="Z942" s="21"/>
      <c r="AA942" s="21"/>
      <c r="AB942" s="21"/>
      <c r="AC942" s="21"/>
      <c r="AD942" s="21"/>
      <c r="AE942" s="21"/>
      <c r="AF942" s="21"/>
      <c r="AG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T942" s="21"/>
      <c r="AU942" s="21"/>
      <c r="AV942" s="21"/>
      <c r="AW942" s="21"/>
      <c r="AX942" s="153"/>
      <c r="AZ942" s="21"/>
      <c r="BA942" s="21"/>
      <c r="BB942" s="21"/>
      <c r="BC942" s="21"/>
      <c r="BD942" s="21"/>
      <c r="BE942" s="153"/>
      <c r="BF942" s="153"/>
      <c r="BG942" s="153"/>
      <c r="BH942" s="153"/>
      <c r="BI942" s="153"/>
      <c r="BJ942" s="153"/>
      <c r="BK942" s="153"/>
      <c r="BL942" s="153"/>
      <c r="BM942" s="153"/>
      <c r="BN942" s="155"/>
      <c r="BO942" s="155"/>
      <c r="BP942" s="155"/>
      <c r="BQ942" s="155"/>
      <c r="BR942" s="155"/>
      <c r="BS942" s="155"/>
      <c r="BT942" s="165"/>
      <c r="BU942" s="153"/>
      <c r="BV942" s="153"/>
      <c r="BW942" s="153"/>
      <c r="BX942" s="153"/>
      <c r="BY942" s="153"/>
      <c r="BZ942" s="153"/>
      <c r="CA942" s="165"/>
      <c r="CB942" s="153"/>
      <c r="CC942" s="153"/>
      <c r="CD942" s="153"/>
      <c r="CE942" s="153"/>
      <c r="CF942" s="165"/>
      <c r="CG942" s="153"/>
      <c r="CH942" s="153"/>
      <c r="CI942" s="153"/>
      <c r="CJ942" s="153"/>
      <c r="CK942" s="153"/>
      <c r="CL942" s="153"/>
      <c r="CM942" s="153"/>
      <c r="CN942" s="153"/>
      <c r="CO942" s="153"/>
      <c r="CP942" s="165"/>
      <c r="CQ942" s="155"/>
      <c r="CR942" s="155"/>
      <c r="CS942" s="155"/>
      <c r="CT942" s="155"/>
      <c r="CU942" s="165"/>
      <c r="CV942" s="155"/>
      <c r="CW942" s="155"/>
      <c r="CX942" s="155"/>
      <c r="CY942" s="155"/>
      <c r="CZ942" s="125"/>
      <c r="DA942" s="125"/>
      <c r="DB942" s="125"/>
      <c r="DC942" s="125"/>
      <c r="DD942" s="125"/>
    </row>
    <row r="943">
      <c r="E943" s="144"/>
      <c r="F943" s="144"/>
      <c r="G943" s="144"/>
      <c r="H943" s="144"/>
      <c r="I943" s="144"/>
      <c r="K943" s="21"/>
      <c r="L943" s="21"/>
      <c r="M943" s="21"/>
      <c r="N943" s="21"/>
      <c r="O943" s="21"/>
      <c r="P943" s="21"/>
      <c r="Q943" s="21"/>
      <c r="R943" s="21"/>
      <c r="S943" s="21"/>
      <c r="U943" s="21"/>
      <c r="V943" s="21"/>
      <c r="W943" s="21"/>
      <c r="X943" s="21"/>
      <c r="Z943" s="21"/>
      <c r="AA943" s="21"/>
      <c r="AB943" s="21"/>
      <c r="AC943" s="21"/>
      <c r="AD943" s="21"/>
      <c r="AE943" s="21"/>
      <c r="AF943" s="21"/>
      <c r="AG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T943" s="21"/>
      <c r="AU943" s="21"/>
      <c r="AV943" s="21"/>
      <c r="AW943" s="21"/>
      <c r="AX943" s="153"/>
      <c r="AZ943" s="21"/>
      <c r="BA943" s="21"/>
      <c r="BB943" s="21"/>
      <c r="BC943" s="21"/>
      <c r="BD943" s="21"/>
      <c r="BE943" s="153"/>
      <c r="BF943" s="153"/>
      <c r="BG943" s="153"/>
      <c r="BH943" s="153"/>
      <c r="BI943" s="153"/>
      <c r="BJ943" s="153"/>
      <c r="BK943" s="153"/>
      <c r="BL943" s="153"/>
      <c r="BM943" s="153"/>
      <c r="BN943" s="155"/>
      <c r="BO943" s="155"/>
      <c r="BP943" s="155"/>
      <c r="BQ943" s="155"/>
      <c r="BR943" s="155"/>
      <c r="BS943" s="155"/>
      <c r="BT943" s="165"/>
      <c r="BU943" s="153"/>
      <c r="BV943" s="153"/>
      <c r="BW943" s="153"/>
      <c r="BX943" s="153"/>
      <c r="BY943" s="153"/>
      <c r="BZ943" s="153"/>
      <c r="CA943" s="165"/>
      <c r="CB943" s="153"/>
      <c r="CC943" s="153"/>
      <c r="CD943" s="153"/>
      <c r="CE943" s="153"/>
      <c r="CF943" s="165"/>
      <c r="CG943" s="153"/>
      <c r="CH943" s="153"/>
      <c r="CI943" s="153"/>
      <c r="CJ943" s="153"/>
      <c r="CK943" s="153"/>
      <c r="CL943" s="153"/>
      <c r="CM943" s="153"/>
      <c r="CN943" s="153"/>
      <c r="CO943" s="153"/>
      <c r="CP943" s="165"/>
      <c r="CQ943" s="155"/>
      <c r="CR943" s="155"/>
      <c r="CS943" s="155"/>
      <c r="CT943" s="155"/>
      <c r="CU943" s="165"/>
      <c r="CV943" s="155"/>
      <c r="CW943" s="155"/>
      <c r="CX943" s="155"/>
      <c r="CY943" s="155"/>
      <c r="CZ943" s="125"/>
      <c r="DA943" s="125"/>
      <c r="DB943" s="125"/>
      <c r="DC943" s="125"/>
      <c r="DD943" s="125"/>
    </row>
    <row r="944">
      <c r="E944" s="144"/>
      <c r="F944" s="144"/>
      <c r="G944" s="144"/>
      <c r="H944" s="144"/>
      <c r="I944" s="144"/>
      <c r="K944" s="21"/>
      <c r="L944" s="21"/>
      <c r="M944" s="21"/>
      <c r="N944" s="21"/>
      <c r="O944" s="21"/>
      <c r="P944" s="21"/>
      <c r="Q944" s="21"/>
      <c r="R944" s="21"/>
      <c r="S944" s="21"/>
      <c r="U944" s="21"/>
      <c r="V944" s="21"/>
      <c r="W944" s="21"/>
      <c r="X944" s="21"/>
      <c r="Z944" s="21"/>
      <c r="AA944" s="21"/>
      <c r="AB944" s="21"/>
      <c r="AC944" s="21"/>
      <c r="AD944" s="21"/>
      <c r="AE944" s="21"/>
      <c r="AF944" s="21"/>
      <c r="AG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T944" s="21"/>
      <c r="AU944" s="21"/>
      <c r="AV944" s="21"/>
      <c r="AW944" s="21"/>
      <c r="AX944" s="153"/>
      <c r="AZ944" s="21"/>
      <c r="BA944" s="21"/>
      <c r="BB944" s="21"/>
      <c r="BC944" s="21"/>
      <c r="BD944" s="21"/>
      <c r="BE944" s="153"/>
      <c r="BF944" s="153"/>
      <c r="BG944" s="153"/>
      <c r="BH944" s="153"/>
      <c r="BI944" s="153"/>
      <c r="BJ944" s="153"/>
      <c r="BK944" s="153"/>
      <c r="BL944" s="153"/>
      <c r="BM944" s="153"/>
      <c r="BN944" s="155"/>
      <c r="BO944" s="155"/>
      <c r="BP944" s="155"/>
      <c r="BQ944" s="155"/>
      <c r="BR944" s="155"/>
      <c r="BS944" s="155"/>
      <c r="BT944" s="165"/>
      <c r="BU944" s="153"/>
      <c r="BV944" s="153"/>
      <c r="BW944" s="153"/>
      <c r="BX944" s="153"/>
      <c r="BY944" s="153"/>
      <c r="BZ944" s="153"/>
      <c r="CA944" s="165"/>
      <c r="CB944" s="153"/>
      <c r="CC944" s="153"/>
      <c r="CD944" s="153"/>
      <c r="CE944" s="153"/>
      <c r="CF944" s="165"/>
      <c r="CG944" s="153"/>
      <c r="CH944" s="153"/>
      <c r="CI944" s="153"/>
      <c r="CJ944" s="153"/>
      <c r="CK944" s="153"/>
      <c r="CL944" s="153"/>
      <c r="CM944" s="153"/>
      <c r="CN944" s="153"/>
      <c r="CO944" s="153"/>
      <c r="CP944" s="165"/>
      <c r="CQ944" s="155"/>
      <c r="CR944" s="155"/>
      <c r="CS944" s="155"/>
      <c r="CT944" s="155"/>
      <c r="CU944" s="165"/>
      <c r="CV944" s="155"/>
      <c r="CW944" s="155"/>
      <c r="CX944" s="155"/>
      <c r="CY944" s="155"/>
      <c r="CZ944" s="125"/>
      <c r="DA944" s="125"/>
      <c r="DB944" s="125"/>
      <c r="DC944" s="125"/>
      <c r="DD944" s="125"/>
    </row>
    <row r="945">
      <c r="E945" s="144"/>
      <c r="F945" s="144"/>
      <c r="G945" s="144"/>
      <c r="H945" s="144"/>
      <c r="I945" s="144"/>
      <c r="K945" s="21"/>
      <c r="L945" s="21"/>
      <c r="M945" s="21"/>
      <c r="N945" s="21"/>
      <c r="O945" s="21"/>
      <c r="P945" s="21"/>
      <c r="Q945" s="21"/>
      <c r="R945" s="21"/>
      <c r="S945" s="21"/>
      <c r="U945" s="21"/>
      <c r="V945" s="21"/>
      <c r="W945" s="21"/>
      <c r="X945" s="21"/>
      <c r="Z945" s="21"/>
      <c r="AA945" s="21"/>
      <c r="AB945" s="21"/>
      <c r="AC945" s="21"/>
      <c r="AD945" s="21"/>
      <c r="AE945" s="21"/>
      <c r="AF945" s="21"/>
      <c r="AG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T945" s="21"/>
      <c r="AU945" s="21"/>
      <c r="AV945" s="21"/>
      <c r="AW945" s="21"/>
      <c r="AX945" s="153"/>
      <c r="AZ945" s="21"/>
      <c r="BA945" s="21"/>
      <c r="BB945" s="21"/>
      <c r="BC945" s="21"/>
      <c r="BD945" s="21"/>
      <c r="BE945" s="153"/>
      <c r="BF945" s="153"/>
      <c r="BG945" s="153"/>
      <c r="BH945" s="153"/>
      <c r="BI945" s="153"/>
      <c r="BJ945" s="153"/>
      <c r="BK945" s="153"/>
      <c r="BL945" s="153"/>
      <c r="BM945" s="153"/>
      <c r="BN945" s="155"/>
      <c r="BO945" s="155"/>
      <c r="BP945" s="155"/>
      <c r="BQ945" s="155"/>
      <c r="BR945" s="155"/>
      <c r="BS945" s="155"/>
      <c r="BT945" s="165"/>
      <c r="BU945" s="153"/>
      <c r="BV945" s="153"/>
      <c r="BW945" s="153"/>
      <c r="BX945" s="153"/>
      <c r="BY945" s="153"/>
      <c r="BZ945" s="153"/>
      <c r="CA945" s="165"/>
      <c r="CB945" s="153"/>
      <c r="CC945" s="153"/>
      <c r="CD945" s="153"/>
      <c r="CE945" s="153"/>
      <c r="CF945" s="165"/>
      <c r="CG945" s="153"/>
      <c r="CH945" s="153"/>
      <c r="CI945" s="153"/>
      <c r="CJ945" s="153"/>
      <c r="CK945" s="153"/>
      <c r="CL945" s="153"/>
      <c r="CM945" s="153"/>
      <c r="CN945" s="153"/>
      <c r="CO945" s="153"/>
      <c r="CP945" s="165"/>
      <c r="CQ945" s="155"/>
      <c r="CR945" s="155"/>
      <c r="CS945" s="155"/>
      <c r="CT945" s="155"/>
      <c r="CU945" s="165"/>
      <c r="CV945" s="155"/>
      <c r="CW945" s="155"/>
      <c r="CX945" s="155"/>
      <c r="CY945" s="155"/>
      <c r="CZ945" s="125"/>
      <c r="DA945" s="125"/>
      <c r="DB945" s="125"/>
      <c r="DC945" s="125"/>
      <c r="DD945" s="125"/>
    </row>
    <row r="946">
      <c r="E946" s="144"/>
      <c r="F946" s="144"/>
      <c r="G946" s="144"/>
      <c r="H946" s="144"/>
      <c r="I946" s="144"/>
      <c r="K946" s="21"/>
      <c r="L946" s="21"/>
      <c r="M946" s="21"/>
      <c r="N946" s="21"/>
      <c r="O946" s="21"/>
      <c r="P946" s="21"/>
      <c r="Q946" s="21"/>
      <c r="R946" s="21"/>
      <c r="S946" s="21"/>
      <c r="U946" s="21"/>
      <c r="V946" s="21"/>
      <c r="W946" s="21"/>
      <c r="X946" s="21"/>
      <c r="Z946" s="21"/>
      <c r="AA946" s="21"/>
      <c r="AB946" s="21"/>
      <c r="AC946" s="21"/>
      <c r="AD946" s="21"/>
      <c r="AE946" s="21"/>
      <c r="AF946" s="21"/>
      <c r="AG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T946" s="21"/>
      <c r="AU946" s="21"/>
      <c r="AV946" s="21"/>
      <c r="AW946" s="21"/>
      <c r="AX946" s="153"/>
      <c r="AZ946" s="21"/>
      <c r="BA946" s="21"/>
      <c r="BB946" s="21"/>
      <c r="BC946" s="21"/>
      <c r="BD946" s="21"/>
      <c r="BE946" s="153"/>
      <c r="BF946" s="153"/>
      <c r="BG946" s="153"/>
      <c r="BH946" s="153"/>
      <c r="BI946" s="153"/>
      <c r="BJ946" s="153"/>
      <c r="BK946" s="153"/>
      <c r="BL946" s="153"/>
      <c r="BM946" s="153"/>
      <c r="BN946" s="155"/>
      <c r="BO946" s="155"/>
      <c r="BP946" s="155"/>
      <c r="BQ946" s="155"/>
      <c r="BR946" s="155"/>
      <c r="BS946" s="155"/>
      <c r="BT946" s="165"/>
      <c r="BU946" s="153"/>
      <c r="BV946" s="153"/>
      <c r="BW946" s="153"/>
      <c r="BX946" s="153"/>
      <c r="BY946" s="153"/>
      <c r="BZ946" s="153"/>
      <c r="CA946" s="165"/>
      <c r="CB946" s="153"/>
      <c r="CC946" s="153"/>
      <c r="CD946" s="153"/>
      <c r="CE946" s="153"/>
      <c r="CF946" s="165"/>
      <c r="CG946" s="153"/>
      <c r="CH946" s="153"/>
      <c r="CI946" s="153"/>
      <c r="CJ946" s="153"/>
      <c r="CK946" s="153"/>
      <c r="CL946" s="153"/>
      <c r="CM946" s="153"/>
      <c r="CN946" s="153"/>
      <c r="CO946" s="153"/>
      <c r="CP946" s="165"/>
      <c r="CQ946" s="155"/>
      <c r="CR946" s="155"/>
      <c r="CS946" s="155"/>
      <c r="CT946" s="155"/>
      <c r="CU946" s="165"/>
      <c r="CV946" s="155"/>
      <c r="CW946" s="155"/>
      <c r="CX946" s="155"/>
      <c r="CY946" s="155"/>
      <c r="CZ946" s="125"/>
      <c r="DA946" s="125"/>
      <c r="DB946" s="125"/>
      <c r="DC946" s="125"/>
      <c r="DD946" s="125"/>
    </row>
    <row r="947">
      <c r="E947" s="144"/>
      <c r="F947" s="144"/>
      <c r="G947" s="144"/>
      <c r="H947" s="144"/>
      <c r="I947" s="144"/>
      <c r="K947" s="21"/>
      <c r="L947" s="21"/>
      <c r="M947" s="21"/>
      <c r="N947" s="21"/>
      <c r="O947" s="21"/>
      <c r="P947" s="21"/>
      <c r="Q947" s="21"/>
      <c r="R947" s="21"/>
      <c r="S947" s="21"/>
      <c r="U947" s="21"/>
      <c r="V947" s="21"/>
      <c r="W947" s="21"/>
      <c r="X947" s="21"/>
      <c r="Z947" s="21"/>
      <c r="AA947" s="21"/>
      <c r="AB947" s="21"/>
      <c r="AC947" s="21"/>
      <c r="AD947" s="21"/>
      <c r="AE947" s="21"/>
      <c r="AF947" s="21"/>
      <c r="AG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T947" s="21"/>
      <c r="AU947" s="21"/>
      <c r="AV947" s="21"/>
      <c r="AW947" s="21"/>
      <c r="AX947" s="153"/>
      <c r="AZ947" s="21"/>
      <c r="BA947" s="21"/>
      <c r="BB947" s="21"/>
      <c r="BC947" s="21"/>
      <c r="BD947" s="21"/>
      <c r="BE947" s="153"/>
      <c r="BF947" s="153"/>
      <c r="BG947" s="153"/>
      <c r="BH947" s="153"/>
      <c r="BI947" s="153"/>
      <c r="BJ947" s="153"/>
      <c r="BK947" s="153"/>
      <c r="BL947" s="153"/>
      <c r="BM947" s="153"/>
      <c r="BN947" s="155"/>
      <c r="BO947" s="155"/>
      <c r="BP947" s="155"/>
      <c r="BQ947" s="155"/>
      <c r="BR947" s="155"/>
      <c r="BS947" s="155"/>
      <c r="BT947" s="165"/>
      <c r="BU947" s="153"/>
      <c r="BV947" s="153"/>
      <c r="BW947" s="153"/>
      <c r="BX947" s="153"/>
      <c r="BY947" s="153"/>
      <c r="BZ947" s="153"/>
      <c r="CA947" s="165"/>
      <c r="CB947" s="153"/>
      <c r="CC947" s="153"/>
      <c r="CD947" s="153"/>
      <c r="CE947" s="153"/>
      <c r="CF947" s="165"/>
      <c r="CG947" s="153"/>
      <c r="CH947" s="153"/>
      <c r="CI947" s="153"/>
      <c r="CJ947" s="153"/>
      <c r="CK947" s="153"/>
      <c r="CL947" s="153"/>
      <c r="CM947" s="153"/>
      <c r="CN947" s="153"/>
      <c r="CO947" s="153"/>
      <c r="CP947" s="165"/>
      <c r="CQ947" s="155"/>
      <c r="CR947" s="155"/>
      <c r="CS947" s="155"/>
      <c r="CT947" s="155"/>
      <c r="CU947" s="165"/>
      <c r="CV947" s="155"/>
      <c r="CW947" s="155"/>
      <c r="CX947" s="155"/>
      <c r="CY947" s="155"/>
      <c r="CZ947" s="125"/>
      <c r="DA947" s="125"/>
      <c r="DB947" s="125"/>
      <c r="DC947" s="125"/>
      <c r="DD947" s="125"/>
    </row>
    <row r="948">
      <c r="E948" s="144"/>
      <c r="F948" s="144"/>
      <c r="G948" s="144"/>
      <c r="H948" s="144"/>
      <c r="I948" s="144"/>
      <c r="K948" s="21"/>
      <c r="L948" s="21"/>
      <c r="M948" s="21"/>
      <c r="N948" s="21"/>
      <c r="O948" s="21"/>
      <c r="P948" s="21"/>
      <c r="Q948" s="21"/>
      <c r="R948" s="21"/>
      <c r="S948" s="21"/>
      <c r="U948" s="21"/>
      <c r="V948" s="21"/>
      <c r="W948" s="21"/>
      <c r="X948" s="21"/>
      <c r="Z948" s="21"/>
      <c r="AA948" s="21"/>
      <c r="AB948" s="21"/>
      <c r="AC948" s="21"/>
      <c r="AD948" s="21"/>
      <c r="AE948" s="21"/>
      <c r="AF948" s="21"/>
      <c r="AG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T948" s="21"/>
      <c r="AU948" s="21"/>
      <c r="AV948" s="21"/>
      <c r="AW948" s="21"/>
      <c r="AX948" s="153"/>
      <c r="AZ948" s="21"/>
      <c r="BA948" s="21"/>
      <c r="BB948" s="21"/>
      <c r="BC948" s="21"/>
      <c r="BD948" s="21"/>
      <c r="BE948" s="153"/>
      <c r="BF948" s="153"/>
      <c r="BG948" s="153"/>
      <c r="BH948" s="153"/>
      <c r="BI948" s="153"/>
      <c r="BJ948" s="153"/>
      <c r="BK948" s="153"/>
      <c r="BL948" s="153"/>
      <c r="BM948" s="153"/>
      <c r="BN948" s="155"/>
      <c r="BO948" s="155"/>
      <c r="BP948" s="155"/>
      <c r="BQ948" s="155"/>
      <c r="BR948" s="155"/>
      <c r="BS948" s="155"/>
      <c r="BT948" s="165"/>
      <c r="BU948" s="153"/>
      <c r="BV948" s="153"/>
      <c r="BW948" s="153"/>
      <c r="BX948" s="153"/>
      <c r="BY948" s="153"/>
      <c r="BZ948" s="153"/>
      <c r="CA948" s="165"/>
      <c r="CB948" s="153"/>
      <c r="CC948" s="153"/>
      <c r="CD948" s="153"/>
      <c r="CE948" s="153"/>
      <c r="CF948" s="165"/>
      <c r="CG948" s="153"/>
      <c r="CH948" s="153"/>
      <c r="CI948" s="153"/>
      <c r="CJ948" s="153"/>
      <c r="CK948" s="153"/>
      <c r="CL948" s="153"/>
      <c r="CM948" s="153"/>
      <c r="CN948" s="153"/>
      <c r="CO948" s="153"/>
      <c r="CP948" s="165"/>
      <c r="CQ948" s="155"/>
      <c r="CR948" s="155"/>
      <c r="CS948" s="155"/>
      <c r="CT948" s="155"/>
      <c r="CU948" s="165"/>
      <c r="CV948" s="155"/>
      <c r="CW948" s="155"/>
      <c r="CX948" s="155"/>
      <c r="CY948" s="155"/>
      <c r="CZ948" s="125"/>
      <c r="DA948" s="125"/>
      <c r="DB948" s="125"/>
      <c r="DC948" s="125"/>
      <c r="DD948" s="125"/>
    </row>
    <row r="949">
      <c r="E949" s="144"/>
      <c r="F949" s="144"/>
      <c r="G949" s="144"/>
      <c r="H949" s="144"/>
      <c r="I949" s="144"/>
      <c r="K949" s="21"/>
      <c r="L949" s="21"/>
      <c r="M949" s="21"/>
      <c r="N949" s="21"/>
      <c r="O949" s="21"/>
      <c r="P949" s="21"/>
      <c r="Q949" s="21"/>
      <c r="R949" s="21"/>
      <c r="S949" s="21"/>
      <c r="U949" s="21"/>
      <c r="V949" s="21"/>
      <c r="W949" s="21"/>
      <c r="X949" s="21"/>
      <c r="Z949" s="21"/>
      <c r="AA949" s="21"/>
      <c r="AB949" s="21"/>
      <c r="AC949" s="21"/>
      <c r="AD949" s="21"/>
      <c r="AE949" s="21"/>
      <c r="AF949" s="21"/>
      <c r="AG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T949" s="21"/>
      <c r="AU949" s="21"/>
      <c r="AV949" s="21"/>
      <c r="AW949" s="21"/>
      <c r="AX949" s="153"/>
      <c r="AZ949" s="21"/>
      <c r="BA949" s="21"/>
      <c r="BB949" s="21"/>
      <c r="BC949" s="21"/>
      <c r="BD949" s="21"/>
      <c r="BE949" s="153"/>
      <c r="BF949" s="153"/>
      <c r="BG949" s="153"/>
      <c r="BH949" s="153"/>
      <c r="BI949" s="153"/>
      <c r="BJ949" s="153"/>
      <c r="BK949" s="153"/>
      <c r="BL949" s="153"/>
      <c r="BM949" s="153"/>
      <c r="BN949" s="155"/>
      <c r="BO949" s="155"/>
      <c r="BP949" s="155"/>
      <c r="BQ949" s="155"/>
      <c r="BR949" s="155"/>
      <c r="BS949" s="155"/>
      <c r="BT949" s="165"/>
      <c r="BU949" s="153"/>
      <c r="BV949" s="153"/>
      <c r="BW949" s="153"/>
      <c r="BX949" s="153"/>
      <c r="BY949" s="153"/>
      <c r="BZ949" s="153"/>
      <c r="CA949" s="165"/>
      <c r="CB949" s="153"/>
      <c r="CC949" s="153"/>
      <c r="CD949" s="153"/>
      <c r="CE949" s="153"/>
      <c r="CF949" s="165"/>
      <c r="CG949" s="153"/>
      <c r="CH949" s="153"/>
      <c r="CI949" s="153"/>
      <c r="CJ949" s="153"/>
      <c r="CK949" s="153"/>
      <c r="CL949" s="153"/>
      <c r="CM949" s="153"/>
      <c r="CN949" s="153"/>
      <c r="CO949" s="153"/>
      <c r="CP949" s="165"/>
      <c r="CQ949" s="155"/>
      <c r="CR949" s="155"/>
      <c r="CS949" s="155"/>
      <c r="CT949" s="155"/>
      <c r="CU949" s="165"/>
      <c r="CV949" s="155"/>
      <c r="CW949" s="155"/>
      <c r="CX949" s="155"/>
      <c r="CY949" s="155"/>
      <c r="CZ949" s="125"/>
      <c r="DA949" s="125"/>
      <c r="DB949" s="125"/>
      <c r="DC949" s="125"/>
      <c r="DD949" s="125"/>
    </row>
    <row r="950">
      <c r="E950" s="144"/>
      <c r="F950" s="144"/>
      <c r="G950" s="144"/>
      <c r="H950" s="144"/>
      <c r="I950" s="144"/>
      <c r="K950" s="21"/>
      <c r="L950" s="21"/>
      <c r="M950" s="21"/>
      <c r="N950" s="21"/>
      <c r="O950" s="21"/>
      <c r="P950" s="21"/>
      <c r="Q950" s="21"/>
      <c r="R950" s="21"/>
      <c r="S950" s="21"/>
      <c r="U950" s="21"/>
      <c r="V950" s="21"/>
      <c r="W950" s="21"/>
      <c r="X950" s="21"/>
      <c r="Z950" s="21"/>
      <c r="AA950" s="21"/>
      <c r="AB950" s="21"/>
      <c r="AC950" s="21"/>
      <c r="AD950" s="21"/>
      <c r="AE950" s="21"/>
      <c r="AF950" s="21"/>
      <c r="AG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T950" s="21"/>
      <c r="AU950" s="21"/>
      <c r="AV950" s="21"/>
      <c r="AW950" s="21"/>
      <c r="AX950" s="153"/>
      <c r="AZ950" s="21"/>
      <c r="BA950" s="21"/>
      <c r="BB950" s="21"/>
      <c r="BC950" s="21"/>
      <c r="BD950" s="21"/>
      <c r="BE950" s="153"/>
      <c r="BF950" s="153"/>
      <c r="BG950" s="153"/>
      <c r="BH950" s="153"/>
      <c r="BI950" s="153"/>
      <c r="BJ950" s="153"/>
      <c r="BK950" s="153"/>
      <c r="BL950" s="153"/>
      <c r="BM950" s="153"/>
      <c r="BN950" s="155"/>
      <c r="BO950" s="155"/>
      <c r="BP950" s="155"/>
      <c r="BQ950" s="155"/>
      <c r="BR950" s="155"/>
      <c r="BS950" s="155"/>
      <c r="BT950" s="165"/>
      <c r="BU950" s="153"/>
      <c r="BV950" s="153"/>
      <c r="BW950" s="153"/>
      <c r="BX950" s="153"/>
      <c r="BY950" s="153"/>
      <c r="BZ950" s="153"/>
      <c r="CA950" s="165"/>
      <c r="CB950" s="153"/>
      <c r="CC950" s="153"/>
      <c r="CD950" s="153"/>
      <c r="CE950" s="153"/>
      <c r="CF950" s="165"/>
      <c r="CG950" s="153"/>
      <c r="CH950" s="153"/>
      <c r="CI950" s="153"/>
      <c r="CJ950" s="153"/>
      <c r="CK950" s="153"/>
      <c r="CL950" s="153"/>
      <c r="CM950" s="153"/>
      <c r="CN950" s="153"/>
      <c r="CO950" s="153"/>
      <c r="CP950" s="165"/>
      <c r="CQ950" s="155"/>
      <c r="CR950" s="155"/>
      <c r="CS950" s="155"/>
      <c r="CT950" s="155"/>
      <c r="CU950" s="165"/>
      <c r="CV950" s="155"/>
      <c r="CW950" s="155"/>
      <c r="CX950" s="155"/>
      <c r="CY950" s="155"/>
      <c r="CZ950" s="125"/>
      <c r="DA950" s="125"/>
      <c r="DB950" s="125"/>
      <c r="DC950" s="125"/>
      <c r="DD950" s="125"/>
    </row>
    <row r="951">
      <c r="E951" s="144"/>
      <c r="F951" s="144"/>
      <c r="G951" s="144"/>
      <c r="H951" s="144"/>
      <c r="I951" s="144"/>
      <c r="K951" s="21"/>
      <c r="L951" s="21"/>
      <c r="M951" s="21"/>
      <c r="N951" s="21"/>
      <c r="O951" s="21"/>
      <c r="P951" s="21"/>
      <c r="Q951" s="21"/>
      <c r="R951" s="21"/>
      <c r="S951" s="21"/>
      <c r="U951" s="21"/>
      <c r="V951" s="21"/>
      <c r="W951" s="21"/>
      <c r="X951" s="21"/>
      <c r="Z951" s="21"/>
      <c r="AA951" s="21"/>
      <c r="AB951" s="21"/>
      <c r="AC951" s="21"/>
      <c r="AD951" s="21"/>
      <c r="AE951" s="21"/>
      <c r="AF951" s="21"/>
      <c r="AG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T951" s="21"/>
      <c r="AU951" s="21"/>
      <c r="AV951" s="21"/>
      <c r="AW951" s="21"/>
      <c r="AX951" s="153"/>
      <c r="AZ951" s="21"/>
      <c r="BA951" s="21"/>
      <c r="BB951" s="21"/>
      <c r="BC951" s="21"/>
      <c r="BD951" s="21"/>
      <c r="BE951" s="153"/>
      <c r="BF951" s="153"/>
      <c r="BG951" s="153"/>
      <c r="BH951" s="153"/>
      <c r="BI951" s="153"/>
      <c r="BJ951" s="153"/>
      <c r="BK951" s="153"/>
      <c r="BL951" s="153"/>
      <c r="BM951" s="153"/>
      <c r="BN951" s="155"/>
      <c r="BO951" s="155"/>
      <c r="BP951" s="155"/>
      <c r="BQ951" s="155"/>
      <c r="BR951" s="155"/>
      <c r="BS951" s="155"/>
      <c r="BT951" s="165"/>
      <c r="BU951" s="153"/>
      <c r="BV951" s="153"/>
      <c r="BW951" s="153"/>
      <c r="BX951" s="153"/>
      <c r="BY951" s="153"/>
      <c r="BZ951" s="153"/>
      <c r="CA951" s="165"/>
      <c r="CB951" s="153"/>
      <c r="CC951" s="153"/>
      <c r="CD951" s="153"/>
      <c r="CE951" s="153"/>
      <c r="CF951" s="165"/>
      <c r="CG951" s="153"/>
      <c r="CH951" s="153"/>
      <c r="CI951" s="153"/>
      <c r="CJ951" s="153"/>
      <c r="CK951" s="153"/>
      <c r="CL951" s="153"/>
      <c r="CM951" s="153"/>
      <c r="CN951" s="153"/>
      <c r="CO951" s="153"/>
      <c r="CP951" s="165"/>
      <c r="CQ951" s="155"/>
      <c r="CR951" s="155"/>
      <c r="CS951" s="155"/>
      <c r="CT951" s="155"/>
      <c r="CU951" s="165"/>
      <c r="CV951" s="155"/>
      <c r="CW951" s="155"/>
      <c r="CX951" s="155"/>
      <c r="CY951" s="155"/>
      <c r="CZ951" s="125"/>
      <c r="DA951" s="125"/>
      <c r="DB951" s="125"/>
      <c r="DC951" s="125"/>
      <c r="DD951" s="125"/>
    </row>
    <row r="952">
      <c r="E952" s="144"/>
      <c r="F952" s="144"/>
      <c r="G952" s="144"/>
      <c r="H952" s="144"/>
      <c r="I952" s="144"/>
      <c r="K952" s="21"/>
      <c r="L952" s="21"/>
      <c r="M952" s="21"/>
      <c r="N952" s="21"/>
      <c r="O952" s="21"/>
      <c r="P952" s="21"/>
      <c r="Q952" s="21"/>
      <c r="R952" s="21"/>
      <c r="S952" s="21"/>
      <c r="U952" s="21"/>
      <c r="V952" s="21"/>
      <c r="W952" s="21"/>
      <c r="X952" s="21"/>
      <c r="Z952" s="21"/>
      <c r="AA952" s="21"/>
      <c r="AB952" s="21"/>
      <c r="AC952" s="21"/>
      <c r="AD952" s="21"/>
      <c r="AE952" s="21"/>
      <c r="AF952" s="21"/>
      <c r="AG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T952" s="21"/>
      <c r="AU952" s="21"/>
      <c r="AV952" s="21"/>
      <c r="AW952" s="21"/>
      <c r="AX952" s="153"/>
      <c r="AZ952" s="21"/>
      <c r="BA952" s="21"/>
      <c r="BB952" s="21"/>
      <c r="BC952" s="21"/>
      <c r="BD952" s="21"/>
      <c r="BE952" s="153"/>
      <c r="BF952" s="153"/>
      <c r="BG952" s="153"/>
      <c r="BH952" s="153"/>
      <c r="BI952" s="153"/>
      <c r="BJ952" s="153"/>
      <c r="BK952" s="153"/>
      <c r="BL952" s="153"/>
      <c r="BM952" s="153"/>
      <c r="BN952" s="155"/>
      <c r="BO952" s="155"/>
      <c r="BP952" s="155"/>
      <c r="BQ952" s="155"/>
      <c r="BR952" s="155"/>
      <c r="BS952" s="155"/>
      <c r="BT952" s="165"/>
      <c r="BU952" s="153"/>
      <c r="BV952" s="153"/>
      <c r="BW952" s="153"/>
      <c r="BX952" s="153"/>
      <c r="BY952" s="153"/>
      <c r="BZ952" s="153"/>
      <c r="CA952" s="165"/>
      <c r="CB952" s="153"/>
      <c r="CC952" s="153"/>
      <c r="CD952" s="153"/>
      <c r="CE952" s="153"/>
      <c r="CF952" s="165"/>
      <c r="CG952" s="153"/>
      <c r="CH952" s="153"/>
      <c r="CI952" s="153"/>
      <c r="CJ952" s="153"/>
      <c r="CK952" s="153"/>
      <c r="CL952" s="153"/>
      <c r="CM952" s="153"/>
      <c r="CN952" s="153"/>
      <c r="CO952" s="153"/>
      <c r="CP952" s="165"/>
      <c r="CQ952" s="155"/>
      <c r="CR952" s="155"/>
      <c r="CS952" s="155"/>
      <c r="CT952" s="155"/>
      <c r="CU952" s="165"/>
      <c r="CV952" s="155"/>
      <c r="CW952" s="155"/>
      <c r="CX952" s="155"/>
      <c r="CY952" s="155"/>
      <c r="CZ952" s="125"/>
      <c r="DA952" s="125"/>
      <c r="DB952" s="125"/>
      <c r="DC952" s="125"/>
      <c r="DD952" s="125"/>
    </row>
    <row r="953">
      <c r="E953" s="144"/>
      <c r="F953" s="144"/>
      <c r="G953" s="144"/>
      <c r="H953" s="144"/>
      <c r="I953" s="144"/>
      <c r="K953" s="21"/>
      <c r="L953" s="21"/>
      <c r="M953" s="21"/>
      <c r="N953" s="21"/>
      <c r="O953" s="21"/>
      <c r="P953" s="21"/>
      <c r="Q953" s="21"/>
      <c r="R953" s="21"/>
      <c r="S953" s="21"/>
      <c r="U953" s="21"/>
      <c r="V953" s="21"/>
      <c r="W953" s="21"/>
      <c r="X953" s="21"/>
      <c r="Z953" s="21"/>
      <c r="AA953" s="21"/>
      <c r="AB953" s="21"/>
      <c r="AC953" s="21"/>
      <c r="AD953" s="21"/>
      <c r="AE953" s="21"/>
      <c r="AF953" s="21"/>
      <c r="AG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T953" s="21"/>
      <c r="AU953" s="21"/>
      <c r="AV953" s="21"/>
      <c r="AW953" s="21"/>
      <c r="AX953" s="153"/>
      <c r="AZ953" s="21"/>
      <c r="BA953" s="21"/>
      <c r="BB953" s="21"/>
      <c r="BC953" s="21"/>
      <c r="BD953" s="21"/>
      <c r="BE953" s="153"/>
      <c r="BF953" s="153"/>
      <c r="BG953" s="153"/>
      <c r="BH953" s="153"/>
      <c r="BI953" s="153"/>
      <c r="BJ953" s="153"/>
      <c r="BK953" s="153"/>
      <c r="BL953" s="153"/>
      <c r="BM953" s="153"/>
      <c r="BN953" s="155"/>
      <c r="BO953" s="155"/>
      <c r="BP953" s="155"/>
      <c r="BQ953" s="155"/>
      <c r="BR953" s="155"/>
      <c r="BS953" s="155"/>
      <c r="BT953" s="165"/>
      <c r="BU953" s="153"/>
      <c r="BV953" s="153"/>
      <c r="BW953" s="153"/>
      <c r="BX953" s="153"/>
      <c r="BY953" s="153"/>
      <c r="BZ953" s="153"/>
      <c r="CA953" s="165"/>
      <c r="CB953" s="153"/>
      <c r="CC953" s="153"/>
      <c r="CD953" s="153"/>
      <c r="CE953" s="153"/>
      <c r="CF953" s="165"/>
      <c r="CG953" s="153"/>
      <c r="CH953" s="153"/>
      <c r="CI953" s="153"/>
      <c r="CJ953" s="153"/>
      <c r="CK953" s="153"/>
      <c r="CL953" s="153"/>
      <c r="CM953" s="153"/>
      <c r="CN953" s="153"/>
      <c r="CO953" s="153"/>
      <c r="CP953" s="165"/>
      <c r="CQ953" s="155"/>
      <c r="CR953" s="155"/>
      <c r="CS953" s="155"/>
      <c r="CT953" s="155"/>
      <c r="CU953" s="165"/>
      <c r="CV953" s="155"/>
      <c r="CW953" s="155"/>
      <c r="CX953" s="155"/>
      <c r="CY953" s="155"/>
      <c r="CZ953" s="125"/>
      <c r="DA953" s="125"/>
      <c r="DB953" s="125"/>
      <c r="DC953" s="125"/>
      <c r="DD953" s="125"/>
    </row>
    <row r="954">
      <c r="E954" s="144"/>
      <c r="F954" s="144"/>
      <c r="G954" s="144"/>
      <c r="H954" s="144"/>
      <c r="I954" s="144"/>
      <c r="K954" s="21"/>
      <c r="L954" s="21"/>
      <c r="M954" s="21"/>
      <c r="N954" s="21"/>
      <c r="O954" s="21"/>
      <c r="P954" s="21"/>
      <c r="Q954" s="21"/>
      <c r="R954" s="21"/>
      <c r="S954" s="21"/>
      <c r="U954" s="21"/>
      <c r="V954" s="21"/>
      <c r="W954" s="21"/>
      <c r="X954" s="21"/>
      <c r="Z954" s="21"/>
      <c r="AA954" s="21"/>
      <c r="AB954" s="21"/>
      <c r="AC954" s="21"/>
      <c r="AD954" s="21"/>
      <c r="AE954" s="21"/>
      <c r="AF954" s="21"/>
      <c r="AG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T954" s="21"/>
      <c r="AU954" s="21"/>
      <c r="AV954" s="21"/>
      <c r="AW954" s="21"/>
      <c r="AX954" s="153"/>
      <c r="AZ954" s="21"/>
      <c r="BA954" s="21"/>
      <c r="BB954" s="21"/>
      <c r="BC954" s="21"/>
      <c r="BD954" s="21"/>
      <c r="BE954" s="153"/>
      <c r="BF954" s="153"/>
      <c r="BG954" s="153"/>
      <c r="BH954" s="153"/>
      <c r="BI954" s="153"/>
      <c r="BJ954" s="153"/>
      <c r="BK954" s="153"/>
      <c r="BL954" s="153"/>
      <c r="BM954" s="153"/>
      <c r="BN954" s="155"/>
      <c r="BO954" s="155"/>
      <c r="BP954" s="155"/>
      <c r="BQ954" s="155"/>
      <c r="BR954" s="155"/>
      <c r="BS954" s="155"/>
      <c r="BT954" s="165"/>
      <c r="BU954" s="153"/>
      <c r="BV954" s="153"/>
      <c r="BW954" s="153"/>
      <c r="BX954" s="153"/>
      <c r="BY954" s="153"/>
      <c r="BZ954" s="153"/>
      <c r="CA954" s="165"/>
      <c r="CB954" s="153"/>
      <c r="CC954" s="153"/>
      <c r="CD954" s="153"/>
      <c r="CE954" s="153"/>
      <c r="CF954" s="165"/>
      <c r="CG954" s="153"/>
      <c r="CH954" s="153"/>
      <c r="CI954" s="153"/>
      <c r="CJ954" s="153"/>
      <c r="CK954" s="153"/>
      <c r="CL954" s="153"/>
      <c r="CM954" s="153"/>
      <c r="CN954" s="153"/>
      <c r="CO954" s="153"/>
      <c r="CP954" s="165"/>
      <c r="CQ954" s="155"/>
      <c r="CR954" s="155"/>
      <c r="CS954" s="155"/>
      <c r="CT954" s="155"/>
      <c r="CU954" s="165"/>
      <c r="CV954" s="155"/>
      <c r="CW954" s="155"/>
      <c r="CX954" s="155"/>
      <c r="CY954" s="155"/>
      <c r="CZ954" s="125"/>
      <c r="DA954" s="125"/>
      <c r="DB954" s="125"/>
      <c r="DC954" s="125"/>
      <c r="DD954" s="125"/>
    </row>
    <row r="955">
      <c r="E955" s="144"/>
      <c r="F955" s="144"/>
      <c r="G955" s="144"/>
      <c r="H955" s="144"/>
      <c r="I955" s="144"/>
      <c r="K955" s="21"/>
      <c r="L955" s="21"/>
      <c r="M955" s="21"/>
      <c r="N955" s="21"/>
      <c r="O955" s="21"/>
      <c r="P955" s="21"/>
      <c r="Q955" s="21"/>
      <c r="R955" s="21"/>
      <c r="S955" s="21"/>
      <c r="U955" s="21"/>
      <c r="V955" s="21"/>
      <c r="W955" s="21"/>
      <c r="X955" s="21"/>
      <c r="Z955" s="21"/>
      <c r="AA955" s="21"/>
      <c r="AB955" s="21"/>
      <c r="AC955" s="21"/>
      <c r="AD955" s="21"/>
      <c r="AE955" s="21"/>
      <c r="AF955" s="21"/>
      <c r="AG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T955" s="21"/>
      <c r="AU955" s="21"/>
      <c r="AV955" s="21"/>
      <c r="AW955" s="21"/>
      <c r="AX955" s="153"/>
      <c r="AZ955" s="21"/>
      <c r="BA955" s="21"/>
      <c r="BB955" s="21"/>
      <c r="BC955" s="21"/>
      <c r="BD955" s="21"/>
      <c r="BE955" s="153"/>
      <c r="BF955" s="153"/>
      <c r="BG955" s="153"/>
      <c r="BH955" s="153"/>
      <c r="BI955" s="153"/>
      <c r="BJ955" s="153"/>
      <c r="BK955" s="153"/>
      <c r="BL955" s="153"/>
      <c r="BM955" s="153"/>
      <c r="BN955" s="155"/>
      <c r="BO955" s="155"/>
      <c r="BP955" s="155"/>
      <c r="BQ955" s="155"/>
      <c r="BR955" s="155"/>
      <c r="BS955" s="155"/>
      <c r="BT955" s="165"/>
      <c r="BU955" s="153"/>
      <c r="BV955" s="153"/>
      <c r="BW955" s="153"/>
      <c r="BX955" s="153"/>
      <c r="BY955" s="153"/>
      <c r="BZ955" s="153"/>
      <c r="CA955" s="165"/>
      <c r="CB955" s="153"/>
      <c r="CC955" s="153"/>
      <c r="CD955" s="153"/>
      <c r="CE955" s="153"/>
      <c r="CF955" s="165"/>
      <c r="CG955" s="153"/>
      <c r="CH955" s="153"/>
      <c r="CI955" s="153"/>
      <c r="CJ955" s="153"/>
      <c r="CK955" s="153"/>
      <c r="CL955" s="153"/>
      <c r="CM955" s="153"/>
      <c r="CN955" s="153"/>
      <c r="CO955" s="153"/>
      <c r="CP955" s="165"/>
      <c r="CQ955" s="155"/>
      <c r="CR955" s="155"/>
      <c r="CS955" s="155"/>
      <c r="CT955" s="155"/>
      <c r="CU955" s="165"/>
      <c r="CV955" s="155"/>
      <c r="CW955" s="155"/>
      <c r="CX955" s="155"/>
      <c r="CY955" s="155"/>
      <c r="CZ955" s="125"/>
      <c r="DA955" s="125"/>
      <c r="DB955" s="125"/>
      <c r="DC955" s="125"/>
      <c r="DD955" s="125"/>
    </row>
    <row r="956">
      <c r="E956" s="144"/>
      <c r="F956" s="144"/>
      <c r="G956" s="144"/>
      <c r="H956" s="144"/>
      <c r="I956" s="144"/>
      <c r="K956" s="21"/>
      <c r="L956" s="21"/>
      <c r="M956" s="21"/>
      <c r="N956" s="21"/>
      <c r="O956" s="21"/>
      <c r="P956" s="21"/>
      <c r="Q956" s="21"/>
      <c r="R956" s="21"/>
      <c r="S956" s="21"/>
      <c r="U956" s="21"/>
      <c r="V956" s="21"/>
      <c r="W956" s="21"/>
      <c r="X956" s="21"/>
      <c r="Z956" s="21"/>
      <c r="AA956" s="21"/>
      <c r="AB956" s="21"/>
      <c r="AC956" s="21"/>
      <c r="AD956" s="21"/>
      <c r="AE956" s="21"/>
      <c r="AF956" s="21"/>
      <c r="AG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T956" s="21"/>
      <c r="AU956" s="21"/>
      <c r="AV956" s="21"/>
      <c r="AW956" s="21"/>
      <c r="AX956" s="153"/>
      <c r="AZ956" s="21"/>
      <c r="BA956" s="21"/>
      <c r="BB956" s="21"/>
      <c r="BC956" s="21"/>
      <c r="BD956" s="21"/>
      <c r="BE956" s="153"/>
      <c r="BF956" s="153"/>
      <c r="BG956" s="153"/>
      <c r="BH956" s="153"/>
      <c r="BI956" s="153"/>
      <c r="BJ956" s="153"/>
      <c r="BK956" s="153"/>
      <c r="BL956" s="153"/>
      <c r="BM956" s="153"/>
      <c r="BN956" s="155"/>
      <c r="BO956" s="155"/>
      <c r="BP956" s="155"/>
      <c r="BQ956" s="155"/>
      <c r="BR956" s="155"/>
      <c r="BS956" s="155"/>
      <c r="BT956" s="165"/>
      <c r="BU956" s="153"/>
      <c r="BV956" s="153"/>
      <c r="BW956" s="153"/>
      <c r="BX956" s="153"/>
      <c r="BY956" s="153"/>
      <c r="BZ956" s="153"/>
      <c r="CA956" s="165"/>
      <c r="CB956" s="153"/>
      <c r="CC956" s="153"/>
      <c r="CD956" s="153"/>
      <c r="CE956" s="153"/>
      <c r="CF956" s="165"/>
      <c r="CG956" s="153"/>
      <c r="CH956" s="153"/>
      <c r="CI956" s="153"/>
      <c r="CJ956" s="153"/>
      <c r="CK956" s="153"/>
      <c r="CL956" s="153"/>
      <c r="CM956" s="153"/>
      <c r="CN956" s="153"/>
      <c r="CO956" s="153"/>
      <c r="CP956" s="165"/>
      <c r="CQ956" s="155"/>
      <c r="CR956" s="155"/>
      <c r="CS956" s="155"/>
      <c r="CT956" s="155"/>
      <c r="CU956" s="165"/>
      <c r="CV956" s="155"/>
      <c r="CW956" s="155"/>
      <c r="CX956" s="155"/>
      <c r="CY956" s="155"/>
      <c r="CZ956" s="125"/>
      <c r="DA956" s="125"/>
      <c r="DB956" s="125"/>
      <c r="DC956" s="125"/>
      <c r="DD956" s="125"/>
    </row>
    <row r="957">
      <c r="E957" s="144"/>
      <c r="F957" s="144"/>
      <c r="G957" s="144"/>
      <c r="H957" s="144"/>
      <c r="I957" s="144"/>
      <c r="K957" s="21"/>
      <c r="L957" s="21"/>
      <c r="M957" s="21"/>
      <c r="N957" s="21"/>
      <c r="O957" s="21"/>
      <c r="P957" s="21"/>
      <c r="Q957" s="21"/>
      <c r="R957" s="21"/>
      <c r="S957" s="21"/>
      <c r="U957" s="21"/>
      <c r="V957" s="21"/>
      <c r="W957" s="21"/>
      <c r="X957" s="21"/>
      <c r="Z957" s="21"/>
      <c r="AA957" s="21"/>
      <c r="AB957" s="21"/>
      <c r="AC957" s="21"/>
      <c r="AD957" s="21"/>
      <c r="AE957" s="21"/>
      <c r="AF957" s="21"/>
      <c r="AG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T957" s="21"/>
      <c r="AU957" s="21"/>
      <c r="AV957" s="21"/>
      <c r="AW957" s="21"/>
      <c r="AX957" s="153"/>
      <c r="AZ957" s="21"/>
      <c r="BA957" s="21"/>
      <c r="BB957" s="21"/>
      <c r="BC957" s="21"/>
      <c r="BD957" s="21"/>
      <c r="BE957" s="153"/>
      <c r="BF957" s="153"/>
      <c r="BG957" s="153"/>
      <c r="BH957" s="153"/>
      <c r="BI957" s="153"/>
      <c r="BJ957" s="153"/>
      <c r="BK957" s="153"/>
      <c r="BL957" s="153"/>
      <c r="BM957" s="153"/>
      <c r="BN957" s="155"/>
      <c r="BO957" s="155"/>
      <c r="BP957" s="155"/>
      <c r="BQ957" s="155"/>
      <c r="BR957" s="155"/>
      <c r="BS957" s="155"/>
      <c r="BT957" s="165"/>
      <c r="BU957" s="153"/>
      <c r="BV957" s="153"/>
      <c r="BW957" s="153"/>
      <c r="BX957" s="153"/>
      <c r="BY957" s="153"/>
      <c r="BZ957" s="153"/>
      <c r="CA957" s="165"/>
      <c r="CB957" s="153"/>
      <c r="CC957" s="153"/>
      <c r="CD957" s="153"/>
      <c r="CE957" s="153"/>
      <c r="CF957" s="165"/>
      <c r="CG957" s="153"/>
      <c r="CH957" s="153"/>
      <c r="CI957" s="153"/>
      <c r="CJ957" s="153"/>
      <c r="CK957" s="153"/>
      <c r="CL957" s="153"/>
      <c r="CM957" s="153"/>
      <c r="CN957" s="153"/>
      <c r="CO957" s="153"/>
      <c r="CP957" s="165"/>
      <c r="CQ957" s="155"/>
      <c r="CR957" s="155"/>
      <c r="CS957" s="155"/>
      <c r="CT957" s="155"/>
      <c r="CU957" s="165"/>
      <c r="CV957" s="155"/>
      <c r="CW957" s="155"/>
      <c r="CX957" s="155"/>
      <c r="CY957" s="155"/>
      <c r="CZ957" s="125"/>
      <c r="DA957" s="125"/>
      <c r="DB957" s="125"/>
      <c r="DC957" s="125"/>
      <c r="DD957" s="125"/>
    </row>
    <row r="958">
      <c r="E958" s="144"/>
      <c r="F958" s="144"/>
      <c r="G958" s="144"/>
      <c r="H958" s="144"/>
      <c r="I958" s="144"/>
      <c r="K958" s="21"/>
      <c r="L958" s="21"/>
      <c r="M958" s="21"/>
      <c r="N958" s="21"/>
      <c r="O958" s="21"/>
      <c r="P958" s="21"/>
      <c r="Q958" s="21"/>
      <c r="R958" s="21"/>
      <c r="S958" s="21"/>
      <c r="U958" s="21"/>
      <c r="V958" s="21"/>
      <c r="W958" s="21"/>
      <c r="X958" s="21"/>
      <c r="Z958" s="21"/>
      <c r="AA958" s="21"/>
      <c r="AB958" s="21"/>
      <c r="AC958" s="21"/>
      <c r="AD958" s="21"/>
      <c r="AE958" s="21"/>
      <c r="AF958" s="21"/>
      <c r="AG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T958" s="21"/>
      <c r="AU958" s="21"/>
      <c r="AV958" s="21"/>
      <c r="AW958" s="21"/>
      <c r="AX958" s="153"/>
      <c r="AZ958" s="21"/>
      <c r="BA958" s="21"/>
      <c r="BB958" s="21"/>
      <c r="BC958" s="21"/>
      <c r="BD958" s="21"/>
      <c r="BE958" s="153"/>
      <c r="BF958" s="153"/>
      <c r="BG958" s="153"/>
      <c r="BH958" s="153"/>
      <c r="BI958" s="153"/>
      <c r="BJ958" s="153"/>
      <c r="BK958" s="153"/>
      <c r="BL958" s="153"/>
      <c r="BM958" s="153"/>
      <c r="BN958" s="155"/>
      <c r="BO958" s="155"/>
      <c r="BP958" s="155"/>
      <c r="BQ958" s="155"/>
      <c r="BR958" s="155"/>
      <c r="BS958" s="155"/>
      <c r="BT958" s="165"/>
      <c r="BU958" s="153"/>
      <c r="BV958" s="153"/>
      <c r="BW958" s="153"/>
      <c r="BX958" s="153"/>
      <c r="BY958" s="153"/>
      <c r="BZ958" s="153"/>
      <c r="CA958" s="165"/>
      <c r="CB958" s="153"/>
      <c r="CC958" s="153"/>
      <c r="CD958" s="153"/>
      <c r="CE958" s="153"/>
      <c r="CF958" s="165"/>
      <c r="CG958" s="153"/>
      <c r="CH958" s="153"/>
      <c r="CI958" s="153"/>
      <c r="CJ958" s="153"/>
      <c r="CK958" s="153"/>
      <c r="CL958" s="153"/>
      <c r="CM958" s="153"/>
      <c r="CN958" s="153"/>
      <c r="CO958" s="153"/>
      <c r="CP958" s="165"/>
      <c r="CQ958" s="155"/>
      <c r="CR958" s="155"/>
      <c r="CS958" s="155"/>
      <c r="CT958" s="155"/>
      <c r="CU958" s="165"/>
      <c r="CV958" s="155"/>
      <c r="CW958" s="155"/>
      <c r="CX958" s="155"/>
      <c r="CY958" s="155"/>
      <c r="CZ958" s="125"/>
      <c r="DA958" s="125"/>
      <c r="DB958" s="125"/>
      <c r="DC958" s="125"/>
      <c r="DD958" s="125"/>
    </row>
    <row r="959">
      <c r="E959" s="144"/>
      <c r="F959" s="144"/>
      <c r="G959" s="144"/>
      <c r="H959" s="144"/>
      <c r="I959" s="144"/>
      <c r="K959" s="21"/>
      <c r="L959" s="21"/>
      <c r="M959" s="21"/>
      <c r="N959" s="21"/>
      <c r="O959" s="21"/>
      <c r="P959" s="21"/>
      <c r="Q959" s="21"/>
      <c r="R959" s="21"/>
      <c r="S959" s="21"/>
      <c r="U959" s="21"/>
      <c r="V959" s="21"/>
      <c r="W959" s="21"/>
      <c r="X959" s="21"/>
      <c r="Z959" s="21"/>
      <c r="AA959" s="21"/>
      <c r="AB959" s="21"/>
      <c r="AC959" s="21"/>
      <c r="AD959" s="21"/>
      <c r="AE959" s="21"/>
      <c r="AF959" s="21"/>
      <c r="AG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T959" s="21"/>
      <c r="AU959" s="21"/>
      <c r="AV959" s="21"/>
      <c r="AW959" s="21"/>
      <c r="AX959" s="153"/>
      <c r="AZ959" s="21"/>
      <c r="BA959" s="21"/>
      <c r="BB959" s="21"/>
      <c r="BC959" s="21"/>
      <c r="BD959" s="21"/>
      <c r="BE959" s="153"/>
      <c r="BF959" s="153"/>
      <c r="BG959" s="153"/>
      <c r="BH959" s="153"/>
      <c r="BI959" s="153"/>
      <c r="BJ959" s="153"/>
      <c r="BK959" s="153"/>
      <c r="BL959" s="153"/>
      <c r="BM959" s="153"/>
      <c r="BN959" s="155"/>
      <c r="BO959" s="155"/>
      <c r="BP959" s="155"/>
      <c r="BQ959" s="155"/>
      <c r="BR959" s="155"/>
      <c r="BS959" s="155"/>
      <c r="BT959" s="165"/>
      <c r="BU959" s="153"/>
      <c r="BV959" s="153"/>
      <c r="BW959" s="153"/>
      <c r="BX959" s="153"/>
      <c r="BY959" s="153"/>
      <c r="BZ959" s="153"/>
      <c r="CA959" s="165"/>
      <c r="CB959" s="153"/>
      <c r="CC959" s="153"/>
      <c r="CD959" s="153"/>
      <c r="CE959" s="153"/>
      <c r="CF959" s="165"/>
      <c r="CG959" s="153"/>
      <c r="CH959" s="153"/>
      <c r="CI959" s="153"/>
      <c r="CJ959" s="153"/>
      <c r="CK959" s="153"/>
      <c r="CL959" s="153"/>
      <c r="CM959" s="153"/>
      <c r="CN959" s="153"/>
      <c r="CO959" s="153"/>
      <c r="CP959" s="165"/>
      <c r="CQ959" s="155"/>
      <c r="CR959" s="155"/>
      <c r="CS959" s="155"/>
      <c r="CT959" s="155"/>
      <c r="CU959" s="165"/>
      <c r="CV959" s="155"/>
      <c r="CW959" s="155"/>
      <c r="CX959" s="155"/>
      <c r="CY959" s="155"/>
      <c r="CZ959" s="125"/>
      <c r="DA959" s="125"/>
      <c r="DB959" s="125"/>
      <c r="DC959" s="125"/>
      <c r="DD959" s="125"/>
    </row>
    <row r="960">
      <c r="E960" s="144"/>
      <c r="F960" s="144"/>
      <c r="G960" s="144"/>
      <c r="H960" s="144"/>
      <c r="I960" s="144"/>
      <c r="K960" s="21"/>
      <c r="L960" s="21"/>
      <c r="M960" s="21"/>
      <c r="N960" s="21"/>
      <c r="O960" s="21"/>
      <c r="P960" s="21"/>
      <c r="Q960" s="21"/>
      <c r="R960" s="21"/>
      <c r="S960" s="21"/>
      <c r="U960" s="21"/>
      <c r="V960" s="21"/>
      <c r="W960" s="21"/>
      <c r="X960" s="21"/>
      <c r="Z960" s="21"/>
      <c r="AA960" s="21"/>
      <c r="AB960" s="21"/>
      <c r="AC960" s="21"/>
      <c r="AD960" s="21"/>
      <c r="AE960" s="21"/>
      <c r="AF960" s="21"/>
      <c r="AG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T960" s="21"/>
      <c r="AU960" s="21"/>
      <c r="AV960" s="21"/>
      <c r="AW960" s="21"/>
      <c r="AX960" s="153"/>
      <c r="AZ960" s="21"/>
      <c r="BA960" s="21"/>
      <c r="BB960" s="21"/>
      <c r="BC960" s="21"/>
      <c r="BD960" s="21"/>
      <c r="BE960" s="153"/>
      <c r="BF960" s="153"/>
      <c r="BG960" s="153"/>
      <c r="BH960" s="153"/>
      <c r="BI960" s="153"/>
      <c r="BJ960" s="153"/>
      <c r="BK960" s="153"/>
      <c r="BL960" s="153"/>
      <c r="BM960" s="153"/>
      <c r="BN960" s="155"/>
      <c r="BO960" s="155"/>
      <c r="BP960" s="155"/>
      <c r="BQ960" s="155"/>
      <c r="BR960" s="155"/>
      <c r="BS960" s="155"/>
      <c r="BT960" s="165"/>
      <c r="BU960" s="153"/>
      <c r="BV960" s="153"/>
      <c r="BW960" s="153"/>
      <c r="BX960" s="153"/>
      <c r="BY960" s="153"/>
      <c r="BZ960" s="153"/>
      <c r="CA960" s="165"/>
      <c r="CB960" s="153"/>
      <c r="CC960" s="153"/>
      <c r="CD960" s="153"/>
      <c r="CE960" s="153"/>
      <c r="CF960" s="165"/>
      <c r="CG960" s="153"/>
      <c r="CH960" s="153"/>
      <c r="CI960" s="153"/>
      <c r="CJ960" s="153"/>
      <c r="CK960" s="153"/>
      <c r="CL960" s="153"/>
      <c r="CM960" s="153"/>
      <c r="CN960" s="153"/>
      <c r="CO960" s="153"/>
      <c r="CP960" s="165"/>
      <c r="CQ960" s="155"/>
      <c r="CR960" s="155"/>
      <c r="CS960" s="155"/>
      <c r="CT960" s="155"/>
      <c r="CU960" s="165"/>
      <c r="CV960" s="155"/>
      <c r="CW960" s="155"/>
      <c r="CX960" s="155"/>
      <c r="CY960" s="155"/>
      <c r="CZ960" s="125"/>
      <c r="DA960" s="125"/>
      <c r="DB960" s="125"/>
      <c r="DC960" s="125"/>
      <c r="DD960" s="125"/>
    </row>
    <row r="961">
      <c r="E961" s="144"/>
      <c r="F961" s="144"/>
      <c r="G961" s="144"/>
      <c r="H961" s="144"/>
      <c r="I961" s="144"/>
      <c r="K961" s="21"/>
      <c r="L961" s="21"/>
      <c r="M961" s="21"/>
      <c r="N961" s="21"/>
      <c r="O961" s="21"/>
      <c r="P961" s="21"/>
      <c r="Q961" s="21"/>
      <c r="R961" s="21"/>
      <c r="S961" s="21"/>
      <c r="U961" s="21"/>
      <c r="V961" s="21"/>
      <c r="W961" s="21"/>
      <c r="X961" s="21"/>
      <c r="Z961" s="21"/>
      <c r="AA961" s="21"/>
      <c r="AB961" s="21"/>
      <c r="AC961" s="21"/>
      <c r="AD961" s="21"/>
      <c r="AE961" s="21"/>
      <c r="AF961" s="21"/>
      <c r="AG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T961" s="21"/>
      <c r="AU961" s="21"/>
      <c r="AV961" s="21"/>
      <c r="AW961" s="21"/>
      <c r="AX961" s="153"/>
      <c r="AZ961" s="21"/>
      <c r="BA961" s="21"/>
      <c r="BB961" s="21"/>
      <c r="BC961" s="21"/>
      <c r="BD961" s="21"/>
      <c r="BE961" s="153"/>
      <c r="BF961" s="153"/>
      <c r="BG961" s="153"/>
      <c r="BH961" s="153"/>
      <c r="BI961" s="153"/>
      <c r="BJ961" s="153"/>
      <c r="BK961" s="153"/>
      <c r="BL961" s="153"/>
      <c r="BM961" s="153"/>
      <c r="BN961" s="155"/>
      <c r="BO961" s="155"/>
      <c r="BP961" s="155"/>
      <c r="BQ961" s="155"/>
      <c r="BR961" s="155"/>
      <c r="BS961" s="155"/>
      <c r="BT961" s="165"/>
      <c r="BU961" s="153"/>
      <c r="BV961" s="153"/>
      <c r="BW961" s="153"/>
      <c r="BX961" s="153"/>
      <c r="BY961" s="153"/>
      <c r="BZ961" s="153"/>
      <c r="CA961" s="165"/>
      <c r="CB961" s="153"/>
      <c r="CC961" s="153"/>
      <c r="CD961" s="153"/>
      <c r="CE961" s="153"/>
      <c r="CF961" s="165"/>
      <c r="CG961" s="153"/>
      <c r="CH961" s="153"/>
      <c r="CI961" s="153"/>
      <c r="CJ961" s="153"/>
      <c r="CK961" s="153"/>
      <c r="CL961" s="153"/>
      <c r="CM961" s="153"/>
      <c r="CN961" s="153"/>
      <c r="CO961" s="153"/>
      <c r="CP961" s="165"/>
      <c r="CQ961" s="155"/>
      <c r="CR961" s="155"/>
      <c r="CS961" s="155"/>
      <c r="CT961" s="155"/>
      <c r="CU961" s="165"/>
      <c r="CV961" s="155"/>
      <c r="CW961" s="155"/>
      <c r="CX961" s="155"/>
      <c r="CY961" s="155"/>
      <c r="CZ961" s="125"/>
      <c r="DA961" s="125"/>
      <c r="DB961" s="125"/>
      <c r="DC961" s="125"/>
      <c r="DD961" s="125"/>
    </row>
    <row r="962">
      <c r="E962" s="144"/>
      <c r="F962" s="144"/>
      <c r="G962" s="144"/>
      <c r="H962" s="144"/>
      <c r="I962" s="144"/>
      <c r="K962" s="21"/>
      <c r="L962" s="21"/>
      <c r="M962" s="21"/>
      <c r="N962" s="21"/>
      <c r="O962" s="21"/>
      <c r="P962" s="21"/>
      <c r="Q962" s="21"/>
      <c r="R962" s="21"/>
      <c r="S962" s="21"/>
      <c r="U962" s="21"/>
      <c r="V962" s="21"/>
      <c r="W962" s="21"/>
      <c r="X962" s="21"/>
      <c r="Z962" s="21"/>
      <c r="AA962" s="21"/>
      <c r="AB962" s="21"/>
      <c r="AC962" s="21"/>
      <c r="AD962" s="21"/>
      <c r="AE962" s="21"/>
      <c r="AF962" s="21"/>
      <c r="AG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T962" s="21"/>
      <c r="AU962" s="21"/>
      <c r="AV962" s="21"/>
      <c r="AW962" s="21"/>
      <c r="AX962" s="153"/>
      <c r="AZ962" s="21"/>
      <c r="BA962" s="21"/>
      <c r="BB962" s="21"/>
      <c r="BC962" s="21"/>
      <c r="BD962" s="21"/>
      <c r="BE962" s="153"/>
      <c r="BF962" s="153"/>
      <c r="BG962" s="153"/>
      <c r="BH962" s="153"/>
      <c r="BI962" s="153"/>
      <c r="BJ962" s="153"/>
      <c r="BK962" s="153"/>
      <c r="BL962" s="153"/>
      <c r="BM962" s="153"/>
      <c r="BN962" s="155"/>
      <c r="BO962" s="155"/>
      <c r="BP962" s="155"/>
      <c r="BQ962" s="155"/>
      <c r="BR962" s="155"/>
      <c r="BS962" s="155"/>
      <c r="BT962" s="165"/>
      <c r="BU962" s="153"/>
      <c r="BV962" s="153"/>
      <c r="BW962" s="153"/>
      <c r="BX962" s="153"/>
      <c r="BY962" s="153"/>
      <c r="BZ962" s="153"/>
      <c r="CA962" s="165"/>
      <c r="CB962" s="153"/>
      <c r="CC962" s="153"/>
      <c r="CD962" s="153"/>
      <c r="CE962" s="153"/>
      <c r="CF962" s="165"/>
      <c r="CG962" s="153"/>
      <c r="CH962" s="153"/>
      <c r="CI962" s="153"/>
      <c r="CJ962" s="153"/>
      <c r="CK962" s="153"/>
      <c r="CL962" s="153"/>
      <c r="CM962" s="153"/>
      <c r="CN962" s="153"/>
      <c r="CO962" s="153"/>
      <c r="CP962" s="165"/>
      <c r="CQ962" s="155"/>
      <c r="CR962" s="155"/>
      <c r="CS962" s="155"/>
      <c r="CT962" s="155"/>
      <c r="CU962" s="165"/>
      <c r="CV962" s="155"/>
      <c r="CW962" s="155"/>
      <c r="CX962" s="155"/>
      <c r="CY962" s="155"/>
      <c r="CZ962" s="125"/>
      <c r="DA962" s="125"/>
      <c r="DB962" s="125"/>
      <c r="DC962" s="125"/>
      <c r="DD962" s="125"/>
    </row>
    <row r="963">
      <c r="E963" s="144"/>
      <c r="F963" s="144"/>
      <c r="G963" s="144"/>
      <c r="H963" s="144"/>
      <c r="I963" s="144"/>
      <c r="K963" s="21"/>
      <c r="L963" s="21"/>
      <c r="M963" s="21"/>
      <c r="N963" s="21"/>
      <c r="O963" s="21"/>
      <c r="P963" s="21"/>
      <c r="Q963" s="21"/>
      <c r="R963" s="21"/>
      <c r="S963" s="21"/>
      <c r="U963" s="21"/>
      <c r="V963" s="21"/>
      <c r="W963" s="21"/>
      <c r="X963" s="21"/>
      <c r="Z963" s="21"/>
      <c r="AA963" s="21"/>
      <c r="AB963" s="21"/>
      <c r="AC963" s="21"/>
      <c r="AD963" s="21"/>
      <c r="AE963" s="21"/>
      <c r="AF963" s="21"/>
      <c r="AG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T963" s="21"/>
      <c r="AU963" s="21"/>
      <c r="AV963" s="21"/>
      <c r="AW963" s="21"/>
      <c r="AX963" s="153"/>
      <c r="AZ963" s="21"/>
      <c r="BA963" s="21"/>
      <c r="BB963" s="21"/>
      <c r="BC963" s="21"/>
      <c r="BD963" s="21"/>
      <c r="BE963" s="153"/>
      <c r="BF963" s="153"/>
      <c r="BG963" s="153"/>
      <c r="BH963" s="153"/>
      <c r="BI963" s="153"/>
      <c r="BJ963" s="153"/>
      <c r="BK963" s="153"/>
      <c r="BL963" s="153"/>
      <c r="BM963" s="153"/>
      <c r="BN963" s="155"/>
      <c r="BO963" s="155"/>
      <c r="BP963" s="155"/>
      <c r="BQ963" s="155"/>
      <c r="BR963" s="155"/>
      <c r="BS963" s="155"/>
      <c r="BT963" s="165"/>
      <c r="BU963" s="153"/>
      <c r="BV963" s="153"/>
      <c r="BW963" s="153"/>
      <c r="BX963" s="153"/>
      <c r="BY963" s="153"/>
      <c r="BZ963" s="153"/>
      <c r="CA963" s="165"/>
      <c r="CB963" s="153"/>
      <c r="CC963" s="153"/>
      <c r="CD963" s="153"/>
      <c r="CE963" s="153"/>
      <c r="CF963" s="165"/>
      <c r="CG963" s="153"/>
      <c r="CH963" s="153"/>
      <c r="CI963" s="153"/>
      <c r="CJ963" s="153"/>
      <c r="CK963" s="153"/>
      <c r="CL963" s="153"/>
      <c r="CM963" s="153"/>
      <c r="CN963" s="153"/>
      <c r="CO963" s="153"/>
      <c r="CP963" s="165"/>
      <c r="CQ963" s="155"/>
      <c r="CR963" s="155"/>
      <c r="CS963" s="155"/>
      <c r="CT963" s="155"/>
      <c r="CU963" s="165"/>
      <c r="CV963" s="155"/>
      <c r="CW963" s="155"/>
      <c r="CX963" s="155"/>
      <c r="CY963" s="155"/>
      <c r="CZ963" s="125"/>
      <c r="DA963" s="125"/>
      <c r="DB963" s="125"/>
      <c r="DC963" s="125"/>
      <c r="DD963" s="125"/>
    </row>
    <row r="964">
      <c r="E964" s="144"/>
      <c r="F964" s="144"/>
      <c r="G964" s="144"/>
      <c r="H964" s="144"/>
      <c r="I964" s="144"/>
      <c r="K964" s="21"/>
      <c r="L964" s="21"/>
      <c r="M964" s="21"/>
      <c r="N964" s="21"/>
      <c r="O964" s="21"/>
      <c r="P964" s="21"/>
      <c r="Q964" s="21"/>
      <c r="R964" s="21"/>
      <c r="S964" s="21"/>
      <c r="U964" s="21"/>
      <c r="V964" s="21"/>
      <c r="W964" s="21"/>
      <c r="X964" s="21"/>
      <c r="Z964" s="21"/>
      <c r="AA964" s="21"/>
      <c r="AB964" s="21"/>
      <c r="AC964" s="21"/>
      <c r="AD964" s="21"/>
      <c r="AE964" s="21"/>
      <c r="AF964" s="21"/>
      <c r="AG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T964" s="21"/>
      <c r="AU964" s="21"/>
      <c r="AV964" s="21"/>
      <c r="AW964" s="21"/>
      <c r="AX964" s="153"/>
      <c r="AZ964" s="21"/>
      <c r="BA964" s="21"/>
      <c r="BB964" s="21"/>
      <c r="BC964" s="21"/>
      <c r="BD964" s="21"/>
      <c r="BE964" s="153"/>
      <c r="BF964" s="153"/>
      <c r="BG964" s="153"/>
      <c r="BH964" s="153"/>
      <c r="BI964" s="153"/>
      <c r="BJ964" s="153"/>
      <c r="BK964" s="153"/>
      <c r="BL964" s="153"/>
      <c r="BM964" s="153"/>
      <c r="BN964" s="155"/>
      <c r="BO964" s="155"/>
      <c r="BP964" s="155"/>
      <c r="BQ964" s="155"/>
      <c r="BR964" s="155"/>
      <c r="BS964" s="155"/>
      <c r="BT964" s="165"/>
      <c r="BU964" s="153"/>
      <c r="BV964" s="153"/>
      <c r="BW964" s="153"/>
      <c r="BX964" s="153"/>
      <c r="BY964" s="153"/>
      <c r="BZ964" s="153"/>
      <c r="CA964" s="165"/>
      <c r="CB964" s="153"/>
      <c r="CC964" s="153"/>
      <c r="CD964" s="153"/>
      <c r="CE964" s="153"/>
      <c r="CF964" s="165"/>
      <c r="CG964" s="153"/>
      <c r="CH964" s="153"/>
      <c r="CI964" s="153"/>
      <c r="CJ964" s="153"/>
      <c r="CK964" s="153"/>
      <c r="CL964" s="153"/>
      <c r="CM964" s="153"/>
      <c r="CN964" s="153"/>
      <c r="CO964" s="153"/>
      <c r="CP964" s="165"/>
      <c r="CQ964" s="155"/>
      <c r="CR964" s="155"/>
      <c r="CS964" s="155"/>
      <c r="CT964" s="155"/>
      <c r="CU964" s="165"/>
      <c r="CV964" s="155"/>
      <c r="CW964" s="155"/>
      <c r="CX964" s="155"/>
      <c r="CY964" s="155"/>
      <c r="CZ964" s="125"/>
      <c r="DA964" s="125"/>
      <c r="DB964" s="125"/>
      <c r="DC964" s="125"/>
      <c r="DD964" s="125"/>
    </row>
    <row r="965">
      <c r="E965" s="144"/>
      <c r="F965" s="144"/>
      <c r="G965" s="144"/>
      <c r="H965" s="144"/>
      <c r="I965" s="144"/>
      <c r="K965" s="21"/>
      <c r="L965" s="21"/>
      <c r="M965" s="21"/>
      <c r="N965" s="21"/>
      <c r="O965" s="21"/>
      <c r="P965" s="21"/>
      <c r="Q965" s="21"/>
      <c r="R965" s="21"/>
      <c r="S965" s="21"/>
      <c r="U965" s="21"/>
      <c r="V965" s="21"/>
      <c r="W965" s="21"/>
      <c r="X965" s="21"/>
      <c r="Z965" s="21"/>
      <c r="AA965" s="21"/>
      <c r="AB965" s="21"/>
      <c r="AC965" s="21"/>
      <c r="AD965" s="21"/>
      <c r="AE965" s="21"/>
      <c r="AF965" s="21"/>
      <c r="AG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T965" s="21"/>
      <c r="AU965" s="21"/>
      <c r="AV965" s="21"/>
      <c r="AW965" s="21"/>
      <c r="AX965" s="153"/>
      <c r="AZ965" s="21"/>
      <c r="BA965" s="21"/>
      <c r="BB965" s="21"/>
      <c r="BC965" s="21"/>
      <c r="BD965" s="21"/>
      <c r="BE965" s="153"/>
      <c r="BF965" s="153"/>
      <c r="BG965" s="153"/>
      <c r="BH965" s="153"/>
      <c r="BI965" s="153"/>
      <c r="BJ965" s="153"/>
      <c r="BK965" s="153"/>
      <c r="BL965" s="153"/>
      <c r="BM965" s="153"/>
      <c r="BN965" s="155"/>
      <c r="BO965" s="155"/>
      <c r="BP965" s="155"/>
      <c r="BQ965" s="155"/>
      <c r="BR965" s="155"/>
      <c r="BS965" s="155"/>
      <c r="BT965" s="165"/>
      <c r="BU965" s="153"/>
      <c r="BV965" s="153"/>
      <c r="BW965" s="153"/>
      <c r="BX965" s="153"/>
      <c r="BY965" s="153"/>
      <c r="BZ965" s="153"/>
      <c r="CA965" s="165"/>
      <c r="CB965" s="153"/>
      <c r="CC965" s="153"/>
      <c r="CD965" s="153"/>
      <c r="CE965" s="153"/>
      <c r="CF965" s="165"/>
      <c r="CG965" s="153"/>
      <c r="CH965" s="153"/>
      <c r="CI965" s="153"/>
      <c r="CJ965" s="153"/>
      <c r="CK965" s="153"/>
      <c r="CL965" s="153"/>
      <c r="CM965" s="153"/>
      <c r="CN965" s="153"/>
      <c r="CO965" s="153"/>
      <c r="CP965" s="165"/>
      <c r="CQ965" s="155"/>
      <c r="CR965" s="155"/>
      <c r="CS965" s="155"/>
      <c r="CT965" s="155"/>
      <c r="CU965" s="165"/>
      <c r="CV965" s="155"/>
      <c r="CW965" s="155"/>
      <c r="CX965" s="155"/>
      <c r="CY965" s="155"/>
      <c r="CZ965" s="125"/>
      <c r="DA965" s="125"/>
      <c r="DB965" s="125"/>
      <c r="DC965" s="125"/>
      <c r="DD965" s="125"/>
    </row>
    <row r="966">
      <c r="E966" s="144"/>
      <c r="F966" s="144"/>
      <c r="G966" s="144"/>
      <c r="H966" s="144"/>
      <c r="I966" s="144"/>
      <c r="K966" s="21"/>
      <c r="L966" s="21"/>
      <c r="M966" s="21"/>
      <c r="N966" s="21"/>
      <c r="O966" s="21"/>
      <c r="P966" s="21"/>
      <c r="Q966" s="21"/>
      <c r="R966" s="21"/>
      <c r="S966" s="21"/>
      <c r="U966" s="21"/>
      <c r="V966" s="21"/>
      <c r="W966" s="21"/>
      <c r="X966" s="21"/>
      <c r="Z966" s="21"/>
      <c r="AA966" s="21"/>
      <c r="AB966" s="21"/>
      <c r="AC966" s="21"/>
      <c r="AD966" s="21"/>
      <c r="AE966" s="21"/>
      <c r="AF966" s="21"/>
      <c r="AG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T966" s="21"/>
      <c r="AU966" s="21"/>
      <c r="AV966" s="21"/>
      <c r="AW966" s="21"/>
      <c r="AX966" s="153"/>
      <c r="AZ966" s="21"/>
      <c r="BA966" s="21"/>
      <c r="BB966" s="21"/>
      <c r="BC966" s="21"/>
      <c r="BD966" s="21"/>
      <c r="BE966" s="153"/>
      <c r="BF966" s="153"/>
      <c r="BG966" s="153"/>
      <c r="BH966" s="153"/>
      <c r="BI966" s="153"/>
      <c r="BJ966" s="153"/>
      <c r="BK966" s="153"/>
      <c r="BL966" s="153"/>
      <c r="BM966" s="153"/>
      <c r="BN966" s="155"/>
      <c r="BO966" s="155"/>
      <c r="BP966" s="155"/>
      <c r="BQ966" s="155"/>
      <c r="BR966" s="155"/>
      <c r="BS966" s="155"/>
      <c r="BT966" s="165"/>
      <c r="BU966" s="153"/>
      <c r="BV966" s="153"/>
      <c r="BW966" s="153"/>
      <c r="BX966" s="153"/>
      <c r="BY966" s="153"/>
      <c r="BZ966" s="153"/>
      <c r="CA966" s="165"/>
      <c r="CB966" s="153"/>
      <c r="CC966" s="153"/>
      <c r="CD966" s="153"/>
      <c r="CE966" s="153"/>
      <c r="CF966" s="165"/>
      <c r="CG966" s="153"/>
      <c r="CH966" s="153"/>
      <c r="CI966" s="153"/>
      <c r="CJ966" s="153"/>
      <c r="CK966" s="153"/>
      <c r="CL966" s="153"/>
      <c r="CM966" s="153"/>
      <c r="CN966" s="153"/>
      <c r="CO966" s="153"/>
      <c r="CP966" s="165"/>
      <c r="CQ966" s="155"/>
      <c r="CR966" s="155"/>
      <c r="CS966" s="155"/>
      <c r="CT966" s="155"/>
      <c r="CU966" s="165"/>
      <c r="CV966" s="155"/>
      <c r="CW966" s="155"/>
      <c r="CX966" s="155"/>
      <c r="CY966" s="155"/>
      <c r="CZ966" s="125"/>
      <c r="DA966" s="125"/>
      <c r="DB966" s="125"/>
      <c r="DC966" s="125"/>
      <c r="DD966" s="125"/>
    </row>
    <row r="967">
      <c r="E967" s="144"/>
      <c r="F967" s="144"/>
      <c r="G967" s="144"/>
      <c r="H967" s="144"/>
      <c r="I967" s="144"/>
      <c r="K967" s="21"/>
      <c r="L967" s="21"/>
      <c r="M967" s="21"/>
      <c r="N967" s="21"/>
      <c r="O967" s="21"/>
      <c r="P967" s="21"/>
      <c r="Q967" s="21"/>
      <c r="R967" s="21"/>
      <c r="S967" s="21"/>
      <c r="U967" s="21"/>
      <c r="V967" s="21"/>
      <c r="W967" s="21"/>
      <c r="X967" s="21"/>
      <c r="Z967" s="21"/>
      <c r="AA967" s="21"/>
      <c r="AB967" s="21"/>
      <c r="AC967" s="21"/>
      <c r="AD967" s="21"/>
      <c r="AE967" s="21"/>
      <c r="AF967" s="21"/>
      <c r="AG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T967" s="21"/>
      <c r="AU967" s="21"/>
      <c r="AV967" s="21"/>
      <c r="AW967" s="21"/>
      <c r="AX967" s="153"/>
      <c r="AZ967" s="21"/>
      <c r="BA967" s="21"/>
      <c r="BB967" s="21"/>
      <c r="BC967" s="21"/>
      <c r="BD967" s="21"/>
      <c r="BE967" s="153"/>
      <c r="BF967" s="153"/>
      <c r="BG967" s="153"/>
      <c r="BH967" s="153"/>
      <c r="BI967" s="153"/>
      <c r="BJ967" s="153"/>
      <c r="BK967" s="153"/>
      <c r="BL967" s="153"/>
      <c r="BM967" s="153"/>
      <c r="BN967" s="155"/>
      <c r="BO967" s="155"/>
      <c r="BP967" s="155"/>
      <c r="BQ967" s="155"/>
      <c r="BR967" s="155"/>
      <c r="BS967" s="155"/>
      <c r="BT967" s="165"/>
      <c r="BU967" s="153"/>
      <c r="BV967" s="153"/>
      <c r="BW967" s="153"/>
      <c r="BX967" s="153"/>
      <c r="BY967" s="153"/>
      <c r="BZ967" s="153"/>
      <c r="CA967" s="165"/>
      <c r="CB967" s="153"/>
      <c r="CC967" s="153"/>
      <c r="CD967" s="153"/>
      <c r="CE967" s="153"/>
      <c r="CF967" s="165"/>
      <c r="CG967" s="153"/>
      <c r="CH967" s="153"/>
      <c r="CI967" s="153"/>
      <c r="CJ967" s="153"/>
      <c r="CK967" s="153"/>
      <c r="CL967" s="153"/>
      <c r="CM967" s="153"/>
      <c r="CN967" s="153"/>
      <c r="CO967" s="153"/>
      <c r="CP967" s="165"/>
      <c r="CQ967" s="155"/>
      <c r="CR967" s="155"/>
      <c r="CS967" s="155"/>
      <c r="CT967" s="155"/>
      <c r="CU967" s="165"/>
      <c r="CV967" s="155"/>
      <c r="CW967" s="155"/>
      <c r="CX967" s="155"/>
      <c r="CY967" s="155"/>
      <c r="CZ967" s="125"/>
      <c r="DA967" s="125"/>
      <c r="DB967" s="125"/>
      <c r="DC967" s="125"/>
      <c r="DD967" s="125"/>
    </row>
    <row r="968">
      <c r="E968" s="144"/>
      <c r="F968" s="144"/>
      <c r="G968" s="144"/>
      <c r="H968" s="144"/>
      <c r="I968" s="144"/>
      <c r="K968" s="21"/>
      <c r="L968" s="21"/>
      <c r="M968" s="21"/>
      <c r="N968" s="21"/>
      <c r="O968" s="21"/>
      <c r="P968" s="21"/>
      <c r="Q968" s="21"/>
      <c r="R968" s="21"/>
      <c r="S968" s="21"/>
      <c r="U968" s="21"/>
      <c r="V968" s="21"/>
      <c r="W968" s="21"/>
      <c r="X968" s="21"/>
      <c r="Z968" s="21"/>
      <c r="AA968" s="21"/>
      <c r="AB968" s="21"/>
      <c r="AC968" s="21"/>
      <c r="AD968" s="21"/>
      <c r="AE968" s="21"/>
      <c r="AF968" s="21"/>
      <c r="AG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T968" s="21"/>
      <c r="AU968" s="21"/>
      <c r="AV968" s="21"/>
      <c r="AW968" s="21"/>
      <c r="AX968" s="153"/>
      <c r="AZ968" s="21"/>
      <c r="BA968" s="21"/>
      <c r="BB968" s="21"/>
      <c r="BC968" s="21"/>
      <c r="BD968" s="21"/>
      <c r="BE968" s="153"/>
      <c r="BF968" s="153"/>
      <c r="BG968" s="153"/>
      <c r="BH968" s="153"/>
      <c r="BI968" s="153"/>
      <c r="BJ968" s="153"/>
      <c r="BK968" s="153"/>
      <c r="BL968" s="153"/>
      <c r="BM968" s="153"/>
      <c r="BN968" s="155"/>
      <c r="BO968" s="155"/>
      <c r="BP968" s="155"/>
      <c r="BQ968" s="155"/>
      <c r="BR968" s="155"/>
      <c r="BS968" s="155"/>
      <c r="BT968" s="165"/>
      <c r="BU968" s="153"/>
      <c r="BV968" s="153"/>
      <c r="BW968" s="153"/>
      <c r="BX968" s="153"/>
      <c r="BY968" s="153"/>
      <c r="BZ968" s="153"/>
      <c r="CA968" s="165"/>
      <c r="CB968" s="153"/>
      <c r="CC968" s="153"/>
      <c r="CD968" s="153"/>
      <c r="CE968" s="153"/>
      <c r="CF968" s="165"/>
      <c r="CG968" s="153"/>
      <c r="CH968" s="153"/>
      <c r="CI968" s="153"/>
      <c r="CJ968" s="153"/>
      <c r="CK968" s="153"/>
      <c r="CL968" s="153"/>
      <c r="CM968" s="153"/>
      <c r="CN968" s="153"/>
      <c r="CO968" s="153"/>
      <c r="CP968" s="165"/>
      <c r="CQ968" s="155"/>
      <c r="CR968" s="155"/>
      <c r="CS968" s="155"/>
      <c r="CT968" s="155"/>
      <c r="CU968" s="165"/>
      <c r="CV968" s="155"/>
      <c r="CW968" s="155"/>
      <c r="CX968" s="155"/>
      <c r="CY968" s="155"/>
      <c r="CZ968" s="125"/>
      <c r="DA968" s="125"/>
      <c r="DB968" s="125"/>
      <c r="DC968" s="125"/>
      <c r="DD968" s="125"/>
    </row>
    <row r="969">
      <c r="E969" s="144"/>
      <c r="F969" s="144"/>
      <c r="G969" s="144"/>
      <c r="H969" s="144"/>
      <c r="I969" s="144"/>
      <c r="K969" s="21"/>
      <c r="L969" s="21"/>
      <c r="M969" s="21"/>
      <c r="N969" s="21"/>
      <c r="O969" s="21"/>
      <c r="P969" s="21"/>
      <c r="Q969" s="21"/>
      <c r="R969" s="21"/>
      <c r="S969" s="21"/>
      <c r="U969" s="21"/>
      <c r="V969" s="21"/>
      <c r="W969" s="21"/>
      <c r="X969" s="21"/>
      <c r="Z969" s="21"/>
      <c r="AA969" s="21"/>
      <c r="AB969" s="21"/>
      <c r="AC969" s="21"/>
      <c r="AD969" s="21"/>
      <c r="AE969" s="21"/>
      <c r="AF969" s="21"/>
      <c r="AG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T969" s="21"/>
      <c r="AU969" s="21"/>
      <c r="AV969" s="21"/>
      <c r="AW969" s="21"/>
      <c r="AX969" s="153"/>
      <c r="AZ969" s="21"/>
      <c r="BA969" s="21"/>
      <c r="BB969" s="21"/>
      <c r="BC969" s="21"/>
      <c r="BD969" s="21"/>
      <c r="BE969" s="153"/>
      <c r="BF969" s="153"/>
      <c r="BG969" s="153"/>
      <c r="BH969" s="153"/>
      <c r="BI969" s="153"/>
      <c r="BJ969" s="153"/>
      <c r="BK969" s="153"/>
      <c r="BL969" s="153"/>
      <c r="BM969" s="153"/>
      <c r="BN969" s="155"/>
      <c r="BO969" s="155"/>
      <c r="BP969" s="155"/>
      <c r="BQ969" s="155"/>
      <c r="BR969" s="155"/>
      <c r="BS969" s="155"/>
      <c r="BT969" s="165"/>
      <c r="BU969" s="153"/>
      <c r="BV969" s="153"/>
      <c r="BW969" s="153"/>
      <c r="BX969" s="153"/>
      <c r="BY969" s="153"/>
      <c r="BZ969" s="153"/>
      <c r="CA969" s="165"/>
      <c r="CB969" s="153"/>
      <c r="CC969" s="153"/>
      <c r="CD969" s="153"/>
      <c r="CE969" s="153"/>
      <c r="CF969" s="165"/>
      <c r="CG969" s="153"/>
      <c r="CH969" s="153"/>
      <c r="CI969" s="153"/>
      <c r="CJ969" s="153"/>
      <c r="CK969" s="153"/>
      <c r="CL969" s="153"/>
      <c r="CM969" s="153"/>
      <c r="CN969" s="153"/>
      <c r="CO969" s="153"/>
      <c r="CP969" s="165"/>
      <c r="CQ969" s="155"/>
      <c r="CR969" s="155"/>
      <c r="CS969" s="155"/>
      <c r="CT969" s="155"/>
      <c r="CU969" s="165"/>
      <c r="CV969" s="155"/>
      <c r="CW969" s="155"/>
      <c r="CX969" s="155"/>
      <c r="CY969" s="155"/>
      <c r="CZ969" s="125"/>
      <c r="DA969" s="125"/>
      <c r="DB969" s="125"/>
      <c r="DC969" s="125"/>
      <c r="DD969" s="125"/>
    </row>
    <row r="970">
      <c r="E970" s="144"/>
      <c r="F970" s="144"/>
      <c r="G970" s="144"/>
      <c r="H970" s="144"/>
      <c r="I970" s="144"/>
      <c r="K970" s="21"/>
      <c r="L970" s="21"/>
      <c r="M970" s="21"/>
      <c r="N970" s="21"/>
      <c r="O970" s="21"/>
      <c r="P970" s="21"/>
      <c r="Q970" s="21"/>
      <c r="R970" s="21"/>
      <c r="S970" s="21"/>
      <c r="U970" s="21"/>
      <c r="V970" s="21"/>
      <c r="W970" s="21"/>
      <c r="X970" s="21"/>
      <c r="Z970" s="21"/>
      <c r="AA970" s="21"/>
      <c r="AB970" s="21"/>
      <c r="AC970" s="21"/>
      <c r="AD970" s="21"/>
      <c r="AE970" s="21"/>
      <c r="AF970" s="21"/>
      <c r="AG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T970" s="21"/>
      <c r="AU970" s="21"/>
      <c r="AV970" s="21"/>
      <c r="AW970" s="21"/>
      <c r="AX970" s="153"/>
      <c r="AZ970" s="21"/>
      <c r="BA970" s="21"/>
      <c r="BB970" s="21"/>
      <c r="BC970" s="21"/>
      <c r="BD970" s="21"/>
      <c r="BE970" s="153"/>
      <c r="BF970" s="153"/>
      <c r="BG970" s="153"/>
      <c r="BH970" s="153"/>
      <c r="BI970" s="153"/>
      <c r="BJ970" s="153"/>
      <c r="BK970" s="153"/>
      <c r="BL970" s="153"/>
      <c r="BM970" s="153"/>
      <c r="BN970" s="155"/>
      <c r="BO970" s="155"/>
      <c r="BP970" s="155"/>
      <c r="BQ970" s="155"/>
      <c r="BR970" s="155"/>
      <c r="BS970" s="155"/>
      <c r="BT970" s="165"/>
      <c r="BU970" s="153"/>
      <c r="BV970" s="153"/>
      <c r="BW970" s="153"/>
      <c r="BX970" s="153"/>
      <c r="BY970" s="153"/>
      <c r="BZ970" s="153"/>
      <c r="CA970" s="165"/>
      <c r="CB970" s="153"/>
      <c r="CC970" s="153"/>
      <c r="CD970" s="153"/>
      <c r="CE970" s="153"/>
      <c r="CF970" s="165"/>
      <c r="CG970" s="153"/>
      <c r="CH970" s="153"/>
      <c r="CI970" s="153"/>
      <c r="CJ970" s="153"/>
      <c r="CK970" s="153"/>
      <c r="CL970" s="153"/>
      <c r="CM970" s="153"/>
      <c r="CN970" s="153"/>
      <c r="CO970" s="153"/>
      <c r="CP970" s="165"/>
      <c r="CQ970" s="155"/>
      <c r="CR970" s="155"/>
      <c r="CS970" s="155"/>
      <c r="CT970" s="155"/>
      <c r="CU970" s="165"/>
      <c r="CV970" s="155"/>
      <c r="CW970" s="155"/>
      <c r="CX970" s="155"/>
      <c r="CY970" s="155"/>
      <c r="CZ970" s="125"/>
      <c r="DA970" s="125"/>
      <c r="DB970" s="125"/>
      <c r="DC970" s="125"/>
      <c r="DD970" s="125"/>
    </row>
    <row r="971">
      <c r="E971" s="144"/>
      <c r="F971" s="144"/>
      <c r="G971" s="144"/>
      <c r="H971" s="144"/>
      <c r="I971" s="144"/>
      <c r="K971" s="21"/>
      <c r="L971" s="21"/>
      <c r="M971" s="21"/>
      <c r="N971" s="21"/>
      <c r="O971" s="21"/>
      <c r="P971" s="21"/>
      <c r="Q971" s="21"/>
      <c r="R971" s="21"/>
      <c r="S971" s="21"/>
      <c r="U971" s="21"/>
      <c r="V971" s="21"/>
      <c r="W971" s="21"/>
      <c r="X971" s="21"/>
      <c r="Z971" s="21"/>
      <c r="AA971" s="21"/>
      <c r="AB971" s="21"/>
      <c r="AC971" s="21"/>
      <c r="AD971" s="21"/>
      <c r="AE971" s="21"/>
      <c r="AF971" s="21"/>
      <c r="AG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T971" s="21"/>
      <c r="AU971" s="21"/>
      <c r="AV971" s="21"/>
      <c r="AW971" s="21"/>
      <c r="AX971" s="153"/>
      <c r="AZ971" s="21"/>
      <c r="BA971" s="21"/>
      <c r="BB971" s="21"/>
      <c r="BC971" s="21"/>
      <c r="BD971" s="21"/>
      <c r="BE971" s="153"/>
      <c r="BF971" s="153"/>
      <c r="BG971" s="153"/>
      <c r="BH971" s="153"/>
      <c r="BI971" s="153"/>
      <c r="BJ971" s="153"/>
      <c r="BK971" s="153"/>
      <c r="BL971" s="153"/>
      <c r="BM971" s="153"/>
      <c r="BN971" s="155"/>
      <c r="BO971" s="155"/>
      <c r="BP971" s="155"/>
      <c r="BQ971" s="155"/>
      <c r="BR971" s="155"/>
      <c r="BS971" s="155"/>
      <c r="BT971" s="165"/>
      <c r="BU971" s="153"/>
      <c r="BV971" s="153"/>
      <c r="BW971" s="153"/>
      <c r="BX971" s="153"/>
      <c r="BY971" s="153"/>
      <c r="BZ971" s="153"/>
      <c r="CA971" s="165"/>
      <c r="CB971" s="153"/>
      <c r="CC971" s="153"/>
      <c r="CD971" s="153"/>
      <c r="CE971" s="153"/>
      <c r="CF971" s="165"/>
      <c r="CG971" s="153"/>
      <c r="CH971" s="153"/>
      <c r="CI971" s="153"/>
      <c r="CJ971" s="153"/>
      <c r="CK971" s="153"/>
      <c r="CL971" s="153"/>
      <c r="CM971" s="153"/>
      <c r="CN971" s="153"/>
      <c r="CO971" s="153"/>
      <c r="CP971" s="165"/>
      <c r="CQ971" s="155"/>
      <c r="CR971" s="155"/>
      <c r="CS971" s="155"/>
      <c r="CT971" s="155"/>
      <c r="CU971" s="165"/>
      <c r="CV971" s="155"/>
      <c r="CW971" s="155"/>
      <c r="CX971" s="155"/>
      <c r="CY971" s="155"/>
      <c r="CZ971" s="125"/>
      <c r="DA971" s="125"/>
      <c r="DB971" s="125"/>
      <c r="DC971" s="125"/>
      <c r="DD971" s="125"/>
    </row>
    <row r="972">
      <c r="E972" s="144"/>
      <c r="F972" s="144"/>
      <c r="G972" s="144"/>
      <c r="H972" s="144"/>
      <c r="I972" s="144"/>
      <c r="K972" s="21"/>
      <c r="L972" s="21"/>
      <c r="M972" s="21"/>
      <c r="N972" s="21"/>
      <c r="O972" s="21"/>
      <c r="P972" s="21"/>
      <c r="Q972" s="21"/>
      <c r="R972" s="21"/>
      <c r="S972" s="21"/>
      <c r="U972" s="21"/>
      <c r="V972" s="21"/>
      <c r="W972" s="21"/>
      <c r="X972" s="21"/>
      <c r="Z972" s="21"/>
      <c r="AA972" s="21"/>
      <c r="AB972" s="21"/>
      <c r="AC972" s="21"/>
      <c r="AD972" s="21"/>
      <c r="AE972" s="21"/>
      <c r="AF972" s="21"/>
      <c r="AG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T972" s="21"/>
      <c r="AU972" s="21"/>
      <c r="AV972" s="21"/>
      <c r="AW972" s="21"/>
      <c r="AX972" s="153"/>
      <c r="AZ972" s="21"/>
      <c r="BA972" s="21"/>
      <c r="BB972" s="21"/>
      <c r="BC972" s="21"/>
      <c r="BD972" s="21"/>
      <c r="BE972" s="153"/>
      <c r="BF972" s="153"/>
      <c r="BG972" s="153"/>
      <c r="BH972" s="153"/>
      <c r="BI972" s="153"/>
      <c r="BJ972" s="153"/>
      <c r="BK972" s="153"/>
      <c r="BL972" s="153"/>
      <c r="BM972" s="153"/>
      <c r="BN972" s="155"/>
      <c r="BO972" s="155"/>
      <c r="BP972" s="155"/>
      <c r="BQ972" s="155"/>
      <c r="BR972" s="155"/>
      <c r="BS972" s="155"/>
      <c r="BT972" s="165"/>
      <c r="BU972" s="153"/>
      <c r="BV972" s="153"/>
      <c r="BW972" s="153"/>
      <c r="BX972" s="153"/>
      <c r="BY972" s="153"/>
      <c r="BZ972" s="153"/>
      <c r="CA972" s="165"/>
      <c r="CB972" s="153"/>
      <c r="CC972" s="153"/>
      <c r="CD972" s="153"/>
      <c r="CE972" s="153"/>
      <c r="CF972" s="165"/>
      <c r="CG972" s="153"/>
      <c r="CH972" s="153"/>
      <c r="CI972" s="153"/>
      <c r="CJ972" s="153"/>
      <c r="CK972" s="153"/>
      <c r="CL972" s="153"/>
      <c r="CM972" s="153"/>
      <c r="CN972" s="153"/>
      <c r="CO972" s="153"/>
      <c r="CP972" s="165"/>
      <c r="CQ972" s="155"/>
      <c r="CR972" s="155"/>
      <c r="CS972" s="155"/>
      <c r="CT972" s="155"/>
      <c r="CU972" s="165"/>
      <c r="CV972" s="155"/>
      <c r="CW972" s="155"/>
      <c r="CX972" s="155"/>
      <c r="CY972" s="155"/>
      <c r="CZ972" s="125"/>
      <c r="DA972" s="125"/>
      <c r="DB972" s="125"/>
      <c r="DC972" s="125"/>
      <c r="DD972" s="125"/>
    </row>
    <row r="973">
      <c r="E973" s="144"/>
      <c r="F973" s="144"/>
      <c r="G973" s="144"/>
      <c r="H973" s="144"/>
      <c r="I973" s="144"/>
      <c r="K973" s="21"/>
      <c r="L973" s="21"/>
      <c r="M973" s="21"/>
      <c r="N973" s="21"/>
      <c r="O973" s="21"/>
      <c r="P973" s="21"/>
      <c r="Q973" s="21"/>
      <c r="R973" s="21"/>
      <c r="S973" s="21"/>
      <c r="U973" s="21"/>
      <c r="V973" s="21"/>
      <c r="W973" s="21"/>
      <c r="X973" s="21"/>
      <c r="Z973" s="21"/>
      <c r="AA973" s="21"/>
      <c r="AB973" s="21"/>
      <c r="AC973" s="21"/>
      <c r="AD973" s="21"/>
      <c r="AE973" s="21"/>
      <c r="AF973" s="21"/>
      <c r="AG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T973" s="21"/>
      <c r="AU973" s="21"/>
      <c r="AV973" s="21"/>
      <c r="AW973" s="21"/>
      <c r="AX973" s="153"/>
      <c r="AZ973" s="21"/>
      <c r="BA973" s="21"/>
      <c r="BB973" s="21"/>
      <c r="BC973" s="21"/>
      <c r="BD973" s="21"/>
      <c r="BE973" s="153"/>
      <c r="BF973" s="153"/>
      <c r="BG973" s="153"/>
      <c r="BH973" s="153"/>
      <c r="BI973" s="153"/>
      <c r="BJ973" s="153"/>
      <c r="BK973" s="153"/>
      <c r="BL973" s="153"/>
      <c r="BM973" s="153"/>
      <c r="BN973" s="155"/>
      <c r="BO973" s="155"/>
      <c r="BP973" s="155"/>
      <c r="BQ973" s="155"/>
      <c r="BR973" s="155"/>
      <c r="BS973" s="155"/>
      <c r="BT973" s="165"/>
      <c r="BU973" s="153"/>
      <c r="BV973" s="153"/>
      <c r="BW973" s="153"/>
      <c r="BX973" s="153"/>
      <c r="BY973" s="153"/>
      <c r="BZ973" s="153"/>
      <c r="CA973" s="165"/>
      <c r="CB973" s="153"/>
      <c r="CC973" s="153"/>
      <c r="CD973" s="153"/>
      <c r="CE973" s="153"/>
      <c r="CF973" s="165"/>
      <c r="CG973" s="153"/>
      <c r="CH973" s="153"/>
      <c r="CI973" s="153"/>
      <c r="CJ973" s="153"/>
      <c r="CK973" s="153"/>
      <c r="CL973" s="153"/>
      <c r="CM973" s="153"/>
      <c r="CN973" s="153"/>
      <c r="CO973" s="153"/>
      <c r="CP973" s="165"/>
      <c r="CQ973" s="155"/>
      <c r="CR973" s="155"/>
      <c r="CS973" s="155"/>
      <c r="CT973" s="155"/>
      <c r="CU973" s="165"/>
      <c r="CV973" s="155"/>
      <c r="CW973" s="155"/>
      <c r="CX973" s="155"/>
      <c r="CY973" s="155"/>
      <c r="CZ973" s="125"/>
      <c r="DA973" s="125"/>
      <c r="DB973" s="125"/>
      <c r="DC973" s="125"/>
      <c r="DD973" s="125"/>
    </row>
    <row r="974">
      <c r="E974" s="144"/>
      <c r="F974" s="144"/>
      <c r="G974" s="144"/>
      <c r="H974" s="144"/>
      <c r="I974" s="144"/>
      <c r="K974" s="21"/>
      <c r="L974" s="21"/>
      <c r="M974" s="21"/>
      <c r="N974" s="21"/>
      <c r="O974" s="21"/>
      <c r="P974" s="21"/>
      <c r="Q974" s="21"/>
      <c r="R974" s="21"/>
      <c r="S974" s="21"/>
      <c r="U974" s="21"/>
      <c r="V974" s="21"/>
      <c r="W974" s="21"/>
      <c r="X974" s="21"/>
      <c r="Z974" s="21"/>
      <c r="AA974" s="21"/>
      <c r="AB974" s="21"/>
      <c r="AC974" s="21"/>
      <c r="AD974" s="21"/>
      <c r="AE974" s="21"/>
      <c r="AF974" s="21"/>
      <c r="AG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T974" s="21"/>
      <c r="AU974" s="21"/>
      <c r="AV974" s="21"/>
      <c r="AW974" s="21"/>
      <c r="AX974" s="153"/>
      <c r="AZ974" s="21"/>
      <c r="BA974" s="21"/>
      <c r="BB974" s="21"/>
      <c r="BC974" s="21"/>
      <c r="BD974" s="21"/>
      <c r="BE974" s="153"/>
      <c r="BF974" s="153"/>
      <c r="BG974" s="153"/>
      <c r="BH974" s="153"/>
      <c r="BI974" s="153"/>
      <c r="BJ974" s="153"/>
      <c r="BK974" s="153"/>
      <c r="BL974" s="153"/>
      <c r="BM974" s="153"/>
      <c r="BN974" s="155"/>
      <c r="BO974" s="155"/>
      <c r="BP974" s="155"/>
      <c r="BQ974" s="155"/>
      <c r="BR974" s="155"/>
      <c r="BS974" s="155"/>
      <c r="BT974" s="165"/>
      <c r="BU974" s="153"/>
      <c r="BV974" s="153"/>
      <c r="BW974" s="153"/>
      <c r="BX974" s="153"/>
      <c r="BY974" s="153"/>
      <c r="BZ974" s="153"/>
      <c r="CA974" s="165"/>
      <c r="CB974" s="153"/>
      <c r="CC974" s="153"/>
      <c r="CD974" s="153"/>
      <c r="CE974" s="153"/>
      <c r="CF974" s="165"/>
      <c r="CG974" s="153"/>
      <c r="CH974" s="153"/>
      <c r="CI974" s="153"/>
      <c r="CJ974" s="153"/>
      <c r="CK974" s="153"/>
      <c r="CL974" s="153"/>
      <c r="CM974" s="153"/>
      <c r="CN974" s="153"/>
      <c r="CO974" s="153"/>
      <c r="CP974" s="165"/>
      <c r="CQ974" s="155"/>
      <c r="CR974" s="155"/>
      <c r="CS974" s="155"/>
      <c r="CT974" s="155"/>
      <c r="CU974" s="165"/>
      <c r="CV974" s="155"/>
      <c r="CW974" s="155"/>
      <c r="CX974" s="155"/>
      <c r="CY974" s="155"/>
      <c r="CZ974" s="125"/>
      <c r="DA974" s="125"/>
      <c r="DB974" s="125"/>
      <c r="DC974" s="125"/>
      <c r="DD974" s="125"/>
    </row>
    <row r="975">
      <c r="E975" s="144"/>
      <c r="F975" s="144"/>
      <c r="G975" s="144"/>
      <c r="H975" s="144"/>
      <c r="I975" s="144"/>
      <c r="K975" s="21"/>
      <c r="L975" s="21"/>
      <c r="M975" s="21"/>
      <c r="N975" s="21"/>
      <c r="O975" s="21"/>
      <c r="P975" s="21"/>
      <c r="Q975" s="21"/>
      <c r="R975" s="21"/>
      <c r="S975" s="21"/>
      <c r="U975" s="21"/>
      <c r="V975" s="21"/>
      <c r="W975" s="21"/>
      <c r="X975" s="21"/>
      <c r="Z975" s="21"/>
      <c r="AA975" s="21"/>
      <c r="AB975" s="21"/>
      <c r="AC975" s="21"/>
      <c r="AD975" s="21"/>
      <c r="AE975" s="21"/>
      <c r="AF975" s="21"/>
      <c r="AG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T975" s="21"/>
      <c r="AU975" s="21"/>
      <c r="AV975" s="21"/>
      <c r="AW975" s="21"/>
      <c r="AX975" s="153"/>
      <c r="AZ975" s="21"/>
      <c r="BA975" s="21"/>
      <c r="BB975" s="21"/>
      <c r="BC975" s="21"/>
      <c r="BD975" s="21"/>
      <c r="BE975" s="153"/>
      <c r="BF975" s="153"/>
      <c r="BG975" s="153"/>
      <c r="BH975" s="153"/>
      <c r="BI975" s="153"/>
      <c r="BJ975" s="153"/>
      <c r="BK975" s="153"/>
      <c r="BL975" s="153"/>
      <c r="BM975" s="153"/>
      <c r="BN975" s="155"/>
      <c r="BO975" s="155"/>
      <c r="BP975" s="155"/>
      <c r="BQ975" s="155"/>
      <c r="BR975" s="155"/>
      <c r="BS975" s="155"/>
      <c r="BT975" s="165"/>
      <c r="BU975" s="153"/>
      <c r="BV975" s="153"/>
      <c r="BW975" s="153"/>
      <c r="BX975" s="153"/>
      <c r="BY975" s="153"/>
      <c r="BZ975" s="153"/>
      <c r="CA975" s="165"/>
      <c r="CB975" s="153"/>
      <c r="CC975" s="153"/>
      <c r="CD975" s="153"/>
      <c r="CE975" s="153"/>
      <c r="CF975" s="165"/>
      <c r="CG975" s="153"/>
      <c r="CH975" s="153"/>
      <c r="CI975" s="153"/>
      <c r="CJ975" s="153"/>
      <c r="CK975" s="153"/>
      <c r="CL975" s="153"/>
      <c r="CM975" s="153"/>
      <c r="CN975" s="153"/>
      <c r="CO975" s="153"/>
      <c r="CP975" s="165"/>
      <c r="CQ975" s="155"/>
      <c r="CR975" s="155"/>
      <c r="CS975" s="155"/>
      <c r="CT975" s="155"/>
      <c r="CU975" s="165"/>
      <c r="CV975" s="155"/>
      <c r="CW975" s="155"/>
      <c r="CX975" s="155"/>
      <c r="CY975" s="155"/>
      <c r="CZ975" s="125"/>
      <c r="DA975" s="125"/>
      <c r="DB975" s="125"/>
      <c r="DC975" s="125"/>
      <c r="DD975" s="125"/>
    </row>
    <row r="976">
      <c r="E976" s="144"/>
      <c r="F976" s="144"/>
      <c r="G976" s="144"/>
      <c r="H976" s="144"/>
      <c r="I976" s="144"/>
      <c r="K976" s="21"/>
      <c r="L976" s="21"/>
      <c r="M976" s="21"/>
      <c r="N976" s="21"/>
      <c r="O976" s="21"/>
      <c r="P976" s="21"/>
      <c r="Q976" s="21"/>
      <c r="R976" s="21"/>
      <c r="S976" s="21"/>
      <c r="U976" s="21"/>
      <c r="V976" s="21"/>
      <c r="W976" s="21"/>
      <c r="X976" s="21"/>
      <c r="Z976" s="21"/>
      <c r="AA976" s="21"/>
      <c r="AB976" s="21"/>
      <c r="AC976" s="21"/>
      <c r="AD976" s="21"/>
      <c r="AE976" s="21"/>
      <c r="AF976" s="21"/>
      <c r="AG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T976" s="21"/>
      <c r="AU976" s="21"/>
      <c r="AV976" s="21"/>
      <c r="AW976" s="21"/>
      <c r="AX976" s="153"/>
      <c r="AZ976" s="21"/>
      <c r="BA976" s="21"/>
      <c r="BB976" s="21"/>
      <c r="BC976" s="21"/>
      <c r="BD976" s="21"/>
      <c r="BE976" s="153"/>
      <c r="BF976" s="153"/>
      <c r="BG976" s="153"/>
      <c r="BH976" s="153"/>
      <c r="BI976" s="153"/>
      <c r="BJ976" s="153"/>
      <c r="BK976" s="153"/>
      <c r="BL976" s="153"/>
      <c r="BM976" s="153"/>
      <c r="BN976" s="155"/>
      <c r="BO976" s="155"/>
      <c r="BP976" s="155"/>
      <c r="BQ976" s="155"/>
      <c r="BR976" s="155"/>
      <c r="BS976" s="155"/>
      <c r="BT976" s="165"/>
      <c r="BU976" s="153"/>
      <c r="BV976" s="153"/>
      <c r="BW976" s="153"/>
      <c r="BX976" s="153"/>
      <c r="BY976" s="153"/>
      <c r="BZ976" s="153"/>
      <c r="CA976" s="165"/>
      <c r="CB976" s="153"/>
      <c r="CC976" s="153"/>
      <c r="CD976" s="153"/>
      <c r="CE976" s="153"/>
      <c r="CF976" s="165"/>
      <c r="CG976" s="153"/>
      <c r="CH976" s="153"/>
      <c r="CI976" s="153"/>
      <c r="CJ976" s="153"/>
      <c r="CK976" s="153"/>
      <c r="CL976" s="153"/>
      <c r="CM976" s="153"/>
      <c r="CN976" s="153"/>
      <c r="CO976" s="153"/>
      <c r="CP976" s="165"/>
      <c r="CQ976" s="155"/>
      <c r="CR976" s="155"/>
      <c r="CS976" s="155"/>
      <c r="CT976" s="155"/>
      <c r="CU976" s="165"/>
      <c r="CV976" s="155"/>
      <c r="CW976" s="155"/>
      <c r="CX976" s="155"/>
      <c r="CY976" s="155"/>
      <c r="CZ976" s="125"/>
      <c r="DA976" s="125"/>
      <c r="DB976" s="125"/>
      <c r="DC976" s="125"/>
      <c r="DD976" s="125"/>
    </row>
    <row r="977">
      <c r="E977" s="144"/>
      <c r="F977" s="144"/>
      <c r="G977" s="144"/>
      <c r="H977" s="144"/>
      <c r="I977" s="144"/>
      <c r="K977" s="21"/>
      <c r="L977" s="21"/>
      <c r="M977" s="21"/>
      <c r="N977" s="21"/>
      <c r="O977" s="21"/>
      <c r="P977" s="21"/>
      <c r="Q977" s="21"/>
      <c r="R977" s="21"/>
      <c r="S977" s="21"/>
      <c r="U977" s="21"/>
      <c r="V977" s="21"/>
      <c r="W977" s="21"/>
      <c r="X977" s="21"/>
      <c r="Z977" s="21"/>
      <c r="AA977" s="21"/>
      <c r="AB977" s="21"/>
      <c r="AC977" s="21"/>
      <c r="AD977" s="21"/>
      <c r="AE977" s="21"/>
      <c r="AF977" s="21"/>
      <c r="AG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T977" s="21"/>
      <c r="AU977" s="21"/>
      <c r="AV977" s="21"/>
      <c r="AW977" s="21"/>
      <c r="AX977" s="153"/>
      <c r="AZ977" s="21"/>
      <c r="BA977" s="21"/>
      <c r="BB977" s="21"/>
      <c r="BC977" s="21"/>
      <c r="BD977" s="21"/>
      <c r="BE977" s="153"/>
      <c r="BF977" s="153"/>
      <c r="BG977" s="153"/>
      <c r="BH977" s="153"/>
      <c r="BI977" s="153"/>
      <c r="BJ977" s="153"/>
      <c r="BK977" s="153"/>
      <c r="BL977" s="153"/>
      <c r="BM977" s="153"/>
      <c r="BN977" s="155"/>
      <c r="BO977" s="155"/>
      <c r="BP977" s="155"/>
      <c r="BQ977" s="155"/>
      <c r="BR977" s="155"/>
      <c r="BS977" s="155"/>
      <c r="BT977" s="165"/>
      <c r="BU977" s="153"/>
      <c r="BV977" s="153"/>
      <c r="BW977" s="153"/>
      <c r="BX977" s="153"/>
      <c r="BY977" s="153"/>
      <c r="BZ977" s="153"/>
      <c r="CA977" s="165"/>
      <c r="CB977" s="153"/>
      <c r="CC977" s="153"/>
      <c r="CD977" s="153"/>
      <c r="CE977" s="153"/>
      <c r="CF977" s="165"/>
      <c r="CG977" s="153"/>
      <c r="CH977" s="153"/>
      <c r="CI977" s="153"/>
      <c r="CJ977" s="153"/>
      <c r="CK977" s="153"/>
      <c r="CL977" s="153"/>
      <c r="CM977" s="153"/>
      <c r="CN977" s="153"/>
      <c r="CO977" s="153"/>
      <c r="CP977" s="165"/>
      <c r="CQ977" s="155"/>
      <c r="CR977" s="155"/>
      <c r="CS977" s="155"/>
      <c r="CT977" s="155"/>
      <c r="CU977" s="165"/>
      <c r="CV977" s="155"/>
      <c r="CW977" s="155"/>
      <c r="CX977" s="155"/>
      <c r="CY977" s="155"/>
      <c r="CZ977" s="125"/>
      <c r="DA977" s="125"/>
      <c r="DB977" s="125"/>
      <c r="DC977" s="125"/>
      <c r="DD977" s="125"/>
    </row>
    <row r="978">
      <c r="E978" s="144"/>
      <c r="F978" s="144"/>
      <c r="G978" s="144"/>
      <c r="H978" s="144"/>
      <c r="I978" s="144"/>
      <c r="K978" s="21"/>
      <c r="L978" s="21"/>
      <c r="M978" s="21"/>
      <c r="N978" s="21"/>
      <c r="O978" s="21"/>
      <c r="P978" s="21"/>
      <c r="Q978" s="21"/>
      <c r="R978" s="21"/>
      <c r="S978" s="21"/>
      <c r="U978" s="21"/>
      <c r="V978" s="21"/>
      <c r="W978" s="21"/>
      <c r="X978" s="21"/>
      <c r="Z978" s="21"/>
      <c r="AA978" s="21"/>
      <c r="AB978" s="21"/>
      <c r="AC978" s="21"/>
      <c r="AD978" s="21"/>
      <c r="AE978" s="21"/>
      <c r="AF978" s="21"/>
      <c r="AG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T978" s="21"/>
      <c r="AU978" s="21"/>
      <c r="AV978" s="21"/>
      <c r="AW978" s="21"/>
      <c r="AX978" s="153"/>
      <c r="AZ978" s="21"/>
      <c r="BA978" s="21"/>
      <c r="BB978" s="21"/>
      <c r="BC978" s="21"/>
      <c r="BD978" s="21"/>
      <c r="BE978" s="153"/>
      <c r="BF978" s="153"/>
      <c r="BG978" s="153"/>
      <c r="BH978" s="153"/>
      <c r="BI978" s="153"/>
      <c r="BJ978" s="153"/>
      <c r="BK978" s="153"/>
      <c r="BL978" s="153"/>
      <c r="BM978" s="153"/>
      <c r="BN978" s="155"/>
      <c r="BO978" s="155"/>
      <c r="BP978" s="155"/>
      <c r="BQ978" s="155"/>
      <c r="BR978" s="155"/>
      <c r="BS978" s="155"/>
      <c r="BT978" s="165"/>
      <c r="BU978" s="153"/>
      <c r="BV978" s="153"/>
      <c r="BW978" s="153"/>
      <c r="BX978" s="153"/>
      <c r="BY978" s="153"/>
      <c r="BZ978" s="153"/>
      <c r="CA978" s="165"/>
      <c r="CB978" s="153"/>
      <c r="CC978" s="153"/>
      <c r="CD978" s="153"/>
      <c r="CE978" s="153"/>
      <c r="CF978" s="165"/>
      <c r="CG978" s="153"/>
      <c r="CH978" s="153"/>
      <c r="CI978" s="153"/>
      <c r="CJ978" s="153"/>
      <c r="CK978" s="153"/>
      <c r="CL978" s="153"/>
      <c r="CM978" s="153"/>
      <c r="CN978" s="153"/>
      <c r="CO978" s="153"/>
      <c r="CP978" s="165"/>
      <c r="CQ978" s="155"/>
      <c r="CR978" s="155"/>
      <c r="CS978" s="155"/>
      <c r="CT978" s="155"/>
      <c r="CU978" s="165"/>
      <c r="CV978" s="155"/>
      <c r="CW978" s="155"/>
      <c r="CX978" s="155"/>
      <c r="CY978" s="155"/>
      <c r="CZ978" s="125"/>
      <c r="DA978" s="125"/>
      <c r="DB978" s="125"/>
      <c r="DC978" s="125"/>
      <c r="DD978" s="125"/>
    </row>
    <row r="979">
      <c r="E979" s="144"/>
      <c r="F979" s="144"/>
      <c r="G979" s="144"/>
      <c r="H979" s="144"/>
      <c r="I979" s="144"/>
      <c r="K979" s="21"/>
      <c r="L979" s="21"/>
      <c r="M979" s="21"/>
      <c r="N979" s="21"/>
      <c r="O979" s="21"/>
      <c r="P979" s="21"/>
      <c r="Q979" s="21"/>
      <c r="R979" s="21"/>
      <c r="S979" s="21"/>
      <c r="U979" s="21"/>
      <c r="V979" s="21"/>
      <c r="W979" s="21"/>
      <c r="X979" s="21"/>
      <c r="Z979" s="21"/>
      <c r="AA979" s="21"/>
      <c r="AB979" s="21"/>
      <c r="AC979" s="21"/>
      <c r="AD979" s="21"/>
      <c r="AE979" s="21"/>
      <c r="AF979" s="21"/>
      <c r="AG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T979" s="21"/>
      <c r="AU979" s="21"/>
      <c r="AV979" s="21"/>
      <c r="AW979" s="21"/>
      <c r="AX979" s="153"/>
      <c r="AZ979" s="21"/>
      <c r="BA979" s="21"/>
      <c r="BB979" s="21"/>
      <c r="BC979" s="21"/>
      <c r="BD979" s="21"/>
      <c r="BE979" s="153"/>
      <c r="BF979" s="153"/>
      <c r="BG979" s="153"/>
      <c r="BH979" s="153"/>
      <c r="BI979" s="153"/>
      <c r="BJ979" s="153"/>
      <c r="BK979" s="153"/>
      <c r="BL979" s="153"/>
      <c r="BM979" s="153"/>
      <c r="BN979" s="155"/>
      <c r="BO979" s="155"/>
      <c r="BP979" s="155"/>
      <c r="BQ979" s="155"/>
      <c r="BR979" s="155"/>
      <c r="BS979" s="155"/>
      <c r="BT979" s="165"/>
      <c r="BU979" s="153"/>
      <c r="BV979" s="153"/>
      <c r="BW979" s="153"/>
      <c r="BX979" s="153"/>
      <c r="BY979" s="153"/>
      <c r="BZ979" s="153"/>
      <c r="CA979" s="165"/>
      <c r="CB979" s="153"/>
      <c r="CC979" s="153"/>
      <c r="CD979" s="153"/>
      <c r="CE979" s="153"/>
      <c r="CF979" s="165"/>
      <c r="CG979" s="153"/>
      <c r="CH979" s="153"/>
      <c r="CI979" s="153"/>
      <c r="CJ979" s="153"/>
      <c r="CK979" s="153"/>
      <c r="CL979" s="153"/>
      <c r="CM979" s="153"/>
      <c r="CN979" s="153"/>
      <c r="CO979" s="153"/>
      <c r="CP979" s="165"/>
      <c r="CQ979" s="155"/>
      <c r="CR979" s="155"/>
      <c r="CS979" s="155"/>
      <c r="CT979" s="155"/>
      <c r="CU979" s="165"/>
      <c r="CV979" s="155"/>
      <c r="CW979" s="155"/>
      <c r="CX979" s="155"/>
      <c r="CY979" s="155"/>
      <c r="CZ979" s="125"/>
      <c r="DA979" s="125"/>
      <c r="DB979" s="125"/>
      <c r="DC979" s="125"/>
      <c r="DD979" s="125"/>
    </row>
    <row r="980">
      <c r="E980" s="144"/>
      <c r="F980" s="144"/>
      <c r="G980" s="144"/>
      <c r="H980" s="144"/>
      <c r="I980" s="144"/>
      <c r="K980" s="21"/>
      <c r="L980" s="21"/>
      <c r="M980" s="21"/>
      <c r="N980" s="21"/>
      <c r="O980" s="21"/>
      <c r="P980" s="21"/>
      <c r="Q980" s="21"/>
      <c r="R980" s="21"/>
      <c r="S980" s="21"/>
      <c r="U980" s="21"/>
      <c r="V980" s="21"/>
      <c r="W980" s="21"/>
      <c r="X980" s="21"/>
      <c r="Z980" s="21"/>
      <c r="AA980" s="21"/>
      <c r="AB980" s="21"/>
      <c r="AC980" s="21"/>
      <c r="AD980" s="21"/>
      <c r="AE980" s="21"/>
      <c r="AF980" s="21"/>
      <c r="AG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T980" s="21"/>
      <c r="AU980" s="21"/>
      <c r="AV980" s="21"/>
      <c r="AW980" s="21"/>
      <c r="AX980" s="153"/>
      <c r="AZ980" s="21"/>
      <c r="BA980" s="21"/>
      <c r="BB980" s="21"/>
      <c r="BC980" s="21"/>
      <c r="BD980" s="21"/>
      <c r="BE980" s="153"/>
      <c r="BF980" s="153"/>
      <c r="BG980" s="153"/>
      <c r="BH980" s="153"/>
      <c r="BI980" s="153"/>
      <c r="BJ980" s="153"/>
      <c r="BK980" s="153"/>
      <c r="BL980" s="153"/>
      <c r="BM980" s="153"/>
      <c r="BN980" s="155"/>
      <c r="BO980" s="155"/>
      <c r="BP980" s="155"/>
      <c r="BQ980" s="155"/>
      <c r="BR980" s="155"/>
      <c r="BS980" s="155"/>
      <c r="BT980" s="165"/>
      <c r="BU980" s="153"/>
      <c r="BV980" s="153"/>
      <c r="BW980" s="153"/>
      <c r="BX980" s="153"/>
      <c r="BY980" s="153"/>
      <c r="BZ980" s="153"/>
      <c r="CA980" s="165"/>
      <c r="CB980" s="153"/>
      <c r="CC980" s="153"/>
      <c r="CD980" s="153"/>
      <c r="CE980" s="153"/>
      <c r="CF980" s="165"/>
      <c r="CG980" s="153"/>
      <c r="CH980" s="153"/>
      <c r="CI980" s="153"/>
      <c r="CJ980" s="153"/>
      <c r="CK980" s="153"/>
      <c r="CL980" s="153"/>
      <c r="CM980" s="153"/>
      <c r="CN980" s="153"/>
      <c r="CO980" s="153"/>
      <c r="CP980" s="165"/>
      <c r="CQ980" s="155"/>
      <c r="CR980" s="155"/>
      <c r="CS980" s="155"/>
      <c r="CT980" s="155"/>
      <c r="CU980" s="165"/>
      <c r="CV980" s="155"/>
      <c r="CW980" s="155"/>
      <c r="CX980" s="155"/>
      <c r="CY980" s="155"/>
      <c r="CZ980" s="125"/>
      <c r="DA980" s="125"/>
      <c r="DB980" s="125"/>
      <c r="DC980" s="125"/>
      <c r="DD980" s="125"/>
    </row>
    <row r="981">
      <c r="E981" s="144"/>
      <c r="F981" s="144"/>
      <c r="G981" s="144"/>
      <c r="H981" s="144"/>
      <c r="I981" s="144"/>
      <c r="K981" s="21"/>
      <c r="L981" s="21"/>
      <c r="M981" s="21"/>
      <c r="N981" s="21"/>
      <c r="O981" s="21"/>
      <c r="P981" s="21"/>
      <c r="Q981" s="21"/>
      <c r="R981" s="21"/>
      <c r="S981" s="21"/>
      <c r="U981" s="21"/>
      <c r="V981" s="21"/>
      <c r="W981" s="21"/>
      <c r="X981" s="21"/>
      <c r="Z981" s="21"/>
      <c r="AA981" s="21"/>
      <c r="AB981" s="21"/>
      <c r="AC981" s="21"/>
      <c r="AD981" s="21"/>
      <c r="AE981" s="21"/>
      <c r="AF981" s="21"/>
      <c r="AG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T981" s="21"/>
      <c r="AU981" s="21"/>
      <c r="AV981" s="21"/>
      <c r="AW981" s="21"/>
      <c r="AX981" s="153"/>
      <c r="AZ981" s="21"/>
      <c r="BA981" s="21"/>
      <c r="BB981" s="21"/>
      <c r="BC981" s="21"/>
      <c r="BD981" s="21"/>
      <c r="BE981" s="153"/>
      <c r="BF981" s="153"/>
      <c r="BG981" s="153"/>
      <c r="BH981" s="153"/>
      <c r="BI981" s="153"/>
      <c r="BJ981" s="153"/>
      <c r="BK981" s="153"/>
      <c r="BL981" s="153"/>
      <c r="BM981" s="153"/>
      <c r="BN981" s="155"/>
      <c r="BO981" s="155"/>
      <c r="BP981" s="155"/>
      <c r="BQ981" s="155"/>
      <c r="BR981" s="155"/>
      <c r="BS981" s="155"/>
      <c r="BT981" s="165"/>
      <c r="BU981" s="153"/>
      <c r="BV981" s="153"/>
      <c r="BW981" s="153"/>
      <c r="BX981" s="153"/>
      <c r="BY981" s="153"/>
      <c r="BZ981" s="153"/>
      <c r="CA981" s="165"/>
      <c r="CB981" s="153"/>
      <c r="CC981" s="153"/>
      <c r="CD981" s="153"/>
      <c r="CE981" s="153"/>
      <c r="CF981" s="165"/>
      <c r="CG981" s="153"/>
      <c r="CH981" s="153"/>
      <c r="CI981" s="153"/>
      <c r="CJ981" s="153"/>
      <c r="CK981" s="153"/>
      <c r="CL981" s="153"/>
      <c r="CM981" s="153"/>
      <c r="CN981" s="153"/>
      <c r="CO981" s="153"/>
      <c r="CP981" s="165"/>
      <c r="CQ981" s="155"/>
      <c r="CR981" s="155"/>
      <c r="CS981" s="155"/>
      <c r="CT981" s="155"/>
      <c r="CU981" s="165"/>
      <c r="CV981" s="155"/>
      <c r="CW981" s="155"/>
      <c r="CX981" s="155"/>
      <c r="CY981" s="155"/>
      <c r="CZ981" s="125"/>
      <c r="DA981" s="125"/>
      <c r="DB981" s="125"/>
      <c r="DC981" s="125"/>
      <c r="DD981" s="125"/>
    </row>
    <row r="982">
      <c r="E982" s="144"/>
      <c r="F982" s="144"/>
      <c r="G982" s="144"/>
      <c r="H982" s="144"/>
      <c r="I982" s="144"/>
      <c r="K982" s="21"/>
      <c r="L982" s="21"/>
      <c r="M982" s="21"/>
      <c r="N982" s="21"/>
      <c r="O982" s="21"/>
      <c r="P982" s="21"/>
      <c r="Q982" s="21"/>
      <c r="R982" s="21"/>
      <c r="S982" s="21"/>
      <c r="U982" s="21"/>
      <c r="V982" s="21"/>
      <c r="W982" s="21"/>
      <c r="X982" s="21"/>
      <c r="Z982" s="21"/>
      <c r="AA982" s="21"/>
      <c r="AB982" s="21"/>
      <c r="AC982" s="21"/>
      <c r="AD982" s="21"/>
      <c r="AE982" s="21"/>
      <c r="AF982" s="21"/>
      <c r="AG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T982" s="21"/>
      <c r="AU982" s="21"/>
      <c r="AV982" s="21"/>
      <c r="AW982" s="21"/>
      <c r="AX982" s="153"/>
      <c r="AZ982" s="21"/>
      <c r="BA982" s="21"/>
      <c r="BB982" s="21"/>
      <c r="BC982" s="21"/>
      <c r="BD982" s="21"/>
      <c r="BE982" s="153"/>
      <c r="BF982" s="153"/>
      <c r="BG982" s="153"/>
      <c r="BH982" s="153"/>
      <c r="BI982" s="153"/>
      <c r="BJ982" s="153"/>
      <c r="BK982" s="153"/>
      <c r="BL982" s="153"/>
      <c r="BM982" s="153"/>
      <c r="BN982" s="155"/>
      <c r="BO982" s="155"/>
      <c r="BP982" s="155"/>
      <c r="BQ982" s="155"/>
      <c r="BR982" s="155"/>
      <c r="BS982" s="155"/>
      <c r="BT982" s="165"/>
      <c r="BU982" s="153"/>
      <c r="BV982" s="153"/>
      <c r="BW982" s="153"/>
      <c r="BX982" s="153"/>
      <c r="BY982" s="153"/>
      <c r="BZ982" s="153"/>
      <c r="CA982" s="165"/>
      <c r="CB982" s="153"/>
      <c r="CC982" s="153"/>
      <c r="CD982" s="153"/>
      <c r="CE982" s="153"/>
      <c r="CF982" s="165"/>
      <c r="CG982" s="153"/>
      <c r="CH982" s="153"/>
      <c r="CI982" s="153"/>
      <c r="CJ982" s="153"/>
      <c r="CK982" s="153"/>
      <c r="CL982" s="153"/>
      <c r="CM982" s="153"/>
      <c r="CN982" s="153"/>
      <c r="CO982" s="153"/>
      <c r="CP982" s="165"/>
      <c r="CQ982" s="155"/>
      <c r="CR982" s="155"/>
      <c r="CS982" s="155"/>
      <c r="CT982" s="155"/>
      <c r="CU982" s="165"/>
      <c r="CV982" s="155"/>
      <c r="CW982" s="155"/>
      <c r="CX982" s="155"/>
      <c r="CY982" s="155"/>
      <c r="CZ982" s="125"/>
      <c r="DA982" s="125"/>
      <c r="DB982" s="125"/>
      <c r="DC982" s="125"/>
      <c r="DD982" s="125"/>
    </row>
    <row r="983">
      <c r="E983" s="144"/>
      <c r="F983" s="144"/>
      <c r="G983" s="144"/>
      <c r="H983" s="144"/>
      <c r="I983" s="144"/>
      <c r="K983" s="21"/>
      <c r="L983" s="21"/>
      <c r="M983" s="21"/>
      <c r="N983" s="21"/>
      <c r="O983" s="21"/>
      <c r="P983" s="21"/>
      <c r="Q983" s="21"/>
      <c r="R983" s="21"/>
      <c r="S983" s="21"/>
      <c r="U983" s="21"/>
      <c r="V983" s="21"/>
      <c r="W983" s="21"/>
      <c r="X983" s="21"/>
      <c r="Z983" s="21"/>
      <c r="AA983" s="21"/>
      <c r="AB983" s="21"/>
      <c r="AC983" s="21"/>
      <c r="AD983" s="21"/>
      <c r="AE983" s="21"/>
      <c r="AF983" s="21"/>
      <c r="AG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T983" s="21"/>
      <c r="AU983" s="21"/>
      <c r="AV983" s="21"/>
      <c r="AW983" s="21"/>
      <c r="AX983" s="153"/>
      <c r="AZ983" s="21"/>
      <c r="BA983" s="21"/>
      <c r="BB983" s="21"/>
      <c r="BC983" s="21"/>
      <c r="BD983" s="21"/>
      <c r="BE983" s="153"/>
      <c r="BF983" s="153"/>
      <c r="BG983" s="153"/>
      <c r="BH983" s="153"/>
      <c r="BI983" s="153"/>
      <c r="BJ983" s="153"/>
      <c r="BK983" s="153"/>
      <c r="BL983" s="153"/>
      <c r="BM983" s="153"/>
      <c r="BN983" s="155"/>
      <c r="BO983" s="155"/>
      <c r="BP983" s="155"/>
      <c r="BQ983" s="155"/>
      <c r="BR983" s="155"/>
      <c r="BS983" s="155"/>
      <c r="BT983" s="165"/>
      <c r="BU983" s="153"/>
      <c r="BV983" s="153"/>
      <c r="BW983" s="153"/>
      <c r="BX983" s="153"/>
      <c r="BY983" s="153"/>
      <c r="BZ983" s="153"/>
      <c r="CA983" s="165"/>
      <c r="CB983" s="153"/>
      <c r="CC983" s="153"/>
      <c r="CD983" s="153"/>
      <c r="CE983" s="153"/>
      <c r="CF983" s="165"/>
      <c r="CG983" s="153"/>
      <c r="CH983" s="153"/>
      <c r="CI983" s="153"/>
      <c r="CJ983" s="153"/>
      <c r="CK983" s="153"/>
      <c r="CL983" s="153"/>
      <c r="CM983" s="153"/>
      <c r="CN983" s="153"/>
      <c r="CO983" s="153"/>
      <c r="CP983" s="165"/>
      <c r="CQ983" s="155"/>
      <c r="CR983" s="155"/>
      <c r="CS983" s="155"/>
      <c r="CT983" s="155"/>
      <c r="CU983" s="165"/>
      <c r="CV983" s="155"/>
      <c r="CW983" s="155"/>
      <c r="CX983" s="155"/>
      <c r="CY983" s="155"/>
      <c r="CZ983" s="125"/>
      <c r="DA983" s="125"/>
      <c r="DB983" s="125"/>
      <c r="DC983" s="125"/>
      <c r="DD983" s="125"/>
    </row>
    <row r="984">
      <c r="E984" s="144"/>
      <c r="F984" s="144"/>
      <c r="G984" s="144"/>
      <c r="H984" s="144"/>
      <c r="I984" s="144"/>
      <c r="K984" s="21"/>
      <c r="L984" s="21"/>
      <c r="M984" s="21"/>
      <c r="N984" s="21"/>
      <c r="O984" s="21"/>
      <c r="P984" s="21"/>
      <c r="Q984" s="21"/>
      <c r="R984" s="21"/>
      <c r="S984" s="21"/>
      <c r="U984" s="21"/>
      <c r="V984" s="21"/>
      <c r="W984" s="21"/>
      <c r="X984" s="21"/>
      <c r="Z984" s="21"/>
      <c r="AA984" s="21"/>
      <c r="AB984" s="21"/>
      <c r="AC984" s="21"/>
      <c r="AD984" s="21"/>
      <c r="AE984" s="21"/>
      <c r="AF984" s="21"/>
      <c r="AG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T984" s="21"/>
      <c r="AU984" s="21"/>
      <c r="AV984" s="21"/>
      <c r="AW984" s="21"/>
      <c r="AX984" s="153"/>
      <c r="AZ984" s="21"/>
      <c r="BA984" s="21"/>
      <c r="BB984" s="21"/>
      <c r="BC984" s="21"/>
      <c r="BD984" s="21"/>
      <c r="BE984" s="153"/>
      <c r="BF984" s="153"/>
      <c r="BG984" s="153"/>
      <c r="BH984" s="153"/>
      <c r="BI984" s="153"/>
      <c r="BJ984" s="153"/>
      <c r="BK984" s="153"/>
      <c r="BL984" s="153"/>
      <c r="BM984" s="153"/>
      <c r="BN984" s="155"/>
      <c r="BO984" s="155"/>
      <c r="BP984" s="155"/>
      <c r="BQ984" s="155"/>
      <c r="BR984" s="155"/>
      <c r="BS984" s="155"/>
      <c r="BT984" s="165"/>
      <c r="BU984" s="153"/>
      <c r="BV984" s="153"/>
      <c r="BW984" s="153"/>
      <c r="BX984" s="153"/>
      <c r="BY984" s="153"/>
      <c r="BZ984" s="153"/>
      <c r="CA984" s="165"/>
      <c r="CB984" s="153"/>
      <c r="CC984" s="153"/>
      <c r="CD984" s="153"/>
      <c r="CE984" s="153"/>
      <c r="CF984" s="165"/>
      <c r="CG984" s="153"/>
      <c r="CH984" s="153"/>
      <c r="CI984" s="153"/>
      <c r="CJ984" s="153"/>
      <c r="CK984" s="153"/>
      <c r="CL984" s="153"/>
      <c r="CM984" s="153"/>
      <c r="CN984" s="153"/>
      <c r="CO984" s="153"/>
      <c r="CP984" s="165"/>
      <c r="CQ984" s="155"/>
      <c r="CR984" s="155"/>
      <c r="CS984" s="155"/>
      <c r="CT984" s="155"/>
      <c r="CU984" s="165"/>
      <c r="CV984" s="155"/>
      <c r="CW984" s="155"/>
      <c r="CX984" s="155"/>
      <c r="CY984" s="155"/>
      <c r="CZ984" s="125"/>
      <c r="DA984" s="125"/>
      <c r="DB984" s="125"/>
      <c r="DC984" s="125"/>
      <c r="DD984" s="125"/>
    </row>
    <row r="985">
      <c r="E985" s="144"/>
      <c r="F985" s="144"/>
      <c r="G985" s="144"/>
      <c r="H985" s="144"/>
      <c r="I985" s="144"/>
      <c r="K985" s="21"/>
      <c r="L985" s="21"/>
      <c r="M985" s="21"/>
      <c r="N985" s="21"/>
      <c r="O985" s="21"/>
      <c r="P985" s="21"/>
      <c r="Q985" s="21"/>
      <c r="R985" s="21"/>
      <c r="S985" s="21"/>
      <c r="U985" s="21"/>
      <c r="V985" s="21"/>
      <c r="W985" s="21"/>
      <c r="X985" s="21"/>
      <c r="Z985" s="21"/>
      <c r="AA985" s="21"/>
      <c r="AB985" s="21"/>
      <c r="AC985" s="21"/>
      <c r="AD985" s="21"/>
      <c r="AE985" s="21"/>
      <c r="AF985" s="21"/>
      <c r="AG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T985" s="21"/>
      <c r="AU985" s="21"/>
      <c r="AV985" s="21"/>
      <c r="AW985" s="21"/>
      <c r="AX985" s="153"/>
      <c r="AZ985" s="21"/>
      <c r="BA985" s="21"/>
      <c r="BB985" s="21"/>
      <c r="BC985" s="21"/>
      <c r="BD985" s="21"/>
      <c r="BE985" s="153"/>
      <c r="BF985" s="153"/>
      <c r="BG985" s="153"/>
      <c r="BH985" s="153"/>
      <c r="BI985" s="153"/>
      <c r="BJ985" s="153"/>
      <c r="BK985" s="153"/>
      <c r="BL985" s="153"/>
      <c r="BM985" s="153"/>
      <c r="BN985" s="155"/>
      <c r="BO985" s="155"/>
      <c r="BP985" s="155"/>
      <c r="BQ985" s="155"/>
      <c r="BR985" s="155"/>
      <c r="BS985" s="155"/>
      <c r="BT985" s="165"/>
      <c r="BU985" s="153"/>
      <c r="BV985" s="153"/>
      <c r="BW985" s="153"/>
      <c r="BX985" s="153"/>
      <c r="BY985" s="153"/>
      <c r="BZ985" s="153"/>
      <c r="CA985" s="165"/>
      <c r="CB985" s="153"/>
      <c r="CC985" s="153"/>
      <c r="CD985" s="153"/>
      <c r="CE985" s="153"/>
      <c r="CF985" s="165"/>
      <c r="CG985" s="153"/>
      <c r="CH985" s="153"/>
      <c r="CI985" s="153"/>
      <c r="CJ985" s="153"/>
      <c r="CK985" s="153"/>
      <c r="CL985" s="153"/>
      <c r="CM985" s="153"/>
      <c r="CN985" s="153"/>
      <c r="CO985" s="153"/>
      <c r="CP985" s="165"/>
      <c r="CQ985" s="155"/>
      <c r="CR985" s="155"/>
      <c r="CS985" s="155"/>
      <c r="CT985" s="155"/>
      <c r="CU985" s="165"/>
      <c r="CV985" s="155"/>
      <c r="CW985" s="155"/>
      <c r="CX985" s="155"/>
      <c r="CY985" s="155"/>
      <c r="CZ985" s="125"/>
      <c r="DA985" s="125"/>
      <c r="DB985" s="125"/>
      <c r="DC985" s="125"/>
      <c r="DD985" s="125"/>
    </row>
    <row r="986">
      <c r="E986" s="144"/>
      <c r="F986" s="144"/>
      <c r="G986" s="144"/>
      <c r="H986" s="144"/>
      <c r="I986" s="144"/>
      <c r="K986" s="21"/>
      <c r="L986" s="21"/>
      <c r="M986" s="21"/>
      <c r="N986" s="21"/>
      <c r="O986" s="21"/>
      <c r="P986" s="21"/>
      <c r="Q986" s="21"/>
      <c r="R986" s="21"/>
      <c r="S986" s="21"/>
      <c r="U986" s="21"/>
      <c r="V986" s="21"/>
      <c r="W986" s="21"/>
      <c r="X986" s="21"/>
      <c r="Z986" s="21"/>
      <c r="AA986" s="21"/>
      <c r="AB986" s="21"/>
      <c r="AC986" s="21"/>
      <c r="AD986" s="21"/>
      <c r="AE986" s="21"/>
      <c r="AF986" s="21"/>
      <c r="AG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T986" s="21"/>
      <c r="AU986" s="21"/>
      <c r="AV986" s="21"/>
      <c r="AW986" s="21"/>
      <c r="AX986" s="153"/>
      <c r="AZ986" s="21"/>
      <c r="BA986" s="21"/>
      <c r="BB986" s="21"/>
      <c r="BC986" s="21"/>
      <c r="BD986" s="21"/>
      <c r="BE986" s="153"/>
      <c r="BF986" s="153"/>
      <c r="BG986" s="153"/>
      <c r="BH986" s="153"/>
      <c r="BI986" s="153"/>
      <c r="BJ986" s="153"/>
      <c r="BK986" s="153"/>
      <c r="BL986" s="153"/>
      <c r="BM986" s="153"/>
      <c r="BN986" s="155"/>
      <c r="BO986" s="155"/>
      <c r="BP986" s="155"/>
      <c r="BQ986" s="155"/>
      <c r="BR986" s="155"/>
      <c r="BS986" s="155"/>
      <c r="BT986" s="165"/>
      <c r="BU986" s="153"/>
      <c r="BV986" s="153"/>
      <c r="BW986" s="153"/>
      <c r="BX986" s="153"/>
      <c r="BY986" s="153"/>
      <c r="BZ986" s="153"/>
      <c r="CA986" s="165"/>
      <c r="CB986" s="153"/>
      <c r="CC986" s="153"/>
      <c r="CD986" s="153"/>
      <c r="CE986" s="153"/>
      <c r="CF986" s="165"/>
      <c r="CG986" s="153"/>
      <c r="CH986" s="153"/>
      <c r="CI986" s="153"/>
      <c r="CJ986" s="153"/>
      <c r="CK986" s="153"/>
      <c r="CL986" s="153"/>
      <c r="CM986" s="153"/>
      <c r="CN986" s="153"/>
      <c r="CO986" s="153"/>
      <c r="CP986" s="165"/>
      <c r="CQ986" s="155"/>
      <c r="CR986" s="155"/>
      <c r="CS986" s="155"/>
      <c r="CT986" s="155"/>
      <c r="CU986" s="165"/>
      <c r="CV986" s="155"/>
      <c r="CW986" s="155"/>
      <c r="CX986" s="155"/>
      <c r="CY986" s="155"/>
      <c r="CZ986" s="125"/>
      <c r="DA986" s="125"/>
      <c r="DB986" s="125"/>
      <c r="DC986" s="125"/>
      <c r="DD986" s="125"/>
    </row>
    <row r="987">
      <c r="E987" s="144"/>
      <c r="F987" s="144"/>
      <c r="G987" s="144"/>
      <c r="H987" s="144"/>
      <c r="I987" s="144"/>
      <c r="K987" s="21"/>
      <c r="L987" s="21"/>
      <c r="M987" s="21"/>
      <c r="N987" s="21"/>
      <c r="O987" s="21"/>
      <c r="P987" s="21"/>
      <c r="Q987" s="21"/>
      <c r="R987" s="21"/>
      <c r="S987" s="21"/>
      <c r="U987" s="21"/>
      <c r="V987" s="21"/>
      <c r="W987" s="21"/>
      <c r="X987" s="21"/>
      <c r="Z987" s="21"/>
      <c r="AA987" s="21"/>
      <c r="AB987" s="21"/>
      <c r="AC987" s="21"/>
      <c r="AD987" s="21"/>
      <c r="AE987" s="21"/>
      <c r="AF987" s="21"/>
      <c r="AG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T987" s="21"/>
      <c r="AU987" s="21"/>
      <c r="AV987" s="21"/>
      <c r="AW987" s="21"/>
      <c r="AX987" s="153"/>
      <c r="AZ987" s="21"/>
      <c r="BA987" s="21"/>
      <c r="BB987" s="21"/>
      <c r="BC987" s="21"/>
      <c r="BD987" s="21"/>
      <c r="BE987" s="153"/>
      <c r="BF987" s="153"/>
      <c r="BG987" s="153"/>
      <c r="BH987" s="153"/>
      <c r="BI987" s="153"/>
      <c r="BJ987" s="153"/>
      <c r="BK987" s="153"/>
      <c r="BL987" s="153"/>
      <c r="BM987" s="153"/>
      <c r="BN987" s="155"/>
      <c r="BO987" s="155"/>
      <c r="BP987" s="155"/>
      <c r="BQ987" s="155"/>
      <c r="BR987" s="155"/>
      <c r="BS987" s="155"/>
      <c r="BT987" s="165"/>
      <c r="BU987" s="153"/>
      <c r="BV987" s="153"/>
      <c r="BW987" s="153"/>
      <c r="BX987" s="153"/>
      <c r="BY987" s="153"/>
      <c r="BZ987" s="153"/>
      <c r="CA987" s="165"/>
      <c r="CB987" s="153"/>
      <c r="CC987" s="153"/>
      <c r="CD987" s="153"/>
      <c r="CE987" s="153"/>
      <c r="CF987" s="165"/>
      <c r="CG987" s="153"/>
      <c r="CH987" s="153"/>
      <c r="CI987" s="153"/>
      <c r="CJ987" s="153"/>
      <c r="CK987" s="153"/>
      <c r="CL987" s="153"/>
      <c r="CM987" s="153"/>
      <c r="CN987" s="153"/>
      <c r="CO987" s="153"/>
      <c r="CP987" s="165"/>
      <c r="CQ987" s="155"/>
      <c r="CR987" s="155"/>
      <c r="CS987" s="155"/>
      <c r="CT987" s="155"/>
      <c r="CU987" s="165"/>
      <c r="CV987" s="155"/>
      <c r="CW987" s="155"/>
      <c r="CX987" s="155"/>
      <c r="CY987" s="155"/>
      <c r="CZ987" s="125"/>
      <c r="DA987" s="125"/>
      <c r="DB987" s="125"/>
      <c r="DC987" s="125"/>
      <c r="DD987" s="125"/>
    </row>
    <row r="988">
      <c r="E988" s="144"/>
      <c r="F988" s="144"/>
      <c r="G988" s="144"/>
      <c r="H988" s="144"/>
      <c r="I988" s="144"/>
      <c r="K988" s="21"/>
      <c r="L988" s="21"/>
      <c r="M988" s="21"/>
      <c r="N988" s="21"/>
      <c r="O988" s="21"/>
      <c r="P988" s="21"/>
      <c r="Q988" s="21"/>
      <c r="R988" s="21"/>
      <c r="S988" s="21"/>
      <c r="U988" s="21"/>
      <c r="V988" s="21"/>
      <c r="W988" s="21"/>
      <c r="X988" s="21"/>
      <c r="Z988" s="21"/>
      <c r="AA988" s="21"/>
      <c r="AB988" s="21"/>
      <c r="AC988" s="21"/>
      <c r="AD988" s="21"/>
      <c r="AE988" s="21"/>
      <c r="AF988" s="21"/>
      <c r="AG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T988" s="21"/>
      <c r="AU988" s="21"/>
      <c r="AV988" s="21"/>
      <c r="AW988" s="21"/>
      <c r="AX988" s="153"/>
      <c r="AZ988" s="21"/>
      <c r="BA988" s="21"/>
      <c r="BB988" s="21"/>
      <c r="BC988" s="21"/>
      <c r="BD988" s="21"/>
      <c r="BE988" s="153"/>
      <c r="BF988" s="153"/>
      <c r="BG988" s="153"/>
      <c r="BH988" s="153"/>
      <c r="BI988" s="153"/>
      <c r="BJ988" s="153"/>
      <c r="BK988" s="153"/>
      <c r="BL988" s="153"/>
      <c r="BM988" s="153"/>
      <c r="BN988" s="155"/>
      <c r="BO988" s="155"/>
      <c r="BP988" s="155"/>
      <c r="BQ988" s="155"/>
      <c r="BR988" s="155"/>
      <c r="BS988" s="155"/>
      <c r="BT988" s="165"/>
      <c r="BU988" s="153"/>
      <c r="BV988" s="153"/>
      <c r="BW988" s="153"/>
      <c r="BX988" s="153"/>
      <c r="BY988" s="153"/>
      <c r="BZ988" s="153"/>
      <c r="CA988" s="165"/>
      <c r="CB988" s="153"/>
      <c r="CC988" s="153"/>
      <c r="CD988" s="153"/>
      <c r="CE988" s="153"/>
      <c r="CF988" s="165"/>
      <c r="CG988" s="153"/>
      <c r="CH988" s="153"/>
      <c r="CI988" s="153"/>
      <c r="CJ988" s="153"/>
      <c r="CK988" s="153"/>
      <c r="CL988" s="153"/>
      <c r="CM988" s="153"/>
      <c r="CN988" s="153"/>
      <c r="CO988" s="153"/>
      <c r="CP988" s="165"/>
      <c r="CQ988" s="155"/>
      <c r="CR988" s="155"/>
      <c r="CS988" s="155"/>
      <c r="CT988" s="155"/>
      <c r="CU988" s="165"/>
      <c r="CV988" s="155"/>
      <c r="CW988" s="155"/>
      <c r="CX988" s="155"/>
      <c r="CY988" s="155"/>
      <c r="CZ988" s="125"/>
      <c r="DA988" s="125"/>
      <c r="DB988" s="125"/>
      <c r="DC988" s="125"/>
      <c r="DD988" s="125"/>
    </row>
    <row r="989">
      <c r="E989" s="144"/>
      <c r="F989" s="144"/>
      <c r="G989" s="144"/>
      <c r="H989" s="144"/>
      <c r="I989" s="144"/>
      <c r="K989" s="21"/>
      <c r="L989" s="21"/>
      <c r="M989" s="21"/>
      <c r="N989" s="21"/>
      <c r="O989" s="21"/>
      <c r="P989" s="21"/>
      <c r="Q989" s="21"/>
      <c r="R989" s="21"/>
      <c r="S989" s="21"/>
      <c r="U989" s="21"/>
      <c r="V989" s="21"/>
      <c r="W989" s="21"/>
      <c r="X989" s="21"/>
      <c r="Z989" s="21"/>
      <c r="AA989" s="21"/>
      <c r="AB989" s="21"/>
      <c r="AC989" s="21"/>
      <c r="AD989" s="21"/>
      <c r="AE989" s="21"/>
      <c r="AF989" s="21"/>
      <c r="AG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T989" s="21"/>
      <c r="AU989" s="21"/>
      <c r="AV989" s="21"/>
      <c r="AW989" s="21"/>
      <c r="AX989" s="153"/>
      <c r="AZ989" s="21"/>
      <c r="BA989" s="21"/>
      <c r="BB989" s="21"/>
      <c r="BC989" s="21"/>
      <c r="BD989" s="21"/>
      <c r="BE989" s="153"/>
      <c r="BF989" s="153"/>
      <c r="BG989" s="153"/>
      <c r="BH989" s="153"/>
      <c r="BI989" s="153"/>
      <c r="BJ989" s="153"/>
      <c r="BK989" s="153"/>
      <c r="BL989" s="153"/>
      <c r="BM989" s="153"/>
      <c r="BN989" s="155"/>
      <c r="BO989" s="155"/>
      <c r="BP989" s="155"/>
      <c r="BQ989" s="155"/>
      <c r="BR989" s="155"/>
      <c r="BS989" s="155"/>
      <c r="BT989" s="165"/>
      <c r="BU989" s="153"/>
      <c r="BV989" s="153"/>
      <c r="BW989" s="153"/>
      <c r="BX989" s="153"/>
      <c r="BY989" s="153"/>
      <c r="BZ989" s="153"/>
      <c r="CA989" s="165"/>
      <c r="CB989" s="153"/>
      <c r="CC989" s="153"/>
      <c r="CD989" s="153"/>
      <c r="CE989" s="153"/>
      <c r="CF989" s="165"/>
      <c r="CG989" s="153"/>
      <c r="CH989" s="153"/>
      <c r="CI989" s="153"/>
      <c r="CJ989" s="153"/>
      <c r="CK989" s="153"/>
      <c r="CL989" s="153"/>
      <c r="CM989" s="153"/>
      <c r="CN989" s="153"/>
      <c r="CO989" s="153"/>
      <c r="CP989" s="165"/>
      <c r="CQ989" s="155"/>
      <c r="CR989" s="155"/>
      <c r="CS989" s="155"/>
      <c r="CT989" s="155"/>
      <c r="CU989" s="165"/>
      <c r="CV989" s="155"/>
      <c r="CW989" s="155"/>
      <c r="CX989" s="155"/>
      <c r="CY989" s="155"/>
      <c r="CZ989" s="125"/>
      <c r="DA989" s="125"/>
      <c r="DB989" s="125"/>
      <c r="DC989" s="125"/>
      <c r="DD989" s="125"/>
    </row>
  </sheetData>
  <mergeCells count="115">
    <mergeCell ref="B1:B3"/>
    <mergeCell ref="C1:C3"/>
    <mergeCell ref="E1:I1"/>
    <mergeCell ref="K1:S1"/>
    <mergeCell ref="U1:X1"/>
    <mergeCell ref="Z1:AG1"/>
    <mergeCell ref="AI1:AR1"/>
    <mergeCell ref="B4:D4"/>
    <mergeCell ref="A40:D40"/>
    <mergeCell ref="A41:D41"/>
    <mergeCell ref="A42:D42"/>
    <mergeCell ref="A43:D43"/>
    <mergeCell ref="A44:D44"/>
    <mergeCell ref="A45:D45"/>
    <mergeCell ref="AG2:AG3"/>
    <mergeCell ref="AI2:AI3"/>
    <mergeCell ref="A5:A34"/>
    <mergeCell ref="A36:D36"/>
    <mergeCell ref="A37:D37"/>
    <mergeCell ref="A38:D38"/>
    <mergeCell ref="A39:D39"/>
    <mergeCell ref="D2:D3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CV1:CY1"/>
    <mergeCell ref="CY2:CY3"/>
    <mergeCell ref="AT1:AX1"/>
    <mergeCell ref="AZ1:BK1"/>
    <mergeCell ref="BM1:BS1"/>
    <mergeCell ref="BU1:BZ1"/>
    <mergeCell ref="CB1:CE1"/>
    <mergeCell ref="CG1:CO1"/>
    <mergeCell ref="CQ1:CT1"/>
    <mergeCell ref="Q2:Q3"/>
    <mergeCell ref="R2:R3"/>
    <mergeCell ref="S2:S3"/>
    <mergeCell ref="U2:U3"/>
    <mergeCell ref="V2:V3"/>
    <mergeCell ref="W2:W3"/>
    <mergeCell ref="X2:X3"/>
    <mergeCell ref="Z2:Z3"/>
    <mergeCell ref="AA2:AA3"/>
    <mergeCell ref="AB2:AB3"/>
    <mergeCell ref="AC2:AC3"/>
    <mergeCell ref="AD2:AD3"/>
    <mergeCell ref="AE2:AE3"/>
    <mergeCell ref="AF2:AF3"/>
    <mergeCell ref="AW2:AW3"/>
    <mergeCell ref="AX2:AX3"/>
    <mergeCell ref="AO2:AO3"/>
    <mergeCell ref="AP2:AP3"/>
    <mergeCell ref="AQ2:AQ3"/>
    <mergeCell ref="AR2:AR3"/>
    <mergeCell ref="AT2:AT3"/>
    <mergeCell ref="AU2:AU3"/>
    <mergeCell ref="AV2:AV3"/>
    <mergeCell ref="BG2:BG3"/>
    <mergeCell ref="BH2:BH3"/>
    <mergeCell ref="AZ2:AZ3"/>
    <mergeCell ref="BA2:BA3"/>
    <mergeCell ref="BB2:BB3"/>
    <mergeCell ref="BC2:BC3"/>
    <mergeCell ref="BD2:BD3"/>
    <mergeCell ref="BE2:BE3"/>
    <mergeCell ref="BF2:BF3"/>
    <mergeCell ref="BQ2:BQ3"/>
    <mergeCell ref="BR2:BR3"/>
    <mergeCell ref="BI2:BI3"/>
    <mergeCell ref="BJ2:BJ3"/>
    <mergeCell ref="BK2:BK3"/>
    <mergeCell ref="BM2:BM3"/>
    <mergeCell ref="BN2:BN3"/>
    <mergeCell ref="BO2:BO3"/>
    <mergeCell ref="BP2:BP3"/>
    <mergeCell ref="CB2:CB3"/>
    <mergeCell ref="CC2:CC3"/>
    <mergeCell ref="BS2:BS3"/>
    <mergeCell ref="BU2:BU3"/>
    <mergeCell ref="BV2:BV3"/>
    <mergeCell ref="BW2:BW3"/>
    <mergeCell ref="BX2:BX3"/>
    <mergeCell ref="BY2:BY3"/>
    <mergeCell ref="BZ2:BZ3"/>
    <mergeCell ref="CL2:CL3"/>
    <mergeCell ref="CM2:CM3"/>
    <mergeCell ref="CD2:CD3"/>
    <mergeCell ref="CE2:CE3"/>
    <mergeCell ref="CG2:CG3"/>
    <mergeCell ref="CH2:CH3"/>
    <mergeCell ref="CI2:CI3"/>
    <mergeCell ref="CJ2:CJ3"/>
    <mergeCell ref="CK2:CK3"/>
    <mergeCell ref="CW2:CW3"/>
    <mergeCell ref="CX2:CX3"/>
    <mergeCell ref="CN2:CN3"/>
    <mergeCell ref="CO2:CO3"/>
    <mergeCell ref="CQ2:CQ3"/>
    <mergeCell ref="CR2:CR3"/>
    <mergeCell ref="CS2:CS3"/>
    <mergeCell ref="CT2:CT3"/>
    <mergeCell ref="CV2:CV3"/>
  </mergeCells>
  <hyperlinks>
    <hyperlink r:id="rId1" ref="E2"/>
    <hyperlink r:id="rId2" ref="F2"/>
    <hyperlink r:id="rId3" ref="G2"/>
    <hyperlink r:id="rId4" ref="H2"/>
    <hyperlink r:id="rId5" ref="I2"/>
    <hyperlink r:id="rId6" ref="K2"/>
    <hyperlink r:id="rId7" ref="L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U2"/>
    <hyperlink r:id="rId16" ref="V2"/>
    <hyperlink r:id="rId17" ref="W2"/>
    <hyperlink r:id="rId18" ref="X2"/>
    <hyperlink r:id="rId19" ref="Z2"/>
    <hyperlink r:id="rId20" ref="AA2"/>
    <hyperlink r:id="rId21" ref="AB2"/>
    <hyperlink r:id="rId22" ref="AC2"/>
    <hyperlink r:id="rId23" ref="AD2"/>
    <hyperlink r:id="rId24" ref="AE2"/>
    <hyperlink r:id="rId25" ref="AF2"/>
    <hyperlink r:id="rId26" ref="AG2"/>
    <hyperlink r:id="rId27" ref="AI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T2"/>
    <hyperlink r:id="rId38" ref="AU2"/>
    <hyperlink r:id="rId39" ref="AV2"/>
    <hyperlink r:id="rId40" ref="AW2"/>
    <hyperlink r:id="rId41" ref="AX2"/>
    <hyperlink r:id="rId42" ref="AZ2"/>
    <hyperlink r:id="rId43" ref="BA2"/>
    <hyperlink r:id="rId44" ref="BB2"/>
    <hyperlink r:id="rId45" ref="BC2"/>
    <hyperlink r:id="rId46" ref="BD2"/>
    <hyperlink r:id="rId47" ref="BE2"/>
    <hyperlink r:id="rId48" ref="BF2"/>
    <hyperlink r:id="rId49" ref="BG2"/>
    <hyperlink r:id="rId50" ref="BH2"/>
    <hyperlink r:id="rId51" ref="BI2"/>
    <hyperlink r:id="rId52" ref="BJ2"/>
    <hyperlink r:id="rId53" ref="BK2"/>
    <hyperlink r:id="rId54" ref="BM2"/>
    <hyperlink r:id="rId55" ref="BN2"/>
    <hyperlink r:id="rId56" ref="BO2"/>
    <hyperlink r:id="rId57" ref="BP2"/>
    <hyperlink r:id="rId58" ref="BQ2"/>
    <hyperlink r:id="rId59" ref="BR2"/>
    <hyperlink r:id="rId60" ref="BS2"/>
    <hyperlink r:id="rId61" ref="BU2"/>
    <hyperlink r:id="rId62" ref="BV2"/>
    <hyperlink r:id="rId63" ref="BW2"/>
    <hyperlink r:id="rId64" ref="BX2"/>
    <hyperlink r:id="rId65" ref="BY2"/>
    <hyperlink r:id="rId66" ref="BZ2"/>
    <hyperlink r:id="rId67" ref="CB2"/>
    <hyperlink r:id="rId68" ref="CC2"/>
    <hyperlink r:id="rId69" ref="CD2"/>
    <hyperlink r:id="rId70" ref="CE2"/>
    <hyperlink r:id="rId71" ref="CG2"/>
    <hyperlink r:id="rId72" ref="CH2"/>
    <hyperlink r:id="rId73" ref="CI2"/>
    <hyperlink r:id="rId74" ref="CJ2"/>
    <hyperlink r:id="rId75" ref="CK2"/>
    <hyperlink r:id="rId76" ref="CL2"/>
    <hyperlink r:id="rId77" ref="CM2"/>
    <hyperlink r:id="rId78" ref="CN2"/>
    <hyperlink r:id="rId79" ref="CO2"/>
    <hyperlink r:id="rId80" ref="CQ2"/>
    <hyperlink r:id="rId81" ref="CR2"/>
    <hyperlink r:id="rId82" ref="CS2"/>
    <hyperlink r:id="rId83" ref="CT2"/>
    <hyperlink r:id="rId84" ref="CV2"/>
    <hyperlink r:id="rId85" ref="CW2"/>
    <hyperlink r:id="rId86" ref="CX2"/>
    <hyperlink r:id="rId87" ref="CY2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53" t="s">
        <v>228</v>
      </c>
    </row>
    <row r="2">
      <c r="A2" s="21"/>
      <c r="B2" s="22"/>
      <c r="C2" s="22"/>
      <c r="D2" s="2" t="s">
        <v>3</v>
      </c>
    </row>
    <row r="3">
      <c r="A3" s="21"/>
      <c r="B3" s="36"/>
      <c r="C3" s="36"/>
      <c r="D3" s="36"/>
    </row>
    <row r="4">
      <c r="A4" s="39"/>
      <c r="B4" s="40" t="s">
        <v>91</v>
      </c>
      <c r="C4" s="5"/>
      <c r="D4" s="6"/>
    </row>
    <row r="5">
      <c r="A5" s="52" t="s">
        <v>92</v>
      </c>
      <c r="B5" s="53">
        <v>1.0</v>
      </c>
      <c r="C5" s="53">
        <v>1.0</v>
      </c>
      <c r="D5" s="53" t="s">
        <v>93</v>
      </c>
    </row>
    <row r="6">
      <c r="A6" s="22"/>
      <c r="B6" s="53">
        <v>1.0</v>
      </c>
      <c r="C6" s="53">
        <v>2.0</v>
      </c>
      <c r="D6" s="67" t="s">
        <v>94</v>
      </c>
    </row>
    <row r="7">
      <c r="A7" s="22"/>
      <c r="B7" s="53">
        <v>1.0</v>
      </c>
      <c r="C7" s="53">
        <v>3.0</v>
      </c>
      <c r="D7" s="53" t="s">
        <v>95</v>
      </c>
    </row>
    <row r="8">
      <c r="A8" s="22"/>
      <c r="B8" s="53">
        <v>1.0</v>
      </c>
      <c r="C8" s="53">
        <v>4.0</v>
      </c>
      <c r="D8" s="53" t="s">
        <v>96</v>
      </c>
    </row>
    <row r="9">
      <c r="A9" s="22"/>
      <c r="B9" s="53">
        <v>1.0</v>
      </c>
      <c r="C9" s="53">
        <v>5.0</v>
      </c>
      <c r="D9" s="53" t="s">
        <v>229</v>
      </c>
    </row>
    <row r="10">
      <c r="A10" s="22"/>
      <c r="B10" s="53">
        <v>1.0</v>
      </c>
      <c r="C10" s="53">
        <v>6.0</v>
      </c>
      <c r="D10" s="74" t="s">
        <v>97</v>
      </c>
    </row>
    <row r="11">
      <c r="A11" s="22"/>
      <c r="B11" s="75">
        <v>1.0</v>
      </c>
      <c r="C11" s="53">
        <v>7.0</v>
      </c>
      <c r="D11" s="76" t="s">
        <v>98</v>
      </c>
    </row>
    <row r="12">
      <c r="A12" s="22"/>
      <c r="B12" s="75">
        <v>1.0</v>
      </c>
      <c r="C12" s="53">
        <v>8.0</v>
      </c>
      <c r="D12" s="76" t="s">
        <v>99</v>
      </c>
    </row>
    <row r="13">
      <c r="A13" s="22"/>
      <c r="B13" s="75">
        <v>1.0</v>
      </c>
      <c r="C13" s="53">
        <v>9.0</v>
      </c>
      <c r="D13" s="76" t="s">
        <v>100</v>
      </c>
    </row>
    <row r="14">
      <c r="A14" s="22"/>
      <c r="B14" s="53">
        <v>1.0</v>
      </c>
      <c r="C14" s="53">
        <v>10.0</v>
      </c>
      <c r="D14" s="79" t="s">
        <v>101</v>
      </c>
      <c r="F14" s="166"/>
    </row>
    <row r="15">
      <c r="A15" s="22"/>
      <c r="B15" s="80">
        <v>5.0</v>
      </c>
      <c r="C15" s="53">
        <v>11.0</v>
      </c>
      <c r="D15" s="79" t="s">
        <v>102</v>
      </c>
      <c r="F15" s="166" t="s">
        <v>230</v>
      </c>
    </row>
    <row r="16">
      <c r="A16" s="22"/>
      <c r="B16" s="80">
        <v>5.0</v>
      </c>
      <c r="C16" s="53">
        <v>12.0</v>
      </c>
      <c r="D16" s="67" t="s">
        <v>103</v>
      </c>
    </row>
    <row r="17">
      <c r="A17" s="22"/>
      <c r="B17" s="80">
        <v>5.0</v>
      </c>
      <c r="C17" s="53">
        <v>13.0</v>
      </c>
      <c r="D17" s="79" t="s">
        <v>104</v>
      </c>
    </row>
    <row r="18">
      <c r="A18" s="22"/>
      <c r="B18" s="80">
        <v>5.0</v>
      </c>
      <c r="C18" s="53">
        <v>14.0</v>
      </c>
      <c r="D18" s="81" t="s">
        <v>105</v>
      </c>
    </row>
    <row r="19">
      <c r="A19" s="22"/>
      <c r="B19" s="79">
        <v>1.0</v>
      </c>
      <c r="C19" s="53">
        <v>15.0</v>
      </c>
      <c r="D19" s="81" t="s">
        <v>106</v>
      </c>
    </row>
    <row r="20">
      <c r="A20" s="22"/>
      <c r="B20" s="82">
        <v>1.0</v>
      </c>
      <c r="C20" s="53">
        <v>16.0</v>
      </c>
      <c r="D20" s="83" t="s">
        <v>107</v>
      </c>
    </row>
    <row r="21">
      <c r="A21" s="22"/>
      <c r="B21" s="53">
        <v>1.0</v>
      </c>
      <c r="C21" s="53">
        <v>17.0</v>
      </c>
      <c r="D21" s="87" t="s">
        <v>108</v>
      </c>
    </row>
    <row r="22">
      <c r="A22" s="22"/>
      <c r="B22" s="53">
        <v>1.0</v>
      </c>
      <c r="C22" s="53">
        <v>18.0</v>
      </c>
      <c r="D22" s="87" t="s">
        <v>109</v>
      </c>
    </row>
    <row r="23">
      <c r="A23" s="22"/>
      <c r="B23" s="53">
        <v>1.0</v>
      </c>
      <c r="C23" s="53">
        <v>19.0</v>
      </c>
      <c r="D23" s="87" t="s">
        <v>110</v>
      </c>
    </row>
    <row r="24">
      <c r="A24" s="22"/>
      <c r="B24" s="88">
        <v>3.0</v>
      </c>
      <c r="C24" s="53">
        <v>20.0</v>
      </c>
      <c r="D24" s="87" t="s">
        <v>111</v>
      </c>
    </row>
    <row r="25">
      <c r="A25" s="22"/>
      <c r="B25" s="67">
        <v>1.0</v>
      </c>
      <c r="C25" s="53">
        <v>21.0</v>
      </c>
      <c r="D25" s="79" t="s">
        <v>112</v>
      </c>
    </row>
    <row r="26">
      <c r="A26" s="22"/>
      <c r="B26" s="80">
        <v>5.0</v>
      </c>
      <c r="C26" s="53">
        <v>22.0</v>
      </c>
      <c r="D26" s="79" t="s">
        <v>113</v>
      </c>
    </row>
    <row r="27">
      <c r="A27" s="22"/>
      <c r="B27" s="53">
        <v>1.0</v>
      </c>
      <c r="C27" s="53">
        <v>23.0</v>
      </c>
      <c r="D27" s="67" t="s">
        <v>114</v>
      </c>
    </row>
    <row r="28">
      <c r="A28" s="22"/>
      <c r="B28" s="53">
        <v>1.0</v>
      </c>
      <c r="C28" s="53">
        <v>24.0</v>
      </c>
      <c r="D28" s="53" t="s">
        <v>115</v>
      </c>
    </row>
    <row r="29">
      <c r="A29" s="22"/>
      <c r="B29" s="53">
        <v>1.0</v>
      </c>
      <c r="C29" s="53">
        <v>25.0</v>
      </c>
      <c r="D29" s="67" t="s">
        <v>116</v>
      </c>
    </row>
    <row r="30">
      <c r="A30" s="22"/>
      <c r="B30" s="53">
        <v>1.0</v>
      </c>
      <c r="C30" s="53">
        <v>26.0</v>
      </c>
      <c r="D30" s="53" t="s">
        <v>117</v>
      </c>
    </row>
    <row r="31">
      <c r="A31" s="22"/>
      <c r="B31" s="53">
        <v>1.0</v>
      </c>
      <c r="C31" s="53">
        <v>27.0</v>
      </c>
      <c r="D31" s="90" t="s">
        <v>118</v>
      </c>
    </row>
    <row r="32">
      <c r="A32" s="22"/>
      <c r="B32" s="53">
        <v>1.0</v>
      </c>
      <c r="C32" s="53">
        <v>28.0</v>
      </c>
      <c r="D32" s="90" t="s">
        <v>119</v>
      </c>
    </row>
    <row r="33">
      <c r="A33" s="22"/>
      <c r="B33" s="53">
        <v>1.0</v>
      </c>
      <c r="C33" s="53">
        <v>29.0</v>
      </c>
      <c r="D33" s="90" t="s">
        <v>120</v>
      </c>
    </row>
    <row r="34">
      <c r="A34" s="22"/>
      <c r="B34" s="82">
        <v>2.0</v>
      </c>
      <c r="C34" s="53">
        <v>30.0</v>
      </c>
      <c r="D34" s="91" t="s">
        <v>231</v>
      </c>
    </row>
    <row r="35">
      <c r="A35" s="36"/>
      <c r="B35" s="82">
        <v>5.0</v>
      </c>
      <c r="C35" s="53">
        <v>31.0</v>
      </c>
      <c r="D35" s="99" t="s">
        <v>122</v>
      </c>
    </row>
    <row r="36">
      <c r="A36" s="100"/>
      <c r="B36" s="101">
        <f>SUM(B5:B35)</f>
        <v>58</v>
      </c>
      <c r="C36" s="102"/>
      <c r="D36" s="102" t="s">
        <v>123</v>
      </c>
    </row>
    <row r="37">
      <c r="A37" s="108" t="s">
        <v>124</v>
      </c>
      <c r="B37" s="5"/>
      <c r="C37" s="5"/>
      <c r="D37" s="6"/>
    </row>
    <row r="38">
      <c r="A38" s="108" t="s">
        <v>125</v>
      </c>
      <c r="B38" s="5"/>
      <c r="C38" s="5"/>
      <c r="D38" s="6"/>
    </row>
    <row r="39">
      <c r="A39" s="108" t="s">
        <v>126</v>
      </c>
      <c r="B39" s="5"/>
      <c r="C39" s="5"/>
      <c r="D39" s="6"/>
    </row>
    <row r="40">
      <c r="A40" s="108" t="s">
        <v>127</v>
      </c>
      <c r="B40" s="5"/>
      <c r="C40" s="5"/>
      <c r="D40" s="6"/>
    </row>
    <row r="41">
      <c r="A41" s="108" t="s">
        <v>215</v>
      </c>
      <c r="B41" s="5"/>
      <c r="C41" s="5"/>
      <c r="D41" s="6"/>
    </row>
    <row r="42">
      <c r="A42" s="108" t="s">
        <v>218</v>
      </c>
      <c r="B42" s="5"/>
      <c r="C42" s="5"/>
      <c r="D42" s="6"/>
    </row>
    <row r="43">
      <c r="A43" s="108" t="s">
        <v>219</v>
      </c>
      <c r="B43" s="5"/>
      <c r="C43" s="5"/>
      <c r="D43" s="6"/>
    </row>
    <row r="44">
      <c r="A44" s="108" t="s">
        <v>220</v>
      </c>
      <c r="B44" s="5"/>
      <c r="C44" s="5"/>
      <c r="D44" s="6"/>
    </row>
    <row r="45">
      <c r="A45" s="126" t="s">
        <v>232</v>
      </c>
      <c r="B45" s="5"/>
      <c r="C45" s="5"/>
      <c r="D45" s="6"/>
    </row>
    <row r="46">
      <c r="A46" s="108" t="s">
        <v>224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67" t="s">
        <v>233</v>
      </c>
      <c r="O1" s="168"/>
      <c r="P1" s="168"/>
    </row>
    <row r="2" ht="17.25" customHeight="1">
      <c r="A2" s="169" t="s">
        <v>234</v>
      </c>
      <c r="B2" s="5"/>
      <c r="C2" s="5"/>
      <c r="D2" s="5"/>
      <c r="E2" s="6"/>
      <c r="F2" s="170"/>
      <c r="G2" s="171" t="s">
        <v>235</v>
      </c>
      <c r="H2" s="171" t="s">
        <v>125</v>
      </c>
      <c r="I2" s="172" t="s">
        <v>236</v>
      </c>
      <c r="J2" s="173" t="s">
        <v>237</v>
      </c>
      <c r="K2" s="174" t="s">
        <v>238</v>
      </c>
      <c r="L2" s="170"/>
      <c r="M2" s="175" t="s">
        <v>239</v>
      </c>
      <c r="N2" s="171" t="s">
        <v>125</v>
      </c>
      <c r="O2" s="172" t="s">
        <v>236</v>
      </c>
      <c r="P2" s="174" t="s">
        <v>238</v>
      </c>
      <c r="Q2" s="176"/>
    </row>
    <row r="3" ht="15.0" customHeight="1">
      <c r="A3" s="177" t="s">
        <v>240</v>
      </c>
      <c r="B3" s="178" t="s">
        <v>125</v>
      </c>
      <c r="C3" s="171" t="s">
        <v>236</v>
      </c>
      <c r="D3" s="179" t="s">
        <v>237</v>
      </c>
      <c r="E3" s="180" t="s">
        <v>238</v>
      </c>
      <c r="F3" s="170"/>
      <c r="G3" s="181" t="s">
        <v>241</v>
      </c>
      <c r="H3" s="182"/>
      <c r="I3" s="183">
        <f>SUM(C10:C16)</f>
        <v>0</v>
      </c>
      <c r="J3" s="182"/>
      <c r="K3" s="184"/>
      <c r="L3" s="170"/>
      <c r="M3" s="185" t="s">
        <v>242</v>
      </c>
      <c r="N3" s="186">
        <f>SUM(D4:D34)/O3</f>
        <v>0.511118444</v>
      </c>
      <c r="O3" s="187">
        <f>SUM(C4:C34)</f>
        <v>87</v>
      </c>
      <c r="P3" s="188">
        <f>SUM(E4:E34)</f>
        <v>0.3600462963</v>
      </c>
      <c r="Q3" s="176"/>
    </row>
    <row r="4">
      <c r="A4" s="189">
        <v>44105.0</v>
      </c>
      <c r="B4" s="190"/>
      <c r="C4" s="191"/>
      <c r="D4" s="190"/>
      <c r="E4" s="192"/>
      <c r="F4" s="170"/>
      <c r="G4" s="181" t="s">
        <v>243</v>
      </c>
      <c r="H4" s="182">
        <f>SUM(D17:D23)/I4</f>
        <v>0.4767676768</v>
      </c>
      <c r="I4" s="183">
        <f>SUM(C17:C23)</f>
        <v>36</v>
      </c>
      <c r="J4" s="182">
        <f t="shared" ref="J4:J6" si="1">H4*I4</f>
        <v>17.16363636</v>
      </c>
      <c r="K4" s="184">
        <f>SUM(E17:E23)</f>
        <v>0.1389814815</v>
      </c>
      <c r="L4" s="170"/>
      <c r="M4" s="187"/>
      <c r="N4" s="186"/>
      <c r="O4" s="187"/>
      <c r="P4" s="188"/>
      <c r="Q4" s="176"/>
    </row>
    <row r="5">
      <c r="A5" s="189">
        <v>44106.0</v>
      </c>
      <c r="B5" s="190"/>
      <c r="C5" s="191"/>
      <c r="D5" s="190"/>
      <c r="E5" s="192"/>
      <c r="F5" s="170"/>
      <c r="G5" s="181" t="s">
        <v>244</v>
      </c>
      <c r="H5" s="182">
        <f>SUM(D24:D30)/I5</f>
        <v>0.547115114</v>
      </c>
      <c r="I5" s="183">
        <f>SUM(C24:C28)</f>
        <v>34</v>
      </c>
      <c r="J5" s="182">
        <f t="shared" si="1"/>
        <v>18.60191388</v>
      </c>
      <c r="K5" s="184">
        <f>SUM(E24:E30)</f>
        <v>0.1646412037</v>
      </c>
      <c r="L5" s="170"/>
      <c r="M5" s="187"/>
      <c r="N5" s="186"/>
      <c r="O5" s="187"/>
      <c r="P5" s="193"/>
      <c r="Q5" s="176"/>
    </row>
    <row r="6">
      <c r="A6" s="189">
        <v>44107.0</v>
      </c>
      <c r="B6" s="190"/>
      <c r="C6" s="191"/>
      <c r="D6" s="192"/>
      <c r="E6" s="192"/>
      <c r="F6" s="170"/>
      <c r="G6" s="181" t="s">
        <v>245</v>
      </c>
      <c r="H6" s="182">
        <f>SUM(D31:D34)/I6</f>
        <v>0.5118679051</v>
      </c>
      <c r="I6" s="183">
        <f>SUM(C31:C34)</f>
        <v>17</v>
      </c>
      <c r="J6" s="182">
        <f t="shared" si="1"/>
        <v>8.701754386</v>
      </c>
      <c r="K6" s="184">
        <f>SUM(E31:E34)</f>
        <v>0.05642361111</v>
      </c>
      <c r="L6" s="170"/>
      <c r="Q6" s="176"/>
    </row>
    <row r="7">
      <c r="A7" s="189">
        <v>44108.0</v>
      </c>
      <c r="B7" s="190"/>
      <c r="C7" s="191"/>
      <c r="D7" s="190"/>
      <c r="E7" s="194"/>
      <c r="F7" s="170"/>
      <c r="G7" s="195"/>
      <c r="H7" s="196"/>
      <c r="I7" s="195"/>
      <c r="J7" s="196"/>
      <c r="K7" s="197"/>
      <c r="L7" s="170"/>
      <c r="M7" s="170"/>
      <c r="N7" s="170"/>
      <c r="O7" s="170"/>
      <c r="P7" s="198"/>
      <c r="Q7" s="176"/>
    </row>
    <row r="8">
      <c r="A8" s="189">
        <v>44109.0</v>
      </c>
      <c r="B8" s="190"/>
      <c r="C8" s="191"/>
      <c r="D8" s="190"/>
      <c r="E8" s="194"/>
      <c r="F8" s="170"/>
      <c r="G8" s="199"/>
      <c r="H8" s="195"/>
      <c r="I8" s="195"/>
      <c r="J8" s="197"/>
      <c r="K8" s="197"/>
      <c r="L8" s="170"/>
      <c r="M8" s="170"/>
      <c r="N8" s="170"/>
      <c r="O8" s="170"/>
      <c r="P8" s="170"/>
      <c r="Q8" s="176"/>
    </row>
    <row r="9">
      <c r="A9" s="189">
        <v>44110.0</v>
      </c>
      <c r="B9" s="190"/>
      <c r="C9" s="191"/>
      <c r="D9" s="192"/>
      <c r="E9" s="192"/>
      <c r="F9" s="170"/>
      <c r="G9" s="195"/>
      <c r="H9" s="195"/>
      <c r="I9" s="195"/>
      <c r="J9" s="197"/>
      <c r="K9" s="197"/>
      <c r="L9" s="170"/>
      <c r="M9" s="170"/>
      <c r="N9" s="170"/>
      <c r="O9" s="170"/>
      <c r="P9" s="170"/>
      <c r="Q9" s="176"/>
    </row>
    <row r="10">
      <c r="A10" s="189">
        <v>44111.0</v>
      </c>
      <c r="B10" s="190"/>
      <c r="C10" s="191"/>
      <c r="D10" s="190"/>
      <c r="E10" s="192"/>
      <c r="F10" s="170"/>
      <c r="G10" s="195"/>
      <c r="H10" s="196"/>
      <c r="I10" s="195"/>
      <c r="J10" s="196"/>
      <c r="K10" s="197"/>
      <c r="L10" s="170"/>
      <c r="M10" s="170"/>
      <c r="N10" s="170"/>
      <c r="O10" s="170"/>
      <c r="P10" s="170"/>
      <c r="Q10" s="176"/>
    </row>
    <row r="11">
      <c r="A11" s="189">
        <v>44112.0</v>
      </c>
      <c r="B11" s="190"/>
      <c r="C11" s="191"/>
      <c r="D11" s="190"/>
      <c r="E11" s="192"/>
      <c r="F11" s="170"/>
      <c r="G11" s="195"/>
      <c r="H11" s="196"/>
      <c r="I11" s="195"/>
      <c r="J11" s="197"/>
      <c r="K11" s="197"/>
      <c r="L11" s="170"/>
      <c r="M11" s="170"/>
      <c r="N11" s="170"/>
      <c r="O11" s="170"/>
      <c r="P11" s="170"/>
      <c r="Q11" s="176"/>
    </row>
    <row r="12">
      <c r="A12" s="189">
        <v>44113.0</v>
      </c>
      <c r="B12" s="190"/>
      <c r="C12" s="191"/>
      <c r="D12" s="190"/>
      <c r="E12" s="192"/>
      <c r="F12" s="170"/>
      <c r="G12" s="195"/>
      <c r="H12" s="195"/>
      <c r="I12" s="195"/>
      <c r="J12" s="197"/>
      <c r="K12" s="197"/>
      <c r="L12" s="170"/>
      <c r="M12" s="170"/>
      <c r="N12" s="170"/>
      <c r="O12" s="170"/>
      <c r="P12" s="170"/>
      <c r="Q12" s="176"/>
    </row>
    <row r="13">
      <c r="A13" s="189">
        <v>44114.0</v>
      </c>
      <c r="B13" s="190"/>
      <c r="C13" s="191"/>
      <c r="D13" s="190"/>
      <c r="E13" s="192"/>
      <c r="F13" s="170"/>
      <c r="G13" s="195"/>
      <c r="H13" s="196"/>
      <c r="I13" s="195"/>
      <c r="J13" s="196"/>
      <c r="K13" s="197"/>
      <c r="L13" s="170"/>
      <c r="M13" s="170"/>
      <c r="N13" s="170"/>
      <c r="O13" s="170"/>
      <c r="P13" s="170"/>
      <c r="Q13" s="176"/>
    </row>
    <row r="14">
      <c r="A14" s="189">
        <v>44115.0</v>
      </c>
      <c r="B14" s="190"/>
      <c r="C14" s="191"/>
      <c r="D14" s="190"/>
      <c r="E14" s="192"/>
      <c r="F14" s="170"/>
      <c r="G14" s="195"/>
      <c r="H14" s="195"/>
      <c r="I14" s="195"/>
      <c r="J14" s="197"/>
      <c r="K14" s="197"/>
      <c r="L14" s="170"/>
      <c r="M14" s="170"/>
      <c r="N14" s="170"/>
      <c r="O14" s="170"/>
      <c r="P14" s="170"/>
      <c r="Q14" s="176"/>
    </row>
    <row r="15">
      <c r="A15" s="189">
        <v>44116.0</v>
      </c>
      <c r="B15" s="190"/>
      <c r="C15" s="191"/>
      <c r="D15" s="190"/>
      <c r="E15" s="192"/>
      <c r="F15" s="170"/>
      <c r="G15" s="195"/>
      <c r="H15" s="196"/>
      <c r="I15" s="195"/>
      <c r="J15" s="197"/>
      <c r="K15" s="197"/>
      <c r="L15" s="200"/>
      <c r="M15" s="170"/>
      <c r="N15" s="170"/>
      <c r="O15" s="170"/>
      <c r="P15" s="170"/>
      <c r="Q15" s="176"/>
    </row>
    <row r="16">
      <c r="A16" s="189">
        <v>44117.0</v>
      </c>
      <c r="B16" s="190"/>
      <c r="C16" s="191"/>
      <c r="D16" s="192"/>
      <c r="E16" s="192"/>
      <c r="F16" s="170"/>
      <c r="G16" s="195"/>
      <c r="H16" s="196"/>
      <c r="I16" s="195"/>
      <c r="J16" s="197"/>
      <c r="K16" s="197"/>
      <c r="L16" s="200"/>
      <c r="M16" s="170"/>
      <c r="N16" s="170"/>
      <c r="O16" s="170"/>
      <c r="P16" s="170"/>
      <c r="Q16" s="176"/>
    </row>
    <row r="17">
      <c r="A17" s="189">
        <v>44118.0</v>
      </c>
      <c r="B17" s="190">
        <f>'Входящий звонок '!J46</f>
        <v>0.3745454545</v>
      </c>
      <c r="C17" s="191">
        <f>'Входящий звонок '!J47</f>
        <v>5</v>
      </c>
      <c r="D17" s="190">
        <f t="shared" ref="D17:D21" si="2">B17*C17</f>
        <v>1.872727273</v>
      </c>
      <c r="E17" s="192">
        <f>'Входящий звонок '!J48</f>
        <v>0.0127662037</v>
      </c>
      <c r="F17" s="170"/>
      <c r="G17" s="195"/>
      <c r="H17" s="195"/>
      <c r="I17" s="195"/>
      <c r="J17" s="197"/>
      <c r="K17" s="197"/>
      <c r="L17" s="200"/>
      <c r="M17" s="170"/>
      <c r="N17" s="170"/>
      <c r="O17" s="170"/>
      <c r="P17" s="170"/>
      <c r="Q17" s="176"/>
    </row>
    <row r="18">
      <c r="A18" s="189">
        <v>44119.0</v>
      </c>
      <c r="B18" s="190">
        <f>'Входящий звонок '!T46</f>
        <v>0.4383838384</v>
      </c>
      <c r="C18" s="191">
        <f>'Входящий звонок '!T47</f>
        <v>9</v>
      </c>
      <c r="D18" s="190">
        <f t="shared" si="2"/>
        <v>3.945454545</v>
      </c>
      <c r="E18" s="192">
        <f>'Входящий звонок '!T48</f>
        <v>0.02947916667</v>
      </c>
      <c r="F18" s="170"/>
      <c r="G18" s="195"/>
      <c r="H18" s="195"/>
      <c r="I18" s="195"/>
      <c r="J18" s="197"/>
      <c r="K18" s="197"/>
      <c r="L18" s="200"/>
      <c r="M18" s="170"/>
      <c r="N18" s="170"/>
      <c r="O18" s="170"/>
      <c r="P18" s="170"/>
      <c r="Q18" s="176"/>
    </row>
    <row r="19">
      <c r="A19" s="189">
        <v>44120.0</v>
      </c>
      <c r="B19" s="190">
        <f>'Входящий звонок '!Y46</f>
        <v>0.45</v>
      </c>
      <c r="C19" s="191">
        <f>'Входящий звонок '!Y47</f>
        <v>4</v>
      </c>
      <c r="D19" s="190">
        <f t="shared" si="2"/>
        <v>1.8</v>
      </c>
      <c r="E19" s="192">
        <f>'Входящий звонок '!Y48</f>
        <v>0.01002314815</v>
      </c>
      <c r="F19" s="170"/>
      <c r="L19" s="200"/>
      <c r="M19" s="201"/>
      <c r="N19" s="170"/>
      <c r="O19" s="170"/>
      <c r="P19" s="170"/>
      <c r="Q19" s="176"/>
    </row>
    <row r="20">
      <c r="A20" s="189">
        <v>44121.0</v>
      </c>
      <c r="B20" s="190">
        <f>'Входящий звонок '!AH46</f>
        <v>0.5181818182</v>
      </c>
      <c r="C20" s="191">
        <f>'Входящий звонок '!AH47</f>
        <v>8</v>
      </c>
      <c r="D20" s="190">
        <f t="shared" si="2"/>
        <v>4.145454545</v>
      </c>
      <c r="E20" s="192">
        <f>'Входящий звонок '!AH48</f>
        <v>0.03753472222</v>
      </c>
      <c r="F20" s="170"/>
      <c r="L20" s="200"/>
      <c r="M20" s="201"/>
      <c r="N20" s="170"/>
      <c r="O20" s="170"/>
      <c r="P20" s="170"/>
      <c r="Q20" s="176"/>
    </row>
    <row r="21">
      <c r="A21" s="189">
        <v>44122.0</v>
      </c>
      <c r="B21" s="190">
        <f>'Входящий звонок '!AS46</f>
        <v>0.54</v>
      </c>
      <c r="C21" s="191">
        <f>'Входящий звонок '!AS47</f>
        <v>10</v>
      </c>
      <c r="D21" s="190">
        <f t="shared" si="2"/>
        <v>5.4</v>
      </c>
      <c r="E21" s="192">
        <f>'Входящий звонок '!AS48</f>
        <v>0.04917824074</v>
      </c>
      <c r="F21" s="170"/>
      <c r="L21" s="170"/>
      <c r="M21" s="170"/>
      <c r="N21" s="170"/>
      <c r="O21" s="170"/>
      <c r="P21" s="170"/>
      <c r="Q21" s="176"/>
    </row>
    <row r="22">
      <c r="A22" s="189">
        <v>44123.0</v>
      </c>
      <c r="B22" s="190"/>
      <c r="C22" s="191"/>
      <c r="D22" s="190"/>
      <c r="E22" s="192"/>
      <c r="F22" s="170"/>
      <c r="L22" s="170"/>
      <c r="M22" s="170"/>
      <c r="N22" s="170"/>
      <c r="O22" s="170"/>
      <c r="P22" s="170"/>
      <c r="Q22" s="176"/>
    </row>
    <row r="23">
      <c r="A23" s="189">
        <v>44124.0</v>
      </c>
      <c r="B23" s="190"/>
      <c r="C23" s="191"/>
      <c r="D23" s="190"/>
      <c r="E23" s="192"/>
      <c r="F23" s="170"/>
      <c r="L23" s="170"/>
      <c r="M23" s="170"/>
      <c r="N23" s="170"/>
      <c r="O23" s="170"/>
      <c r="P23" s="170"/>
      <c r="Q23" s="176"/>
    </row>
    <row r="24">
      <c r="A24" s="189">
        <v>44125.0</v>
      </c>
      <c r="B24" s="190">
        <f>'Входящий звонок '!AY46</f>
        <v>0.5309090909</v>
      </c>
      <c r="C24" s="191">
        <f>'Входящий звонок '!AY47</f>
        <v>5</v>
      </c>
      <c r="D24" s="190">
        <f t="shared" ref="D24:D28" si="3">B24*C24</f>
        <v>2.654545455</v>
      </c>
      <c r="E24" s="194">
        <f>'Входящий звонок '!AY48</f>
        <v>0.01605324074</v>
      </c>
      <c r="F24" s="170"/>
      <c r="G24" s="170"/>
      <c r="H24" s="200"/>
      <c r="I24" s="170"/>
      <c r="J24" s="198"/>
      <c r="K24" s="198"/>
      <c r="L24" s="170"/>
      <c r="M24" s="170"/>
      <c r="N24" s="170"/>
      <c r="O24" s="170"/>
      <c r="P24" s="170"/>
      <c r="Q24" s="176"/>
    </row>
    <row r="25">
      <c r="A25" s="189">
        <v>44126.0</v>
      </c>
      <c r="B25" s="190">
        <f>'Входящий звонок '!BL46</f>
        <v>0.6052631579</v>
      </c>
      <c r="C25" s="191">
        <f>'Входящий звонок '!BL47</f>
        <v>12</v>
      </c>
      <c r="D25" s="190">
        <f t="shared" si="3"/>
        <v>7.263157895</v>
      </c>
      <c r="E25" s="194">
        <f>'Входящий звонок '!BL48</f>
        <v>0.07050925926</v>
      </c>
      <c r="F25" s="170"/>
      <c r="G25" s="202"/>
      <c r="H25" s="170"/>
      <c r="I25" s="170"/>
      <c r="J25" s="170"/>
      <c r="K25" s="170"/>
      <c r="L25" s="170"/>
      <c r="M25" s="170"/>
      <c r="N25" s="170"/>
      <c r="O25" s="170"/>
      <c r="P25" s="170"/>
      <c r="Q25" s="176"/>
    </row>
    <row r="26">
      <c r="A26" s="189">
        <v>44127.0</v>
      </c>
      <c r="B26" s="190">
        <f>'Входящий звонок '!BT46</f>
        <v>0.5388471178</v>
      </c>
      <c r="C26" s="191">
        <f>'Входящий звонок '!BT47</f>
        <v>7</v>
      </c>
      <c r="D26" s="190">
        <f t="shared" si="3"/>
        <v>3.771929825</v>
      </c>
      <c r="E26" s="194">
        <f>'Входящий звонок '!BT48</f>
        <v>0.03532407407</v>
      </c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6"/>
    </row>
    <row r="27">
      <c r="A27" s="189">
        <v>44128.0</v>
      </c>
      <c r="B27" s="190">
        <f>'Входящий звонок '!CA46</f>
        <v>0.5175438596</v>
      </c>
      <c r="C27" s="191">
        <f>'Входящий звонок '!CA47</f>
        <v>6</v>
      </c>
      <c r="D27" s="190">
        <f t="shared" si="3"/>
        <v>3.105263158</v>
      </c>
      <c r="E27" s="194">
        <f>'Входящий звонок '!CA48</f>
        <v>0.0246875</v>
      </c>
      <c r="F27" s="170"/>
      <c r="G27" s="195"/>
      <c r="H27" s="195"/>
      <c r="I27" s="195"/>
      <c r="J27" s="195"/>
      <c r="K27" s="195"/>
      <c r="L27" s="170"/>
      <c r="M27" s="170"/>
      <c r="N27" s="170"/>
      <c r="O27" s="170"/>
      <c r="P27" s="170"/>
      <c r="Q27" s="176"/>
    </row>
    <row r="28">
      <c r="A28" s="189">
        <v>44129.0</v>
      </c>
      <c r="B28" s="190">
        <f>'Входящий звонок '!CF46</f>
        <v>0.451754386</v>
      </c>
      <c r="C28" s="191">
        <f>'Входящий звонок '!CF47</f>
        <v>4</v>
      </c>
      <c r="D28" s="190">
        <f t="shared" si="3"/>
        <v>1.807017544</v>
      </c>
      <c r="E28" s="194">
        <f>'Входящий звонок '!CF48</f>
        <v>0.01806712963</v>
      </c>
      <c r="F28" s="170"/>
      <c r="G28" s="195"/>
      <c r="H28" s="195"/>
      <c r="I28" s="195"/>
      <c r="J28" s="195"/>
      <c r="K28" s="195"/>
      <c r="L28" s="170"/>
      <c r="M28" s="170"/>
      <c r="N28" s="170"/>
      <c r="O28" s="170"/>
      <c r="P28" s="170"/>
      <c r="Q28" s="176"/>
    </row>
    <row r="29">
      <c r="A29" s="189">
        <v>44130.0</v>
      </c>
      <c r="B29" s="190"/>
      <c r="C29" s="191"/>
      <c r="D29" s="190"/>
      <c r="E29" s="194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6"/>
    </row>
    <row r="30">
      <c r="A30" s="189">
        <v>44131.0</v>
      </c>
      <c r="B30" s="191"/>
      <c r="C30" s="191"/>
      <c r="D30" s="190"/>
      <c r="E30" s="191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6"/>
    </row>
    <row r="31">
      <c r="A31" s="189">
        <v>44132.0</v>
      </c>
      <c r="B31" s="186">
        <f>'Входящий звонок '!CP46</f>
        <v>0.5360623782</v>
      </c>
      <c r="C31" s="187">
        <f>'Входящий звонок '!CP47</f>
        <v>9</v>
      </c>
      <c r="D31" s="190">
        <f t="shared" ref="D31:D33" si="4">B31*C31</f>
        <v>4.824561404</v>
      </c>
      <c r="E31" s="193">
        <f>'Входящий звонок '!CP48</f>
        <v>0.03084490741</v>
      </c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>
      <c r="A32" s="189">
        <v>44133.0</v>
      </c>
      <c r="B32" s="203">
        <f>'Входящий звонок '!CU46</f>
        <v>0.5394736842</v>
      </c>
      <c r="C32" s="204">
        <f>'Входящий звонок '!CU47</f>
        <v>4</v>
      </c>
      <c r="D32" s="190">
        <f t="shared" si="4"/>
        <v>2.157894737</v>
      </c>
      <c r="E32" s="205">
        <f>'Входящий звонок '!CU48</f>
        <v>0.01231481481</v>
      </c>
    </row>
    <row r="33">
      <c r="A33" s="189">
        <v>44134.0</v>
      </c>
      <c r="B33" s="203">
        <f>'Входящий звонок '!CZ46</f>
        <v>0.4298245614</v>
      </c>
      <c r="C33" s="204">
        <f>'Входящий звонок '!CZ47</f>
        <v>4</v>
      </c>
      <c r="D33" s="190">
        <f t="shared" si="4"/>
        <v>1.719298246</v>
      </c>
      <c r="E33" s="205">
        <f>'Входящий звонок '!CZ48</f>
        <v>0.01326388889</v>
      </c>
    </row>
    <row r="34">
      <c r="A34" s="189">
        <v>44135.0</v>
      </c>
      <c r="B34" s="206"/>
      <c r="C34" s="206"/>
      <c r="D34" s="190"/>
      <c r="E34" s="206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207" t="s">
        <v>240</v>
      </c>
      <c r="B1" s="207" t="s">
        <v>125</v>
      </c>
      <c r="C1" s="208" t="s">
        <v>236</v>
      </c>
      <c r="D1" s="208" t="s">
        <v>237</v>
      </c>
      <c r="E1" s="207" t="s">
        <v>238</v>
      </c>
      <c r="F1" s="168"/>
      <c r="G1" s="208" t="s">
        <v>235</v>
      </c>
      <c r="H1" s="207" t="s">
        <v>125</v>
      </c>
      <c r="I1" s="208" t="s">
        <v>236</v>
      </c>
      <c r="J1" s="208" t="s">
        <v>237</v>
      </c>
      <c r="K1" s="207" t="s">
        <v>238</v>
      </c>
      <c r="L1" s="168"/>
      <c r="M1" s="208" t="s">
        <v>239</v>
      </c>
      <c r="N1" s="207" t="s">
        <v>125</v>
      </c>
      <c r="O1" s="208" t="s">
        <v>236</v>
      </c>
      <c r="P1" s="207" t="s">
        <v>238</v>
      </c>
    </row>
    <row r="2">
      <c r="A2" s="209">
        <v>44105.0</v>
      </c>
      <c r="B2" s="210"/>
      <c r="C2" s="211"/>
      <c r="D2" s="210"/>
      <c r="E2" s="212"/>
      <c r="F2" s="168"/>
      <c r="G2" s="181" t="s">
        <v>246</v>
      </c>
      <c r="H2" s="213"/>
      <c r="I2" s="183">
        <f>SUM(C8:C14)</f>
        <v>0</v>
      </c>
      <c r="J2" s="213"/>
      <c r="K2" s="214"/>
      <c r="L2" s="215"/>
      <c r="M2" s="216" t="s">
        <v>242</v>
      </c>
      <c r="N2" s="217">
        <f>SUM(D2:D32)/O2</f>
        <v>0.511118444</v>
      </c>
      <c r="O2" s="218">
        <f>SUM(C2:C32)</f>
        <v>87</v>
      </c>
      <c r="P2" s="219">
        <f>SUM(E2:E32)</f>
        <v>0.3600462963</v>
      </c>
    </row>
    <row r="3">
      <c r="A3" s="189">
        <v>44106.0</v>
      </c>
      <c r="B3" s="210"/>
      <c r="C3" s="211"/>
      <c r="D3" s="210"/>
      <c r="E3" s="212"/>
      <c r="F3" s="168"/>
      <c r="G3" s="181" t="s">
        <v>247</v>
      </c>
      <c r="H3" s="182">
        <f>SUM(D15:D21)/I3</f>
        <v>0.4767676768</v>
      </c>
      <c r="I3" s="183">
        <f>SUM(C15:C21)</f>
        <v>36</v>
      </c>
      <c r="J3" s="182">
        <f t="shared" ref="J3:J5" si="1">H3*I3</f>
        <v>17.16363636</v>
      </c>
      <c r="K3" s="184">
        <f>SUM(E15:E21)</f>
        <v>0.1389814815</v>
      </c>
      <c r="L3" s="168"/>
      <c r="M3" s="168"/>
      <c r="N3" s="168"/>
      <c r="O3" s="168"/>
      <c r="P3" s="168"/>
    </row>
    <row r="4">
      <c r="A4" s="209">
        <v>44107.0</v>
      </c>
      <c r="B4" s="210"/>
      <c r="C4" s="211"/>
      <c r="D4" s="212"/>
      <c r="E4" s="212"/>
      <c r="F4" s="168"/>
      <c r="G4" s="181" t="s">
        <v>248</v>
      </c>
      <c r="H4" s="182">
        <f>SUM(D22:D28)/I4</f>
        <v>0.547115114</v>
      </c>
      <c r="I4" s="183">
        <f>SUM(C22:C28)</f>
        <v>34</v>
      </c>
      <c r="J4" s="182">
        <f t="shared" si="1"/>
        <v>18.60191388</v>
      </c>
      <c r="K4" s="184">
        <f>SUM(E22:E28)</f>
        <v>0.1646412037</v>
      </c>
      <c r="L4" s="168"/>
      <c r="M4" s="168"/>
      <c r="N4" s="168"/>
      <c r="O4" s="168"/>
      <c r="P4" s="168"/>
    </row>
    <row r="5">
      <c r="A5" s="189">
        <v>44108.0</v>
      </c>
      <c r="B5" s="210"/>
      <c r="C5" s="211"/>
      <c r="D5" s="210"/>
      <c r="E5" s="220"/>
      <c r="F5" s="168"/>
      <c r="G5" s="181" t="s">
        <v>245</v>
      </c>
      <c r="H5" s="213">
        <f>SUM(D29:D32)/I5</f>
        <v>0.5118679051</v>
      </c>
      <c r="I5" s="183">
        <f>SUM(C29:C32)</f>
        <v>17</v>
      </c>
      <c r="J5" s="182">
        <f t="shared" si="1"/>
        <v>8.701754386</v>
      </c>
      <c r="K5" s="214">
        <f>SUM(E29:E32)</f>
        <v>0.05642361111</v>
      </c>
      <c r="L5" s="168"/>
      <c r="M5" s="168"/>
      <c r="N5" s="168"/>
      <c r="O5" s="168"/>
      <c r="P5" s="168"/>
    </row>
    <row r="6">
      <c r="A6" s="209">
        <v>44109.0</v>
      </c>
      <c r="B6" s="210"/>
      <c r="C6" s="211"/>
      <c r="D6" s="210"/>
      <c r="E6" s="220"/>
      <c r="F6" s="168"/>
      <c r="G6" s="195"/>
      <c r="H6" s="195"/>
      <c r="I6" s="195"/>
      <c r="J6" s="221"/>
      <c r="K6" s="221"/>
      <c r="L6" s="168"/>
      <c r="M6" s="168"/>
      <c r="N6" s="168"/>
      <c r="O6" s="168"/>
      <c r="P6" s="168"/>
    </row>
    <row r="7">
      <c r="A7" s="189">
        <v>44110.0</v>
      </c>
      <c r="B7" s="210"/>
      <c r="C7" s="222"/>
      <c r="D7" s="212"/>
      <c r="E7" s="212"/>
      <c r="F7" s="168"/>
      <c r="G7" s="195"/>
      <c r="H7" s="195"/>
      <c r="I7" s="195"/>
      <c r="J7" s="221"/>
      <c r="K7" s="221"/>
      <c r="L7" s="168"/>
      <c r="M7" s="168"/>
      <c r="N7" s="168"/>
      <c r="O7" s="168"/>
      <c r="P7" s="168"/>
    </row>
    <row r="8">
      <c r="A8" s="209">
        <v>44111.0</v>
      </c>
      <c r="B8" s="210"/>
      <c r="C8" s="222"/>
      <c r="D8" s="210"/>
      <c r="E8" s="212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>
      <c r="A9" s="189">
        <v>44112.0</v>
      </c>
      <c r="B9" s="210"/>
      <c r="C9" s="222"/>
      <c r="D9" s="210"/>
      <c r="E9" s="212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>
      <c r="A10" s="209">
        <v>44113.0</v>
      </c>
      <c r="B10" s="210"/>
      <c r="C10" s="222"/>
      <c r="D10" s="210"/>
      <c r="E10" s="212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>
      <c r="A11" s="189">
        <v>44114.0</v>
      </c>
      <c r="B11" s="210"/>
      <c r="C11" s="222"/>
      <c r="D11" s="210"/>
      <c r="E11" s="212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>
      <c r="A12" s="209">
        <v>44115.0</v>
      </c>
      <c r="B12" s="210"/>
      <c r="C12" s="211"/>
      <c r="D12" s="210"/>
      <c r="E12" s="212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>
      <c r="A13" s="189">
        <v>44116.0</v>
      </c>
      <c r="B13" s="210"/>
      <c r="C13" s="211"/>
      <c r="D13" s="210"/>
      <c r="E13" s="212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>
      <c r="A14" s="209">
        <v>44117.0</v>
      </c>
      <c r="B14" s="210"/>
      <c r="C14" s="211"/>
      <c r="D14" s="212"/>
      <c r="E14" s="212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</row>
    <row r="15">
      <c r="A15" s="189">
        <v>44118.0</v>
      </c>
      <c r="B15" s="210">
        <f>SUM('Статистика'!D17)/C15</f>
        <v>0.3745454545</v>
      </c>
      <c r="C15" s="211">
        <f>'Статистика'!C17</f>
        <v>5</v>
      </c>
      <c r="D15" s="210">
        <f t="shared" ref="D15:D19" si="2">B15*C15</f>
        <v>1.872727273</v>
      </c>
      <c r="E15" s="212">
        <f>'Статистика'!E17</f>
        <v>0.0127662037</v>
      </c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</row>
    <row r="16">
      <c r="A16" s="209">
        <v>44119.0</v>
      </c>
      <c r="B16" s="210">
        <f>SUM('Статистика'!D18)/C16</f>
        <v>0.4383838384</v>
      </c>
      <c r="C16" s="211">
        <f>'Статистика'!C18</f>
        <v>9</v>
      </c>
      <c r="D16" s="210">
        <f t="shared" si="2"/>
        <v>3.945454545</v>
      </c>
      <c r="E16" s="212">
        <f>'Статистика'!E18</f>
        <v>0.02947916667</v>
      </c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</row>
    <row r="17">
      <c r="A17" s="189">
        <v>44120.0</v>
      </c>
      <c r="B17" s="210">
        <f>SUM('Статистика'!D19)/C17</f>
        <v>0.45</v>
      </c>
      <c r="C17" s="222">
        <f>'Статистика'!C19</f>
        <v>4</v>
      </c>
      <c r="D17" s="210">
        <f t="shared" si="2"/>
        <v>1.8</v>
      </c>
      <c r="E17" s="212">
        <f>'Статистика'!E19</f>
        <v>0.01002314815</v>
      </c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</row>
    <row r="18">
      <c r="A18" s="209">
        <v>44121.0</v>
      </c>
      <c r="B18" s="210">
        <f>SUM('Статистика'!D20)/C18</f>
        <v>0.5181818182</v>
      </c>
      <c r="C18" s="222">
        <f>'Статистика'!C20</f>
        <v>8</v>
      </c>
      <c r="D18" s="210">
        <f t="shared" si="2"/>
        <v>4.145454545</v>
      </c>
      <c r="E18" s="212">
        <f>'Статистика'!E20</f>
        <v>0.03753472222</v>
      </c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</row>
    <row r="19">
      <c r="A19" s="189">
        <v>44122.0</v>
      </c>
      <c r="B19" s="210">
        <f>SUM('Статистика'!D21)/C19</f>
        <v>0.54</v>
      </c>
      <c r="C19" s="222">
        <f>'Статистика'!C21</f>
        <v>10</v>
      </c>
      <c r="D19" s="210">
        <f t="shared" si="2"/>
        <v>5.4</v>
      </c>
      <c r="E19" s="212">
        <f>'Статистика'!E21</f>
        <v>0.04917824074</v>
      </c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</row>
    <row r="20">
      <c r="A20" s="209">
        <v>44123.0</v>
      </c>
      <c r="B20" s="210"/>
      <c r="C20" s="222"/>
      <c r="D20" s="210"/>
      <c r="E20" s="212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>
      <c r="A21" s="189">
        <v>44124.0</v>
      </c>
      <c r="B21" s="210"/>
      <c r="C21" s="222"/>
      <c r="D21" s="210"/>
      <c r="E21" s="212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>
      <c r="A22" s="209">
        <v>44125.0</v>
      </c>
      <c r="B22" s="210">
        <f>SUM('Статистика'!D24)/C22</f>
        <v>0.5309090909</v>
      </c>
      <c r="C22" s="211">
        <f>'Статистика'!C24</f>
        <v>5</v>
      </c>
      <c r="D22" s="210">
        <f t="shared" ref="D22:D26" si="3">B22*C22</f>
        <v>2.654545455</v>
      </c>
      <c r="E22" s="220">
        <f>'Статистика'!E24</f>
        <v>0.01605324074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>
      <c r="A23" s="189">
        <v>44126.0</v>
      </c>
      <c r="B23" s="210">
        <f>SUM('Статистика'!D25)/C23</f>
        <v>0.6052631579</v>
      </c>
      <c r="C23" s="211">
        <f>'Статистика'!C25</f>
        <v>12</v>
      </c>
      <c r="D23" s="210">
        <f t="shared" si="3"/>
        <v>7.263157895</v>
      </c>
      <c r="E23" s="220">
        <f>'Статистика'!E25</f>
        <v>0.07050925926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</row>
    <row r="24">
      <c r="A24" s="209">
        <v>44127.0</v>
      </c>
      <c r="B24" s="210">
        <f>SUM('Статистика'!D26)/C24</f>
        <v>0.5388471178</v>
      </c>
      <c r="C24" s="211">
        <f>'Статистика'!C26</f>
        <v>7</v>
      </c>
      <c r="D24" s="210">
        <f t="shared" si="3"/>
        <v>3.771929825</v>
      </c>
      <c r="E24" s="220">
        <f>'Статистика'!E26</f>
        <v>0.03532407407</v>
      </c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</row>
    <row r="25">
      <c r="A25" s="189">
        <v>44128.0</v>
      </c>
      <c r="B25" s="210">
        <f>SUM('Статистика'!D27)/C25</f>
        <v>0.5175438596</v>
      </c>
      <c r="C25" s="211">
        <f>'Статистика'!C27</f>
        <v>6</v>
      </c>
      <c r="D25" s="210">
        <f t="shared" si="3"/>
        <v>3.105263158</v>
      </c>
      <c r="E25" s="220">
        <f>'Статистика'!E27</f>
        <v>0.0246875</v>
      </c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>
      <c r="A26" s="209">
        <v>44129.0</v>
      </c>
      <c r="B26" s="210">
        <f>SUM('Статистика'!D28)/C26</f>
        <v>0.451754386</v>
      </c>
      <c r="C26" s="211">
        <f>'Статистика'!C28</f>
        <v>4</v>
      </c>
      <c r="D26" s="210">
        <f t="shared" si="3"/>
        <v>1.807017544</v>
      </c>
      <c r="E26" s="220">
        <f>'Статистика'!E28</f>
        <v>0.01806712963</v>
      </c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</row>
    <row r="27">
      <c r="A27" s="189">
        <v>44130.0</v>
      </c>
      <c r="B27" s="210"/>
      <c r="C27" s="211" t="str">
        <f>'Статистика'!C29</f>
        <v/>
      </c>
      <c r="D27" s="210"/>
      <c r="E27" s="220" t="str">
        <f>'Статистика'!E29</f>
        <v/>
      </c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>
      <c r="A28" s="209">
        <v>44131.0</v>
      </c>
      <c r="B28" s="210"/>
      <c r="C28" s="211" t="str">
        <f>'Статистика'!C30</f>
        <v/>
      </c>
      <c r="D28" s="210"/>
      <c r="E28" s="220" t="str">
        <f>'Статистика'!E30</f>
        <v/>
      </c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</row>
    <row r="29">
      <c r="A29" s="189">
        <v>44132.0</v>
      </c>
      <c r="B29" s="210">
        <f>SUM('Статистика'!D31)/C29</f>
        <v>0.5360623782</v>
      </c>
      <c r="C29" s="211">
        <f>'Статистика'!C31</f>
        <v>9</v>
      </c>
      <c r="D29" s="210">
        <f t="shared" ref="D29:D31" si="4">B29*C29</f>
        <v>4.824561404</v>
      </c>
      <c r="E29" s="220">
        <f>'Статистика'!E31</f>
        <v>0.03084490741</v>
      </c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>
      <c r="A30" s="189">
        <v>44133.0</v>
      </c>
      <c r="B30" s="210">
        <f>SUM('Статистика'!D32)/C30</f>
        <v>0.5394736842</v>
      </c>
      <c r="C30" s="211">
        <f>'Статистика'!C32</f>
        <v>4</v>
      </c>
      <c r="D30" s="210">
        <f t="shared" si="4"/>
        <v>2.157894737</v>
      </c>
      <c r="E30" s="220">
        <f>'Статистика'!E32</f>
        <v>0.01231481481</v>
      </c>
    </row>
    <row r="31">
      <c r="A31" s="189">
        <v>44134.0</v>
      </c>
      <c r="B31" s="210">
        <f>SUM('Статистика'!D33)/C31</f>
        <v>0.4298245614</v>
      </c>
      <c r="C31" s="211">
        <f>'Статистика'!C33</f>
        <v>4</v>
      </c>
      <c r="D31" s="210">
        <f t="shared" si="4"/>
        <v>1.719298246</v>
      </c>
      <c r="E31" s="220">
        <f>'Статистика'!E33</f>
        <v>0.01326388889</v>
      </c>
    </row>
    <row r="32">
      <c r="A32" s="189">
        <v>44135.0</v>
      </c>
      <c r="B32" s="206"/>
      <c r="C32" s="206"/>
      <c r="D32" s="210"/>
      <c r="E32" s="206"/>
    </row>
  </sheetData>
  <drawing r:id="rId1"/>
</worksheet>
</file>