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Входящий звонок " sheetId="1" r:id="rId4"/>
    <sheet state="visible" name="Звонок ЛПР - Онлайн заказ" sheetId="2" r:id="rId5"/>
    <sheet state="visible" name="Статистика" sheetId="3" r:id="rId6"/>
    <sheet state="visible" name="Сводная" sheetId="4" r:id="rId7"/>
  </sheets>
  <definedNames/>
  <calcPr/>
</workbook>
</file>

<file path=xl/sharedStrings.xml><?xml version="1.0" encoding="utf-8"?>
<sst xmlns="http://schemas.openxmlformats.org/spreadsheetml/2006/main" count="1898" uniqueCount="884">
  <si>
    <t>Вес</t>
  </si>
  <si>
    <t>№</t>
  </si>
  <si>
    <t xml:space="preserve">Лахин А </t>
  </si>
  <si>
    <t xml:space="preserve">Параметр оценки </t>
  </si>
  <si>
    <t>Продолжительность звонка</t>
  </si>
  <si>
    <t xml:space="preserve">Звонок ЛПР </t>
  </si>
  <si>
    <t>Поприветствовал (сказал «добрый день»)</t>
  </si>
  <si>
    <t xml:space="preserve">Уточнил как обращаться к клиенту либо/обратился по имени к клиенту </t>
  </si>
  <si>
    <t xml:space="preserve">Представился сам </t>
  </si>
  <si>
    <t>Представил компанию</t>
  </si>
  <si>
    <t xml:space="preserve">Уточнение о потребности - Проясняющие вопросы (минимум 3) </t>
  </si>
  <si>
    <t xml:space="preserve">Размер, цвет и прочие характеристики </t>
  </si>
  <si>
    <t xml:space="preserve">Почему данная модель </t>
  </si>
  <si>
    <t xml:space="preserve">Самое важное при выборе </t>
  </si>
  <si>
    <t>Заполняем в ЛПР</t>
  </si>
  <si>
    <t xml:space="preserve">Уточнил код покупки </t>
  </si>
  <si>
    <t xml:space="preserve">Озвучил преимущества/характеристики товара </t>
  </si>
  <si>
    <t xml:space="preserve">Озвучил отличие и выгоду товара от других брендов </t>
  </si>
  <si>
    <t xml:space="preserve">Презентовал дополнительный товар </t>
  </si>
  <si>
    <t xml:space="preserve">Предложил дополнительный товар </t>
  </si>
  <si>
    <t xml:space="preserve">Уточнил - Почему покупаете только данный товар </t>
  </si>
  <si>
    <t xml:space="preserve">Работа с возражениями (если они есть), если нет, то 7 Баллов </t>
  </si>
  <si>
    <t>Выслушать</t>
  </si>
  <si>
    <t xml:space="preserve">Принять (да понимаю и тд...) </t>
  </si>
  <si>
    <t>Исследовать (почему вы так решили и тд..)</t>
  </si>
  <si>
    <t xml:space="preserve">Убедить (аргументы) 1-3 баллы зависят напрямую </t>
  </si>
  <si>
    <t xml:space="preserve">Уточнил - Остались ли ещё вопросы </t>
  </si>
  <si>
    <t xml:space="preserve">Озвучил в конце разговора цену товара, дату доставки, итоговую сумму - сделал резюме звонка </t>
  </si>
  <si>
    <t xml:space="preserve">Назначил дату следующего контакта, если это уместно </t>
  </si>
  <si>
    <t>Попрощался</t>
  </si>
  <si>
    <t xml:space="preserve">Не было недопустимого общения (повышенный тон, хамство, бросание трубок и т.д.) </t>
  </si>
  <si>
    <t>Вел беседу в заинтересованности</t>
  </si>
  <si>
    <t>Нет слов паразитов</t>
  </si>
  <si>
    <t>Нет пауз</t>
  </si>
  <si>
    <t>Нет затяжных, например ээээ и т.п.</t>
  </si>
  <si>
    <r>
      <t xml:space="preserve">Настрой </t>
    </r>
    <r>
      <rPr>
        <rFont val="Arial"/>
        <b/>
        <color rgb="FFFFFF00"/>
      </rPr>
      <t>ПОЗИТИВНЫЙ</t>
    </r>
    <r>
      <rPr>
        <rFont val="Arial"/>
      </rPr>
      <t>/</t>
    </r>
    <r>
      <rPr>
        <rFont val="Arial"/>
        <b/>
        <color rgb="FF00FFFF"/>
      </rPr>
      <t>МОНОТОННЫЙ</t>
    </r>
    <r>
      <rPr>
        <rFont val="Arial"/>
      </rPr>
      <t>/</t>
    </r>
    <r>
      <rPr>
        <rFont val="Arial"/>
        <b/>
        <color rgb="FF999999"/>
      </rPr>
      <t>ГРУСТНЫЙ</t>
    </r>
  </si>
  <si>
    <t xml:space="preserve">Выполнил цель звонка (продажа товара) </t>
  </si>
  <si>
    <t>Итого</t>
  </si>
  <si>
    <t xml:space="preserve">Всего (по тем этапам, которые затронули) </t>
  </si>
  <si>
    <t>%</t>
  </si>
  <si>
    <t>Кол-во некорректных баллов</t>
  </si>
  <si>
    <t xml:space="preserve">Коррекции </t>
  </si>
  <si>
    <t>Были ли возражения - Да или Нет</t>
  </si>
  <si>
    <t xml:space="preserve">Примечания по возражениям, если было </t>
  </si>
  <si>
    <t>Отработал ли возражение, если возражений не было, то ничего не пишем</t>
  </si>
  <si>
    <t xml:space="preserve">Как отработал </t>
  </si>
  <si>
    <r>
      <t>Статус сделки (</t>
    </r>
    <r>
      <rPr>
        <rFont val="Arial"/>
        <color rgb="FF00FF00"/>
      </rPr>
      <t>Успешна закрыта</t>
    </r>
    <r>
      <rPr>
        <rFont val="Arial"/>
      </rPr>
      <t xml:space="preserve">, </t>
    </r>
    <r>
      <rPr>
        <rFont val="Arial"/>
        <color rgb="FFFF0000"/>
      </rPr>
      <t>Упущена</t>
    </r>
    <r>
      <rPr>
        <rFont val="Arial"/>
      </rPr>
      <t xml:space="preserve">, В работе) </t>
    </r>
  </si>
  <si>
    <t>Дата следующего контакта</t>
  </si>
  <si>
    <t>Лахин</t>
  </si>
  <si>
    <t>nauss_1606845203_116_125002</t>
  </si>
  <si>
    <t>nauss_1606845009_805_124998</t>
  </si>
  <si>
    <t>nauss_1606844767_15_124988</t>
  </si>
  <si>
    <t>nauss_1606843482_84_124972</t>
  </si>
  <si>
    <t>nauss_1606842674_151_124960</t>
  </si>
  <si>
    <t>nauss_1606842049_577_124946</t>
  </si>
  <si>
    <t>nauss_1606839960_234_124890</t>
  </si>
  <si>
    <t>nauss_1606838580_544_124844</t>
  </si>
  <si>
    <t>nauss_1606836001_50_124708</t>
  </si>
  <si>
    <t>nauss_1606835591_996_124684</t>
  </si>
  <si>
    <t>nauss_1606828903_832_124090</t>
  </si>
  <si>
    <t>nauss_1606829334_830_124118</t>
  </si>
  <si>
    <t>nauss_1606828535_938_124052</t>
  </si>
  <si>
    <t>nauss_1606826003_965_123796</t>
  </si>
  <si>
    <t>nauss_1606823002_11_123558</t>
  </si>
  <si>
    <t>nauss_1606821573_857_123422</t>
  </si>
  <si>
    <t>nauss_1606819721_876_123300</t>
  </si>
  <si>
    <t>nauss_1606818820_134_123186</t>
  </si>
  <si>
    <t>nauss_1606812126_152_122624</t>
  </si>
  <si>
    <t>nauss_1606810603_61_122484</t>
  </si>
  <si>
    <t>nauss_1606809452_843_122376</t>
  </si>
  <si>
    <t>nauss_1606807900_839_122254</t>
  </si>
  <si>
    <t>nauss_1606806307_965_122100</t>
  </si>
  <si>
    <t>nauss_1606805656_759_122030</t>
  </si>
  <si>
    <t>nauss_1606931420_201_128702</t>
  </si>
  <si>
    <t>nauss_1606931049_922_128698</t>
  </si>
  <si>
    <t>nauss_1606930658_501_128674</t>
  </si>
  <si>
    <t>nauss_1606930031_911_128652</t>
  </si>
  <si>
    <t>nauss_1606929165_668_128624</t>
  </si>
  <si>
    <t>nauss_1606928078_49_128590</t>
  </si>
  <si>
    <t>nauss_1606926790_958_128544</t>
  </si>
  <si>
    <t>nauss_1606925413_950_128474</t>
  </si>
  <si>
    <t>nauss_1606922683_264_128338</t>
  </si>
  <si>
    <t>nauss_1606916927_912_127724</t>
  </si>
  <si>
    <t>nauss_1606916045_508_127546</t>
  </si>
  <si>
    <t>nauss_1606913619_895_127250</t>
  </si>
  <si>
    <t>nauss_1606913233_651_127212</t>
  </si>
  <si>
    <t>nauss_1606912431_644_127142</t>
  </si>
  <si>
    <t>nauss_1606911572_216_127056</t>
  </si>
  <si>
    <t>nauss_1606910762_75_126968</t>
  </si>
  <si>
    <t>nauss_1606910169_623_126940</t>
  </si>
  <si>
    <t>nauss_1606909026_682_126814</t>
  </si>
  <si>
    <t>nauss_1606905208_362_126442</t>
  </si>
  <si>
    <t>nauss_1606904671_900_126374</t>
  </si>
  <si>
    <t>nauss_1606903883_784_126332</t>
  </si>
  <si>
    <t>nauss_1606903647_104_126308</t>
  </si>
  <si>
    <t>nauss_1606899884_541_125928</t>
  </si>
  <si>
    <t>nauss_1606899180_539_125838</t>
  </si>
  <si>
    <t>nauss_1606896203_862_125610</t>
  </si>
  <si>
    <t>nauss_1606895480_490_125542</t>
  </si>
  <si>
    <t>nauss_1606890625_845_125160</t>
  </si>
  <si>
    <t>nauss_1606890978_29_125178</t>
  </si>
  <si>
    <t>nauss_1606890242_552_125134</t>
  </si>
  <si>
    <t>nauss_1606889973_968_125116</t>
  </si>
  <si>
    <t>nauss_1607011272_291_133298</t>
  </si>
  <si>
    <t>nauss_1607005277_212_132984</t>
  </si>
  <si>
    <t>nauss_1607004847_414_132958</t>
  </si>
  <si>
    <t>nauss_1607001132_845_132624</t>
  </si>
  <si>
    <t>nauss_1606995718_523_131520</t>
  </si>
  <si>
    <t>nauss_1606994812_894_131458</t>
  </si>
  <si>
    <t>nauss_1606993898_506_131378</t>
  </si>
  <si>
    <t>nauss_1606993639_443_131332</t>
  </si>
  <si>
    <t>nauss_1606993330_885_131306</t>
  </si>
  <si>
    <t>nauss_1606992108_642_130576</t>
  </si>
  <si>
    <t>nauss_1606990725_320_130406</t>
  </si>
  <si>
    <t>nauss_1606984934_425_129586</t>
  </si>
  <si>
    <t>nauss_1606984294_180_129494</t>
  </si>
  <si>
    <t>nauss_1606983517_328_129404</t>
  </si>
  <si>
    <t>nauss_1606982281_589_129262</t>
  </si>
  <si>
    <t>nauss_1606980843_763_129048</t>
  </si>
  <si>
    <t>nauss_1607102514_833_136872</t>
  </si>
  <si>
    <t>nauss_1607099738_778_136776</t>
  </si>
  <si>
    <t>nauss_1607099155_581_136768</t>
  </si>
  <si>
    <t>nauss_1607098034_57_136720</t>
  </si>
  <si>
    <t>nauss_1607096732_543_136654</t>
  </si>
  <si>
    <t>nauss_1607091525_29_136372</t>
  </si>
  <si>
    <t>nauss_1607090300_242_136246</t>
  </si>
  <si>
    <t>nauss_1607089524_413_136174</t>
  </si>
  <si>
    <t>nauss_1607088200_555_136046</t>
  </si>
  <si>
    <t>nauss_1607084370_530_135694</t>
  </si>
  <si>
    <t>nauss_1607080507_530_135314</t>
  </si>
  <si>
    <t>nauss_1607079988_620_135270</t>
  </si>
  <si>
    <t>nauss_1607079667_14_135228</t>
  </si>
  <si>
    <t>nauss_1607076770_961_134894</t>
  </si>
  <si>
    <t>nauss_1607076135_628_134828</t>
  </si>
  <si>
    <t>nauss_1607072062_647_134390</t>
  </si>
  <si>
    <t>nauss_1607071294_737_134326</t>
  </si>
  <si>
    <t>nauss_1607069185_713_134104</t>
  </si>
  <si>
    <t>nauss_1607068960_348_134094</t>
  </si>
  <si>
    <t>nauss_1607065099_98_133838</t>
  </si>
  <si>
    <t>nauss_1607064277_55_133800</t>
  </si>
  <si>
    <t>nauss_1607064051_87_133790</t>
  </si>
  <si>
    <t>nauss_1607063497_657_133760</t>
  </si>
  <si>
    <t>nauss_1607062816_34_133694</t>
  </si>
  <si>
    <t>nauss_1607062145_752_133656</t>
  </si>
  <si>
    <t>nauss_1607363424_724_147904</t>
  </si>
  <si>
    <t>nauss_1607362402_809_147900</t>
  </si>
  <si>
    <t>nauss_1607360866_992_147848</t>
  </si>
  <si>
    <t>nauss_1607360204_155_147804</t>
  </si>
  <si>
    <t>nauss_1607359764_835_147780</t>
  </si>
  <si>
    <t>nauss_1607358741_120_147724</t>
  </si>
  <si>
    <t>nauss_1607357080_95_147644</t>
  </si>
  <si>
    <t>nauss_1607356441_107_147606</t>
  </si>
  <si>
    <t>nauss_1607354749_16_147524</t>
  </si>
  <si>
    <t>nauss_1607353883_804_147444</t>
  </si>
  <si>
    <t>nauss_1607352054_164_147312</t>
  </si>
  <si>
    <t>nauss_1607349820_205_147152</t>
  </si>
  <si>
    <t>nauss_1607348129_792_147056</t>
  </si>
  <si>
    <t>nauss_1607347839_920_147032</t>
  </si>
  <si>
    <t>nauss_1607346644_15_146936</t>
  </si>
  <si>
    <t>nauss_1607346066_480_146902</t>
  </si>
  <si>
    <t>nauss_1607345383_58_146852</t>
  </si>
  <si>
    <t>nauss_1607342547_102_145374</t>
  </si>
  <si>
    <t>nauss_1607341709_330_145292</t>
  </si>
  <si>
    <t>nauss_1607340983_932_145206</t>
  </si>
  <si>
    <t>nauss_1607338965_99_145018</t>
  </si>
  <si>
    <t>nauss_1607338043_313_144908</t>
  </si>
  <si>
    <t>nauss_1607336904_935_144830</t>
  </si>
  <si>
    <t>nauss_1607336593_703_144796</t>
  </si>
  <si>
    <t>nauss_1607336299_625_144758</t>
  </si>
  <si>
    <t>nauss_1607330594_256_144122</t>
  </si>
  <si>
    <t>nauss_1607328920_860_142134</t>
  </si>
  <si>
    <t>nauss_1607327033_512_141874</t>
  </si>
  <si>
    <t>nauss_1607326513_531_141178</t>
  </si>
  <si>
    <t>nauss_1607324872_954_141000</t>
  </si>
  <si>
    <t>nauss_1607324366_819_140392</t>
  </si>
  <si>
    <t>nauss_1607323715_711_140340</t>
  </si>
  <si>
    <t>nauss_1607445967_245_151204</t>
  </si>
  <si>
    <t>nauss_1607443250_176_151098</t>
  </si>
  <si>
    <t>nauss_1607440774_510_150932</t>
  </si>
  <si>
    <t>nauss_1607438800_942_150792</t>
  </si>
  <si>
    <t>nauss_1607434946_738_150566</t>
  </si>
  <si>
    <t>nauss_1607430740_60_150204</t>
  </si>
  <si>
    <t>nauss_1607429042_61_150050</t>
  </si>
  <si>
    <t>nauss_1607427091_411_149888</t>
  </si>
  <si>
    <t>nauss_1607424426_835_149656</t>
  </si>
  <si>
    <t>nauss_1607423860_735_149612</t>
  </si>
  <si>
    <t>nauss_1607421226_309_149286</t>
  </si>
  <si>
    <t>nauss_1607416925_350_148868</t>
  </si>
  <si>
    <t>nauss_1607416631_847_148850</t>
  </si>
  <si>
    <t>nauss_1607415048_662_148616</t>
  </si>
  <si>
    <t>nauss_1607414782_182_148594</t>
  </si>
  <si>
    <t>nauss_1607414502_768_148568</t>
  </si>
  <si>
    <t>nauss_1607413491_939_148466</t>
  </si>
  <si>
    <t>nauss_1607411921_482_148296</t>
  </si>
  <si>
    <t>nauss_1607411660_276_148264</t>
  </si>
  <si>
    <t>nauss_1607411340_157_148224</t>
  </si>
  <si>
    <t>nauss_1607411111_598_148216</t>
  </si>
  <si>
    <t>nauss_1607410666_864_148196</t>
  </si>
  <si>
    <t>nauss_1607409978_795_148112</t>
  </si>
  <si>
    <t>nauss_1607409545_612_148080</t>
  </si>
  <si>
    <t>nauss_1607408657_976_148032</t>
  </si>
  <si>
    <t>nauss_1607408246_475_148022</t>
  </si>
  <si>
    <t>nauss_1607407580_702_147988</t>
  </si>
  <si>
    <t>nauss_1607536070_743_154682</t>
  </si>
  <si>
    <t>nauss_1607535499_764_154678</t>
  </si>
  <si>
    <t>nauss_1607535041_789_154670</t>
  </si>
  <si>
    <t>nauss_1607533967_695_154652</t>
  </si>
  <si>
    <t>nauss_1607532951_258_154630</t>
  </si>
  <si>
    <t>nauss_1607532724_709_154620</t>
  </si>
  <si>
    <t>nauss_1607532556_505_154616</t>
  </si>
  <si>
    <t>nauss_1607531834_922_154592</t>
  </si>
  <si>
    <t>nauss_1607530602_121_154548</t>
  </si>
  <si>
    <t>nauss_1607529896_595_154516</t>
  </si>
  <si>
    <t>nauss_1607528429_754_154470</t>
  </si>
  <si>
    <t>nauss_1607525836_431_154374</t>
  </si>
  <si>
    <t>nauss_1607521317_988_153942</t>
  </si>
  <si>
    <t>nauss_1607520517_997_153868</t>
  </si>
  <si>
    <t>nauss_1607519265_571_153734</t>
  </si>
  <si>
    <t>nauss_1607517614_699_153524</t>
  </si>
  <si>
    <t>nauss_1607512459_104_153070</t>
  </si>
  <si>
    <t>nauss_1607510984_229_152896</t>
  </si>
  <si>
    <t>nauss_1607510603_998_152860</t>
  </si>
  <si>
    <t>nauss_1607510269_100_152828</t>
  </si>
  <si>
    <t>nauss_1607509733_941_152756</t>
  </si>
  <si>
    <t>nauss_1607508636_739_152602</t>
  </si>
  <si>
    <t>nauss_1607503964_735_152170</t>
  </si>
  <si>
    <t>nauss_1607502175_680_151966</t>
  </si>
  <si>
    <t>nauss_1607501219_459_151850</t>
  </si>
  <si>
    <t>nauss_1607500161_24_151732</t>
  </si>
  <si>
    <t>nauss_1607498242_770_151606</t>
  </si>
  <si>
    <t>nauss_1607496929_614_151508</t>
  </si>
  <si>
    <t>nauss_1607496153_976_151472</t>
  </si>
  <si>
    <t>nauss_1607494066_917_151374</t>
  </si>
  <si>
    <t>nauss_1607619135_700_159086</t>
  </si>
  <si>
    <t>nauss_1607614741_421_158930</t>
  </si>
  <si>
    <t>nauss_1607612358_807_158788</t>
  </si>
  <si>
    <t>nauss_1607611006_423_158716</t>
  </si>
  <si>
    <t>nauss_1607608237_623_158446</t>
  </si>
  <si>
    <t>nauss_1607606237_796_158216</t>
  </si>
  <si>
    <t>nauss_1607603873_551_158024</t>
  </si>
  <si>
    <t>nauss_1607602861_434_157926</t>
  </si>
  <si>
    <t>nauss_1607602196_412_157814</t>
  </si>
  <si>
    <t>nauss_1607597838_454_156844</t>
  </si>
  <si>
    <t>nauss_1607597468_398_156808</t>
  </si>
  <si>
    <t>nauss_1607597005_688_156756</t>
  </si>
  <si>
    <t>nauss_1607587614_576_155216</t>
  </si>
  <si>
    <t>nauss_1607585661_230_155054</t>
  </si>
  <si>
    <t>nauss_1607583362_895_154880</t>
  </si>
  <si>
    <t>nauss_1607583053_116_154858</t>
  </si>
  <si>
    <t>nauss_1607582619_654_154826</t>
  </si>
  <si>
    <t>nauss_1607581988_497_154764</t>
  </si>
  <si>
    <t>nauss_1607581413_624_154732</t>
  </si>
  <si>
    <t>nauss_1607708883_280_162174</t>
  </si>
  <si>
    <t>nauss_1607704065_897_162022</t>
  </si>
  <si>
    <t>nauss_1607702616_820_161932</t>
  </si>
  <si>
    <t>nauss_1607699091_223_161712</t>
  </si>
  <si>
    <t>nauss_1607695899_311_161572</t>
  </si>
  <si>
    <t>nauss_1607692336_767_161256</t>
  </si>
  <si>
    <t>nauss_1607689009_613_161000</t>
  </si>
  <si>
    <t>nauss_1607687646_530_160890</t>
  </si>
  <si>
    <t>nauss_1607687262_230_160828</t>
  </si>
  <si>
    <t>nauss_1607684856_633_160596</t>
  </si>
  <si>
    <t>nauss_1607684173_367_160562</t>
  </si>
  <si>
    <t>nauss_1607683175_920_160474</t>
  </si>
  <si>
    <t>nauss_1607682769_82_160440</t>
  </si>
  <si>
    <t>nauss_1607677113_527_159960</t>
  </si>
  <si>
    <t>nauss_1607675883_129_159882</t>
  </si>
  <si>
    <t>nauss_1607675126_489_159826</t>
  </si>
  <si>
    <t>nauss_1607674709_859_159738</t>
  </si>
  <si>
    <t>nauss_1607671914_946_159502</t>
  </si>
  <si>
    <t>nauss_1607670731_708_159444</t>
  </si>
  <si>
    <t>nauss_1607670143_118_159408</t>
  </si>
  <si>
    <t>nauss_1607669842_380_159386</t>
  </si>
  <si>
    <t>nauss_1607668427_263_159304</t>
  </si>
  <si>
    <t>nauss_1607666958_971_159222</t>
  </si>
  <si>
    <t>nauss_1607968418_991_168974</t>
  </si>
  <si>
    <t>nauss_1607968037_826_168954</t>
  </si>
  <si>
    <t>nauss_1607967654_680_168924</t>
  </si>
  <si>
    <t>nauss_1607967093_364_168854</t>
  </si>
  <si>
    <t>nauss_1607966753_853_168834</t>
  </si>
  <si>
    <t>nauss_1607966167_895_168818</t>
  </si>
  <si>
    <t>nauss_1607964573_887_168794</t>
  </si>
  <si>
    <t>nauss_1607964209_333_168784</t>
  </si>
  <si>
    <t>nauss_1607962400_629_168738</t>
  </si>
  <si>
    <t>nauss_1607961803_69_168718</t>
  </si>
  <si>
    <t>nauss_1607961462_38_168706</t>
  </si>
  <si>
    <t>nauss_1607960685_418_168674</t>
  </si>
  <si>
    <t>nauss_1607957528_692_168488</t>
  </si>
  <si>
    <t>nauss_1607953184_209_168080</t>
  </si>
  <si>
    <t>nauss_1607951930_314_167968</t>
  </si>
  <si>
    <t>nauss_1607950722_573_167804</t>
  </si>
  <si>
    <t>nauss_1607950290_827_167746</t>
  </si>
  <si>
    <t>nauss_1607946692_50_167518</t>
  </si>
  <si>
    <t>nauss_1607946035_555_167474</t>
  </si>
  <si>
    <t>nauss_1607945157_906_167414</t>
  </si>
  <si>
    <t>nauss_1607944908_906_167394</t>
  </si>
  <si>
    <t>nauss_1607944494_449_167344</t>
  </si>
  <si>
    <t>nauss_1607944191_285_167330</t>
  </si>
  <si>
    <t>nauss_1607942861_451_167200</t>
  </si>
  <si>
    <t>nauss_1607942469_728_167166</t>
  </si>
  <si>
    <t>nauss_1607942228_359_167142</t>
  </si>
  <si>
    <t>nauss_1607940041_473_166912</t>
  </si>
  <si>
    <t>nauss_1607939709_303_166874</t>
  </si>
  <si>
    <t>nauss_1607936462_628_166638</t>
  </si>
  <si>
    <t>nauss_1607931979_392_166294</t>
  </si>
  <si>
    <t>nauss_1607930156_895_166082</t>
  </si>
  <si>
    <t>nauss_1607928009_686_165872</t>
  </si>
  <si>
    <t>nauss_1607927848_975_165858</t>
  </si>
  <si>
    <t>nauss_1608044986_323_173828</t>
  </si>
  <si>
    <t>nauss_1608044652_313_173802</t>
  </si>
  <si>
    <t>nauss_1608043741_70_173724</t>
  </si>
  <si>
    <t>nauss_1608039923_652_172830</t>
  </si>
  <si>
    <t>nauss_1608039802_332_172814</t>
  </si>
  <si>
    <t>nauss_1608038385_497_172694</t>
  </si>
  <si>
    <t>nauss_1608039163_9_172768</t>
  </si>
  <si>
    <t>nauss_1608037175_517_172556</t>
  </si>
  <si>
    <t>nauss_1608036550_411_172500</t>
  </si>
  <si>
    <t>nauss_1608037305_505_172564</t>
  </si>
  <si>
    <t>nauss_1608035966_442_172412</t>
  </si>
  <si>
    <t>nauss_1608035445_49_171772</t>
  </si>
  <si>
    <t>nauss_1608034142_665_171008</t>
  </si>
  <si>
    <t>nauss_1608033560_251_170928</t>
  </si>
  <si>
    <t>nauss_1608031643_622_170750</t>
  </si>
  <si>
    <t>nauss_1608030920_634_170676</t>
  </si>
  <si>
    <t>nauss_1608030643_912_170652</t>
  </si>
  <si>
    <t>nauss_1608030076_63_170610</t>
  </si>
  <si>
    <t>nauss_1608028623_874_170444</t>
  </si>
  <si>
    <t>nauss_1608028408_66_170440</t>
  </si>
  <si>
    <t>nauss_1608027651_157_170384</t>
  </si>
  <si>
    <t>nauss_1608027164_476_170354</t>
  </si>
  <si>
    <t>nauss_1608023049_206_170002</t>
  </si>
  <si>
    <t>nauss_1608022466_198_169908</t>
  </si>
  <si>
    <t>nauss_1608020644_741_169736</t>
  </si>
  <si>
    <t>nauss_1608020255_833_169694</t>
  </si>
  <si>
    <t>nauss_1608019908_866_169670</t>
  </si>
  <si>
    <t>nauss_1608015473_373_169228</t>
  </si>
  <si>
    <t>nauss_1608014322_903_169154</t>
  </si>
  <si>
    <t>nauss_1608013984_904_169142</t>
  </si>
  <si>
    <t>nauss_1608013618_656_169126</t>
  </si>
  <si>
    <t>nauss_1608013360_910_169116</t>
  </si>
  <si>
    <t>nauss_1608012788_241_169090</t>
  </si>
  <si>
    <t>nauss_1608140798_503_177690</t>
  </si>
  <si>
    <t>nauss_1608139185_461_177658</t>
  </si>
  <si>
    <t>nauss_1608138840_615_177648</t>
  </si>
  <si>
    <t>nauss_1608138540_745_177632</t>
  </si>
  <si>
    <t>nauss_1608138146_257_177618</t>
  </si>
  <si>
    <t>nauss_1608137475_899_177590</t>
  </si>
  <si>
    <t>nauss_1608126767_283_176886</t>
  </si>
  <si>
    <t>nauss_1608123191_949_176534</t>
  </si>
  <si>
    <t>nauss_1608121151_197_176298</t>
  </si>
  <si>
    <t>nauss_1608120649_711_176256</t>
  </si>
  <si>
    <t>nauss_1608120467_754_176222</t>
  </si>
  <si>
    <t>nauss_1608119998_876_176144</t>
  </si>
  <si>
    <t>nauss_1608115582_661_175636</t>
  </si>
  <si>
    <t>nauss_1608107326_267_174922</t>
  </si>
  <si>
    <t>nauss_1608107025_345_174894</t>
  </si>
  <si>
    <t>nauss_1608106666_781_174868</t>
  </si>
  <si>
    <t>nauss_1608103292_499_174618</t>
  </si>
  <si>
    <t>nauss_1608102475_60_174476</t>
  </si>
  <si>
    <t>nauss_1608101980_318_174428</t>
  </si>
  <si>
    <t>nauss_1608101572_846_174406</t>
  </si>
  <si>
    <t>nauss_1608100918_241_174356</t>
  </si>
  <si>
    <t>nauss_1608099933_202_174304</t>
  </si>
  <si>
    <t>nauss_1608099553_555_174294</t>
  </si>
  <si>
    <t>nauss_1608099151_864_174268</t>
  </si>
  <si>
    <t>nauss_1608219368_993_180772</t>
  </si>
  <si>
    <t>nauss_1608214573_442_180518</t>
  </si>
  <si>
    <t>nauss_1608213835_9_180464</t>
  </si>
  <si>
    <t>nauss_1608213546_547_180418</t>
  </si>
  <si>
    <t>nauss_1608213173_882_180372</t>
  </si>
  <si>
    <t>nauss_1608210473_119_180044</t>
  </si>
  <si>
    <t>nauss_1608204091_552_179376</t>
  </si>
  <si>
    <t>nauss_1608202601_953_179230</t>
  </si>
  <si>
    <t>nauss_1608201864_993_179148</t>
  </si>
  <si>
    <t>nauss_1608200562_895_179016</t>
  </si>
  <si>
    <t>nauss_1608314320_947_185070</t>
  </si>
  <si>
    <t>nauss_1608313182_355_185056</t>
  </si>
  <si>
    <t>nauss_1608311737_964_185020</t>
  </si>
  <si>
    <t>nauss_1608307645_591_184864</t>
  </si>
  <si>
    <t>nauss_1608307225_169_184818</t>
  </si>
  <si>
    <t>nauss_1608306495_580_184806</t>
  </si>
  <si>
    <t>nauss_1608305792_141_184768</t>
  </si>
  <si>
    <t>nauss_1608303275_70_184576</t>
  </si>
  <si>
    <t>nauss_1608302398_550_184480</t>
  </si>
  <si>
    <t>nauss_1608301635_189_184376</t>
  </si>
  <si>
    <t>nauss_1608301476_679_184354</t>
  </si>
  <si>
    <t>nauss_1608298690_16_184038</t>
  </si>
  <si>
    <t>nauss_1608298003_116_183968</t>
  </si>
  <si>
    <t>nauss_1608297251_677_183912</t>
  </si>
  <si>
    <t>nauss_1608296716_550_183828</t>
  </si>
  <si>
    <t>nauss_1608295954_304_183742</t>
  </si>
  <si>
    <t>nauss_1608294892_867_183660</t>
  </si>
  <si>
    <t>nauss_1608291340_3_183400</t>
  </si>
  <si>
    <t>nauss_1608288751_144_182566</t>
  </si>
  <si>
    <t>nauss_1608287618_284_182462</t>
  </si>
  <si>
    <t>nauss_1608285807_502_182304</t>
  </si>
  <si>
    <t>nauss_1608285658_150_182296</t>
  </si>
  <si>
    <t>nauss_1608283146_563_182102</t>
  </si>
  <si>
    <t>nauss_1608278143_844_181646</t>
  </si>
  <si>
    <t>nauss_1608276059_402_181454</t>
  </si>
  <si>
    <t>nauss_1608275254_187_181368</t>
  </si>
  <si>
    <t>nauss_1608273940_797_181266</t>
  </si>
  <si>
    <t>nauss_1608273753_262_181240</t>
  </si>
  <si>
    <t>nauss_1608273619_735_181232</t>
  </si>
  <si>
    <t>nauss_1608273380_574_181218</t>
  </si>
  <si>
    <t>nauss_1608273001_814_181198</t>
  </si>
  <si>
    <t>nauss_1608571304_975_192686</t>
  </si>
  <si>
    <t>nauss_1608569539_368_192622</t>
  </si>
  <si>
    <t>nauss_1608566012_180_192382</t>
  </si>
  <si>
    <t>nauss_1608565894_329_192372</t>
  </si>
  <si>
    <t>nauss_1608565539_70_192332</t>
  </si>
  <si>
    <t>nauss_1608564970_395_192298</t>
  </si>
  <si>
    <t>nauss_1608564391_767_192270</t>
  </si>
  <si>
    <t>nauss_1608563616_251_192202</t>
  </si>
  <si>
    <t>nauss_1608558865_977_191720</t>
  </si>
  <si>
    <t>nauss_1608558074_944_191614</t>
  </si>
  <si>
    <t>nauss_1608556500_183_191476</t>
  </si>
  <si>
    <t>nauss_1608548443_386_190516</t>
  </si>
  <si>
    <t>nauss_1608548023_907_190428</t>
  </si>
  <si>
    <t>nauss_1608547535_469_190372</t>
  </si>
  <si>
    <t>nauss_1608537300_422_189210</t>
  </si>
  <si>
    <t>nauss_1608534925_285_188882</t>
  </si>
  <si>
    <t>nauss_1608534537_949_188800</t>
  </si>
  <si>
    <t>nauss_1608533968_471_188738</t>
  </si>
  <si>
    <t>nauss_1608532823_641_188642</t>
  </si>
  <si>
    <t>nauss_1608531923_354_188594</t>
  </si>
  <si>
    <t>nauss_1608656833_205_196448</t>
  </si>
  <si>
    <t>nauss_1608656442_250_196444</t>
  </si>
  <si>
    <t>nauss_1608654732_144_196394</t>
  </si>
  <si>
    <t>nauss_1608652500_581_196258</t>
  </si>
  <si>
    <t>nauss_1608649232_793_196042</t>
  </si>
  <si>
    <t>nauss_1608648850_739_196020</t>
  </si>
  <si>
    <t>nauss_1608645760_794_195672</t>
  </si>
  <si>
    <t>nauss_1608643367_462_195448</t>
  </si>
  <si>
    <t>nauss_1608637706_163_194876</t>
  </si>
  <si>
    <t>nauss_1608627777_368_193776</t>
  </si>
  <si>
    <t>nauss_1608631990_53_194274</t>
  </si>
  <si>
    <t>nauss_1608625145_449_193544</t>
  </si>
  <si>
    <t>nauss_1608622581_569_193280</t>
  </si>
  <si>
    <t>nauss_1608620424_524_193064</t>
  </si>
  <si>
    <t>nauss_1608619973_53_193030</t>
  </si>
  <si>
    <t>nauss_1608619753_125_193008</t>
  </si>
  <si>
    <t>nauss_1608618848_254_192916</t>
  </si>
  <si>
    <t>nauss_1608618607_671_192902</t>
  </si>
  <si>
    <t>nauss_1608618084_145_192880</t>
  </si>
  <si>
    <t>nauss_1608745540_806_200416</t>
  </si>
  <si>
    <t>nauss_1608742581_861_200322</t>
  </si>
  <si>
    <t>nauss_1608740017_301_200190</t>
  </si>
  <si>
    <t>nauss_1608739534_530_200160</t>
  </si>
  <si>
    <t>nauss_1608729887_349_199204</t>
  </si>
  <si>
    <t>nauss_1608717598_660_197946</t>
  </si>
  <si>
    <t>nauss_1608712962_435_197408</t>
  </si>
  <si>
    <t>nauss_1608712719_226_197370</t>
  </si>
  <si>
    <t>nauss_1608709201_610_196996</t>
  </si>
  <si>
    <t>nauss_1608708725_666_196964</t>
  </si>
  <si>
    <t>nauss_1608706931_703_196806</t>
  </si>
  <si>
    <t>nauss_1608705956_351_196744</t>
  </si>
  <si>
    <t>nauss_1608705493_88_196730</t>
  </si>
  <si>
    <t>nauss_1608705175_586_196694</t>
  </si>
  <si>
    <t>Узнал, удобно ли говорить (разговаривать)</t>
  </si>
  <si>
    <r>
      <t xml:space="preserve">Настрой </t>
    </r>
    <r>
      <rPr>
        <rFont val="Arial"/>
        <b/>
        <color rgb="FFFFFF00"/>
      </rPr>
      <t>ПОЗИТИВНЫЙ</t>
    </r>
    <r>
      <rPr>
        <rFont val="Arial"/>
      </rPr>
      <t>/</t>
    </r>
    <r>
      <rPr>
        <rFont val="Arial"/>
        <b/>
        <color rgb="FF00FFFF"/>
      </rPr>
      <t>МОНОТОННЫЙ</t>
    </r>
    <r>
      <rPr>
        <rFont val="Arial"/>
      </rPr>
      <t>/</t>
    </r>
    <r>
      <rPr>
        <rFont val="Arial"/>
        <b/>
        <color rgb="FF999999"/>
      </rPr>
      <t>ГРУСТНЫЙ</t>
    </r>
  </si>
  <si>
    <t>Менеджер пояснил клиенту,что интересующий его товар сняли с производства и предложил альтернативу.Клиент отказался</t>
  </si>
  <si>
    <t>Менеджер пояснил сроки доставки мойки.Клиента не устроили сроки доставки</t>
  </si>
  <si>
    <t>Клиента интересовал комплект воздуховода.Товар под заказ.Менеджер озвучил сроки доставки.Клиент отказался</t>
  </si>
  <si>
    <t>Консультация по микроволновке.Клиент решил заказать еще газ панель.Панель снята с производства,менеджер предложил альтернативу.Клиент согласился.Клиент заказывает еще посудомоечную машину.Оформление заказа.Менеджер проконсультировал еще по поводу дух шкафа.Клиент подумает</t>
  </si>
  <si>
    <t>Консультация по товару и доставке.Менеджер предложил скидку</t>
  </si>
  <si>
    <t>Консультация по фильтрам.Товар под заказ Менеджер предложил альтернативу.Клиент согласен ждать</t>
  </si>
  <si>
    <t>Актуальность заказа.Клиента не устроила 100% предоплата.Клиент промониторит цены в своем регионе и перезвонит</t>
  </si>
  <si>
    <t>Клиент заказал два товара.Один не привезли и сроки доставки неизвестны.Клиент готов ждать.Оформление заказа.Менеджер предложил доп товар.По посудомоечной машине которая не пришла менеджер не может предложить аналог т.к  товара нет</t>
  </si>
  <si>
    <t>Оформление заказа на варочную панель.Менеджер предложил доп товар.</t>
  </si>
  <si>
    <t>Актуальность заказа,сроки доставки.Клиент подумает,т.к не устраивают сроки доставки в Питер</t>
  </si>
  <si>
    <t>Уточнение заказа по вытяжке.Оформление.Предложен доп товар.</t>
  </si>
  <si>
    <t>Менеджер сообщил клиенту,что один из заказанных миксеров пришел,а второй нет.Клиент сказал,что другая фирма уже привезла ему весь заказ полностью и ему не нужно ждать</t>
  </si>
  <si>
    <t>Клиент сделал несколько заказов.Менеджер объединил все заказы.Оформление.</t>
  </si>
  <si>
    <t>Коррекция нескольких звонков.Товар который заказал клиент из за ошибки на сайте оказался под заказ Менеджер предложил альтернативу.Клиент отказался актуализировать заказ.Клиент подумает.</t>
  </si>
  <si>
    <t>Актуальность заказа вытяжки.Оформление</t>
  </si>
  <si>
    <t>Консультирование клиента по сумме и сроках доставки.Клиент подумает.Менеджер назначил дату следующего контакта</t>
  </si>
  <si>
    <t>Товар который привезли оказался браком.Больше такого товара нет,его сняли с производства.Менеджер предложил альтернативу.Клиент сказал,что сам посмотрит,что в наличии</t>
  </si>
  <si>
    <t>Коррекция нескольких звонков.Консультация по стиральной машине и сроки доставки.Клиент уточнит сможет ли кто нибудь принять товар и перезвонит</t>
  </si>
  <si>
    <t>Консультация по товару.Товар под заказ.Клиент готов ждать.Клиент уточнит стоимость доставки в Хабаровск через транспортную компанию.Предзаказ</t>
  </si>
  <si>
    <t>Коррекция нескольких звонков.Клиента интересует вытяжка.Товар под заказ.Аналогов нет.Клиент готов ждать.Предзаказ.</t>
  </si>
  <si>
    <t>Подтверждение заказа на микроволновку.Клиент купил доп товар,предложенный менеджер</t>
  </si>
  <si>
    <t>Коррекция нескольких звонков.Консультация по вар панеле и доставке.Клиент подумает</t>
  </si>
  <si>
    <t>Актуальность заказа.Клиент приобрел стиральную машину в другом магазине даже дороже,но ее доставили быстрее</t>
  </si>
  <si>
    <t>Коррекция нескольких звонков.Клиенту нужен фильтр которого нет в фирме.Менеджер предложил альтернативу.Клиент подумает</t>
  </si>
  <si>
    <t>Консультация по акции.Клиент хотел заказать сушильную машину,но товар под заказ.Клиент подождет.Предзаказ</t>
  </si>
  <si>
    <t>Клиенту не пришел заказанный товар.Менеджер предложил аналог.За ту же цену товар,который стоит дороже.Аналог отправят на почту.Клиент подумает</t>
  </si>
  <si>
    <t>Коррекция нескольких звонков.Консультация по микроволновке и оформление заказа.Клиент купил доп товар</t>
  </si>
  <si>
    <t>Товар который ждал клиент не привезли.Руководство отдает аналог другой фирмы который дороже по цене заказа.Информацию присылают клиенту на почту.Клиент подумает</t>
  </si>
  <si>
    <t>Клиенту предлагают аналог дороже по цене заказанного товара.Оформление</t>
  </si>
  <si>
    <t>Клиенту предлагают аналог посудомоечной машины дороже по цене заказанного товара.Клиент отказался т.к приобрел уже этот товар в другом магазине.По второму товару клиент тоже отказался т.к заказал в другой фирме,где сроки доставки меньше.</t>
  </si>
  <si>
    <t>Несколько звонков.Клиент хочет заказать несколько видов товара.Консультация по характеристикам.Менеджер предложил скидку и бесплатную доставку.Оформление</t>
  </si>
  <si>
    <t>Актуальность заказа на холодильник.Клиент отказался.Клиент пояснил,что делать 100% предоплату за товар который он не видит он не согласен</t>
  </si>
  <si>
    <t>Консультация по вытяжке.Оформление предзаказа.Клиент подумает</t>
  </si>
  <si>
    <t>Клиент заказывал плиту.Поставщик не привез товар и сроки доставки сильно сместились.Менеджер предложил альтернативу,но клиент отказался.Клиент будет искать данный товар у конкурентов</t>
  </si>
  <si>
    <t>Заказанный клиентом товар брак.Менеджер предложил перезаказать данный товар,но цена стала дороже.Менеджер предложил скидку.Клиент сказал,что видел товар в другом магазине дешевле</t>
  </si>
  <si>
    <t>Консультация по цене и сумме доставки.Менеджер перезвонит после уточнения характеристики товара</t>
  </si>
  <si>
    <t>Актуальность вар панель и дух шкаф.Оформление</t>
  </si>
  <si>
    <t>Клиента не устраивает интервал доставки.Клиента в это время не бывает дома.И клиента не устраивает,что нельзя выбрать приблизительное время.Клиент перезвонит</t>
  </si>
  <si>
    <t>Уточнение о наличии товара и сумме доставки.Оформление заказа</t>
  </si>
  <si>
    <t>Актуальность заказа вытяжки.Консультация по товару.Оформление заказа</t>
  </si>
  <si>
    <t>Консультация по доставке в Сочи.Клиента не устроила невозможность передать товар через юр лицо физ лицу</t>
  </si>
  <si>
    <t>Консультация по крану.клиент перезвонит</t>
  </si>
  <si>
    <t>Актуальность по товару.Оформление</t>
  </si>
  <si>
    <t>Актуальность заказа по четырем позициям.Консультация.Оформление заказа.Клиент приобрел доп товары</t>
  </si>
  <si>
    <t>Клиент хотел оказаться от заказа.Менеджер смог заинтересовать его ценой и пояснил сроки поставки.Клиент подумает и просил перезвонить</t>
  </si>
  <si>
    <t>Консультация по наличию,сроке доставки вар панели и дух шкафа.Оформление заказа</t>
  </si>
  <si>
    <t>Подтверждение заказа на дух шкаф.Оформление.</t>
  </si>
  <si>
    <t>Коррекция нескольких звонков.Актуальность заказа мойки.Клиенту нужен еще смеситель.Оформление заказа</t>
  </si>
  <si>
    <t>Подтверждение заказа на дух шкаф.</t>
  </si>
  <si>
    <t>Клиент хотел отказаться от заказа.Менеджер предложил скидку и варианты на сайте.Клиент посмотрит</t>
  </si>
  <si>
    <t>Отказ.Клиенту не подходит товар по размеру.Аналогов нет т.к посудомойки такого размера не бывает</t>
  </si>
  <si>
    <t>Коррекция нескольких звонков.Оформление</t>
  </si>
  <si>
    <t>Актуальность заказа панели.Оформление</t>
  </si>
  <si>
    <t>Консультация по вар панели.Оформление заказа.</t>
  </si>
  <si>
    <t>Актуальность заказа вытяжки.Товар в наличии.Клиент отказался.Клиента не устроила долгая доставка</t>
  </si>
  <si>
    <t>Актуальность заказа.Оформление.Клиент в Краснодаре.Менеджер отправит счет по почте</t>
  </si>
  <si>
    <t>Дух шкаф.Клиент в Оренбург.Счет пришлют клиенту на почту</t>
  </si>
  <si>
    <t>Менеджер озвучил характеристику вытяжки и добавил в заказ фильтр</t>
  </si>
  <si>
    <t>Уточнение заказа на вар панель.И доставка в Ростов.Счет по почте</t>
  </si>
  <si>
    <t>Актуальность заказа вытяжки.Товар под заказ.Клиент готов ждать.Менеджер предложил альтернативу</t>
  </si>
  <si>
    <t>Уточнение заказа.Товар в наличии.Клиент отказался.Не устроили сроки доставки</t>
  </si>
  <si>
    <t>Актуальность товара и уточнение способов оплаты</t>
  </si>
  <si>
    <t>Машина сушилка.Оформление заказа</t>
  </si>
  <si>
    <t>Консультация по стиральной машине и срокам доставки.Оформление</t>
  </si>
  <si>
    <t>Подтверждение заказа вар панели.Клиент купил доп товар.Оформление заказа</t>
  </si>
  <si>
    <t>Коррекция нескольких звонков.Консультация по газ плите.Не успели обновить сайт.Модель выбранная клиентом снята с производства.Аналога плиты данной фирмы нет.Клиент прекратил разговор</t>
  </si>
  <si>
    <t>Актуальность заказа.Оформление заказа</t>
  </si>
  <si>
    <t>Оформление заказа .Клиент приобрел доп товар</t>
  </si>
  <si>
    <t>Подтвердить заказ на вар панель.Оформление</t>
  </si>
  <si>
    <t>Актуальность варочной панели.Оформление</t>
  </si>
  <si>
    <t>Уточнение о наличии товара и сроках доставки.Оформление</t>
  </si>
  <si>
    <t>Клиент хочет получить консультацию по цене и доставке несколько видов товаров.Клиент просит счет на почту.Клиент подумает.</t>
  </si>
  <si>
    <t>Актуальность заказа.Консультирование.Менеджер предложил аналог,товар который хочет клиент снята с производства.Оформление.Клиент приобрел доп товар</t>
  </si>
  <si>
    <t>Консультация по фильтру.Товар под заказ и сроки поставки неизвестны.Менеджер предложил альтернативу.Оформление</t>
  </si>
  <si>
    <t>Товар был под заказ.Клиент приобрел данный товар в другой фирме</t>
  </si>
  <si>
    <t>Коррекция нескольких звонков.Актуальность заказа посудомоечной машины.Оформление</t>
  </si>
  <si>
    <t>Актуальность по заказу вытяжки.Оформление</t>
  </si>
  <si>
    <t>Консультация по мойке.Оформление заказа.</t>
  </si>
  <si>
    <t>Подтверждение заказа на вытяжку.Оформление</t>
  </si>
  <si>
    <t>Клиент хотел отказаться от товара..Менеджер предложил скидку.Оформление</t>
  </si>
  <si>
    <t>Актуальность заказа.Оформление</t>
  </si>
  <si>
    <t>Подтверждение заказа на чайник.Клиента не устраивает срок доставки.Клиент подумает</t>
  </si>
  <si>
    <t>Актуальность заказа.Информацию клиенту на почту.Клиент перезвонит</t>
  </si>
  <si>
    <t>Клиент хотел отказаться от заказа.Менеджер предложил альтернативу и скидку.Клиент подумает,</t>
  </si>
  <si>
    <t>Консультация по товару  и возможности его доставки в следующем году.Счет пришлют на почту</t>
  </si>
  <si>
    <t>Клиент хочет заказать фильтр.Менеджер предложил альтернативу,но нужно знать модель вытяжки.Клиент перезвонит</t>
  </si>
  <si>
    <t>Актуальность заказа.Клиент отказался,не устроили сроки доставки.Менеджер предложил аналоги в наличии.Клиенту нужна именно выбранная модель</t>
  </si>
  <si>
    <t>Уточнение заказа на стиральную машину.Консультация по товару.Менеджер предложил аналоги.Клиент подумает</t>
  </si>
  <si>
    <t>Уточнение заказа.Оформление заказа на вытяжку</t>
  </si>
  <si>
    <t>Коррекция нескольких звонков.Менеджер предложил несколько вариантов посудомоечной машины.Клиент уточнит параметры</t>
  </si>
  <si>
    <t>Подтверждение заказа на мойку и смеситель.Оформление</t>
  </si>
  <si>
    <t>Консультация о вытяжке.Счет отправят клиенту на почту</t>
  </si>
  <si>
    <t>Уточнение заказа на плиту.Оформление заказа.Клиент приобрел доп товар</t>
  </si>
  <si>
    <t>Коррекция нескольких звонков.Клиент хочет поменять модель в заказе.Менеджер предложил аналог.Клиент подумает.Звонок прерывается</t>
  </si>
  <si>
    <t>Актуальность заказа на вар панель.Оформление заказа</t>
  </si>
  <si>
    <t>Актуальность заказа.Товары под заказ.Клиент уточнит возможность ожидания и перезвонит.Менеджер предложил скидку</t>
  </si>
  <si>
    <t>Уточнение по вар панели.Оформление заказа</t>
  </si>
  <si>
    <t>Актуальность заказа на несколько видов товара.Оформление</t>
  </si>
  <si>
    <t>Коррекция нескольких звонков.Клиента интересует доставка в Ростов юр лицу.Счет отправят на почту клиенту</t>
  </si>
  <si>
    <t>Клиент хотел перенести заказ на следующий год.Менеджер предложил скидку и описал сроки доставки в следующем году.Клиент перезвонит</t>
  </si>
  <si>
    <t>Коррекция нескольких звонков.Консультация по посудомоечной машине и сумме доставки.Менеджер предложил варианты.Клиент подумает.</t>
  </si>
  <si>
    <t>Коррекция нескольких звонков.Консультация по товару.Менеджер отправит варианты клиенту на почту</t>
  </si>
  <si>
    <t>Уточнение заказа нескольких видов товара.Менеджер предложил варианты.Товар под заказ.пред заказ.Клиент готов ждать</t>
  </si>
  <si>
    <t>Актуальность заказа мойки.Клиент подумает</t>
  </si>
  <si>
    <t>Подтверждение заказа на вытяжку.Оформление.Клиент приобрел доп товар</t>
  </si>
  <si>
    <t>Актуальность заказа.Клиент заказывал холодильник,но он пришел с браком.Повторного поступления он не дождался и приобрел товар в другой фирме</t>
  </si>
  <si>
    <t>Коррекция нескольких звонков.Оформление заказа на плиту</t>
  </si>
  <si>
    <t>Актуальность заказа на холодильник.Оформление заказа на юр лицо.Реквизиты клиенту на почту</t>
  </si>
  <si>
    <t>Коррекция нескольких звонков.Консультация по дух шкафу вар панели.Оформление заказа на панель.Шкаф под заказ.Клиент готов ждать</t>
  </si>
  <si>
    <t>Актуальность заказа и способ доставки в Питер.Клиент перезвонит</t>
  </si>
  <si>
    <t>Заказанный клиентом товар брак.Аналог не устроил по цене.Клиент приобрел товар в другом магазине</t>
  </si>
  <si>
    <t>Коррекции нескольких звонков.Консультация по плите.Менеджер предложил варианты.Клиент посмотрит модели на сайте и перезвонит</t>
  </si>
  <si>
    <t>Клиент при поставке отказался от заказа.Менеджер ответил на все вопросы.Клиент подумает и просит перезвонить.</t>
  </si>
  <si>
    <t>Актуальность заказа.Оформление заказа на вытяжку</t>
  </si>
  <si>
    <t>Оформление заказа на два товара.Один под заказ.Клиент готов ждать и просит привезти все вместе</t>
  </si>
  <si>
    <t>Подтверждение заказа.Оформление заказа</t>
  </si>
  <si>
    <t>Уточнение о наличии вытяжки и доставке.Клиента не устроил срок доставки</t>
  </si>
  <si>
    <t>Консультация по стир. машине.Клиент подумает.</t>
  </si>
  <si>
    <t xml:space="preserve">Клиент хотел отказаться от заказа.Менеджер предложил скидку и бесплатную доставку.Клиент подумает </t>
  </si>
  <si>
    <t>Актуальность заказа.Оформление.</t>
  </si>
  <si>
    <t>Выбранный клиентом товар снят с производства.Менеджер предложил альтернативу.Клиент просит прислать варианты на почту</t>
  </si>
  <si>
    <t>Актуальность заказа.Клиент выбрал несколько видов товара.Клиент просит перезвонить позже,для уточнения о наличии товара</t>
  </si>
  <si>
    <t>Коррекция нескольких звонков.Товар привезли с браком.Менеджер предложил альтернативу.Оформление заказа</t>
  </si>
  <si>
    <t>Коррекция нескольких звонков.Клиента интересовала комплектация вар панели.Клиент перезвонит</t>
  </si>
  <si>
    <t>Коррекция нескольких звонков.Консультация по вытяжке.Менеджер предложил несколько вариантов.Клиент подумает</t>
  </si>
  <si>
    <t>Уточнение о наличии товара и сумме доставки.Клиент перезвонит</t>
  </si>
  <si>
    <t>Коррекция нескольких звонков.Клиента интересует угольный фильтр.Разговор без итога.Клиент поблагодарил за консультацию</t>
  </si>
  <si>
    <t>Клиент заказал дух шкаф.Товар под заказ.Сроки поставки неизвестны.Менеджер предложил альтернативу.Оформление заказа</t>
  </si>
  <si>
    <t>Заказ клиента пришел с браком.Товар постоят в следующем году.Аналогов такой же фирмы нет,другие клиент не рассматривает.Клиент отказался</t>
  </si>
  <si>
    <t>Актуальность заказа на духовку.Оформление заказа.</t>
  </si>
  <si>
    <t>Актуальность заказа.Клиент заказывал несколько единиц товара.Часть товара в наличии,часть под заказ.Менеджер предложил аналоги товару под заказ.Пред заказ.Клиент ждет поступления товара</t>
  </si>
  <si>
    <t>Актуальность заказа на вытяжку.Оформление заказа.</t>
  </si>
  <si>
    <t>Уточнение заказа на вытяжку.Товар под заказ.Менеджер предложил альтернативу.Клиент подумает</t>
  </si>
  <si>
    <t>Актуальность заказа на вар панель.Товар под заказ.Менеджер предложил аналог.Оформление заказа.</t>
  </si>
  <si>
    <t>Уточнение заказа.Оформление заказа</t>
  </si>
  <si>
    <t>Уточнение заказа.Оформление</t>
  </si>
  <si>
    <t>Заказ на смеситель.Оформление.</t>
  </si>
  <si>
    <t>Актуальность заказа.Клиента не устроила сумма доставки за МКАД</t>
  </si>
  <si>
    <t>Подтверждение заказа на микроволновку.Счет клиенту отправят на почту.Звонок обрывается.</t>
  </si>
  <si>
    <t>Подтверждение заказа на вар панель.Оформление заказа</t>
  </si>
  <si>
    <t>Подтверждение заказа.Клиент заказал несколько единиц товара.Все под заказ.Клиент готов ждать</t>
  </si>
  <si>
    <t>Актуальность заказа.Товар под заказ.Менеджер предложил альтернативу.Клиент подумает</t>
  </si>
  <si>
    <t>Актуальность заказа на дозатор.Оформление заказа</t>
  </si>
  <si>
    <t>Коррекция нескольких звонков.Актуальность заказа на плиту.Доставка в Питер.Клиента не устроили сроки доставки</t>
  </si>
  <si>
    <t>Актуальность заказа на стиральную машину.Оформление</t>
  </si>
  <si>
    <t>Подтверждение заказа на дух шкаф.Оформление заказа</t>
  </si>
  <si>
    <t>Подтверждение заказа на холодильник.Консультация по доставке.Оформление заказа</t>
  </si>
  <si>
    <t>Актуальность заказа.Товар под заказ.Менеджер предложил аналог.Варианты отправят клиенту на почту</t>
  </si>
  <si>
    <t>Подтверждение заказа на холодильник.Оформление</t>
  </si>
  <si>
    <t>Актуальность заказа и способ доставки.Оформление</t>
  </si>
  <si>
    <t>Актуальность заказа на холодильник и условия доставки.Клиент подумает.Счет клиенту на почту</t>
  </si>
  <si>
    <t>Подтверждение заказа на вар панель Оформление.Клиент приобрел доп товар</t>
  </si>
  <si>
    <t>Консультация по стиральной машине и вариантов доставки.Клиент подумает</t>
  </si>
  <si>
    <t>Актуальность заказа.Оформление.Запись прерывается.</t>
  </si>
  <si>
    <t>Подтверждение заказа на тостер.Оформление.</t>
  </si>
  <si>
    <t>Подтверждение заказа.Оформление</t>
  </si>
  <si>
    <t>Актуальность заказа и сроки доставки.</t>
  </si>
  <si>
    <t>Консультация по нескольким видам товара.Менеджер предложил варианты комплекта.Клиент подумает</t>
  </si>
  <si>
    <t>Уточнение заказа на плиту.Оформление</t>
  </si>
  <si>
    <t>Актуальность заказа на дух шкаф и варианты доставки в Красноярск.Счет вышлют клиенту на почту</t>
  </si>
  <si>
    <t>Коррекция нескольких звонков.Консультация по вар панели.</t>
  </si>
  <si>
    <t>Заказанный клиентом товар бракованный.Менеджер предложил аналог.Вариант отправит клиенту на почту</t>
  </si>
  <si>
    <t>Коррекция нескольких звонков.Консультация по вытяжке и срокам доставки.Оформление</t>
  </si>
  <si>
    <t>Актуальность заказа на вар панель.Оформление</t>
  </si>
  <si>
    <t>Уточнение заказа на вытяжку.Оформление</t>
  </si>
  <si>
    <t>Актуальность заказа на мойку и способ доставки.Клиент уточнит адрес доставки.Менеджер перезвонит</t>
  </si>
  <si>
    <t>Актуальность заказа.Товар под заказ.Менеджер предложил альтернативу.Варианты пришлют клиенту на почту</t>
  </si>
  <si>
    <t>Коррекция нескольких звонков.Актуальность заказа на мойку.Консультация по товару.Оформление заказа.</t>
  </si>
  <si>
    <t>Коррекция нескольких звонков.Консультация по плите.Оформление</t>
  </si>
  <si>
    <t>Актуальность заказа на мойку.Товар под заказ.Менеджер предложил аналоги.Клиент подумает.Звонок прерывается</t>
  </si>
  <si>
    <t>Коррекция нескольких звонков.Консультация по дух шкафу.Товар снят с производства.Менеджер предложил отправить варианты на почту.Клиент хочет работать с другим менеджером и прекратила разговор.</t>
  </si>
  <si>
    <t>Отказ от заказа.Клиент купил в другом магазине.Там дешевле и самое главное бонусы на карту.</t>
  </si>
  <si>
    <t>Консультация по вар панели и вытяжке</t>
  </si>
  <si>
    <t>Актуальность заказа.Товар под заказ.Клиент готов ждать.Предзаказ</t>
  </si>
  <si>
    <t>Коррекция нескольких звонков.Клиент отказался,потому что нет самовывоза в день заказа</t>
  </si>
  <si>
    <t>Актуальность заказа по мойке.Оформление</t>
  </si>
  <si>
    <t>Актуальность заказа.выбранный клиентом товар снят с производства.Менеджер предложил альтернативу.</t>
  </si>
  <si>
    <t>Коррекция нескольких звонков.Актуальность заказа.Консультация по пылесосу.Оформление</t>
  </si>
  <si>
    <t>При уточнении заказа выяснилось,что клиент заказал не тот товар.Менеджер предложил подобрать варианты.Клиент сказал,что сам выберет на сайте и закончил разговор.</t>
  </si>
  <si>
    <t>Коррекция нескольких звонков.Клиент уточнил наличие и сроки.Оформление</t>
  </si>
  <si>
    <t>Коррекция нескольких звонков.Подтверждение заказа.Клиента интересует самовывоз.Клиент подумает</t>
  </si>
  <si>
    <t>Коррекция нескольких звонков.Клиент заказывал фильтр.Товар в браке.Следующая поставка в новом году.Клиент будет искать в другом магазине</t>
  </si>
  <si>
    <t>Уточнение заказа на плиту.Оформление.Клиент приобрел доп товар</t>
  </si>
  <si>
    <t>Клиент просил добавить в его заказ еще выбранный товар.Оформление</t>
  </si>
  <si>
    <t>У клиента есть заказ.Он хочет добавить товар.Менеджер который оформлял, на момент звонка не работает.Ответивший менеджер проконсультировал по товару и предложил скидку.Клиент подумает</t>
  </si>
  <si>
    <t>Актуальность заказа.Клиент выбрал два товара.Один в наличии один под заказ.Менеджер предложил аналог товару под заказ.Оформление заказа на товар в наличии.Про аналоги клиент подумает</t>
  </si>
  <si>
    <t>Актуальность заказа на фильтр.Консультация по товару.Оформление.</t>
  </si>
  <si>
    <t>Актуальность заказа.Консультация по товару.Реквизиты клиенту на почту.</t>
  </si>
  <si>
    <t>Актуальность заказа.Товар под заказ.Консультация по товару Сроки поставки неизвестны.Клиент готов ждать</t>
  </si>
  <si>
    <t>Коррекция нескольких звонков.Отмене заказа.Клиент хочет другую модель.Клиент заказал данную модель в другом магазине где быстрее доставка</t>
  </si>
  <si>
    <t>Клиент заказал несколько единиц товара.Один из товаров под заказ,срок поставки неизвестен,аналога нет.Клиент подумает</t>
  </si>
  <si>
    <t>Актуальность заказа на СВЧ.Оформление</t>
  </si>
  <si>
    <t>Актуальность заказа на дух шкаф.Товар под заказ.Менеджер предложил аналог.Вариант отправят клиенту на почту</t>
  </si>
  <si>
    <t>Уточнение товара на вытяжку.Товар снят с производства.Менеджер предложил аналог.Клиент подумает,но просит сообщить если появится товар который заказал изначально</t>
  </si>
  <si>
    <t>Коррекция нескольких звонков.Консультация по нескольким единицам товара.Клиент подумает</t>
  </si>
  <si>
    <t>Товар заказанный клиентом еще не поступил.Клиент отказался ждать</t>
  </si>
  <si>
    <t>Актуальность заказа на посудомоечную машину и консультация по доставке в регион.Клиент подумает</t>
  </si>
  <si>
    <t>Менеджер сообщил клиенту,что два заказа объединили и уточнил дату поставки.Предложил доп товар.Оформление</t>
  </si>
  <si>
    <t xml:space="preserve">Актуальность заказа на фильтр.Товар под заказ.Менеджер предложил аналог.Клиент готов ждать </t>
  </si>
  <si>
    <t>Консультация по дух шкафу.Товар под заказ.Клиент готов ждать</t>
  </si>
  <si>
    <t>Товар заказанный клиентом снят с продаж.Менеджер предложил аналог.Оформление</t>
  </si>
  <si>
    <t>Актуальность заказа на вар панель.Консультация по товару.Клиент подумает</t>
  </si>
  <si>
    <t>Уточнение заказа.Консультация по товару и способе доставки.Клиент подумает</t>
  </si>
  <si>
    <t>Актуальность заказа на вытяжку.Оформление</t>
  </si>
  <si>
    <t>Актуальность вытяжки.Товар под заказ.Менеджер предложил аналог.Клиент купит в другом магазине</t>
  </si>
  <si>
    <t>Актуальность заказа на дух шкаф.Уточнение суммы доставки.Оформление</t>
  </si>
  <si>
    <t>Подтверждение заказа на несколько видов товара.Консультация.Клиент оставил один вид товара.Товар под заказ.Клиент готов ждать</t>
  </si>
  <si>
    <t>Актуальность заказа на мойку.Оформление</t>
  </si>
  <si>
    <t>Актуальность заказа на несколько единиц товара.Оформление</t>
  </si>
  <si>
    <t>Подтверждение заказа на несколько видов товара.Часть товара под заказ.Клиент просит счет на почту и готов ждать товар</t>
  </si>
  <si>
    <t>Актуальность заказа.Оформление.Уточнение самовывоза.Первоначально пред заказ был оформлен другим менеджером.</t>
  </si>
  <si>
    <t>Подтверждение заказа на мойку.Оформление</t>
  </si>
  <si>
    <t>Актуальность заказа на вар панель.Консультация по доставке в Липецк.Клиент подумает</t>
  </si>
  <si>
    <t>Актуальность заказа на вытяжку.Консультация по товару.Оформление</t>
  </si>
  <si>
    <t>Уточнение заказа на вар панель.Оформление</t>
  </si>
  <si>
    <t>Уточнение заказа на сушильную машину.Товар под заказ.Клиент готов ждать.</t>
  </si>
  <si>
    <t>Подтверждение заказа на вар панель.Оформление</t>
  </si>
  <si>
    <t>Актуальность заказа.Товар под заказ.Менеджер предложил аналог.Клиент согласился на аналог и оставил тот товар под заказ.</t>
  </si>
  <si>
    <t>Подтверждение заказа на смеситель и мойку.Оформление</t>
  </si>
  <si>
    <t>Актуальность заказа по нескольким видам товара.Консультация.Клиент хочет поменять цвет выбранного товара,но не решила на какой.Менеджер перезвонит.</t>
  </si>
  <si>
    <t>Актуальность заказа на фильтр. Менеджер предложил аналог. Доставка товара по сумме больше стоимости самого товара.</t>
  </si>
  <si>
    <t>Актуальность заказа на вар панель.Оформление.Клиент приобрел доп товар</t>
  </si>
  <si>
    <t>Подтверждение заказа на посудомоечную машину.Оформление</t>
  </si>
  <si>
    <t>Консультация по нескольким видам товара.Оформление</t>
  </si>
  <si>
    <t>Актуальность заказа.Клиент решил купить данный товар в своем регионе.</t>
  </si>
  <si>
    <t>Консультация по заказу трех стиральных машинок.Клиент заказал товар который на другом сайте.Менеджер предложил свой аналог.Варианты отправит клиенту на почту</t>
  </si>
  <si>
    <t>Актуальность заказа на холодильник.Оформление</t>
  </si>
  <si>
    <t>Подтверждение заказа на несколько единиц товара.Оформление.Клиенту выставят счет на почту</t>
  </si>
  <si>
    <t>Подтверждение заказа на морозильную камеру.Оформление</t>
  </si>
  <si>
    <t>Подтверждение заказа на фильтр.Оформление</t>
  </si>
  <si>
    <t>Актуальность заказа на вытяжку.Товар под заказ.Дата поставки неизвестна.Клиент будет искать в другом магазине</t>
  </si>
  <si>
    <t>Актуальность заказа на несколько единиц товара.Клиент приобрел весь товар в другом магазине,где он был в наличии</t>
  </si>
  <si>
    <t>Подтверждение заказа на вытяжку.Клиент в области.Счет пришлют клиенту на почту</t>
  </si>
  <si>
    <t>Актуальность заказа на дух шкаф.Оформление</t>
  </si>
  <si>
    <t>Подтверждение заказа на дух шкаф.Оформление</t>
  </si>
  <si>
    <t>Актуальность заказа на фильтры.Менеджер предложил более подходящий по характеристикам товар.Оформление</t>
  </si>
  <si>
    <t>Подтверждение заказа на несколько единиц товара.Оформление</t>
  </si>
  <si>
    <t>Актуальность заказа на несколько стиральных машин.Счет клиенту выставят на почту</t>
  </si>
  <si>
    <t>Коррекция нескольких звонков.Актуальность заказа на вытяжку.Пред заказ.Клиент уточнит способ получения товара</t>
  </si>
  <si>
    <t>Актуальность заказа на несколько видов товаров.Часть товара под заказ.Клиент готов ждать.Менеджер предложил варианты.Клиент подумает.</t>
  </si>
  <si>
    <t>Актуальность заказа.Клиента не устроило,что нужна 100% предоплата при поставке в регион</t>
  </si>
  <si>
    <t>Актуальность заказа и сроки доставки.Оформление</t>
  </si>
  <si>
    <t>Поставщик не привез заказанный клиентом товар.Менеджер предложил альтернативу.Варианты отправят клиенту на почту</t>
  </si>
  <si>
    <t>Заказанный клиентом товар в браке в ближайшее время поставки не будет.Менеджер предложил аналог,но клиенту нужна именно эта модель</t>
  </si>
  <si>
    <t>Актуальность заказа.Часть товара не привезли.Клиент согласен ждать и получить весь заказ полностью.</t>
  </si>
  <si>
    <t>Актуальность заказа на холодильник.Клиент просит еще раз ссылку на товар на почту.Клиент перезвонит.</t>
  </si>
  <si>
    <t>Коррекция нескольких звонков.Техническая ошибка на сайте.Клиент заказал стиральную машину без бака.Бака в наличии нет.Менеджер уточнил наличие машинки.Товара тоже нет в наличии и сроки поставки неизвестны</t>
  </si>
  <si>
    <t>Коррекция нескольких звонков.Оформление заказа на вар панель</t>
  </si>
  <si>
    <t>Актуальность заказа на стиральную машину.Оформление.Клиент приобрел доп товар.</t>
  </si>
  <si>
    <t>Водители предупредили клиента,что скоро подъедут.Клиент прождал определенное время,но водители не приехали и не отвечали на звонки.Клиент отказался от товара</t>
  </si>
  <si>
    <t>Клиент ждал товар под заказ.Менеджер пояснил,что поставщик снимает данную модель с производства и возвращает деньги.Клиент поблагодарил за информацию</t>
  </si>
  <si>
    <t>Коррекция нескольких звонков.Актуальность заказа.Товар под заказ.Консультация по условиям участия в акции.Клиент подумает</t>
  </si>
  <si>
    <t>Коррекция нескольких звонков.Актуальность заказа на вытяжку.Менеджер предложил варианты.Оформление.Клиент приобрел доп товар</t>
  </si>
  <si>
    <t>Актуальность заказа на вытяжку.Оформление.Клиент купил доп товар.</t>
  </si>
  <si>
    <t>Актуальность заказа на вытяжку.Оформление.</t>
  </si>
  <si>
    <t>Актуальность заказа.Клиент приобрел товар в своем регионе т.к его смутила 100%предоплата</t>
  </si>
  <si>
    <t>Актуальность заказа нескольких позиций.Оформление</t>
  </si>
  <si>
    <t>Актуальность заказа.Консультация по доставке в регион и акции.Клиент еще посмотрит товары на сайте</t>
  </si>
  <si>
    <t>Коррекция нескольких звонков.Подтверждение заказа.Оформление</t>
  </si>
  <si>
    <t>Актуальность заказа на посудомоечную машину.Товар под заказ.Менеджер предложил альтернативу.Оформление</t>
  </si>
  <si>
    <t>Актуальность заказа.Клиент Нашел товар по более дешевой цене и доставка в Воронеж у данной фирмы бесплатная</t>
  </si>
  <si>
    <t>Актуальность заказа на посудомоечную машину.Товар под заказ.Клиент будет ждать Оформление заказа</t>
  </si>
  <si>
    <t>Подтверждение заказа на вытяжку.Клиента не устраивают сроки доставки.</t>
  </si>
  <si>
    <t>Актуальность заказа на вытяжку.Консультация по товару.Клиент подумает</t>
  </si>
  <si>
    <t>Заказанный клиентом товар под заказ.Сроки доставки неизвестны.Аналогов нет.Клиент подумает</t>
  </si>
  <si>
    <t>Актуальность заказа.Товар под заказа.Товар будет в следующем году.Аналогов нет.Клиент готов ждать</t>
  </si>
  <si>
    <t>Актуальность заказа.клиента не устроили сроки доставки</t>
  </si>
  <si>
    <t>Заказанный клиентом товар с браком.Менеджер предложил аналог,но клиент отказался от заказа.</t>
  </si>
  <si>
    <t>Актуальность заказа холодильника.Оформление</t>
  </si>
  <si>
    <t>Актуальность заказа.Клиента не устроили сроки доставки.Клиент хотел день в день</t>
  </si>
  <si>
    <t>Актуальность заказа.Консультация по срокам.Оформление</t>
  </si>
  <si>
    <t>Актуальность заказа на кран.Оформление</t>
  </si>
  <si>
    <t>Актуальность заказа на вытяжку.Товар под заказ.Срок поставки февраль.Аналога нет.Клиент отказался.</t>
  </si>
  <si>
    <t>Уточнение заказа на вытяжку.Товар под заказ.Клиент готов ждать и хочет оплатить товар заранее.</t>
  </si>
  <si>
    <t>Актуальность заказа на холодильник.Оформление.</t>
  </si>
  <si>
    <t>Актуальность заказа на плиту.Оформление</t>
  </si>
  <si>
    <t>Актуальность заказа нескольких единиц товара.Товар под заказ.Клиент готов ждать.</t>
  </si>
  <si>
    <t>Актуальность заказа дух шкафа.Оформление</t>
  </si>
  <si>
    <t>Актуальность заказа на дух шкаф.Товар под заказ.Альтернативы нет.Клиент готов ждать.</t>
  </si>
  <si>
    <t>Коррекция нескольких звонков.Консультация по товарам.Клиент подумает.</t>
  </si>
  <si>
    <t>Коррекция нескольких звонков.Консультация по стиральной машине и сроках доставки.Клиента не устраивают сроки доставки.Клиент подумает</t>
  </si>
  <si>
    <t>Актуальность заказа.Клиент в регионе.Счет клиенту на почту.</t>
  </si>
  <si>
    <t>Коррекция нескольких звонков.Клиента интересуют акция по кэшбеку и сроки доставки.Клиент выберет модели на сайте и позвонит</t>
  </si>
  <si>
    <t>Консультация по товару.Клиент поблагодарил за консультацию.Разговор без итога.</t>
  </si>
  <si>
    <t>Актуальность заказа на холодильник.Консультация по отправке в регион.Клиент подумает.Менеджер назначил дату контакта.</t>
  </si>
  <si>
    <t>Подтверждение заказа на стиральную машину.Клиент подумает по поводу оплаты.Менеджер назначил дату контакта</t>
  </si>
  <si>
    <t>Актуальность заказа на товар и способ доставки в Курск.Клиенту выставят счет по почте</t>
  </si>
  <si>
    <t>Актуальность заказа на фильтр.Оформление.</t>
  </si>
  <si>
    <t>Подтверждение заказа на смеситель.Оформление</t>
  </si>
  <si>
    <t>Актуальность заказа на несколько единиц товара.Оформление.</t>
  </si>
  <si>
    <t>Актуальность заказа на винный шкаф.Оформление</t>
  </si>
  <si>
    <t>Заказанный клиентом товар брак.Менеджер предложил аналог дороже,но сделал скидку.Клиент согласен.Оформление</t>
  </si>
  <si>
    <t>Коррекция нескольких звонков.Клиенту не подходит заказанный товар по характеристикам.Менеджер предложил аналоги.Клиент подумает</t>
  </si>
  <si>
    <t>Заказанный клиентом товар под заказ.Менеджер предложил аналоги.Клиент отказался</t>
  </si>
  <si>
    <t>Заказанный клиентом холодильник брак.Аналога данной фирмы нет.А другие фирмы не подходят.Клиент отказался.</t>
  </si>
  <si>
    <t>Коррекция нескольких звонков.Актуальность заказа на несколько видов товара.Оформление.</t>
  </si>
  <si>
    <t>Коррекция нескольких звонков.Актуальность звонков на холодильник.Заказанный товар снят с продаж.Клиент заказал другой.Оформление</t>
  </si>
  <si>
    <t>Актуальность заказа нескольких видов товара.Один из товаров снят с производства.менеджер предложил аналог.Оформление.</t>
  </si>
  <si>
    <t>Актуальность заказа на вытяжку.Клиента не устроили сроки доставки</t>
  </si>
  <si>
    <t>Коррекция нескольких звонков.Актуальность заказа на несколько товаров.Один из товаров под заказ.Аналогов нет данной фирмы.Менеджер предложил варианты другой фирмы и скидку.Клиент попросил менеджера подобрать еще товар.Оформление</t>
  </si>
  <si>
    <t>Консультация по товару.Менеджер предложил варианты для участия в акции.Счет клиенту на почту.</t>
  </si>
  <si>
    <t>Консультация по товару.Консультацию провел другой менеджер.В конце клиента перевели на его менеджера.Менеджер оформит заказ и перезвонит.</t>
  </si>
  <si>
    <t>Актуальность заказа.Клиента не устроили сроки доставки</t>
  </si>
  <si>
    <t>Подтверждение заказа и сроки доставки в Королев.Клиент подумает</t>
  </si>
  <si>
    <t>Актуальность заказа на вытяжку.Клиент недоволен сроками доставки.Оформление</t>
  </si>
  <si>
    <t>Актуальность заказа нескольких товаров.Один из товаров отсутствует и сроки поставки в следующем году.Клиент сам выберет аналог на сайте и перезвонит</t>
  </si>
  <si>
    <t>Актуальность заказа панели.Клиента не устраивают сроки доставки.Менеджер предложил аналог,который можно доставить быстрее,но клиент отказался</t>
  </si>
  <si>
    <t>Актуальность заказа на микроволновку.Товар под заказ.Менеджер предложил аналог.Клиент оказался .</t>
  </si>
  <si>
    <t>Актуальность заказа на фильтр.Клиент в регионе.Транспортная компания не перевозит такой легкий груз</t>
  </si>
  <si>
    <t>Заказанная клиентом микроволновка брак.Менеджер предложил аналог.Клиент отказался</t>
  </si>
  <si>
    <t>Актуальность заказа на чайник.Оформление</t>
  </si>
  <si>
    <t>Актуальность заказа на химию.Оформление.</t>
  </si>
  <si>
    <t>Консультация по нескольким видам товара и доставки в Воронеж.Клиент уточнит возможность доставки в Москву,Менеджер перезвонит.</t>
  </si>
  <si>
    <t>Актуальность заказа на вытяжку.Клиент отказался</t>
  </si>
  <si>
    <t>Заказанная клиентом вар панель в браке.Менеджер предложил аналог.Клиент отказался</t>
  </si>
  <si>
    <t>Коррекция нескольких звонков.Консультация по холодильнику и способе доставки.Счет клиенту на почту</t>
  </si>
  <si>
    <t>Актуальность заказа на посудомоечную машину.Оформление.Клиент приобрел доп товар</t>
  </si>
  <si>
    <t>Коррекция нескольких звонков.Актуальность заказа на морозильную камеру.Товар под заказ.Клиент готов ждать.</t>
  </si>
  <si>
    <t>Подтверждение заказа на несколько едениц товара.Оформление.</t>
  </si>
  <si>
    <t>Актуальность заказа на мойку.Срок поставки в следующем году.Менеджер предложил аналог.Клиент отказался</t>
  </si>
  <si>
    <t>Подтверждение заказа на дух шкаф.Поставка в следующем году.Менеджер предложил аналог.Клиент отказался.</t>
  </si>
  <si>
    <t>Подтверждение заказа на дух шкаф.Клиент отказался.</t>
  </si>
  <si>
    <t>Актуальность заказа на вытяжку.Клиент заказал в другом магазине.Клиент уточнит статус заказа в другом магазине.</t>
  </si>
  <si>
    <t>Актуальность заказа на посудомоечную машину.Товар под заказ.Аналога этой фирмы по такой же цене нет.Другие фирмы клиент не рассматривает.Отказ</t>
  </si>
  <si>
    <t>Актуальность заказа на несколько видов товара и сроки доставки в регион.счет клиенту на почту</t>
  </si>
  <si>
    <t>Актуальность заказа.пред заказ был оформлен с лета.Товар только поступил.Клиент приобрел в другом месте.</t>
  </si>
  <si>
    <t>Актуальность заказа на посудомоечную машину.Оформление</t>
  </si>
  <si>
    <t>Актуальность заказа на стир машинку.Оформление.</t>
  </si>
  <si>
    <t>Актуальность заказа и консультация по стоимости доставки.Сумма доставки больше чем цена товара.Клиент отказался.</t>
  </si>
  <si>
    <t>Коррекция нескольких звонков.У клиента есть заказ.Товара в наличии нет.Менеджер предлогает аналоги которые в наличии.Клиент подумает</t>
  </si>
  <si>
    <t>Актуальность заказа на холодильник.Счет клиенту на почту</t>
  </si>
  <si>
    <t>Актуальность заказа на дух шкаф.Оформление.</t>
  </si>
  <si>
    <t>Коррекция нескольких звонков.Консультация по товару.Менеджер отправлял клиенту варианты на почту.Клиент согласен ждать поступление товаров</t>
  </si>
  <si>
    <t>Актуальность заказа на пылесос.Оформление</t>
  </si>
  <si>
    <t>Актуальность заказа на вар панель.Оформление.</t>
  </si>
  <si>
    <t>Актуальность заказа на вытяжку.Клиент приобрел доп товар.Оформление</t>
  </si>
  <si>
    <t>Актуальность заказа на холодильник.Консультация по товарам.Менеджер отправит аналоги на почту</t>
  </si>
  <si>
    <t>Актуальность заказа на пылесос.Оформление.</t>
  </si>
  <si>
    <t>Актуальность заказа на фильтры.Менеджер предложил аналог.Оформление</t>
  </si>
  <si>
    <t>Актуальность заказа на дух шкаф.Клиент хочет добавить товар.Менеджер пришлет варианты и цены клиенту на почту.</t>
  </si>
  <si>
    <t>Актуальность заказа на фильтр.Оформление</t>
  </si>
  <si>
    <t>Актуальность заказа духовки.Оформление.</t>
  </si>
  <si>
    <t>Один из товаров заказанных клиентом брак.Менеджер предложил аналог.Клиент подумает.</t>
  </si>
  <si>
    <t>Актуальность заказа на холодильник.Товар под заказ.Менеджер предложил аналог.Клиент подумает</t>
  </si>
  <si>
    <t>Актуальность заказа на измельчитель.Оформление.</t>
  </si>
  <si>
    <t>Актуальность заказа смесителя.Оформление.</t>
  </si>
  <si>
    <t>Актуальность заказа на посудомоечную машину.Оформление.</t>
  </si>
  <si>
    <t>Коррекция нескольких звонков.Актуальность заказа на стиральную машину.Менеджер уточнил на складе,что товар в браке.Клиент прекратил разговор.</t>
  </si>
  <si>
    <t>Коррекция нескольких звонков.Актуальность заказа на дух шкаф.Оформление.Клиента приобрел доп товар</t>
  </si>
  <si>
    <t>Коррекция нескольких звонков.Актуальность заказа на дух шкаф.Консультация.Товар под заказ.Менеджер предложил аналог.Клиент хотел заказать другой товар.Менеджер развернуто пояснил,что первоначально выбранный товар лучше по характеристикам.Клиент подумает.</t>
  </si>
  <si>
    <t>Подтверждение товара на вытяжку.Оформление</t>
  </si>
  <si>
    <t>Коррекция нескольких звонков.Подтверждение заказа на вар панель.Оформление</t>
  </si>
  <si>
    <t>Нет</t>
  </si>
  <si>
    <t>Да</t>
  </si>
  <si>
    <t xml:space="preserve">Да </t>
  </si>
  <si>
    <t>Сроки. Клиент приобрел товары в других фирмах.Там более короткие сроки доставки и он не хотел больше ждать</t>
  </si>
  <si>
    <t>Доставка. Клиент был недоволен что именно в этом магазине долгая доставка,а у других в наличии</t>
  </si>
  <si>
    <t>Доставка. Клиента не устроил интервал доставки</t>
  </si>
  <si>
    <t>Другое. Клиент недоволен несостыковками в описании на сайте и по факту</t>
  </si>
  <si>
    <t>Другое. Клиента смутила характеристика товара по документам</t>
  </si>
  <si>
    <t>Другое. Клиент хотела красивую СВЧ и дух шкаф.</t>
  </si>
  <si>
    <t>Другое. Клиент нашел товар где можно расплатиться картой и получить бонусы</t>
  </si>
  <si>
    <t>Сроки. Клиент передумал покупать выбранную модель.И не устраивали сроки доставки</t>
  </si>
  <si>
    <t>Другое. Доставка. Клиент решил купить товар в своем регионе чтобы не пользоваться доставкой транспортной компании</t>
  </si>
  <si>
    <t>Сроки. Клиента не устроило,что поставка товара будет в следующем году.</t>
  </si>
  <si>
    <t>Доставка. Клиента предупредили о доставке за 2 часа.Клиент был на месте,но водители не приехали</t>
  </si>
  <si>
    <t>Цена. Клиент нашел дешевле</t>
  </si>
  <si>
    <t>Доставка. Клиента не понимал почему так долго доставка из Калуги</t>
  </si>
  <si>
    <t>Доставка. Клиента не устраивают сроки доставки.У конкурентов быстрее.</t>
  </si>
  <si>
    <t>Доставка. Клиента не устраивали сроки доставки</t>
  </si>
  <si>
    <t>Клиента смущала 100% предоплата.</t>
  </si>
  <si>
    <t>Клиент пояснил,что с учетом доставки покупать не выгодно и нашел другую фирму</t>
  </si>
  <si>
    <t>Клиента не устроило,что если оплачивать как юр лицо срок доставки увеличится.</t>
  </si>
  <si>
    <t>Клиент заказал в другом магазине товар дешевле,но другого цвета</t>
  </si>
  <si>
    <t>Клиенту не привезли товар на склад,а в другой фирме он отказался от покупки.</t>
  </si>
  <si>
    <t>Предложил скидку.Озвучил характеристики товара</t>
  </si>
  <si>
    <t>Пояснил,что товар продают быстро и заказывают у официального производителя</t>
  </si>
  <si>
    <t>Менеджер пояснил,что логистика работает только по таким стандартам.</t>
  </si>
  <si>
    <t>Менеджер пытался объяснить клиенту,что это техническая ошибка</t>
  </si>
  <si>
    <t>Менеджер пояснил нюансы по производительности вытяжки и по документам</t>
  </si>
  <si>
    <t>Менеджер пытался предложить альтернативу,но клиент не мог обозначить нужные характеристики</t>
  </si>
  <si>
    <t>Менеджер предложил скидку ниже цены у конкурентов</t>
  </si>
  <si>
    <t>Менеджер пояснил,что выбранная первоначально модель лучше и по стоимости они одинаковы</t>
  </si>
  <si>
    <t>Менеджер пояснил,что работа с транспортной компанией это обычная практика</t>
  </si>
  <si>
    <t>Менеджер пояснил,что сроки поставки зависят от производителя</t>
  </si>
  <si>
    <t>При последнем звонке клиент попал на менеджера Шульц и тот грубо пояснил,что есть общий интервал времени по доставке.</t>
  </si>
  <si>
    <t>Менеджер предложил еще больше скидку на товар.</t>
  </si>
  <si>
    <t>Менеджер пояснил,что машины на их склад в Калугу ездят несколько раз в неделю</t>
  </si>
  <si>
    <t>Менеджер предложил скидку и пояснил,что у конкурентов будет дороже</t>
  </si>
  <si>
    <t>Менеджер объяснил про сроки доставки</t>
  </si>
  <si>
    <t>Менеджер пояснил,где можно проверить данные фирмы и предложил,если есть возможность,доставить товар кому нибудь в Москве.</t>
  </si>
  <si>
    <t>Менеджер пояснил,что оплата по счету всегда дольше.</t>
  </si>
  <si>
    <t>Менеджер предложил вытяжку нужного цвета по цене конкурента.</t>
  </si>
  <si>
    <t>Менеджер пояснил,что брак товара это форс мажор и предложил рассмотреть аналоги</t>
  </si>
  <si>
    <r>
      <t>Статус сделки (</t>
    </r>
    <r>
      <rPr>
        <rFont val="Arial"/>
        <color rgb="FF00FF00"/>
      </rPr>
      <t>Успешна закрыта</t>
    </r>
    <r>
      <rPr>
        <rFont val="Arial"/>
      </rPr>
      <t xml:space="preserve">, </t>
    </r>
    <r>
      <rPr>
        <rFont val="Arial"/>
        <color rgb="FFFF0000"/>
      </rPr>
      <t>Упущена</t>
    </r>
    <r>
      <rPr>
        <rFont val="Arial"/>
      </rPr>
      <t xml:space="preserve">, В работе) </t>
    </r>
  </si>
  <si>
    <t>Упущена</t>
  </si>
  <si>
    <t>Успешно закрыта</t>
  </si>
  <si>
    <t>В работе</t>
  </si>
  <si>
    <t>Успешно зарыта</t>
  </si>
  <si>
    <t>Средний%</t>
  </si>
  <si>
    <t>Количество</t>
  </si>
  <si>
    <t>Продолжительность</t>
  </si>
  <si>
    <t>Звонок ЛПР</t>
  </si>
  <si>
    <t>Декабрь</t>
  </si>
  <si>
    <t>Неделя</t>
  </si>
  <si>
    <t>Кол-во</t>
  </si>
  <si>
    <t>Суммарный %</t>
  </si>
  <si>
    <t>Продолжительность звонков</t>
  </si>
  <si>
    <t>Месяц</t>
  </si>
  <si>
    <t>День</t>
  </si>
  <si>
    <t>21.10-27.10</t>
  </si>
  <si>
    <t>Октябрь</t>
  </si>
  <si>
    <t>28.10.-03.11</t>
  </si>
  <si>
    <t>Ноябрь</t>
  </si>
  <si>
    <t>04.11-10.11</t>
  </si>
  <si>
    <t>11.11-17.11</t>
  </si>
  <si>
    <t>18.11-24.11</t>
  </si>
  <si>
    <t>25.11-01.12</t>
  </si>
  <si>
    <t>02.12-08.12</t>
  </si>
  <si>
    <t>09.12-15.12</t>
  </si>
  <si>
    <t>16.12-22.12</t>
  </si>
  <si>
    <t>23.12-29.12</t>
  </si>
  <si>
    <t>30.12-05.01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</si>
</sst>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.m.yyyy"/>
    <numFmt numFmtId="165" formatCode="dd.MM.yyyy"/>
    <numFmt numFmtId="166" formatCode="dd.mm.yyyy"/>
    <numFmt numFmtId="167" formatCode="d/m/yyyy"/>
    <numFmt numFmtId="168" formatCode="dd\.mm\.yyyy"/>
  </numFmts>
  <fonts count="27">
    <font>
      <sz val="10.0"/>
      <color rgb="FF000000"/>
      <name val="Arial"/>
    </font>
    <font>
      <color theme="1"/>
      <name val="Arial"/>
    </font>
    <font>
      <sz val="11.0"/>
      <color rgb="FF000000"/>
      <name val="Calibri"/>
    </font>
    <font>
      <b/>
      <color theme="1"/>
      <name val="Arial"/>
    </font>
    <font/>
    <font>
      <u/>
      <sz val="11.0"/>
      <color rgb="FF23527C"/>
      <name val="Arial"/>
    </font>
    <font>
      <sz val="11.0"/>
      <color rgb="FF337AB7"/>
      <name val="Arial"/>
    </font>
    <font>
      <b/>
      <sz val="11.0"/>
      <color rgb="FF000000"/>
      <name val="Calibri"/>
    </font>
    <font>
      <sz val="11.0"/>
      <color rgb="FFFF0000"/>
      <name val="Calibri"/>
    </font>
    <font>
      <sz val="11.0"/>
      <color theme="1"/>
      <name val="Calibri"/>
    </font>
    <font>
      <b/>
      <sz val="10.0"/>
      <color rgb="FF000000"/>
      <name val="Arial"/>
    </font>
    <font>
      <u/>
      <sz val="11.0"/>
      <color rgb="FF337AB7"/>
      <name val="Arial"/>
    </font>
    <font>
      <u/>
      <sz val="11.0"/>
      <color rgb="FF337AB7"/>
      <name val="Arial"/>
    </font>
    <font>
      <u/>
      <sz val="11.0"/>
      <color rgb="FF337AB7"/>
      <name val="Arial"/>
    </font>
    <font>
      <u/>
      <sz val="11.0"/>
      <color rgb="FF337AB7"/>
      <name val="Arial"/>
    </font>
    <font>
      <u/>
      <sz val="11.0"/>
      <color rgb="FF337AB7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u/>
      <sz val="11.0"/>
      <color rgb="FF23527C"/>
      <name val="Arial"/>
    </font>
    <font>
      <color rgb="FF000000"/>
      <name val="Arial"/>
    </font>
    <font>
      <sz val="16.0"/>
      <color rgb="FF000000"/>
      <name val="Arial"/>
    </font>
    <font>
      <sz val="11.0"/>
      <color rgb="FF000000"/>
      <name val="Arial"/>
    </font>
    <font>
      <sz val="11.0"/>
      <color theme="1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FF9900"/>
        <bgColor rgb="FFFF9900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rgb="FF92D050"/>
        <bgColor rgb="FF92D050"/>
      </patternFill>
    </fill>
    <fill>
      <patternFill patternType="solid">
        <fgColor rgb="FF674EA7"/>
        <bgColor rgb="FF674EA7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2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0" fillId="2" fontId="3" numFmtId="164" xfId="0" applyAlignment="1" applyFill="1" applyFont="1" applyNumberFormat="1">
      <alignment horizontal="center" readingOrder="0" vertical="center"/>
    </xf>
    <xf borderId="0" fillId="2" fontId="1" numFmtId="0" xfId="0" applyFont="1"/>
    <xf borderId="0" fillId="0" fontId="1" numFmtId="0" xfId="0" applyAlignment="1" applyFont="1">
      <alignment horizontal="center" shrinkToFit="0" vertical="center" wrapText="1"/>
    </xf>
    <xf borderId="3" fillId="0" fontId="4" numFmtId="0" xfId="0" applyBorder="1" applyFont="1"/>
    <xf borderId="4" fillId="0" fontId="2" numFmtId="0" xfId="0" applyAlignment="1" applyBorder="1" applyFont="1">
      <alignment horizontal="center" shrinkToFit="0" vertical="center" wrapText="1"/>
    </xf>
    <xf borderId="0" fillId="2" fontId="5" numFmtId="0" xfId="0" applyAlignment="1" applyFont="1">
      <alignment horizontal="center" readingOrder="0" shrinkToFit="0" vertical="center" wrapText="1"/>
    </xf>
    <xf borderId="0" fillId="2" fontId="6" numFmtId="0" xfId="0" applyAlignment="1" applyFont="1">
      <alignment horizontal="center" readingOrder="0" shrinkToFit="0" vertical="center" wrapText="1"/>
    </xf>
    <xf borderId="5" fillId="0" fontId="4" numFmtId="0" xfId="0" applyBorder="1" applyFont="1"/>
    <xf borderId="6" fillId="0" fontId="4" numFmtId="0" xfId="0" applyBorder="1" applyFont="1"/>
    <xf borderId="5" fillId="0" fontId="1" numFmtId="0" xfId="0" applyAlignment="1" applyBorder="1" applyFont="1">
      <alignment horizontal="center" shrinkToFit="0" vertical="center" wrapText="1"/>
    </xf>
    <xf borderId="2" fillId="0" fontId="7" numFmtId="0" xfId="0" applyAlignment="1" applyBorder="1" applyFont="1">
      <alignment horizontal="center" shrinkToFit="0" vertical="center" wrapText="1"/>
    </xf>
    <xf borderId="7" fillId="0" fontId="4" numFmtId="0" xfId="0" applyBorder="1" applyFont="1"/>
    <xf borderId="8" fillId="0" fontId="4" numFmtId="0" xfId="0" applyBorder="1" applyFont="1"/>
    <xf borderId="0" fillId="2" fontId="1" numFmtId="21" xfId="0" applyAlignment="1" applyFont="1" applyNumberFormat="1">
      <alignment horizontal="center" readingOrder="0" vertical="center"/>
    </xf>
    <xf borderId="1" fillId="0" fontId="8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horizontal="center" readingOrder="0" vertical="center"/>
    </xf>
    <xf borderId="2" fillId="3" fontId="2" numFmtId="0" xfId="0" applyAlignment="1" applyBorder="1" applyFill="1" applyFont="1">
      <alignment horizontal="center" readingOrder="0" shrinkToFit="0" vertical="center" wrapText="1"/>
    </xf>
    <xf borderId="9" fillId="4" fontId="2" numFmtId="0" xfId="0" applyAlignment="1" applyBorder="1" applyFill="1" applyFont="1">
      <alignment horizontal="center" readingOrder="0" shrinkToFit="0" vertical="center" wrapText="1"/>
    </xf>
    <xf borderId="2" fillId="5" fontId="2" numFmtId="0" xfId="0" applyAlignment="1" applyBorder="1" applyFill="1" applyFont="1">
      <alignment horizontal="center" readingOrder="0" shrinkToFit="0" vertical="center" wrapText="1"/>
    </xf>
    <xf borderId="9" fillId="2" fontId="2" numFmtId="0" xfId="0" applyAlignment="1" applyBorder="1" applyFont="1">
      <alignment horizontal="center" readingOrder="0" shrinkToFit="0" vertical="center" wrapText="1"/>
    </xf>
    <xf borderId="2" fillId="2" fontId="2" numFmtId="0" xfId="0" applyAlignment="1" applyBorder="1" applyFont="1">
      <alignment horizontal="center" readingOrder="0" shrinkToFit="0" vertical="center" wrapText="1"/>
    </xf>
    <xf borderId="9" fillId="6" fontId="2" numFmtId="0" xfId="0" applyAlignment="1" applyBorder="1" applyFill="1" applyFont="1">
      <alignment horizontal="center" readingOrder="0" shrinkToFit="0" vertical="center" wrapText="1"/>
    </xf>
    <xf borderId="2" fillId="0" fontId="9" numFmtId="0" xfId="0" applyAlignment="1" applyBorder="1" applyFont="1">
      <alignment horizontal="center" readingOrder="0" shrinkToFit="0" vertical="center" wrapText="1"/>
    </xf>
    <xf borderId="9" fillId="2" fontId="2" numFmtId="0" xfId="0" applyAlignment="1" applyBorder="1" applyFont="1">
      <alignment horizontal="center" shrinkToFit="0" vertical="center" wrapText="1"/>
    </xf>
    <xf borderId="2" fillId="7" fontId="2" numFmtId="0" xfId="0" applyAlignment="1" applyBorder="1" applyFill="1" applyFont="1">
      <alignment horizontal="center" shrinkToFit="0" wrapText="1"/>
    </xf>
    <xf borderId="2" fillId="7" fontId="2" numFmtId="0" xfId="0" applyAlignment="1" applyBorder="1" applyFont="1">
      <alignment horizontal="center" shrinkToFit="0" wrapText="1"/>
    </xf>
    <xf borderId="9" fillId="7" fontId="2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horizontal="center" readingOrder="0" shrinkToFit="0" vertical="center" wrapText="1"/>
    </xf>
    <xf borderId="2" fillId="8" fontId="2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center" shrinkToFit="0" vertical="center" wrapText="1"/>
    </xf>
    <xf borderId="2" fillId="2" fontId="9" numFmtId="0" xfId="0" applyAlignment="1" applyBorder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borderId="9" fillId="9" fontId="2" numFmtId="0" xfId="0" applyAlignment="1" applyBorder="1" applyFill="1" applyFont="1">
      <alignment horizontal="center" shrinkToFit="0" vertical="center" wrapText="1"/>
    </xf>
    <xf borderId="9" fillId="9" fontId="1" numFmtId="0" xfId="0" applyAlignment="1" applyBorder="1" applyFont="1">
      <alignment horizontal="center" shrinkToFit="0" vertical="center" wrapText="1"/>
    </xf>
    <xf borderId="2" fillId="9" fontId="1" numFmtId="0" xfId="0" applyAlignment="1" applyBorder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10" xfId="0" applyAlignment="1" applyFont="1" applyNumberFormat="1">
      <alignment horizontal="center" vertical="center"/>
    </xf>
    <xf borderId="0" fillId="2" fontId="1" numFmtId="0" xfId="0" applyAlignment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0" fillId="2" fontId="1" numFmtId="165" xfId="0" applyAlignment="1" applyFont="1" applyNumberFormat="1">
      <alignment horizontal="center" readingOrder="0" vertical="center"/>
    </xf>
    <xf borderId="0" fillId="2" fontId="1" numFmtId="164" xfId="0" applyAlignment="1" applyFont="1" applyNumberFormat="1">
      <alignment horizontal="center" readingOrder="0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10" xfId="0" applyAlignment="1" applyFont="1" applyNumberFormat="1">
      <alignment horizontal="center" shrinkToFit="0" vertical="center" wrapText="1"/>
    </xf>
    <xf borderId="0" fillId="2" fontId="1" numFmtId="10" xfId="0" applyAlignment="1" applyFont="1" applyNumberFormat="1">
      <alignment horizontal="center" vertical="bottom"/>
    </xf>
    <xf borderId="0" fillId="2" fontId="1" numFmtId="0" xfId="0" applyAlignment="1" applyFont="1">
      <alignment horizontal="center" vertical="bottom"/>
    </xf>
    <xf borderId="0" fillId="2" fontId="1" numFmtId="21" xfId="0" applyAlignment="1" applyFont="1" applyNumberFormat="1">
      <alignment horizontal="center" shrinkToFit="0" vertical="center" wrapText="1"/>
    </xf>
    <xf borderId="0" fillId="2" fontId="1" numFmtId="21" xfId="0" applyAlignment="1" applyFont="1" applyNumberFormat="1">
      <alignment horizontal="center" vertical="center"/>
    </xf>
    <xf borderId="0" fillId="2" fontId="9" numFmtId="0" xfId="0" applyAlignment="1" applyFont="1">
      <alignment horizontal="center" shrinkToFit="0" vertical="center" wrapText="1"/>
    </xf>
    <xf borderId="2" fillId="0" fontId="3" numFmtId="166" xfId="0" applyAlignment="1" applyBorder="1" applyFont="1" applyNumberFormat="1">
      <alignment horizontal="center" readingOrder="0" shrinkToFit="0" vertical="center" wrapText="1"/>
    </xf>
    <xf borderId="0" fillId="10" fontId="1" numFmtId="0" xfId="0" applyFill="1" applyFont="1"/>
    <xf borderId="7" fillId="0" fontId="3" numFmtId="166" xfId="0" applyAlignment="1" applyBorder="1" applyFont="1" applyNumberFormat="1">
      <alignment horizontal="center" readingOrder="0" shrinkToFit="0" vertical="center" wrapText="1"/>
    </xf>
    <xf borderId="2" fillId="0" fontId="3" numFmtId="164" xfId="0" applyAlignment="1" applyBorder="1" applyFont="1" applyNumberFormat="1">
      <alignment horizontal="center" readingOrder="0" shrinkToFit="0" vertical="center" wrapText="1"/>
    </xf>
    <xf borderId="7" fillId="0" fontId="3" numFmtId="164" xfId="0" applyAlignment="1" applyBorder="1" applyFont="1" applyNumberFormat="1">
      <alignment horizontal="center" readingOrder="0" shrinkToFit="0" vertical="center" wrapText="1"/>
    </xf>
    <xf borderId="0" fillId="10" fontId="1" numFmtId="0" xfId="0" applyAlignment="1" applyFont="1">
      <alignment vertical="bottom"/>
    </xf>
    <xf borderId="0" fillId="10" fontId="1" numFmtId="0" xfId="0" applyAlignment="1" applyFont="1">
      <alignment horizontal="center" shrinkToFit="0" vertical="center" wrapText="1"/>
    </xf>
    <xf borderId="10" fillId="2" fontId="10" numFmtId="167" xfId="0" applyAlignment="1" applyBorder="1" applyFont="1" applyNumberFormat="1">
      <alignment horizontal="center" readingOrder="0" shrinkToFit="0" vertical="center" wrapText="1"/>
    </xf>
    <xf borderId="10" fillId="0" fontId="4" numFmtId="0" xfId="0" applyBorder="1" applyFont="1"/>
    <xf borderId="8" fillId="0" fontId="1" numFmtId="0" xfId="0" applyAlignment="1" applyBorder="1" applyFont="1">
      <alignment vertical="bottom"/>
    </xf>
    <xf borderId="9" fillId="0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1" fillId="2" fontId="11" numFmtId="0" xfId="0" applyAlignment="1" applyBorder="1" applyFont="1">
      <alignment horizontal="center" readingOrder="0" shrinkToFit="0" vertical="center" wrapText="1"/>
    </xf>
    <xf borderId="11" fillId="2" fontId="12" numFmtId="0" xfId="0" applyAlignment="1" applyBorder="1" applyFont="1">
      <alignment horizontal="center" readingOrder="0" shrinkToFit="0" vertical="center" wrapText="1"/>
    </xf>
    <xf borderId="11" fillId="0" fontId="13" numFmtId="0" xfId="0" applyAlignment="1" applyBorder="1" applyFont="1">
      <alignment horizontal="center" readingOrder="0" shrinkToFit="0" vertical="center" wrapText="1"/>
    </xf>
    <xf borderId="11" fillId="2" fontId="14" numFmtId="0" xfId="0" applyAlignment="1" applyBorder="1" applyFont="1">
      <alignment horizontal="center" readingOrder="0" shrinkToFit="0" vertical="center" wrapText="1"/>
    </xf>
    <xf borderId="0" fillId="2" fontId="15" numFmtId="0" xfId="0" applyAlignment="1" applyFont="1">
      <alignment horizontal="center" readingOrder="0" shrinkToFit="0" vertical="center" wrapText="1"/>
    </xf>
    <xf borderId="11" fillId="2" fontId="16" numFmtId="0" xfId="0" applyAlignment="1" applyBorder="1" applyFont="1">
      <alignment horizontal="center" readingOrder="0" shrinkToFit="0" vertical="center" wrapText="1"/>
    </xf>
    <xf borderId="11" fillId="2" fontId="17" numFmtId="0" xfId="0" applyAlignment="1" applyBorder="1" applyFont="1">
      <alignment horizontal="center" readingOrder="0" shrinkToFit="0" vertical="center" wrapText="1"/>
    </xf>
    <xf borderId="11" fillId="0" fontId="18" numFmtId="0" xfId="0" applyAlignment="1" applyBorder="1" applyFont="1">
      <alignment horizontal="center" readingOrder="0" shrinkToFit="0" vertical="center" wrapText="1"/>
    </xf>
    <xf borderId="1" fillId="2" fontId="19" numFmtId="0" xfId="0" applyAlignment="1" applyBorder="1" applyFont="1">
      <alignment horizontal="center" readingOrder="0" shrinkToFit="0" vertical="center" wrapText="1"/>
    </xf>
    <xf borderId="0" fillId="2" fontId="20" numFmtId="0" xfId="0" applyAlignment="1" applyFont="1">
      <alignment horizontal="center" readingOrder="0" shrinkToFit="0" vertical="center" wrapText="1"/>
    </xf>
    <xf borderId="0" fillId="0" fontId="21" numFmtId="0" xfId="0" applyAlignment="1" applyFont="1">
      <alignment horizontal="center" readingOrder="0" shrinkToFit="0" vertical="center" wrapText="1"/>
    </xf>
    <xf borderId="4" fillId="2" fontId="22" numFmtId="0" xfId="0" applyAlignment="1" applyBorder="1" applyFont="1">
      <alignment horizontal="center" readingOrder="0" shrinkToFit="0" vertical="center" wrapText="1"/>
    </xf>
    <xf borderId="12" fillId="0" fontId="4" numFmtId="0" xfId="0" applyBorder="1" applyFont="1"/>
    <xf borderId="9" fillId="0" fontId="1" numFmtId="0" xfId="0" applyAlignment="1" applyBorder="1" applyFont="1">
      <alignment readingOrder="0" vertical="bottom"/>
    </xf>
    <xf borderId="9" fillId="0" fontId="1" numFmtId="21" xfId="0" applyAlignment="1" applyBorder="1" applyFont="1" applyNumberFormat="1">
      <alignment horizontal="center" readingOrder="0" shrinkToFit="0" vertical="center" wrapText="1"/>
    </xf>
    <xf borderId="9" fillId="2" fontId="1" numFmtId="21" xfId="0" applyAlignment="1" applyBorder="1" applyFont="1" applyNumberFormat="1">
      <alignment horizontal="center" readingOrder="0" shrinkToFit="0" vertical="center" wrapText="1"/>
    </xf>
    <xf borderId="2" fillId="0" fontId="1" numFmtId="21" xfId="0" applyAlignment="1" applyBorder="1" applyFont="1" applyNumberFormat="1">
      <alignment horizontal="center" readingOrder="0" shrinkToFit="0" vertical="center" wrapText="1"/>
    </xf>
    <xf borderId="8" fillId="0" fontId="1" numFmtId="21" xfId="0" applyAlignment="1" applyBorder="1" applyFont="1" applyNumberFormat="1">
      <alignment horizontal="center" readingOrder="0" shrinkToFit="0" vertical="center" wrapText="1"/>
    </xf>
    <xf borderId="7" fillId="0" fontId="1" numFmtId="21" xfId="0" applyAlignment="1" applyBorder="1" applyFont="1" applyNumberFormat="1">
      <alignment horizontal="center" readingOrder="0" shrinkToFit="0" vertical="center" wrapText="1"/>
    </xf>
    <xf borderId="5" fillId="0" fontId="1" numFmtId="21" xfId="0" applyAlignment="1" applyBorder="1" applyFont="1" applyNumberFormat="1">
      <alignment horizontal="center" readingOrder="0" shrinkToFit="0" vertical="center" wrapText="1"/>
    </xf>
    <xf borderId="6" fillId="0" fontId="1" numFmtId="21" xfId="0" applyAlignment="1" applyBorder="1" applyFont="1" applyNumberFormat="1">
      <alignment horizontal="center" readingOrder="0" shrinkToFit="0" vertical="center" wrapText="1"/>
    </xf>
    <xf borderId="9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7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shrinkToFit="0" vertical="center" wrapText="1"/>
    </xf>
    <xf borderId="9" fillId="2" fontId="1" numFmtId="0" xfId="0" applyAlignment="1" applyBorder="1" applyFont="1">
      <alignment horizontal="center" readingOrder="0" shrinkToFit="0" vertical="center" wrapText="1"/>
    </xf>
    <xf borderId="9" fillId="11" fontId="1" numFmtId="0" xfId="0" applyAlignment="1" applyBorder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8" fillId="11" fontId="1" numFmtId="0" xfId="0" applyAlignment="1" applyBorder="1" applyFont="1">
      <alignment horizontal="center" readingOrder="0" shrinkToFit="0" vertical="center" wrapText="1"/>
    </xf>
    <xf borderId="2" fillId="11" fontId="1" numFmtId="0" xfId="0" applyAlignment="1" applyBorder="1" applyFont="1">
      <alignment horizontal="center" readingOrder="0" shrinkToFit="0" vertical="center" wrapText="1"/>
    </xf>
    <xf borderId="6" fillId="11" fontId="1" numFmtId="0" xfId="0" applyAlignment="1" applyBorder="1" applyFont="1">
      <alignment horizontal="center" readingOrder="0" shrinkToFit="0" vertical="center" wrapText="1"/>
    </xf>
    <xf borderId="5" fillId="11" fontId="1" numFmtId="0" xfId="0" applyAlignment="1" applyBorder="1" applyFont="1">
      <alignment horizontal="center" readingOrder="0" shrinkToFit="0" vertical="center" wrapText="1"/>
    </xf>
    <xf borderId="8" fillId="2" fontId="1" numFmtId="0" xfId="0" applyAlignment="1" applyBorder="1" applyFont="1">
      <alignment horizontal="center" readingOrder="0" shrinkToFit="0" vertical="center" wrapText="1"/>
    </xf>
    <xf borderId="9" fillId="3" fontId="2" numFmtId="0" xfId="0" applyAlignment="1" applyBorder="1" applyFont="1">
      <alignment horizontal="center" readingOrder="0" shrinkToFit="0" vertical="center" wrapText="1"/>
    </xf>
    <xf borderId="9" fillId="5" fontId="2" numFmtId="0" xfId="0" applyAlignment="1" applyBorder="1" applyFont="1">
      <alignment horizontal="center" readingOrder="0" shrinkToFit="0" vertical="center" wrapText="1"/>
    </xf>
    <xf borderId="5" fillId="2" fontId="1" numFmtId="0" xfId="0" applyAlignment="1" applyBorder="1" applyFont="1">
      <alignment horizontal="center" readingOrder="0" shrinkToFit="0" vertical="center" wrapText="1"/>
    </xf>
    <xf borderId="7" fillId="11" fontId="1" numFmtId="0" xfId="0" applyAlignment="1" applyBorder="1" applyFont="1">
      <alignment horizontal="center" readingOrder="0" shrinkToFit="0" vertical="center" wrapText="1"/>
    </xf>
    <xf borderId="9" fillId="11" fontId="23" numFmtId="0" xfId="0" applyAlignment="1" applyBorder="1" applyFont="1">
      <alignment horizontal="center" readingOrder="0" shrinkToFit="0" vertical="center" wrapText="1"/>
    </xf>
    <xf borderId="9" fillId="2" fontId="23" numFmtId="0" xfId="0" applyAlignment="1" applyBorder="1" applyFont="1">
      <alignment horizontal="center" readingOrder="0" shrinkToFit="0" vertical="center" wrapText="1"/>
    </xf>
    <xf borderId="2" fillId="11" fontId="23" numFmtId="0" xfId="0" applyAlignment="1" applyBorder="1" applyFont="1">
      <alignment horizontal="center" readingOrder="0" shrinkToFit="0" vertical="center" wrapText="1"/>
    </xf>
    <xf borderId="8" fillId="2" fontId="23" numFmtId="0" xfId="0" applyAlignment="1" applyBorder="1" applyFont="1">
      <alignment horizontal="center" readingOrder="0" shrinkToFit="0" vertical="center" wrapText="1"/>
    </xf>
    <xf borderId="8" fillId="11" fontId="23" numFmtId="0" xfId="0" applyAlignment="1" applyBorder="1" applyFont="1">
      <alignment horizontal="center" readingOrder="0" shrinkToFit="0" vertical="center" wrapText="1"/>
    </xf>
    <xf borderId="2" fillId="2" fontId="23" numFmtId="0" xfId="0" applyAlignment="1" applyBorder="1" applyFont="1">
      <alignment horizontal="center" readingOrder="0" shrinkToFit="0" vertical="center" wrapText="1"/>
    </xf>
    <xf borderId="7" fillId="2" fontId="23" numFmtId="0" xfId="0" applyAlignment="1" applyBorder="1" applyFont="1">
      <alignment horizontal="center" readingOrder="0" shrinkToFit="0" vertical="center" wrapText="1"/>
    </xf>
    <xf borderId="0" fillId="11" fontId="1" numFmtId="0" xfId="0" applyAlignment="1" applyFont="1">
      <alignment horizontal="center" readingOrder="0"/>
    </xf>
    <xf borderId="9" fillId="0" fontId="9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6" fillId="2" fontId="1" numFmtId="0" xfId="0" applyAlignment="1" applyBorder="1" applyFont="1">
      <alignment horizontal="center" readingOrder="0" shrinkToFit="0" vertical="center" wrapText="1"/>
    </xf>
    <xf borderId="9" fillId="7" fontId="2" numFmtId="0" xfId="0" applyAlignment="1" applyBorder="1" applyFont="1">
      <alignment horizontal="center" shrinkToFit="0" wrapText="1"/>
    </xf>
    <xf borderId="9" fillId="7" fontId="2" numFmtId="0" xfId="0" applyAlignment="1" applyBorder="1" applyFont="1">
      <alignment horizontal="center" shrinkToFit="0" wrapText="1"/>
    </xf>
    <xf borderId="0" fillId="11" fontId="1" numFmtId="0" xfId="0" applyAlignment="1" applyFont="1">
      <alignment horizontal="center" readingOrder="0" shrinkToFit="0" vertical="center" wrapText="1"/>
    </xf>
    <xf borderId="9" fillId="8" fontId="2" numFmtId="0" xfId="0" applyAlignment="1" applyBorder="1" applyFont="1">
      <alignment horizontal="center" shrinkToFit="0" vertical="center" wrapText="1"/>
    </xf>
    <xf borderId="9" fillId="2" fontId="2" numFmtId="0" xfId="0" applyAlignment="1" applyBorder="1" applyFont="1">
      <alignment horizontal="center" shrinkToFit="0" vertical="center" wrapText="1"/>
    </xf>
    <xf borderId="9" fillId="12" fontId="1" numFmtId="0" xfId="0" applyAlignment="1" applyBorder="1" applyFill="1" applyFont="1">
      <alignment horizontal="center" readingOrder="0" shrinkToFit="0" vertical="center" wrapText="1"/>
    </xf>
    <xf borderId="2" fillId="12" fontId="1" numFmtId="0" xfId="0" applyAlignment="1" applyBorder="1" applyFont="1">
      <alignment horizontal="center" readingOrder="0" shrinkToFit="0" vertical="center" wrapText="1"/>
    </xf>
    <xf borderId="8" fillId="12" fontId="1" numFmtId="0" xfId="0" applyAlignment="1" applyBorder="1" applyFont="1">
      <alignment horizontal="center" readingOrder="0" shrinkToFit="0" vertical="center" wrapText="1"/>
    </xf>
    <xf borderId="7" fillId="12" fontId="1" numFmtId="0" xfId="0" applyAlignment="1" applyBorder="1" applyFont="1">
      <alignment horizontal="center" readingOrder="0" shrinkToFit="0" vertical="center" wrapText="1"/>
    </xf>
    <xf borderId="5" fillId="12" fontId="1" numFmtId="0" xfId="0" applyAlignment="1" applyBorder="1" applyFont="1">
      <alignment horizontal="center" readingOrder="0" shrinkToFit="0" vertical="center" wrapText="1"/>
    </xf>
    <xf borderId="9" fillId="2" fontId="9" numFmtId="0" xfId="0" applyAlignment="1" applyBorder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vertical="center"/>
    </xf>
    <xf borderId="8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 shrinkToFit="0" vertical="center" wrapText="1"/>
    </xf>
    <xf borderId="9" fillId="0" fontId="1" numFmtId="10" xfId="0" applyAlignment="1" applyBorder="1" applyFont="1" applyNumberForma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8" fillId="0" fontId="1" numFmtId="10" xfId="0" applyAlignment="1" applyBorder="1" applyFont="1" applyNumberFormat="1">
      <alignment horizontal="center" vertical="center"/>
    </xf>
    <xf borderId="9" fillId="0" fontId="1" numFmtId="10" xfId="0" applyAlignment="1" applyBorder="1" applyFont="1" applyNumberFormat="1">
      <alignment horizontal="center" shrinkToFit="0" vertical="center" wrapText="1"/>
    </xf>
    <xf borderId="2" fillId="0" fontId="1" numFmtId="10" xfId="0" applyAlignment="1" applyBorder="1" applyFont="1" applyNumberFormat="1">
      <alignment horizontal="center" shrinkToFit="0" vertical="center" wrapText="1"/>
    </xf>
    <xf borderId="5" fillId="13" fontId="1" numFmtId="0" xfId="0" applyAlignment="1" applyBorder="1" applyFill="1" applyFont="1">
      <alignment horizontal="center" readingOrder="0" shrinkToFit="0" vertical="center" wrapText="1"/>
    </xf>
    <xf borderId="9" fillId="13" fontId="1" numFmtId="0" xfId="0" applyAlignment="1" applyBorder="1" applyFont="1">
      <alignment horizontal="center" readingOrder="0" shrinkToFit="0" vertical="center" wrapText="1"/>
    </xf>
    <xf borderId="8" fillId="0" fontId="1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9" fillId="2" fontId="1" numFmtId="0" xfId="0" applyAlignment="1" applyBorder="1" applyFont="1">
      <alignment horizontal="center" shrinkToFit="0" vertical="center" wrapText="1"/>
    </xf>
    <xf borderId="8" fillId="13" fontId="1" numFmtId="0" xfId="0" applyAlignment="1" applyBorder="1" applyFont="1">
      <alignment horizontal="center" readingOrder="0" shrinkToFit="0" vertical="center" wrapText="1"/>
    </xf>
    <xf borderId="2" fillId="13" fontId="1" numFmtId="0" xfId="0" applyAlignment="1" applyBorder="1" applyFont="1">
      <alignment horizontal="center" readingOrder="0" shrinkToFit="0" vertical="center" wrapText="1"/>
    </xf>
    <xf borderId="7" fillId="13" fontId="1" numFmtId="0" xfId="0" applyAlignment="1" applyBorder="1" applyFont="1">
      <alignment horizontal="center" readingOrder="0" shrinkToFit="0" vertical="center" wrapText="1"/>
    </xf>
    <xf borderId="6" fillId="13" fontId="1" numFmtId="0" xfId="0" applyAlignment="1" applyBorder="1" applyFont="1">
      <alignment horizontal="center" readingOrder="0" shrinkToFit="0" vertical="center" wrapText="1"/>
    </xf>
    <xf borderId="9" fillId="0" fontId="1" numFmtId="166" xfId="0" applyAlignment="1" applyBorder="1" applyFont="1" applyNumberFormat="1">
      <alignment horizontal="center" readingOrder="0" shrinkToFit="0" vertical="center" wrapText="1"/>
    </xf>
    <xf borderId="8" fillId="0" fontId="1" numFmtId="166" xfId="0" applyAlignment="1" applyBorder="1" applyFont="1" applyNumberFormat="1">
      <alignment horizontal="center" readingOrder="0" shrinkToFit="0" vertical="center" wrapText="1"/>
    </xf>
    <xf borderId="5" fillId="0" fontId="1" numFmtId="164" xfId="0" applyAlignment="1" applyBorder="1" applyFont="1" applyNumberFormat="1">
      <alignment horizontal="center" readingOrder="0" shrinkToFit="0" vertical="center" wrapText="1"/>
    </xf>
    <xf borderId="8" fillId="0" fontId="1" numFmtId="164" xfId="0" applyAlignment="1" applyBorder="1" applyFont="1" applyNumberFormat="1">
      <alignment horizontal="center" readingOrder="0" shrinkToFit="0" vertical="center" wrapText="1"/>
    </xf>
    <xf borderId="9" fillId="0" fontId="1" numFmtId="164" xfId="0" applyAlignment="1" applyBorder="1" applyFont="1" applyNumberFormat="1">
      <alignment horizontal="center" readingOrder="0" shrinkToFit="0" vertical="center" wrapText="1"/>
    </xf>
    <xf borderId="9" fillId="12" fontId="1" numFmtId="165" xfId="0" applyAlignment="1" applyBorder="1" applyFont="1" applyNumberFormat="1">
      <alignment horizontal="center" shrinkToFit="0" wrapText="1"/>
    </xf>
    <xf borderId="5" fillId="12" fontId="1" numFmtId="10" xfId="0" applyAlignment="1" applyBorder="1" applyFont="1" applyNumberFormat="1">
      <alignment horizontal="center" shrinkToFit="0" vertical="bottom" wrapText="1"/>
    </xf>
    <xf borderId="13" fillId="0" fontId="1" numFmtId="0" xfId="0" applyAlignment="1" applyBorder="1" applyFont="1">
      <alignment horizontal="center" shrinkToFit="0" vertical="center" wrapText="1"/>
    </xf>
    <xf borderId="6" fillId="12" fontId="1" numFmtId="10" xfId="0" applyAlignment="1" applyBorder="1" applyFont="1" applyNumberFormat="1">
      <alignment horizontal="center" shrinkToFit="0" vertical="bottom" wrapText="1"/>
    </xf>
    <xf borderId="9" fillId="14" fontId="1" numFmtId="0" xfId="0" applyAlignment="1" applyBorder="1" applyFill="1" applyFont="1">
      <alignment horizontal="center" shrinkToFit="0" wrapText="1"/>
    </xf>
    <xf borderId="9" fillId="14" fontId="1" numFmtId="0" xfId="0" applyAlignment="1" applyBorder="1" applyFont="1">
      <alignment horizontal="center" shrinkToFit="0" vertical="bottom" wrapText="1"/>
    </xf>
    <xf borderId="9" fillId="15" fontId="1" numFmtId="21" xfId="0" applyAlignment="1" applyBorder="1" applyFill="1" applyFont="1" applyNumberFormat="1">
      <alignment horizontal="center" shrinkToFit="0" wrapText="1"/>
    </xf>
    <xf borderId="9" fillId="15" fontId="1" numFmtId="21" xfId="0" applyAlignment="1" applyBorder="1" applyFont="1" applyNumberFormat="1">
      <alignment horizontal="center" shrinkToFit="0" vertical="bottom" wrapText="1"/>
    </xf>
    <xf borderId="0" fillId="2" fontId="1" numFmtId="0" xfId="0" applyAlignment="1" applyFont="1">
      <alignment vertical="bottom"/>
    </xf>
    <xf borderId="0" fillId="2" fontId="23" numFmtId="0" xfId="0" applyAlignment="1" applyFont="1">
      <alignment horizontal="center" readingOrder="0" shrinkToFit="0" vertical="center" wrapText="1"/>
    </xf>
    <xf borderId="0" fillId="2" fontId="23" numFmtId="0" xfId="0" applyAlignment="1" applyFont="1">
      <alignment horizontal="left" readingOrder="0"/>
    </xf>
    <xf borderId="13" fillId="2" fontId="23" numFmtId="0" xfId="0" applyAlignment="1" applyBorder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vertical="bottom"/>
    </xf>
    <xf borderId="0" fillId="0" fontId="24" numFmtId="0" xfId="0" applyAlignment="1" applyFont="1">
      <alignment horizontal="center" vertical="bottom"/>
    </xf>
    <xf borderId="0" fillId="0" fontId="9" numFmtId="0" xfId="0" applyAlignment="1" applyFont="1">
      <alignment vertical="bottom"/>
    </xf>
    <xf borderId="2" fillId="6" fontId="25" numFmtId="0" xfId="0" applyAlignment="1" applyBorder="1" applyFont="1">
      <alignment horizontal="center" readingOrder="0" vertical="bottom"/>
    </xf>
    <xf borderId="0" fillId="0" fontId="26" numFmtId="0" xfId="0" applyAlignment="1" applyFont="1">
      <alignment vertical="bottom"/>
    </xf>
    <xf borderId="9" fillId="0" fontId="25" numFmtId="0" xfId="0" applyAlignment="1" applyBorder="1" applyFont="1">
      <alignment horizontal="center" vertical="bottom"/>
    </xf>
    <xf borderId="9" fillId="0" fontId="25" numFmtId="0" xfId="0" applyAlignment="1" applyBorder="1" applyFont="1">
      <alignment vertical="bottom"/>
    </xf>
    <xf borderId="9" fillId="0" fontId="25" numFmtId="0" xfId="0" applyAlignment="1" applyBorder="1" applyFont="1">
      <alignment horizontal="right" shrinkToFit="0" vertical="bottom" wrapText="1"/>
    </xf>
    <xf borderId="9" fillId="0" fontId="26" numFmtId="0" xfId="0" applyAlignment="1" applyBorder="1" applyFont="1">
      <alignment horizontal="right" shrinkToFit="0" vertical="bottom" wrapText="1"/>
    </xf>
    <xf borderId="9" fillId="0" fontId="25" numFmtId="0" xfId="0" applyAlignment="1" applyBorder="1" applyFont="1">
      <alignment shrinkToFit="0" vertical="bottom" wrapText="1"/>
    </xf>
    <xf borderId="0" fillId="0" fontId="26" numFmtId="0" xfId="0" applyFont="1"/>
    <xf borderId="9" fillId="0" fontId="26" numFmtId="168" xfId="0" applyAlignment="1" applyBorder="1" applyFont="1" applyNumberFormat="1">
      <alignment horizontal="center" vertical="bottom"/>
    </xf>
    <xf borderId="9" fillId="0" fontId="26" numFmtId="10" xfId="0" applyAlignment="1" applyBorder="1" applyFont="1" applyNumberFormat="1">
      <alignment horizontal="center" vertical="bottom"/>
    </xf>
    <xf borderId="9" fillId="0" fontId="25" numFmtId="10" xfId="0" applyAlignment="1" applyBorder="1" applyFont="1" applyNumberFormat="1">
      <alignment horizontal="right" shrinkToFit="0" vertical="bottom" wrapText="1"/>
    </xf>
    <xf borderId="9" fillId="0" fontId="26" numFmtId="10" xfId="0" applyAlignment="1" applyBorder="1" applyFont="1" applyNumberFormat="1">
      <alignment horizontal="right" shrinkToFit="0" vertical="bottom" wrapText="1"/>
    </xf>
    <xf borderId="9" fillId="2" fontId="26" numFmtId="0" xfId="0" applyAlignment="1" applyBorder="1" applyFont="1">
      <alignment vertical="bottom"/>
    </xf>
    <xf borderId="9" fillId="2" fontId="26" numFmtId="10" xfId="0" applyAlignment="1" applyBorder="1" applyFont="1" applyNumberFormat="1">
      <alignment horizontal="right" readingOrder="0" vertical="bottom"/>
    </xf>
    <xf borderId="9" fillId="2" fontId="26" numFmtId="0" xfId="0" applyAlignment="1" applyBorder="1" applyFont="1">
      <alignment horizontal="right" readingOrder="0" vertical="bottom"/>
    </xf>
    <xf borderId="9" fillId="2" fontId="26" numFmtId="46" xfId="0" applyAlignment="1" applyBorder="1" applyFont="1" applyNumberFormat="1">
      <alignment horizontal="right" readingOrder="0" vertical="bottom"/>
    </xf>
    <xf borderId="9" fillId="0" fontId="26" numFmtId="0" xfId="0" applyAlignment="1" applyBorder="1" applyFont="1">
      <alignment vertical="bottom"/>
    </xf>
    <xf borderId="9" fillId="0" fontId="26" numFmtId="10" xfId="0" applyAlignment="1" applyBorder="1" applyFont="1" applyNumberFormat="1">
      <alignment horizontal="right" vertical="bottom"/>
    </xf>
    <xf borderId="9" fillId="0" fontId="26" numFmtId="0" xfId="0" applyAlignment="1" applyBorder="1" applyFont="1">
      <alignment horizontal="right" vertical="bottom"/>
    </xf>
    <xf borderId="9" fillId="0" fontId="26" numFmtId="46" xfId="0" applyAlignment="1" applyBorder="1" applyFont="1" applyNumberFormat="1">
      <alignment horizontal="right" vertical="bottom"/>
    </xf>
    <xf borderId="9" fillId="12" fontId="25" numFmtId="168" xfId="0" applyAlignment="1" applyBorder="1" applyFont="1" applyNumberFormat="1">
      <alignment horizontal="right" readingOrder="0" vertical="bottom"/>
    </xf>
    <xf borderId="9" fillId="2" fontId="26" numFmtId="10" xfId="0" applyAlignment="1" applyBorder="1" applyFont="1" applyNumberFormat="1">
      <alignment readingOrder="0" vertical="bottom"/>
    </xf>
    <xf borderId="9" fillId="2" fontId="26" numFmtId="0" xfId="0" applyAlignment="1" applyBorder="1" applyFont="1">
      <alignment readingOrder="0" vertical="bottom"/>
    </xf>
    <xf borderId="9" fillId="2" fontId="26" numFmtId="46" xfId="0" applyAlignment="1" applyBorder="1" applyFont="1" applyNumberFormat="1">
      <alignment readingOrder="0" vertical="bottom"/>
    </xf>
    <xf borderId="9" fillId="0" fontId="26" numFmtId="0" xfId="0" applyAlignment="1" applyBorder="1" applyFont="1">
      <alignment readingOrder="0" vertical="bottom"/>
    </xf>
    <xf borderId="9" fillId="0" fontId="26" numFmtId="10" xfId="0" applyAlignment="1" applyBorder="1" applyFont="1" applyNumberFormat="1">
      <alignment readingOrder="0" vertical="bottom"/>
    </xf>
    <xf borderId="9" fillId="0" fontId="26" numFmtId="46" xfId="0" applyAlignment="1" applyBorder="1" applyFont="1" applyNumberFormat="1">
      <alignment readingOrder="0" vertical="bottom"/>
    </xf>
    <xf borderId="9" fillId="0" fontId="26" numFmtId="10" xfId="0" applyAlignment="1" applyBorder="1" applyFont="1" applyNumberFormat="1">
      <alignment vertical="bottom"/>
    </xf>
    <xf borderId="9" fillId="0" fontId="26" numFmtId="0" xfId="0" applyAlignment="1" applyBorder="1" applyFont="1">
      <alignment vertical="bottom"/>
    </xf>
    <xf borderId="9" fillId="0" fontId="26" numFmtId="21" xfId="0" applyAlignment="1" applyBorder="1" applyFont="1" applyNumberFormat="1">
      <alignment vertical="bottom"/>
    </xf>
    <xf borderId="9" fillId="2" fontId="26" numFmtId="10" xfId="0" applyAlignment="1" applyBorder="1" applyFont="1" applyNumberFormat="1">
      <alignment vertical="bottom"/>
    </xf>
    <xf borderId="9" fillId="2" fontId="26" numFmtId="21" xfId="0" applyAlignment="1" applyBorder="1" applyFont="1" applyNumberFormat="1">
      <alignment vertical="bottom"/>
    </xf>
    <xf borderId="0" fillId="0" fontId="26" numFmtId="46" xfId="0" applyAlignment="1" applyFont="1" applyNumberFormat="1">
      <alignment vertical="bottom"/>
    </xf>
    <xf borderId="9" fillId="12" fontId="26" numFmtId="0" xfId="0" applyAlignment="1" applyBorder="1" applyFont="1">
      <alignment readingOrder="0" vertical="bottom"/>
    </xf>
    <xf borderId="9" fillId="2" fontId="26" numFmtId="46" xfId="0" applyAlignment="1" applyBorder="1" applyFont="1" applyNumberFormat="1">
      <alignment vertical="bottom"/>
    </xf>
    <xf borderId="9" fillId="2" fontId="25" numFmtId="168" xfId="0" applyAlignment="1" applyBorder="1" applyFont="1" applyNumberFormat="1">
      <alignment horizontal="right" readingOrder="0" vertical="bottom"/>
    </xf>
    <xf borderId="9" fillId="2" fontId="25" numFmtId="0" xfId="0" applyAlignment="1" applyBorder="1" applyFont="1">
      <alignment readingOrder="0" vertical="bottom"/>
    </xf>
    <xf borderId="0" fillId="2" fontId="26" numFmtId="0" xfId="0" applyAlignment="1" applyFont="1">
      <alignment vertical="bottom"/>
    </xf>
    <xf borderId="0" fillId="2" fontId="26" numFmtId="10" xfId="0" applyAlignment="1" applyFont="1" applyNumberFormat="1">
      <alignment vertical="bottom"/>
    </xf>
    <xf borderId="0" fillId="2" fontId="26" numFmtId="46" xfId="0" applyAlignment="1" applyFont="1" applyNumberFormat="1">
      <alignment vertical="bottom"/>
    </xf>
    <xf borderId="0" fillId="0" fontId="26" numFmtId="10" xfId="0" applyAlignment="1" applyFont="1" applyNumberFormat="1">
      <alignment vertical="bottom"/>
    </xf>
    <xf borderId="0" fillId="0" fontId="26" numFmtId="21" xfId="0" applyAlignment="1" applyFont="1" applyNumberFormat="1">
      <alignment vertical="bottom"/>
    </xf>
    <xf borderId="0" fillId="0" fontId="1" numFmtId="0" xfId="0" applyFont="1"/>
    <xf borderId="0" fillId="0" fontId="26" numFmtId="168" xfId="0" applyAlignment="1" applyFont="1" applyNumberFormat="1">
      <alignment vertical="bottom"/>
    </xf>
    <xf borderId="9" fillId="0" fontId="1" numFmtId="10" xfId="0" applyBorder="1" applyFont="1" applyNumberFormat="1"/>
    <xf borderId="9" fillId="0" fontId="1" numFmtId="0" xfId="0" applyBorder="1" applyFont="1"/>
    <xf borderId="9" fillId="0" fontId="1" numFmtId="21" xfId="0" applyBorder="1" applyFont="1" applyNumberFormat="1"/>
    <xf borderId="9" fillId="0" fontId="26" numFmtId="0" xfId="0" applyAlignment="1" applyBorder="1" applyFont="1">
      <alignment horizontal="center" shrinkToFit="0" vertical="bottom" wrapText="1"/>
    </xf>
    <xf borderId="9" fillId="0" fontId="26" numFmtId="0" xfId="0" applyAlignment="1" applyBorder="1" applyFont="1">
      <alignment horizontal="center" shrinkToFit="0" vertical="center" wrapText="1"/>
    </xf>
    <xf borderId="9" fillId="0" fontId="25" numFmtId="0" xfId="0" applyAlignment="1" applyBorder="1" applyFont="1">
      <alignment horizontal="center" shrinkToFit="0" vertical="center" wrapText="1"/>
    </xf>
    <xf borderId="0" fillId="0" fontId="26" numFmtId="0" xfId="0" applyAlignment="1" applyFont="1">
      <alignment horizontal="center" vertical="center"/>
    </xf>
    <xf borderId="9" fillId="2" fontId="26" numFmtId="10" xfId="0" applyAlignment="1" applyBorder="1" applyFont="1" applyNumberFormat="1">
      <alignment horizontal="center" readingOrder="0" vertical="center"/>
    </xf>
    <xf borderId="9" fillId="2" fontId="26" numFmtId="0" xfId="0" applyAlignment="1" applyBorder="1" applyFont="1">
      <alignment horizontal="center" readingOrder="0" vertical="center"/>
    </xf>
    <xf borderId="9" fillId="2" fontId="26" numFmtId="46" xfId="0" applyAlignment="1" applyBorder="1" applyFont="1" applyNumberFormat="1">
      <alignment horizontal="center" readingOrder="0" vertical="center"/>
    </xf>
    <xf borderId="9" fillId="12" fontId="26" numFmtId="0" xfId="0" applyAlignment="1" applyBorder="1" applyFont="1">
      <alignment horizontal="center" readingOrder="0" vertical="center"/>
    </xf>
    <xf borderId="9" fillId="2" fontId="26" numFmtId="10" xfId="0" applyAlignment="1" applyBorder="1" applyFont="1" applyNumberFormat="1">
      <alignment horizontal="center" vertical="center"/>
    </xf>
    <xf borderId="9" fillId="2" fontId="26" numFmtId="0" xfId="0" applyAlignment="1" applyBorder="1" applyFont="1">
      <alignment horizontal="center" vertical="center"/>
    </xf>
    <xf borderId="9" fillId="2" fontId="26" numFmtId="46" xfId="0" applyAlignment="1" applyBorder="1" applyFont="1" applyNumberFormat="1">
      <alignment horizontal="center" vertical="center"/>
    </xf>
    <xf borderId="0" fillId="0" fontId="26" numFmtId="10" xfId="0" applyAlignment="1" applyFont="1" applyNumberFormat="1">
      <alignment horizontal="center" vertical="center"/>
    </xf>
    <xf borderId="9" fillId="0" fontId="26" numFmtId="0" xfId="0" applyAlignment="1" applyBorder="1" applyFont="1">
      <alignment horizontal="center" vertical="center"/>
    </xf>
    <xf borderId="9" fillId="0" fontId="26" numFmtId="10" xfId="0" applyAlignment="1" applyBorder="1" applyFont="1" applyNumberFormat="1">
      <alignment horizontal="center" vertical="center"/>
    </xf>
    <xf borderId="9" fillId="0" fontId="26" numFmtId="0" xfId="0" applyAlignment="1" applyBorder="1" applyFont="1">
      <alignment horizontal="center" vertical="center"/>
    </xf>
    <xf borderId="9" fillId="0" fontId="26" numFmtId="46" xfId="0" applyAlignment="1" applyBorder="1" applyFont="1" applyNumberFormat="1">
      <alignment horizontal="center" vertical="center"/>
    </xf>
    <xf borderId="9" fillId="0" fontId="26" numFmtId="0" xfId="0" applyAlignment="1" applyBorder="1" applyFont="1">
      <alignment horizontal="center" readingOrder="0" vertical="center"/>
    </xf>
    <xf borderId="9" fillId="0" fontId="26" numFmtId="10" xfId="0" applyAlignment="1" applyBorder="1" applyFont="1" applyNumberFormat="1">
      <alignment horizontal="center" readingOrder="0" vertical="center"/>
    </xf>
    <xf borderId="9" fillId="0" fontId="26" numFmtId="46" xfId="0" applyAlignment="1" applyBorder="1" applyFont="1" applyNumberFormat="1">
      <alignment horizontal="center" readingOrder="0" vertical="center"/>
    </xf>
    <xf borderId="9" fillId="0" fontId="26" numFmtId="21" xfId="0" applyAlignment="1" applyBorder="1" applyFont="1" applyNumberFormat="1">
      <alignment horizontal="center" vertical="center"/>
    </xf>
    <xf borderId="9" fillId="2" fontId="26" numFmtId="21" xfId="0" applyAlignment="1" applyBorder="1" applyFont="1" applyNumberFormat="1">
      <alignment horizontal="center" vertical="center"/>
    </xf>
    <xf borderId="9" fillId="2" fontId="25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'Статистика'!$G$3:$G$13</c:f>
            </c:strRef>
          </c:cat>
          <c:val>
            <c:numRef>
              <c:f>'Статистика'!$H$3:$H$13</c:f>
              <c:numCache/>
            </c:numRef>
          </c:val>
          <c:smooth val="0"/>
        </c:ser>
        <c:axId val="1041207655"/>
        <c:axId val="681230578"/>
      </c:lineChart>
      <c:catAx>
        <c:axId val="1041207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230578"/>
      </c:catAx>
      <c:valAx>
        <c:axId val="68123057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12076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'Статистика'!$G$3:$G$13</c:f>
            </c:strRef>
          </c:cat>
          <c:val>
            <c:numRef>
              <c:f>'Статистика'!$I$3:$I$13</c:f>
              <c:numCache/>
            </c:numRef>
          </c:val>
          <c:smooth val="0"/>
        </c:ser>
        <c:axId val="736342109"/>
        <c:axId val="1878493994"/>
      </c:lineChart>
      <c:catAx>
        <c:axId val="736342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8493994"/>
      </c:catAx>
      <c:valAx>
        <c:axId val="1878493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63421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относительно параметра "Неделя"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'Сводная'!$H$1</c:f>
            </c:strRef>
          </c:tx>
          <c:marker>
            <c:symbol val="none"/>
          </c:marker>
          <c:cat>
            <c:strRef>
              <c:f>'Сводная'!$G$2:$G$7</c:f>
            </c:strRef>
          </c:cat>
          <c:val>
            <c:numRef>
              <c:f>'Сводная'!$H$2:$H$7</c:f>
              <c:numCache/>
            </c:numRef>
          </c:val>
          <c:smooth val="0"/>
        </c:ser>
        <c:axId val="1414822705"/>
        <c:axId val="1665102932"/>
      </c:lineChart>
      <c:catAx>
        <c:axId val="14148227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5102932"/>
      </c:catAx>
      <c:valAx>
        <c:axId val="166510293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48227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Кол-во относительно параметра "Неделя"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'Сводная'!$I$1</c:f>
            </c:strRef>
          </c:tx>
          <c:marker>
            <c:symbol val="none"/>
          </c:marker>
          <c:cat>
            <c:strRef>
              <c:f>'Сводная'!$G$2:$G$7</c:f>
            </c:strRef>
          </c:cat>
          <c:val>
            <c:numRef>
              <c:f>'Сводная'!$I$2:$I$7</c:f>
              <c:numCache/>
            </c:numRef>
          </c:val>
          <c:smooth val="0"/>
        </c:ser>
        <c:axId val="373675012"/>
        <c:axId val="292289008"/>
      </c:lineChart>
      <c:catAx>
        <c:axId val="3736750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Неделя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2289008"/>
      </c:catAx>
      <c:valAx>
        <c:axId val="2922890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Кол-во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36750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15</xdr:row>
      <xdr:rowOff>0</xdr:rowOff>
    </xdr:from>
    <xdr:ext cx="2162175" cy="134302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219075</xdr:colOff>
      <xdr:row>15</xdr:row>
      <xdr:rowOff>19050</xdr:rowOff>
    </xdr:from>
    <xdr:ext cx="2114550" cy="130492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8</xdr:row>
      <xdr:rowOff>209550</xdr:rowOff>
    </xdr:from>
    <xdr:ext cx="2495550" cy="1543050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704850</xdr:colOff>
      <xdr:row>9</xdr:row>
      <xdr:rowOff>57150</xdr:rowOff>
    </xdr:from>
    <xdr:ext cx="2495550" cy="15430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impbx.cvt.ru:5000/recordings/download?f=%2Fopt%2Fnaumen%2Fnauphone%2Fspool%2Fnaubuddyd%2Fmp3%2Fnauss_1607606237_796_158216.wav" TargetMode="External"/><Relationship Id="rId194" Type="http://schemas.openxmlformats.org/officeDocument/2006/relationships/hyperlink" Target="http://impbx.cvt.ru:5000/recordings/download?f=%2Fopt%2Fnaumen%2Fnauphone%2Fspool%2Fnaubuddyd%2Fmp3%2Fnauss_1607597838_454_156844.wav" TargetMode="External"/><Relationship Id="rId193" Type="http://schemas.openxmlformats.org/officeDocument/2006/relationships/hyperlink" Target="http://impbx.cvt.ru:5000/recordings/download?f=%2Fopt%2Fnaumen%2Fnauphone%2Fspool%2Fnaubuddyd%2Fmp3%2Fnauss_1607602196_412_157814.wav" TargetMode="External"/><Relationship Id="rId192" Type="http://schemas.openxmlformats.org/officeDocument/2006/relationships/hyperlink" Target="http://impbx.cvt.ru:5000/recordings/download?f=%2Fopt%2Fnaumen%2Fnauphone%2Fspool%2Fnaubuddyd%2Fmp3%2Fnauss_1607602861_434_157926.wav" TargetMode="External"/><Relationship Id="rId191" Type="http://schemas.openxmlformats.org/officeDocument/2006/relationships/hyperlink" Target="http://impbx.cvt.ru:5000/recordings/download?f=%2Fopt%2Fnaumen%2Fnauphone%2Fspool%2Fnaubuddyd%2Fmp3%2Fnauss_1607603873_551_158024.wav" TargetMode="External"/><Relationship Id="rId187" Type="http://schemas.openxmlformats.org/officeDocument/2006/relationships/hyperlink" Target="http://impbx.cvt.ru:5000/recordings/download?f=%2Fopt%2Fnaumen%2Fnauphone%2Fspool%2Fnaubuddyd%2Fmp3%2Fnauss_1607612358_807_158788.wav" TargetMode="External"/><Relationship Id="rId186" Type="http://schemas.openxmlformats.org/officeDocument/2006/relationships/hyperlink" Target="http://impbx.cvt.ru:5000/recordings/download?f=%2Fopt%2Fnaumen%2Fnauphone%2Fspool%2Fnaubuddyd%2Fmp3%2Fnauss_1607614741_421_158930.wav" TargetMode="External"/><Relationship Id="rId185" Type="http://schemas.openxmlformats.org/officeDocument/2006/relationships/hyperlink" Target="http://impbx.cvt.ru:5000/recordings/download?f=%2Fopt%2Fnaumen%2Fnauphone%2Fspool%2Fnaubuddyd%2Fmp3%2Fnauss_1607619135_700_159086.wav" TargetMode="External"/><Relationship Id="rId184" Type="http://schemas.openxmlformats.org/officeDocument/2006/relationships/hyperlink" Target="http://impbx.cvt.ru:5000/recordings/download?f=%2Fopt%2Fnaumen%2Fnauphone%2Fspool%2Fnaubuddyd%2Fmp3%2Fnauss_1607494066_917_151374.wav" TargetMode="External"/><Relationship Id="rId189" Type="http://schemas.openxmlformats.org/officeDocument/2006/relationships/hyperlink" Target="http://impbx.cvt.ru:5000/recordings/download?f=%2Fopt%2Fnaumen%2Fnauphone%2Fspool%2Fnaubuddyd%2Fmp3%2Fnauss_1607608237_623_158446.wav" TargetMode="External"/><Relationship Id="rId188" Type="http://schemas.openxmlformats.org/officeDocument/2006/relationships/hyperlink" Target="http://impbx.cvt.ru:5000/recordings/download?f=%2Fopt%2Fnaumen%2Fnauphone%2Fspool%2Fnaubuddyd%2Fmp3%2Fnauss_1607611006_423_158716.wav" TargetMode="External"/><Relationship Id="rId183" Type="http://schemas.openxmlformats.org/officeDocument/2006/relationships/hyperlink" Target="http://impbx.cvt.ru:5000/recordings/download?f=%2Fopt%2Fnaumen%2Fnauphone%2Fspool%2Fnaubuddyd%2Fmp3%2Fnauss_1607496153_976_151472.wav" TargetMode="External"/><Relationship Id="rId182" Type="http://schemas.openxmlformats.org/officeDocument/2006/relationships/hyperlink" Target="http://impbx.cvt.ru:5000/recordings/download?f=%2Fopt%2Fnaumen%2Fnauphone%2Fspool%2Fnaubuddyd%2Fmp3%2Fnauss_1607496929_614_151508.wav" TargetMode="External"/><Relationship Id="rId181" Type="http://schemas.openxmlformats.org/officeDocument/2006/relationships/hyperlink" Target="http://impbx.cvt.ru:5000/recordings/download?f=%2Fopt%2Fnaumen%2Fnauphone%2Fspool%2Fnaubuddyd%2Fmp3%2Fnauss_1607498242_770_151606.wav" TargetMode="External"/><Relationship Id="rId180" Type="http://schemas.openxmlformats.org/officeDocument/2006/relationships/hyperlink" Target="http://impbx.cvt.ru:5000/recordings/download?f=%2Fopt%2Fnaumen%2Fnauphone%2Fspool%2Fnaubuddyd%2Fmp3%2Fnauss_1607500161_24_151732.wav" TargetMode="External"/><Relationship Id="rId176" Type="http://schemas.openxmlformats.org/officeDocument/2006/relationships/hyperlink" Target="http://impbx.cvt.ru:5000/recordings/download?f=%2Fopt%2Fnaumen%2Fnauphone%2Fspool%2Fnaubuddyd%2Fmp3%2Fnauss_1607508636_739_152602.wav" TargetMode="External"/><Relationship Id="rId297" Type="http://schemas.openxmlformats.org/officeDocument/2006/relationships/hyperlink" Target="http://impbx.cvt.ru:5000/recordings/download?f=%2Fopt%2Fnaumen%2Fnauphone%2Fspool%2Fnaubuddyd%2Fmp3%2Fnauss_1608138146_257_177618.wav" TargetMode="External"/><Relationship Id="rId175" Type="http://schemas.openxmlformats.org/officeDocument/2006/relationships/hyperlink" Target="http://impbx.cvt.ru:5000/recordings/download?f=%2Fopt%2Fnaumen%2Fnauphone%2Fspool%2Fnaubuddyd%2Fmp3%2Fnauss_1607509733_941_152756.wav" TargetMode="External"/><Relationship Id="rId296" Type="http://schemas.openxmlformats.org/officeDocument/2006/relationships/hyperlink" Target="http://impbx.cvt.ru:5000/recordings/download?f=%2Fopt%2Fnaumen%2Fnauphone%2Fspool%2Fnaubuddyd%2Fmp3%2Fnauss_1608138540_745_177632.wav" TargetMode="External"/><Relationship Id="rId174" Type="http://schemas.openxmlformats.org/officeDocument/2006/relationships/hyperlink" Target="http://impbx.cvt.ru:5000/recordings/download?f=%2Fopt%2Fnaumen%2Fnauphone%2Fspool%2Fnaubuddyd%2Fmp3%2Fnauss_1607510269_100_152828.wav" TargetMode="External"/><Relationship Id="rId295" Type="http://schemas.openxmlformats.org/officeDocument/2006/relationships/hyperlink" Target="http://impbx.cvt.ru:5000/recordings/download?f=%2Fopt%2Fnaumen%2Fnauphone%2Fspool%2Fnaubuddyd%2Fmp3%2Fnauss_1608138840_615_177648.wav" TargetMode="External"/><Relationship Id="rId173" Type="http://schemas.openxmlformats.org/officeDocument/2006/relationships/hyperlink" Target="http://impbx.cvt.ru:5000/recordings/download?f=%2Fopt%2Fnaumen%2Fnauphone%2Fspool%2Fnaubuddyd%2Fmp3%2Fnauss_1607510603_998_152860.wav" TargetMode="External"/><Relationship Id="rId294" Type="http://schemas.openxmlformats.org/officeDocument/2006/relationships/hyperlink" Target="http://impbx.cvt.ru:5000/recordings/download?f=%2Fopt%2Fnaumen%2Fnauphone%2Fspool%2Fnaubuddyd%2Fmp3%2Fnauss_1608139185_461_177658.wav" TargetMode="External"/><Relationship Id="rId179" Type="http://schemas.openxmlformats.org/officeDocument/2006/relationships/hyperlink" Target="http://impbx.cvt.ru:5000/recordings/download?f=%2Fopt%2Fnaumen%2Fnauphone%2Fspool%2Fnaubuddyd%2Fmp3%2Fnauss_1607501219_459_151850.wav" TargetMode="External"/><Relationship Id="rId178" Type="http://schemas.openxmlformats.org/officeDocument/2006/relationships/hyperlink" Target="http://impbx.cvt.ru:5000/recordings/download?f=%2Fopt%2Fnaumen%2Fnauphone%2Fspool%2Fnaubuddyd%2Fmp3%2Fnauss_1607502175_680_151966.wav" TargetMode="External"/><Relationship Id="rId299" Type="http://schemas.openxmlformats.org/officeDocument/2006/relationships/hyperlink" Target="http://impbx.cvt.ru:5000/recordings/download?f=%2Fopt%2Fnaumen%2Fnauphone%2Fspool%2Fnaubuddyd%2Fmp3%2Fnauss_1608126767_283_176886.wav" TargetMode="External"/><Relationship Id="rId177" Type="http://schemas.openxmlformats.org/officeDocument/2006/relationships/hyperlink" Target="http://impbx.cvt.ru:5000/recordings/download?f=%2Fopt%2Fnaumen%2Fnauphone%2Fspool%2Fnaubuddyd%2Fmp3%2Fnauss_1607503964_735_152170.wav" TargetMode="External"/><Relationship Id="rId298" Type="http://schemas.openxmlformats.org/officeDocument/2006/relationships/hyperlink" Target="http://impbx.cvt.ru:5000/recordings/download?f=%2Fopt%2Fnaumen%2Fnauphone%2Fspool%2Fnaubuddyd%2Fmp3%2Fnauss_1608137475_899_177590.wav" TargetMode="External"/><Relationship Id="rId198" Type="http://schemas.openxmlformats.org/officeDocument/2006/relationships/hyperlink" Target="http://impbx.cvt.ru:5000/recordings/download?f=%2Fopt%2Fnaumen%2Fnauphone%2Fspool%2Fnaubuddyd%2Fmp3%2Fnauss_1607585661_230_155054.wav" TargetMode="External"/><Relationship Id="rId197" Type="http://schemas.openxmlformats.org/officeDocument/2006/relationships/hyperlink" Target="http://impbx.cvt.ru:5000/recordings/download?f=%2Fopt%2Fnaumen%2Fnauphone%2Fspool%2Fnaubuddyd%2Fmp3%2Fnauss_1607587614_576_155216.wav" TargetMode="External"/><Relationship Id="rId196" Type="http://schemas.openxmlformats.org/officeDocument/2006/relationships/hyperlink" Target="http://impbx.cvt.ru:5000/recordings/download?f=%2Fopt%2Fnaumen%2Fnauphone%2Fspool%2Fnaubuddyd%2Fmp3%2Fnauss_1607597005_688_156756.wav" TargetMode="External"/><Relationship Id="rId195" Type="http://schemas.openxmlformats.org/officeDocument/2006/relationships/hyperlink" Target="http://impbx.cvt.ru:5000/recordings/download?f=%2Fopt%2Fnaumen%2Fnauphone%2Fspool%2Fnaubuddyd%2Fmp3%2Fnauss_1607597468_398_156808.wav" TargetMode="External"/><Relationship Id="rId199" Type="http://schemas.openxmlformats.org/officeDocument/2006/relationships/hyperlink" Target="http://impbx.cvt.ru:5000/recordings/download?f=%2Fopt%2Fnaumen%2Fnauphone%2Fspool%2Fnaubuddyd%2Fmp3%2Fnauss_1607583362_895_154880.wav" TargetMode="External"/><Relationship Id="rId150" Type="http://schemas.openxmlformats.org/officeDocument/2006/relationships/hyperlink" Target="http://impbx.cvt.ru:5000/recordings/download?f=%2Fopt%2Fnaumen%2Fnauphone%2Fspool%2Fnaubuddyd%2Fmp3%2Fnauss_1607409978_795_148112.wav" TargetMode="External"/><Relationship Id="rId271" Type="http://schemas.openxmlformats.org/officeDocument/2006/relationships/hyperlink" Target="http://impbx.cvt.ru:5000/recordings/download?f=%2Fopt%2Fnaumen%2Fnauphone%2Fspool%2Fnaubuddyd%2Fmp3%2Fnauss_1608035445_49_171772.wav" TargetMode="External"/><Relationship Id="rId392" Type="http://schemas.openxmlformats.org/officeDocument/2006/relationships/hyperlink" Target="http://impbx.cvt.ru:5000/recordings/download?f=%2Fopt%2Fnaumen%2Fnauphone%2Fspool%2Fnaubuddyd%2Fmp3%2Fnauss_1608619973_53_193030.wav" TargetMode="External"/><Relationship Id="rId270" Type="http://schemas.openxmlformats.org/officeDocument/2006/relationships/hyperlink" Target="http://impbx.cvt.ru:5000/recordings/download?f=%2Fopt%2Fnaumen%2Fnauphone%2Fspool%2Fnaubuddyd%2Fmp3%2Fnauss_1608035966_442_172412.wav" TargetMode="External"/><Relationship Id="rId391" Type="http://schemas.openxmlformats.org/officeDocument/2006/relationships/hyperlink" Target="http://impbx.cvt.ru:5000/recordings/download?f=%2Fopt%2Fnaumen%2Fnauphone%2Fspool%2Fnaubuddyd%2Fmp3%2Fnauss_1608620424_524_193064.wav" TargetMode="External"/><Relationship Id="rId390" Type="http://schemas.openxmlformats.org/officeDocument/2006/relationships/hyperlink" Target="http://impbx.cvt.ru:5000/recordings/download?f=%2Fopt%2Fnaumen%2Fnauphone%2Fspool%2Fnaubuddyd%2Fmp3%2Fnauss_1608622581_569_193280.wav" TargetMode="External"/><Relationship Id="rId1" Type="http://schemas.openxmlformats.org/officeDocument/2006/relationships/hyperlink" Target="http://impbx.cvt.ru:5000/recordings/download?f=%2Fopt%2Fnaumen%2Fnauphone%2Fspool%2Fnaubuddyd%2Fmp3%2Fnauss_1606845203_116_125002.wav" TargetMode="External"/><Relationship Id="rId2" Type="http://schemas.openxmlformats.org/officeDocument/2006/relationships/hyperlink" Target="http://impbx.cvt.ru:5000/recordings/download?f=%2Fopt%2Fnaumen%2Fnauphone%2Fspool%2Fnaubuddyd%2Fmp3%2Fnauss_1606845009_805_124998.wav" TargetMode="External"/><Relationship Id="rId3" Type="http://schemas.openxmlformats.org/officeDocument/2006/relationships/hyperlink" Target="http://impbx.cvt.ru:5000/recordings/download?f=%2Fopt%2Fnaumen%2Fnauphone%2Fspool%2Fnaubuddyd%2Fmp3%2Fnauss_1606844767_15_124988.wav" TargetMode="External"/><Relationship Id="rId149" Type="http://schemas.openxmlformats.org/officeDocument/2006/relationships/hyperlink" Target="http://impbx.cvt.ru:5000/recordings/download?f=%2Fopt%2Fnaumen%2Fnauphone%2Fspool%2Fnaubuddyd%2Fmp3%2Fnauss_1607410666_864_148196.wav" TargetMode="External"/><Relationship Id="rId4" Type="http://schemas.openxmlformats.org/officeDocument/2006/relationships/hyperlink" Target="http://impbx.cvt.ru:5000/recordings/download?f=%2Fopt%2Fnaumen%2Fnauphone%2Fspool%2Fnaubuddyd%2Fmp3%2Fnauss_1606843482_84_124972.wav" TargetMode="External"/><Relationship Id="rId148" Type="http://schemas.openxmlformats.org/officeDocument/2006/relationships/hyperlink" Target="http://impbx.cvt.ru:5000/recordings/download?f=%2Fopt%2Fnaumen%2Fnauphone%2Fspool%2Fnaubuddyd%2Fmp3%2Fnauss_1607411111_598_148216.wav" TargetMode="External"/><Relationship Id="rId269" Type="http://schemas.openxmlformats.org/officeDocument/2006/relationships/hyperlink" Target="http://impbx.cvt.ru:5000/recordings/download?f=%2Fopt%2Fnaumen%2Fnauphone%2Fspool%2Fnaubuddyd%2Fmp3%2Fnauss_1608037305_505_172564.wav" TargetMode="External"/><Relationship Id="rId9" Type="http://schemas.openxmlformats.org/officeDocument/2006/relationships/hyperlink" Target="http://impbx.cvt.ru:5000/recordings/download?f=%2Fopt%2Fnaumen%2Fnauphone%2Fspool%2Fnaubuddyd%2Fmp3%2Fnauss_1606836001_50_124708.wav" TargetMode="External"/><Relationship Id="rId143" Type="http://schemas.openxmlformats.org/officeDocument/2006/relationships/hyperlink" Target="http://impbx.cvt.ru:5000/recordings/download?f=%2Fopt%2Fnaumen%2Fnauphone%2Fspool%2Fnaubuddyd%2Fmp3%2Fnauss_1607414502_768_148568.wav" TargetMode="External"/><Relationship Id="rId264" Type="http://schemas.openxmlformats.org/officeDocument/2006/relationships/hyperlink" Target="http://impbx.cvt.ru:5000/recordings/download?f=%2Fopt%2Fnaumen%2Fnauphone%2Fspool%2Fnaubuddyd%2Fmp3%2Fnauss_1608039802_332_172814.wav" TargetMode="External"/><Relationship Id="rId385" Type="http://schemas.openxmlformats.org/officeDocument/2006/relationships/hyperlink" Target="http://impbx.cvt.ru:5000/recordings/download?f=%2Fopt%2Fnaumen%2Fnauphone%2Fspool%2Fnaubuddyd%2Fmp3%2Fnauss_1608643367_462_195448.wav" TargetMode="External"/><Relationship Id="rId142" Type="http://schemas.openxmlformats.org/officeDocument/2006/relationships/hyperlink" Target="http://impbx.cvt.ru:5000/recordings/download?f=%2Fopt%2Fnaumen%2Fnauphone%2Fspool%2Fnaubuddyd%2Fmp3%2Fnauss_1607414782_182_148594.wav" TargetMode="External"/><Relationship Id="rId263" Type="http://schemas.openxmlformats.org/officeDocument/2006/relationships/hyperlink" Target="http://impbx.cvt.ru:5000/recordings/download?f=%2Fopt%2Fnaumen%2Fnauphone%2Fspool%2Fnaubuddyd%2Fmp3%2Fnauss_1608039923_652_172830.wav" TargetMode="External"/><Relationship Id="rId384" Type="http://schemas.openxmlformats.org/officeDocument/2006/relationships/hyperlink" Target="http://impbx.cvt.ru:5000/recordings/download?f=%2Fopt%2Fnaumen%2Fnauphone%2Fspool%2Fnaubuddyd%2Fmp3%2Fnauss_1608645760_794_195672.wav" TargetMode="External"/><Relationship Id="rId141" Type="http://schemas.openxmlformats.org/officeDocument/2006/relationships/hyperlink" Target="http://impbx.cvt.ru:5000/recordings/download?f=%2Fopt%2Fnaumen%2Fnauphone%2Fspool%2Fnaubuddyd%2Fmp3%2Fnauss_1607415048_662_148616.wav" TargetMode="External"/><Relationship Id="rId262" Type="http://schemas.openxmlformats.org/officeDocument/2006/relationships/hyperlink" Target="http://impbx.cvt.ru:5000/recordings/download?f=%2Fopt%2Fnaumen%2Fnauphone%2Fspool%2Fnaubuddyd%2Fmp3%2Fnauss_1608043741_70_173724.wav" TargetMode="External"/><Relationship Id="rId383" Type="http://schemas.openxmlformats.org/officeDocument/2006/relationships/hyperlink" Target="http://impbx.cvt.ru:5000/recordings/download?f=%2Fopt%2Fnaumen%2Fnauphone%2Fspool%2Fnaubuddyd%2Fmp3%2Fnauss_1608648850_739_196020.wav" TargetMode="External"/><Relationship Id="rId140" Type="http://schemas.openxmlformats.org/officeDocument/2006/relationships/hyperlink" Target="http://impbx.cvt.ru:5000/recordings/download?f=%2Fopt%2Fnaumen%2Fnauphone%2Fspool%2Fnaubuddyd%2Fmp3%2Fnauss_1607416631_847_148850.wav" TargetMode="External"/><Relationship Id="rId261" Type="http://schemas.openxmlformats.org/officeDocument/2006/relationships/hyperlink" Target="http://impbx.cvt.ru:5000/recordings/download?f=%2Fopt%2Fnaumen%2Fnauphone%2Fspool%2Fnaubuddyd%2Fmp3%2Fnauss_1608044652_313_173802.wav" TargetMode="External"/><Relationship Id="rId382" Type="http://schemas.openxmlformats.org/officeDocument/2006/relationships/hyperlink" Target="http://impbx.cvt.ru:5000/recordings/download?f=%2Fopt%2Fnaumen%2Fnauphone%2Fspool%2Fnaubuddyd%2Fmp3%2Fnauss_1608649232_793_196042.wav" TargetMode="External"/><Relationship Id="rId5" Type="http://schemas.openxmlformats.org/officeDocument/2006/relationships/hyperlink" Target="http://impbx.cvt.ru:5000/recordings/download?f=%2Fopt%2Fnaumen%2Fnauphone%2Fspool%2Fnaubuddyd%2Fmp3%2Fnauss_1606842674_151_124960.wav" TargetMode="External"/><Relationship Id="rId147" Type="http://schemas.openxmlformats.org/officeDocument/2006/relationships/hyperlink" Target="http://impbx.cvt.ru:5000/recordings/download?f=%2Fopt%2Fnaumen%2Fnauphone%2Fspool%2Fnaubuddyd%2Fmp3%2Fnauss_1607411340_157_148224.wav" TargetMode="External"/><Relationship Id="rId268" Type="http://schemas.openxmlformats.org/officeDocument/2006/relationships/hyperlink" Target="http://impbx.cvt.ru:5000/recordings/download?f=%2Fopt%2Fnaumen%2Fnauphone%2Fspool%2Fnaubuddyd%2Fmp3%2Fnauss_1608036550_411_172500.wav" TargetMode="External"/><Relationship Id="rId389" Type="http://schemas.openxmlformats.org/officeDocument/2006/relationships/hyperlink" Target="http://impbx.cvt.ru:5000/recordings/download?f=%2Fopt%2Fnaumen%2Fnauphone%2Fspool%2Fnaubuddyd%2Fmp3%2Fnauss_1608625145_449_193544.wav" TargetMode="External"/><Relationship Id="rId6" Type="http://schemas.openxmlformats.org/officeDocument/2006/relationships/hyperlink" Target="http://impbx.cvt.ru:5000/recordings/download?f=%2Fopt%2Fnaumen%2Fnauphone%2Fspool%2Fnaubuddyd%2Fmp3%2Fnauss_1606842049_577_124946.wav" TargetMode="External"/><Relationship Id="rId146" Type="http://schemas.openxmlformats.org/officeDocument/2006/relationships/hyperlink" Target="http://impbx.cvt.ru:5000/recordings/download?f=%2Fopt%2Fnaumen%2Fnauphone%2Fspool%2Fnaubuddyd%2Fmp3%2Fnauss_1607411660_276_148264.wav" TargetMode="External"/><Relationship Id="rId267" Type="http://schemas.openxmlformats.org/officeDocument/2006/relationships/hyperlink" Target="http://impbx.cvt.ru:5000/recordings/download?f=%2Fopt%2Fnaumen%2Fnauphone%2Fspool%2Fnaubuddyd%2Fmp3%2Fnauss_1608037175_517_172556.wav" TargetMode="External"/><Relationship Id="rId388" Type="http://schemas.openxmlformats.org/officeDocument/2006/relationships/hyperlink" Target="http://impbx.cvt.ru:5000/recordings/download?f=%2Fopt%2Fnaumen%2Fnauphone%2Fspool%2Fnaubuddyd%2Fmp3%2Fnauss_1608631990_53_194274.wav" TargetMode="External"/><Relationship Id="rId7" Type="http://schemas.openxmlformats.org/officeDocument/2006/relationships/hyperlink" Target="http://impbx.cvt.ru:5000/recordings/download?f=%2Fopt%2Fnaumen%2Fnauphone%2Fspool%2Fnaubuddyd%2Fmp3%2Fnauss_1606839960_234_124890.wav" TargetMode="External"/><Relationship Id="rId145" Type="http://schemas.openxmlformats.org/officeDocument/2006/relationships/hyperlink" Target="http://impbx.cvt.ru:5000/recordings/download?f=%2Fopt%2Fnaumen%2Fnauphone%2Fspool%2Fnaubuddyd%2Fmp3%2Fnauss_1607411921_482_148296.wav" TargetMode="External"/><Relationship Id="rId266" Type="http://schemas.openxmlformats.org/officeDocument/2006/relationships/hyperlink" Target="http://impbx.cvt.ru:5000/recordings/download?f=%2Fopt%2Fnaumen%2Fnauphone%2Fspool%2Fnaubuddyd%2Fmp3%2Fnauss_1608039163_9_172768.wav" TargetMode="External"/><Relationship Id="rId387" Type="http://schemas.openxmlformats.org/officeDocument/2006/relationships/hyperlink" Target="http://impbx.cvt.ru:5000/recordings/download?f=%2Fopt%2Fnaumen%2Fnauphone%2Fspool%2Fnaubuddyd%2Fmp3%2Fnauss_1608627777_368_193776.wav" TargetMode="External"/><Relationship Id="rId8" Type="http://schemas.openxmlformats.org/officeDocument/2006/relationships/hyperlink" Target="http://impbx.cvt.ru:5000/recordings/download?f=%2Fopt%2Fnaumen%2Fnauphone%2Fspool%2Fnaubuddyd%2Fmp3%2Fnauss_1606838580_544_124844.wav" TargetMode="External"/><Relationship Id="rId144" Type="http://schemas.openxmlformats.org/officeDocument/2006/relationships/hyperlink" Target="http://impbx.cvt.ru:5000/recordings/download?f=%2Fopt%2Fnaumen%2Fnauphone%2Fspool%2Fnaubuddyd%2Fmp3%2Fnauss_1607413491_939_148466.wav" TargetMode="External"/><Relationship Id="rId265" Type="http://schemas.openxmlformats.org/officeDocument/2006/relationships/hyperlink" Target="http://impbx.cvt.ru:5000/recordings/download?f=%2Fopt%2Fnaumen%2Fnauphone%2Fspool%2Fnaubuddyd%2Fmp3%2Fnauss_1608038385_497_172694.wav" TargetMode="External"/><Relationship Id="rId386" Type="http://schemas.openxmlformats.org/officeDocument/2006/relationships/hyperlink" Target="http://impbx.cvt.ru:5000/recordings/download?f=%2Fopt%2Fnaumen%2Fnauphone%2Fspool%2Fnaubuddyd%2Fmp3%2Fnauss_1608637706_163_194876.wav" TargetMode="External"/><Relationship Id="rId260" Type="http://schemas.openxmlformats.org/officeDocument/2006/relationships/hyperlink" Target="http://impbx.cvt.ru:5000/recordings/download?f=%2Fopt%2Fnaumen%2Fnauphone%2Fspool%2Fnaubuddyd%2Fmp3%2Fnauss_1608044986_323_173828.wav" TargetMode="External"/><Relationship Id="rId381" Type="http://schemas.openxmlformats.org/officeDocument/2006/relationships/hyperlink" Target="http://impbx.cvt.ru:5000/recordings/download?f=%2Fopt%2Fnaumen%2Fnauphone%2Fspool%2Fnaubuddyd%2Fmp3%2Fnauss_1608652500_581_196258.wav" TargetMode="External"/><Relationship Id="rId380" Type="http://schemas.openxmlformats.org/officeDocument/2006/relationships/hyperlink" Target="http://impbx.cvt.ru:5000/recordings/download?f=%2Fopt%2Fnaumen%2Fnauphone%2Fspool%2Fnaubuddyd%2Fmp3%2Fnauss_1608654732_144_196394.wav" TargetMode="External"/><Relationship Id="rId139" Type="http://schemas.openxmlformats.org/officeDocument/2006/relationships/hyperlink" Target="http://impbx.cvt.ru:5000/recordings/download?f=%2Fopt%2Fnaumen%2Fnauphone%2Fspool%2Fnaubuddyd%2Fmp3%2Fnauss_1607416925_350_148868.wav" TargetMode="External"/><Relationship Id="rId138" Type="http://schemas.openxmlformats.org/officeDocument/2006/relationships/hyperlink" Target="http://impbx.cvt.ru:5000/recordings/download?f=%2Fopt%2Fnaumen%2Fnauphone%2Fspool%2Fnaubuddyd%2Fmp3%2Fnauss_1607421226_309_149286.wav" TargetMode="External"/><Relationship Id="rId259" Type="http://schemas.openxmlformats.org/officeDocument/2006/relationships/hyperlink" Target="http://impbx.cvt.ru:5000/recordings/download?f=%2Fopt%2Fnaumen%2Fnauphone%2Fspool%2Fnaubuddyd%2Fmp3%2Fnauss_1607927848_975_165858.wav" TargetMode="External"/><Relationship Id="rId137" Type="http://schemas.openxmlformats.org/officeDocument/2006/relationships/hyperlink" Target="http://impbx.cvt.ru:5000/recordings/download?f=%2Fopt%2Fnaumen%2Fnauphone%2Fspool%2Fnaubuddyd%2Fmp3%2Fnauss_1607423860_735_149612.wav" TargetMode="External"/><Relationship Id="rId258" Type="http://schemas.openxmlformats.org/officeDocument/2006/relationships/hyperlink" Target="http://impbx.cvt.ru:5000/recordings/download?f=%2Fopt%2Fnaumen%2Fnauphone%2Fspool%2Fnaubuddyd%2Fmp3%2Fnauss_1607928009_686_165872.wav" TargetMode="External"/><Relationship Id="rId379" Type="http://schemas.openxmlformats.org/officeDocument/2006/relationships/hyperlink" Target="http://impbx.cvt.ru:5000/recordings/download?f=%2Fopt%2Fnaumen%2Fnauphone%2Fspool%2Fnaubuddyd%2Fmp3%2Fnauss_1608656442_250_196444.wav" TargetMode="External"/><Relationship Id="rId132" Type="http://schemas.openxmlformats.org/officeDocument/2006/relationships/hyperlink" Target="http://impbx.cvt.ru:5000/recordings/download?f=%2Fopt%2Fnaumen%2Fnauphone%2Fspool%2Fnaubuddyd%2Fmp3%2Fnauss_1607434946_738_150566.wav" TargetMode="External"/><Relationship Id="rId253" Type="http://schemas.openxmlformats.org/officeDocument/2006/relationships/hyperlink" Target="http://impbx.cvt.ru:5000/recordings/download?f=%2Fopt%2Fnaumen%2Fnauphone%2Fspool%2Fnaubuddyd%2Fmp3%2Fnauss_1607940041_473_166912.wav" TargetMode="External"/><Relationship Id="rId374" Type="http://schemas.openxmlformats.org/officeDocument/2006/relationships/hyperlink" Target="http://impbx.cvt.ru:5000/recordings/download?f=%2Fopt%2Fnaumen%2Fnauphone%2Fspool%2Fnaubuddyd%2Fmp3%2Fnauss_1608534537_949_188800.wav" TargetMode="External"/><Relationship Id="rId131" Type="http://schemas.openxmlformats.org/officeDocument/2006/relationships/hyperlink" Target="http://impbx.cvt.ru:5000/recordings/download?f=%2Fopt%2Fnaumen%2Fnauphone%2Fspool%2Fnaubuddyd%2Fmp3%2Fnauss_1607438800_942_150792.wav" TargetMode="External"/><Relationship Id="rId252" Type="http://schemas.openxmlformats.org/officeDocument/2006/relationships/hyperlink" Target="http://impbx.cvt.ru:5000/recordings/download?f=%2Fopt%2Fnaumen%2Fnauphone%2Fspool%2Fnaubuddyd%2Fmp3%2Fnauss_1607942228_359_167142.wav" TargetMode="External"/><Relationship Id="rId373" Type="http://schemas.openxmlformats.org/officeDocument/2006/relationships/hyperlink" Target="http://impbx.cvt.ru:5000/recordings/download?f=%2Fopt%2Fnaumen%2Fnauphone%2Fspool%2Fnaubuddyd%2Fmp3%2Fnauss_1608534925_285_188882.wav" TargetMode="External"/><Relationship Id="rId130" Type="http://schemas.openxmlformats.org/officeDocument/2006/relationships/hyperlink" Target="http://impbx.cvt.ru:5000/recordings/download?f=%2Fopt%2Fnaumen%2Fnauphone%2Fspool%2Fnaubuddyd%2Fmp3%2Fnauss_1607440774_510_150932.wav" TargetMode="External"/><Relationship Id="rId251" Type="http://schemas.openxmlformats.org/officeDocument/2006/relationships/hyperlink" Target="http://impbx.cvt.ru:5000/recordings/download?f=%2Fopt%2Fnaumen%2Fnauphone%2Fspool%2Fnaubuddyd%2Fmp3%2Fnauss_1607942469_728_167166.wav" TargetMode="External"/><Relationship Id="rId372" Type="http://schemas.openxmlformats.org/officeDocument/2006/relationships/hyperlink" Target="http://impbx.cvt.ru:5000/recordings/download?f=%2Fopt%2Fnaumen%2Fnauphone%2Fspool%2Fnaubuddyd%2Fmp3%2Fnauss_1608537300_422_189210.wav" TargetMode="External"/><Relationship Id="rId250" Type="http://schemas.openxmlformats.org/officeDocument/2006/relationships/hyperlink" Target="http://impbx.cvt.ru:5000/recordings/download?f=%2Fopt%2Fnaumen%2Fnauphone%2Fspool%2Fnaubuddyd%2Fmp3%2Fnauss_1607942861_451_167200.wav" TargetMode="External"/><Relationship Id="rId371" Type="http://schemas.openxmlformats.org/officeDocument/2006/relationships/hyperlink" Target="http://impbx.cvt.ru:5000/recordings/download?f=%2Fopt%2Fnaumen%2Fnauphone%2Fspool%2Fnaubuddyd%2Fmp3%2Fnauss_1608547535_469_190372.wav" TargetMode="External"/><Relationship Id="rId136" Type="http://schemas.openxmlformats.org/officeDocument/2006/relationships/hyperlink" Target="http://impbx.cvt.ru:5000/recordings/download?f=%2Fopt%2Fnaumen%2Fnauphone%2Fspool%2Fnaubuddyd%2Fmp3%2Fnauss_1607424426_835_149656.wav" TargetMode="External"/><Relationship Id="rId257" Type="http://schemas.openxmlformats.org/officeDocument/2006/relationships/hyperlink" Target="http://impbx.cvt.ru:5000/recordings/download?f=%2Fopt%2Fnaumen%2Fnauphone%2Fspool%2Fnaubuddyd%2Fmp3%2Fnauss_1607930156_895_166082.wav" TargetMode="External"/><Relationship Id="rId378" Type="http://schemas.openxmlformats.org/officeDocument/2006/relationships/hyperlink" Target="http://impbx.cvt.ru:5000/recordings/download?f=%2Fopt%2Fnaumen%2Fnauphone%2Fspool%2Fnaubuddyd%2Fmp3%2Fnauss_1608656833_205_196448.wav" TargetMode="External"/><Relationship Id="rId135" Type="http://schemas.openxmlformats.org/officeDocument/2006/relationships/hyperlink" Target="http://impbx.cvt.ru:5000/recordings/download?f=%2Fopt%2Fnaumen%2Fnauphone%2Fspool%2Fnaubuddyd%2Fmp3%2Fnauss_1607427091_411_149888.wav" TargetMode="External"/><Relationship Id="rId256" Type="http://schemas.openxmlformats.org/officeDocument/2006/relationships/hyperlink" Target="http://impbx.cvt.ru:5000/recordings/download?f=%2Fopt%2Fnaumen%2Fnauphone%2Fspool%2Fnaubuddyd%2Fmp3%2Fnauss_1607931979_392_166294.wav" TargetMode="External"/><Relationship Id="rId377" Type="http://schemas.openxmlformats.org/officeDocument/2006/relationships/hyperlink" Target="http://impbx.cvt.ru:5000/recordings/download?f=%2Fopt%2Fnaumen%2Fnauphone%2Fspool%2Fnaubuddyd%2Fmp3%2Fnauss_1608531923_354_188594.wav" TargetMode="External"/><Relationship Id="rId134" Type="http://schemas.openxmlformats.org/officeDocument/2006/relationships/hyperlink" Target="http://impbx.cvt.ru:5000/recordings/download?f=%2Fopt%2Fnaumen%2Fnauphone%2Fspool%2Fnaubuddyd%2Fmp3%2Fnauss_1607429042_61_150050.wav" TargetMode="External"/><Relationship Id="rId255" Type="http://schemas.openxmlformats.org/officeDocument/2006/relationships/hyperlink" Target="http://impbx.cvt.ru:5000/recordings/download?f=%2Fopt%2Fnaumen%2Fnauphone%2Fspool%2Fnaubuddyd%2Fmp3%2Fnauss_1607936462_628_166638.wav" TargetMode="External"/><Relationship Id="rId376" Type="http://schemas.openxmlformats.org/officeDocument/2006/relationships/hyperlink" Target="http://impbx.cvt.ru:5000/recordings/download?f=%2Fopt%2Fnaumen%2Fnauphone%2Fspool%2Fnaubuddyd%2Fmp3%2Fnauss_1608532823_641_188642.wav" TargetMode="External"/><Relationship Id="rId133" Type="http://schemas.openxmlformats.org/officeDocument/2006/relationships/hyperlink" Target="http://impbx.cvt.ru:5000/recordings/download?f=%2Fopt%2Fnaumen%2Fnauphone%2Fspool%2Fnaubuddyd%2Fmp3%2Fnauss_1607430740_60_150204.wav" TargetMode="External"/><Relationship Id="rId254" Type="http://schemas.openxmlformats.org/officeDocument/2006/relationships/hyperlink" Target="http://impbx.cvt.ru:5000/recordings/download?f=%2Fopt%2Fnaumen%2Fnauphone%2Fspool%2Fnaubuddyd%2Fmp3%2Fnauss_1607939709_303_166874.wav" TargetMode="External"/><Relationship Id="rId375" Type="http://schemas.openxmlformats.org/officeDocument/2006/relationships/hyperlink" Target="http://impbx.cvt.ru:5000/recordings/download?f=%2Fopt%2Fnaumen%2Fnauphone%2Fspool%2Fnaubuddyd%2Fmp3%2Fnauss_1608533968_471_188738.wav" TargetMode="External"/><Relationship Id="rId172" Type="http://schemas.openxmlformats.org/officeDocument/2006/relationships/hyperlink" Target="http://impbx.cvt.ru:5000/recordings/download?f=%2Fopt%2Fnaumen%2Fnauphone%2Fspool%2Fnaubuddyd%2Fmp3%2Fnauss_1607510984_229_152896.wav" TargetMode="External"/><Relationship Id="rId293" Type="http://schemas.openxmlformats.org/officeDocument/2006/relationships/hyperlink" Target="http://impbx.cvt.ru:5000/recordings/download?f=%2Fopt%2Fnaumen%2Fnauphone%2Fspool%2Fnaubuddyd%2Fmp3%2Fnauss_1608140798_503_177690.wav" TargetMode="External"/><Relationship Id="rId171" Type="http://schemas.openxmlformats.org/officeDocument/2006/relationships/hyperlink" Target="http://impbx.cvt.ru:5000/recordings/download?f=%2Fopt%2Fnaumen%2Fnauphone%2Fspool%2Fnaubuddyd%2Fmp3%2Fnauss_1607512459_104_153070.wav" TargetMode="External"/><Relationship Id="rId292" Type="http://schemas.openxmlformats.org/officeDocument/2006/relationships/hyperlink" Target="http://impbx.cvt.ru:5000/recordings/download?f=%2Fopt%2Fnaumen%2Fnauphone%2Fspool%2Fnaubuddyd%2Fmp3%2Fnauss_1608012788_241_169090.wav" TargetMode="External"/><Relationship Id="rId170" Type="http://schemas.openxmlformats.org/officeDocument/2006/relationships/hyperlink" Target="http://impbx.cvt.ru:5000/recordings/download?f=%2Fopt%2Fnaumen%2Fnauphone%2Fspool%2Fnaubuddyd%2Fmp3%2Fnauss_1607517614_699_153524.wav" TargetMode="External"/><Relationship Id="rId291" Type="http://schemas.openxmlformats.org/officeDocument/2006/relationships/hyperlink" Target="http://impbx.cvt.ru:5000/recordings/download?f=%2Fopt%2Fnaumen%2Fnauphone%2Fspool%2Fnaubuddyd%2Fmp3%2Fnauss_1608013360_910_169116.wav" TargetMode="External"/><Relationship Id="rId290" Type="http://schemas.openxmlformats.org/officeDocument/2006/relationships/hyperlink" Target="http://impbx.cvt.ru:5000/recordings/download?f=%2Fopt%2Fnaumen%2Fnauphone%2Fspool%2Fnaubuddyd%2Fmp3%2Fnauss_1608013618_656_169126.wav" TargetMode="External"/><Relationship Id="rId165" Type="http://schemas.openxmlformats.org/officeDocument/2006/relationships/hyperlink" Target="http://impbx.cvt.ru:5000/recordings/download?f=%2Fopt%2Fnaumen%2Fnauphone%2Fspool%2Fnaubuddyd%2Fmp3%2Fnauss_1607528429_754_154470.wav" TargetMode="External"/><Relationship Id="rId286" Type="http://schemas.openxmlformats.org/officeDocument/2006/relationships/hyperlink" Target="http://impbx.cvt.ru:5000/recordings/download?f=%2Fopt%2Fnaumen%2Fnauphone%2Fspool%2Fnaubuddyd%2Fmp3%2Fnauss_1608019908_866_169670.wav" TargetMode="External"/><Relationship Id="rId164" Type="http://schemas.openxmlformats.org/officeDocument/2006/relationships/hyperlink" Target="http://impbx.cvt.ru:5000/recordings/download?f=%2Fopt%2Fnaumen%2Fnauphone%2Fspool%2Fnaubuddyd%2Fmp3%2Fnauss_1607529896_595_154516.wav" TargetMode="External"/><Relationship Id="rId285" Type="http://schemas.openxmlformats.org/officeDocument/2006/relationships/hyperlink" Target="http://impbx.cvt.ru:5000/recordings/download?f=%2Fopt%2Fnaumen%2Fnauphone%2Fspool%2Fnaubuddyd%2Fmp3%2Fnauss_1608020255_833_169694.wav" TargetMode="External"/><Relationship Id="rId163" Type="http://schemas.openxmlformats.org/officeDocument/2006/relationships/hyperlink" Target="http://impbx.cvt.ru:5000/recordings/download?f=%2Fopt%2Fnaumen%2Fnauphone%2Fspool%2Fnaubuddyd%2Fmp3%2Fnauss_1607530602_121_154548.wav" TargetMode="External"/><Relationship Id="rId284" Type="http://schemas.openxmlformats.org/officeDocument/2006/relationships/hyperlink" Target="http://impbx.cvt.ru:5000/recordings/download?f=%2Fopt%2Fnaumen%2Fnauphone%2Fspool%2Fnaubuddyd%2Fmp3%2Fnauss_1608020644_741_169736.wav" TargetMode="External"/><Relationship Id="rId162" Type="http://schemas.openxmlformats.org/officeDocument/2006/relationships/hyperlink" Target="http://impbx.cvt.ru:5000/recordings/download?f=%2Fopt%2Fnaumen%2Fnauphone%2Fspool%2Fnaubuddyd%2Fmp3%2Fnauss_1607531834_922_154592.wav" TargetMode="External"/><Relationship Id="rId283" Type="http://schemas.openxmlformats.org/officeDocument/2006/relationships/hyperlink" Target="http://impbx.cvt.ru:5000/recordings/download?f=%2Fopt%2Fnaumen%2Fnauphone%2Fspool%2Fnaubuddyd%2Fmp3%2Fnauss_1608022466_198_169908.wav" TargetMode="External"/><Relationship Id="rId169" Type="http://schemas.openxmlformats.org/officeDocument/2006/relationships/hyperlink" Target="http://impbx.cvt.ru:5000/recordings/download?f=%2Fopt%2Fnaumen%2Fnauphone%2Fspool%2Fnaubuddyd%2Fmp3%2Fnauss_1607519265_571_153734.wav" TargetMode="External"/><Relationship Id="rId168" Type="http://schemas.openxmlformats.org/officeDocument/2006/relationships/hyperlink" Target="http://impbx.cvt.ru:5000/recordings/download?f=%2Fopt%2Fnaumen%2Fnauphone%2Fspool%2Fnaubuddyd%2Fmp3%2Fnauss_1607520517_997_153868.wav" TargetMode="External"/><Relationship Id="rId289" Type="http://schemas.openxmlformats.org/officeDocument/2006/relationships/hyperlink" Target="http://impbx.cvt.ru:5000/recordings/download?f=%2Fopt%2Fnaumen%2Fnauphone%2Fspool%2Fnaubuddyd%2Fmp3%2Fnauss_1608013984_904_169142.wav" TargetMode="External"/><Relationship Id="rId167" Type="http://schemas.openxmlformats.org/officeDocument/2006/relationships/hyperlink" Target="http://impbx.cvt.ru:5000/recordings/download?f=%2Fopt%2Fnaumen%2Fnauphone%2Fspool%2Fnaubuddyd%2Fmp3%2Fnauss_1607521317_988_153942.wav" TargetMode="External"/><Relationship Id="rId288" Type="http://schemas.openxmlformats.org/officeDocument/2006/relationships/hyperlink" Target="http://impbx.cvt.ru:5000/recordings/download?f=%2Fopt%2Fnaumen%2Fnauphone%2Fspool%2Fnaubuddyd%2Fmp3%2Fnauss_1608014322_903_169154.wav" TargetMode="External"/><Relationship Id="rId166" Type="http://schemas.openxmlformats.org/officeDocument/2006/relationships/hyperlink" Target="http://impbx.cvt.ru:5000/recordings/download?f=%2Fopt%2Fnaumen%2Fnauphone%2Fspool%2Fnaubuddyd%2Fmp3%2Fnauss_1607525836_431_154374.wav" TargetMode="External"/><Relationship Id="rId287" Type="http://schemas.openxmlformats.org/officeDocument/2006/relationships/hyperlink" Target="http://impbx.cvt.ru:5000/recordings/download?f=%2Fopt%2Fnaumen%2Fnauphone%2Fspool%2Fnaubuddyd%2Fmp3%2Fnauss_1608015473_373_169228.wav" TargetMode="External"/><Relationship Id="rId161" Type="http://schemas.openxmlformats.org/officeDocument/2006/relationships/hyperlink" Target="http://impbx.cvt.ru:5000/recordings/download?f=%2Fopt%2Fnaumen%2Fnauphone%2Fspool%2Fnaubuddyd%2Fmp3%2Fnauss_1607532556_505_154616.wav" TargetMode="External"/><Relationship Id="rId282" Type="http://schemas.openxmlformats.org/officeDocument/2006/relationships/hyperlink" Target="http://impbx.cvt.ru:5000/recordings/download?f=%2Fopt%2Fnaumen%2Fnauphone%2Fspool%2Fnaubuddyd%2Fmp3%2Fnauss_1608023049_206_170002.wav" TargetMode="External"/><Relationship Id="rId160" Type="http://schemas.openxmlformats.org/officeDocument/2006/relationships/hyperlink" Target="http://impbx.cvt.ru:5000/recordings/download?f=%2Fopt%2Fnaumen%2Fnauphone%2Fspool%2Fnaubuddyd%2Fmp3%2Fnauss_1607532724_709_154620.wav" TargetMode="External"/><Relationship Id="rId281" Type="http://schemas.openxmlformats.org/officeDocument/2006/relationships/hyperlink" Target="http://impbx.cvt.ru:5000/recordings/download?f=%2Fopt%2Fnaumen%2Fnauphone%2Fspool%2Fnaubuddyd%2Fmp3%2Fnauss_1608027164_476_170354.wav" TargetMode="External"/><Relationship Id="rId280" Type="http://schemas.openxmlformats.org/officeDocument/2006/relationships/hyperlink" Target="http://impbx.cvt.ru:5000/recordings/download?f=%2Fopt%2Fnaumen%2Fnauphone%2Fspool%2Fnaubuddyd%2Fmp3%2Fnauss_1608027651_157_170384.wav" TargetMode="External"/><Relationship Id="rId159" Type="http://schemas.openxmlformats.org/officeDocument/2006/relationships/hyperlink" Target="http://impbx.cvt.ru:5000/recordings/download?f=%2Fopt%2Fnaumen%2Fnauphone%2Fspool%2Fnaubuddyd%2Fmp3%2Fnauss_1607532951_258_154630.wav" TargetMode="External"/><Relationship Id="rId154" Type="http://schemas.openxmlformats.org/officeDocument/2006/relationships/hyperlink" Target="http://impbx.cvt.ru:5000/recordings/download?f=%2Fopt%2Fnaumen%2Fnauphone%2Fspool%2Fnaubuddyd%2Fmp3%2Fnauss_1607407580_702_147988.wav" TargetMode="External"/><Relationship Id="rId275" Type="http://schemas.openxmlformats.org/officeDocument/2006/relationships/hyperlink" Target="http://impbx.cvt.ru:5000/recordings/download?f=%2Fopt%2Fnaumen%2Fnauphone%2Fspool%2Fnaubuddyd%2Fmp3%2Fnauss_1608030920_634_170676.wav" TargetMode="External"/><Relationship Id="rId396" Type="http://schemas.openxmlformats.org/officeDocument/2006/relationships/hyperlink" Target="http://impbx.cvt.ru:5000/recordings/download?f=%2Fopt%2Fnaumen%2Fnauphone%2Fspool%2Fnaubuddyd%2Fmp3%2Fnauss_1608618084_145_192880.wav" TargetMode="External"/><Relationship Id="rId153" Type="http://schemas.openxmlformats.org/officeDocument/2006/relationships/hyperlink" Target="http://impbx.cvt.ru:5000/recordings/download?f=%2Fopt%2Fnaumen%2Fnauphone%2Fspool%2Fnaubuddyd%2Fmp3%2Fnauss_1607408246_475_148022.wav" TargetMode="External"/><Relationship Id="rId274" Type="http://schemas.openxmlformats.org/officeDocument/2006/relationships/hyperlink" Target="http://impbx.cvt.ru:5000/recordings/download?f=%2Fopt%2Fnaumen%2Fnauphone%2Fspool%2Fnaubuddyd%2Fmp3%2Fnauss_1608031643_622_170750.wav" TargetMode="External"/><Relationship Id="rId395" Type="http://schemas.openxmlformats.org/officeDocument/2006/relationships/hyperlink" Target="http://impbx.cvt.ru:5000/recordings/download?f=%2Fopt%2Fnaumen%2Fnauphone%2Fspool%2Fnaubuddyd%2Fmp3%2Fnauss_1608618607_671_192902.wav" TargetMode="External"/><Relationship Id="rId152" Type="http://schemas.openxmlformats.org/officeDocument/2006/relationships/hyperlink" Target="http://impbx.cvt.ru:5000/recordings/download?f=%2Fopt%2Fnaumen%2Fnauphone%2Fspool%2Fnaubuddyd%2Fmp3%2Fnauss_1607408657_976_148032.wav" TargetMode="External"/><Relationship Id="rId273" Type="http://schemas.openxmlformats.org/officeDocument/2006/relationships/hyperlink" Target="http://impbx.cvt.ru:5000/recordings/download?f=%2Fopt%2Fnaumen%2Fnauphone%2Fspool%2Fnaubuddyd%2Fmp3%2Fnauss_1608033560_251_170928.wav" TargetMode="External"/><Relationship Id="rId394" Type="http://schemas.openxmlformats.org/officeDocument/2006/relationships/hyperlink" Target="http://impbx.cvt.ru:5000/recordings/download?f=%2Fopt%2Fnaumen%2Fnauphone%2Fspool%2Fnaubuddyd%2Fmp3%2Fnauss_1608618848_254_192916.wav" TargetMode="External"/><Relationship Id="rId151" Type="http://schemas.openxmlformats.org/officeDocument/2006/relationships/hyperlink" Target="http://impbx.cvt.ru:5000/recordings/download?f=%2Fopt%2Fnaumen%2Fnauphone%2Fspool%2Fnaubuddyd%2Fmp3%2Fnauss_1607409545_612_148080.wav" TargetMode="External"/><Relationship Id="rId272" Type="http://schemas.openxmlformats.org/officeDocument/2006/relationships/hyperlink" Target="http://impbx.cvt.ru:5000/recordings/download?f=%2Fopt%2Fnaumen%2Fnauphone%2Fspool%2Fnaubuddyd%2Fmp3%2Fnauss_1608034142_665_171008.wav" TargetMode="External"/><Relationship Id="rId393" Type="http://schemas.openxmlformats.org/officeDocument/2006/relationships/hyperlink" Target="http://impbx.cvt.ru:5000/recordings/download?f=%2Fopt%2Fnaumen%2Fnauphone%2Fspool%2Fnaubuddyd%2Fmp3%2Fnauss_1608619753_125_193008.wav" TargetMode="External"/><Relationship Id="rId158" Type="http://schemas.openxmlformats.org/officeDocument/2006/relationships/hyperlink" Target="http://impbx.cvt.ru:5000/recordings/download?f=%2Fopt%2Fnaumen%2Fnauphone%2Fspool%2Fnaubuddyd%2Fmp3%2Fnauss_1607533967_695_154652.wav" TargetMode="External"/><Relationship Id="rId279" Type="http://schemas.openxmlformats.org/officeDocument/2006/relationships/hyperlink" Target="http://impbx.cvt.ru:5000/recordings/download?f=%2Fopt%2Fnaumen%2Fnauphone%2Fspool%2Fnaubuddyd%2Fmp3%2Fnauss_1608028408_66_170440.wav" TargetMode="External"/><Relationship Id="rId157" Type="http://schemas.openxmlformats.org/officeDocument/2006/relationships/hyperlink" Target="http://impbx.cvt.ru:5000/recordings/download?f=%2Fopt%2Fnaumen%2Fnauphone%2Fspool%2Fnaubuddyd%2Fmp3%2Fnauss_1607535041_789_154670.wav" TargetMode="External"/><Relationship Id="rId278" Type="http://schemas.openxmlformats.org/officeDocument/2006/relationships/hyperlink" Target="http://impbx.cvt.ru:5000/recordings/download?f=%2Fopt%2Fnaumen%2Fnauphone%2Fspool%2Fnaubuddyd%2Fmp3%2Fnauss_1608028623_874_170444.wav" TargetMode="External"/><Relationship Id="rId399" Type="http://schemas.openxmlformats.org/officeDocument/2006/relationships/hyperlink" Target="http://impbx.cvt.ru:5000/recordings/download?f=%2Fopt%2Fnaumen%2Fnauphone%2Fspool%2Fnaubuddyd%2Fmp3%2Fnauss_1608740017_301_200190.wav" TargetMode="External"/><Relationship Id="rId156" Type="http://schemas.openxmlformats.org/officeDocument/2006/relationships/hyperlink" Target="http://impbx.cvt.ru:5000/recordings/download?f=%2Fopt%2Fnaumen%2Fnauphone%2Fspool%2Fnaubuddyd%2Fmp3%2Fnauss_1607535499_764_154678.wav" TargetMode="External"/><Relationship Id="rId277" Type="http://schemas.openxmlformats.org/officeDocument/2006/relationships/hyperlink" Target="http://impbx.cvt.ru:5000/recordings/download?f=%2Fopt%2Fnaumen%2Fnauphone%2Fspool%2Fnaubuddyd%2Fmp3%2Fnauss_1608030076_63_170610.wav" TargetMode="External"/><Relationship Id="rId398" Type="http://schemas.openxmlformats.org/officeDocument/2006/relationships/hyperlink" Target="http://impbx.cvt.ru:5000/recordings/download?f=%2Fopt%2Fnaumen%2Fnauphone%2Fspool%2Fnaubuddyd%2Fmp3%2Fnauss_1608742581_861_200322.wav" TargetMode="External"/><Relationship Id="rId155" Type="http://schemas.openxmlformats.org/officeDocument/2006/relationships/hyperlink" Target="http://impbx.cvt.ru:5000/recordings/download?f=%2Fopt%2Fnaumen%2Fnauphone%2Fspool%2Fnaubuddyd%2Fmp3%2Fnauss_1607536070_743_154682.wav" TargetMode="External"/><Relationship Id="rId276" Type="http://schemas.openxmlformats.org/officeDocument/2006/relationships/hyperlink" Target="http://impbx.cvt.ru:5000/recordings/download?f=%2Fopt%2Fnaumen%2Fnauphone%2Fspool%2Fnaubuddyd%2Fmp3%2Fnauss_1608030643_912_170652.wav" TargetMode="External"/><Relationship Id="rId397" Type="http://schemas.openxmlformats.org/officeDocument/2006/relationships/hyperlink" Target="http://impbx.cvt.ru:5000/recordings/download?f=%2Fopt%2Fnaumen%2Fnauphone%2Fspool%2Fnaubuddyd%2Fmp3%2Fnauss_1608745540_806_200416.wav" TargetMode="External"/><Relationship Id="rId40" Type="http://schemas.openxmlformats.org/officeDocument/2006/relationships/hyperlink" Target="http://impbx.cvt.ru:5000/recordings/download?f=%2Fopt%2Fnaumen%2Fnauphone%2Fspool%2Fnaubuddyd%2Fmp3%2Fnauss_1606910762_75_126968.wav" TargetMode="External"/><Relationship Id="rId42" Type="http://schemas.openxmlformats.org/officeDocument/2006/relationships/hyperlink" Target="http://impbx.cvt.ru:5000/recordings/download?f=%2Fopt%2Fnaumen%2Fnauphone%2Fspool%2Fnaubuddyd%2Fmp3%2Fnauss_1606909026_682_126814.wav" TargetMode="External"/><Relationship Id="rId41" Type="http://schemas.openxmlformats.org/officeDocument/2006/relationships/hyperlink" Target="http://impbx.cvt.ru:5000/recordings/download?f=%2Fopt%2Fnaumen%2Fnauphone%2Fspool%2Fnaubuddyd%2Fmp3%2Fnauss_1606910169_623_126940.wav" TargetMode="External"/><Relationship Id="rId44" Type="http://schemas.openxmlformats.org/officeDocument/2006/relationships/hyperlink" Target="http://impbx.cvt.ru:5000/recordings/download?f=%2Fopt%2Fnaumen%2Fnauphone%2Fspool%2Fnaubuddyd%2Fmp3%2Fnauss_1606904671_900_126374.wav" TargetMode="External"/><Relationship Id="rId43" Type="http://schemas.openxmlformats.org/officeDocument/2006/relationships/hyperlink" Target="http://impbx.cvt.ru:5000/recordings/download?f=%2Fopt%2Fnaumen%2Fnauphone%2Fspool%2Fnaubuddyd%2Fmp3%2Fnauss_1606905208_362_126442.wav" TargetMode="External"/><Relationship Id="rId46" Type="http://schemas.openxmlformats.org/officeDocument/2006/relationships/hyperlink" Target="http://impbx.cvt.ru:5000/recordings/download?f=%2Fopt%2Fnaumen%2Fnauphone%2Fspool%2Fnaubuddyd%2Fmp3%2Fnauss_1606903647_104_126308.wav" TargetMode="External"/><Relationship Id="rId45" Type="http://schemas.openxmlformats.org/officeDocument/2006/relationships/hyperlink" Target="http://impbx.cvt.ru:5000/recordings/download?f=%2Fopt%2Fnaumen%2Fnauphone%2Fspool%2Fnaubuddyd%2Fmp3%2Fnauss_1606903883_784_126332.wav" TargetMode="External"/><Relationship Id="rId48" Type="http://schemas.openxmlformats.org/officeDocument/2006/relationships/hyperlink" Target="http://impbx.cvt.ru:5000/recordings/download?f=%2Fopt%2Fnaumen%2Fnauphone%2Fspool%2Fnaubuddyd%2Fmp3%2Fnauss_1606899180_539_125838.wav" TargetMode="External"/><Relationship Id="rId47" Type="http://schemas.openxmlformats.org/officeDocument/2006/relationships/hyperlink" Target="http://impbx.cvt.ru:5000/recordings/download?f=%2Fopt%2Fnaumen%2Fnauphone%2Fspool%2Fnaubuddyd%2Fmp3%2Fnauss_1606899884_541_125928.wav" TargetMode="External"/><Relationship Id="rId49" Type="http://schemas.openxmlformats.org/officeDocument/2006/relationships/hyperlink" Target="http://impbx.cvt.ru:5000/recordings/download?f=%2Fopt%2Fnaumen%2Fnauphone%2Fspool%2Fnaubuddyd%2Fmp3%2Fnauss_1606896203_862_125610.wav" TargetMode="External"/><Relationship Id="rId31" Type="http://schemas.openxmlformats.org/officeDocument/2006/relationships/hyperlink" Target="http://impbx.cvt.ru:5000/recordings/download?f=%2Fopt%2Fnaumen%2Fnauphone%2Fspool%2Fnaubuddyd%2Fmp3%2Fnauss_1606926790_958_128544.wav" TargetMode="External"/><Relationship Id="rId30" Type="http://schemas.openxmlformats.org/officeDocument/2006/relationships/hyperlink" Target="http://impbx.cvt.ru:5000/recordings/download?f=%2Fopt%2Fnaumen%2Fnauphone%2Fspool%2Fnaubuddyd%2Fmp3%2Fnauss_1606928078_49_128590.wav" TargetMode="External"/><Relationship Id="rId33" Type="http://schemas.openxmlformats.org/officeDocument/2006/relationships/hyperlink" Target="http://impbx.cvt.ru:5000/recordings/download?f=%2Fopt%2Fnaumen%2Fnauphone%2Fspool%2Fnaubuddyd%2Fmp3%2Fnauss_1606922683_264_128338.wav" TargetMode="External"/><Relationship Id="rId32" Type="http://schemas.openxmlformats.org/officeDocument/2006/relationships/hyperlink" Target="http://impbx.cvt.ru:5000/recordings/download?f=%2Fopt%2Fnaumen%2Fnauphone%2Fspool%2Fnaubuddyd%2Fmp3%2Fnauss_1606925413_950_128474.wav" TargetMode="External"/><Relationship Id="rId35" Type="http://schemas.openxmlformats.org/officeDocument/2006/relationships/hyperlink" Target="http://impbx.cvt.ru:5000/recordings/download?f=%2Fopt%2Fnaumen%2Fnauphone%2Fspool%2Fnaubuddyd%2Fmp3%2Fnauss_1606916045_508_127546.wav" TargetMode="External"/><Relationship Id="rId34" Type="http://schemas.openxmlformats.org/officeDocument/2006/relationships/hyperlink" Target="http://impbx.cvt.ru:5000/recordings/download?f=%2Fopt%2Fnaumen%2Fnauphone%2Fspool%2Fnaubuddyd%2Fmp3%2Fnauss_1606916927_912_127724.wav" TargetMode="External"/><Relationship Id="rId37" Type="http://schemas.openxmlformats.org/officeDocument/2006/relationships/hyperlink" Target="http://impbx.cvt.ru:5000/recordings/download?f=%2Fopt%2Fnaumen%2Fnauphone%2Fspool%2Fnaubuddyd%2Fmp3%2Fnauss_1606913233_651_127212.wav" TargetMode="External"/><Relationship Id="rId36" Type="http://schemas.openxmlformats.org/officeDocument/2006/relationships/hyperlink" Target="http://impbx.cvt.ru:5000/recordings/download?f=%2Fopt%2Fnaumen%2Fnauphone%2Fspool%2Fnaubuddyd%2Fmp3%2Fnauss_1606913619_895_127250.wav" TargetMode="External"/><Relationship Id="rId39" Type="http://schemas.openxmlformats.org/officeDocument/2006/relationships/hyperlink" Target="http://impbx.cvt.ru:5000/recordings/download?f=%2Fopt%2Fnaumen%2Fnauphone%2Fspool%2Fnaubuddyd%2Fmp3%2Fnauss_1606911572_216_127056.wav" TargetMode="External"/><Relationship Id="rId38" Type="http://schemas.openxmlformats.org/officeDocument/2006/relationships/hyperlink" Target="http://impbx.cvt.ru:5000/recordings/download?f=%2Fopt%2Fnaumen%2Fnauphone%2Fspool%2Fnaubuddyd%2Fmp3%2Fnauss_1606912431_644_127142.wav" TargetMode="External"/><Relationship Id="rId20" Type="http://schemas.openxmlformats.org/officeDocument/2006/relationships/hyperlink" Target="http://impbx.cvt.ru:5000/recordings/download?f=%2Fopt%2Fnaumen%2Fnauphone%2Fspool%2Fnaubuddyd%2Fmp3%2Fnauss_1606810603_61_122484.wav" TargetMode="External"/><Relationship Id="rId22" Type="http://schemas.openxmlformats.org/officeDocument/2006/relationships/hyperlink" Target="http://impbx.cvt.ru:5000/recordings/download?f=%2Fopt%2Fnaumen%2Fnauphone%2Fspool%2Fnaubuddyd%2Fmp3%2Fnauss_1606807900_839_122254.wav" TargetMode="External"/><Relationship Id="rId21" Type="http://schemas.openxmlformats.org/officeDocument/2006/relationships/hyperlink" Target="http://impbx.cvt.ru:5000/recordings/download?f=%2Fopt%2Fnaumen%2Fnauphone%2Fspool%2Fnaubuddyd%2Fmp3%2Fnauss_1606809452_843_122376.wav" TargetMode="External"/><Relationship Id="rId24" Type="http://schemas.openxmlformats.org/officeDocument/2006/relationships/hyperlink" Target="http://impbx.cvt.ru:5000/recordings/download?f=%2Fopt%2Fnaumen%2Fnauphone%2Fspool%2Fnaubuddyd%2Fmp3%2Fnauss_1606805656_759_122030.wav" TargetMode="External"/><Relationship Id="rId23" Type="http://schemas.openxmlformats.org/officeDocument/2006/relationships/hyperlink" Target="http://impbx.cvt.ru:5000/recordings/download?f=%2Fopt%2Fnaumen%2Fnauphone%2Fspool%2Fnaubuddyd%2Fmp3%2Fnauss_1606806307_965_122100.wav" TargetMode="External"/><Relationship Id="rId409" Type="http://schemas.openxmlformats.org/officeDocument/2006/relationships/hyperlink" Target="http://impbx.cvt.ru:5000/recordings/download?f=%2Fopt%2Fnaumen%2Fnauphone%2Fspool%2Fnaubuddyd%2Fmp3%2Fnauss_1608705493_88_196730.wav" TargetMode="External"/><Relationship Id="rId404" Type="http://schemas.openxmlformats.org/officeDocument/2006/relationships/hyperlink" Target="http://impbx.cvt.ru:5000/recordings/download?f=%2Fopt%2Fnaumen%2Fnauphone%2Fspool%2Fnaubuddyd%2Fmp3%2Fnauss_1608712719_226_197370.wav" TargetMode="External"/><Relationship Id="rId403" Type="http://schemas.openxmlformats.org/officeDocument/2006/relationships/hyperlink" Target="http://impbx.cvt.ru:5000/recordings/download?f=%2Fopt%2Fnaumen%2Fnauphone%2Fspool%2Fnaubuddyd%2Fmp3%2Fnauss_1608712962_435_197408.wav" TargetMode="External"/><Relationship Id="rId402" Type="http://schemas.openxmlformats.org/officeDocument/2006/relationships/hyperlink" Target="http://impbx.cvt.ru:5000/recordings/download?f=%2Fopt%2Fnaumen%2Fnauphone%2Fspool%2Fnaubuddyd%2Fmp3%2Fnauss_1608717598_660_197946.wav" TargetMode="External"/><Relationship Id="rId401" Type="http://schemas.openxmlformats.org/officeDocument/2006/relationships/hyperlink" Target="http://impbx.cvt.ru:5000/recordings/download?f=%2Fopt%2Fnaumen%2Fnauphone%2Fspool%2Fnaubuddyd%2Fmp3%2Fnauss_1608729887_349_199204.wav" TargetMode="External"/><Relationship Id="rId408" Type="http://schemas.openxmlformats.org/officeDocument/2006/relationships/hyperlink" Target="http://impbx.cvt.ru:5000/recordings/download?f=%2Fopt%2Fnaumen%2Fnauphone%2Fspool%2Fnaubuddyd%2Fmp3%2Fnauss_1608705956_351_196744.wav" TargetMode="External"/><Relationship Id="rId407" Type="http://schemas.openxmlformats.org/officeDocument/2006/relationships/hyperlink" Target="http://impbx.cvt.ru:5000/recordings/download?f=%2Fopt%2Fnaumen%2Fnauphone%2Fspool%2Fnaubuddyd%2Fmp3%2Fnauss_1608706931_703_196806.wav" TargetMode="External"/><Relationship Id="rId406" Type="http://schemas.openxmlformats.org/officeDocument/2006/relationships/hyperlink" Target="http://impbx.cvt.ru:5000/recordings/download?f=%2Fopt%2Fnaumen%2Fnauphone%2Fspool%2Fnaubuddyd%2Fmp3%2Fnauss_1608708725_666_196964.wav" TargetMode="External"/><Relationship Id="rId405" Type="http://schemas.openxmlformats.org/officeDocument/2006/relationships/hyperlink" Target="http://impbx.cvt.ru:5000/recordings/download?f=%2Fopt%2Fnaumen%2Fnauphone%2Fspool%2Fnaubuddyd%2Fmp3%2Fnauss_1608709201_610_196996.wav" TargetMode="External"/><Relationship Id="rId26" Type="http://schemas.openxmlformats.org/officeDocument/2006/relationships/hyperlink" Target="http://impbx.cvt.ru:5000/recordings/download?f=%2Fopt%2Fnaumen%2Fnauphone%2Fspool%2Fnaubuddyd%2Fmp3%2Fnauss_1606931049_922_128698.wav" TargetMode="External"/><Relationship Id="rId25" Type="http://schemas.openxmlformats.org/officeDocument/2006/relationships/hyperlink" Target="http://impbx.cvt.ru:5000/recordings/download?f=%2Fopt%2Fnaumen%2Fnauphone%2Fspool%2Fnaubuddyd%2Fmp3%2Fnauss_1606931420_201_128702.wav" TargetMode="External"/><Relationship Id="rId28" Type="http://schemas.openxmlformats.org/officeDocument/2006/relationships/hyperlink" Target="http://impbx.cvt.ru:5000/recordings/download?f=%2Fopt%2Fnaumen%2Fnauphone%2Fspool%2Fnaubuddyd%2Fmp3%2Fnauss_1606930031_911_128652.wav" TargetMode="External"/><Relationship Id="rId27" Type="http://schemas.openxmlformats.org/officeDocument/2006/relationships/hyperlink" Target="http://impbx.cvt.ru:5000/recordings/download?f=%2Fopt%2Fnaumen%2Fnauphone%2Fspool%2Fnaubuddyd%2Fmp3%2Fnauss_1606930658_501_128674.wav" TargetMode="External"/><Relationship Id="rId400" Type="http://schemas.openxmlformats.org/officeDocument/2006/relationships/hyperlink" Target="http://impbx.cvt.ru:5000/recordings/download?f=%2Fopt%2Fnaumen%2Fnauphone%2Fspool%2Fnaubuddyd%2Fmp3%2Fnauss_1608739534_530_200160.wav" TargetMode="External"/><Relationship Id="rId29" Type="http://schemas.openxmlformats.org/officeDocument/2006/relationships/hyperlink" Target="http://impbx.cvt.ru:5000/recordings/download?f=%2Fopt%2Fnaumen%2Fnauphone%2Fspool%2Fnaubuddyd%2Fmp3%2Fnauss_1606929165_668_128624.wav" TargetMode="External"/><Relationship Id="rId11" Type="http://schemas.openxmlformats.org/officeDocument/2006/relationships/hyperlink" Target="http://impbx.cvt.ru:5000/recordings/download?f=%2Fopt%2Fnaumen%2Fnauphone%2Fspool%2Fnaubuddyd%2Fmp3%2Fnauss_1606828903_832_124090.wav" TargetMode="External"/><Relationship Id="rId10" Type="http://schemas.openxmlformats.org/officeDocument/2006/relationships/hyperlink" Target="http://impbx.cvt.ru:5000/recordings/download?f=%2Fopt%2Fnaumen%2Fnauphone%2Fspool%2Fnaubuddyd%2Fmp3%2Fnauss_1606835591_996_124684.wav" TargetMode="External"/><Relationship Id="rId13" Type="http://schemas.openxmlformats.org/officeDocument/2006/relationships/hyperlink" Target="http://impbx.cvt.ru:5000/recordings/download?f=%2Fopt%2Fnaumen%2Fnauphone%2Fspool%2Fnaubuddyd%2Fmp3%2Fnauss_1606828535_938_124052.wav" TargetMode="External"/><Relationship Id="rId12" Type="http://schemas.openxmlformats.org/officeDocument/2006/relationships/hyperlink" Target="http://impbx.cvt.ru:5000/recordings/download?f=%2Fopt%2Fnaumen%2Fnauphone%2Fspool%2Fnaubuddyd%2Fmp3%2Fnauss_1606829334_830_124118.wav" TargetMode="External"/><Relationship Id="rId15" Type="http://schemas.openxmlformats.org/officeDocument/2006/relationships/hyperlink" Target="http://impbx.cvt.ru:5000/recordings/download?f=%2Fopt%2Fnaumen%2Fnauphone%2Fspool%2Fnaubuddyd%2Fmp3%2Fnauss_1606823002_11_123558.wav" TargetMode="External"/><Relationship Id="rId14" Type="http://schemas.openxmlformats.org/officeDocument/2006/relationships/hyperlink" Target="http://impbx.cvt.ru:5000/recordings/download?f=%2Fopt%2Fnaumen%2Fnauphone%2Fspool%2Fnaubuddyd%2Fmp3%2Fnauss_1606826003_965_123796.wav" TargetMode="External"/><Relationship Id="rId17" Type="http://schemas.openxmlformats.org/officeDocument/2006/relationships/hyperlink" Target="http://impbx.cvt.ru:5000/recordings/download?f=%2Fopt%2Fnaumen%2Fnauphone%2Fspool%2Fnaubuddyd%2Fmp3%2Fnauss_1606819721_876_123300.wav" TargetMode="External"/><Relationship Id="rId16" Type="http://schemas.openxmlformats.org/officeDocument/2006/relationships/hyperlink" Target="http://impbx.cvt.ru:5000/recordings/download?f=%2Fopt%2Fnaumen%2Fnauphone%2Fspool%2Fnaubuddyd%2Fmp3%2Fnauss_1606821573_857_123422.wav" TargetMode="External"/><Relationship Id="rId19" Type="http://schemas.openxmlformats.org/officeDocument/2006/relationships/hyperlink" Target="http://impbx.cvt.ru:5000/recordings/download?f=%2Fopt%2Fnaumen%2Fnauphone%2Fspool%2Fnaubuddyd%2Fmp3%2Fnauss_1606812126_152_122624.wav" TargetMode="External"/><Relationship Id="rId18" Type="http://schemas.openxmlformats.org/officeDocument/2006/relationships/hyperlink" Target="http://impbx.cvt.ru:5000/recordings/download?f=%2Fopt%2Fnaumen%2Fnauphone%2Fspool%2Fnaubuddyd%2Fmp3%2Fnauss_1606818820_134_123186.wav" TargetMode="External"/><Relationship Id="rId84" Type="http://schemas.openxmlformats.org/officeDocument/2006/relationships/hyperlink" Target="http://impbx.cvt.ru:5000/recordings/download?f=%2Fopt%2Fnaumen%2Fnauphone%2Fspool%2Fnaubuddyd%2Fmp3%2Fnauss_1607076770_961_134894.wav" TargetMode="External"/><Relationship Id="rId83" Type="http://schemas.openxmlformats.org/officeDocument/2006/relationships/hyperlink" Target="http://impbx.cvt.ru:5000/recordings/download?f=%2Fopt%2Fnaumen%2Fnauphone%2Fspool%2Fnaubuddyd%2Fmp3%2Fnauss_1607079667_14_135228.wav" TargetMode="External"/><Relationship Id="rId86" Type="http://schemas.openxmlformats.org/officeDocument/2006/relationships/hyperlink" Target="http://impbx.cvt.ru:5000/recordings/download?f=%2Fopt%2Fnaumen%2Fnauphone%2Fspool%2Fnaubuddyd%2Fmp3%2Fnauss_1607072062_647_134390.wav" TargetMode="External"/><Relationship Id="rId85" Type="http://schemas.openxmlformats.org/officeDocument/2006/relationships/hyperlink" Target="http://impbx.cvt.ru:5000/recordings/download?f=%2Fopt%2Fnaumen%2Fnauphone%2Fspool%2Fnaubuddyd%2Fmp3%2Fnauss_1607076135_628_134828.wav" TargetMode="External"/><Relationship Id="rId88" Type="http://schemas.openxmlformats.org/officeDocument/2006/relationships/hyperlink" Target="http://impbx.cvt.ru:5000/recordings/download?f=%2Fopt%2Fnaumen%2Fnauphone%2Fspool%2Fnaubuddyd%2Fmp3%2Fnauss_1607069185_713_134104.wav" TargetMode="External"/><Relationship Id="rId87" Type="http://schemas.openxmlformats.org/officeDocument/2006/relationships/hyperlink" Target="http://impbx.cvt.ru:5000/recordings/download?f=%2Fopt%2Fnaumen%2Fnauphone%2Fspool%2Fnaubuddyd%2Fmp3%2Fnauss_1607071294_737_134326.wav" TargetMode="External"/><Relationship Id="rId89" Type="http://schemas.openxmlformats.org/officeDocument/2006/relationships/hyperlink" Target="http://impbx.cvt.ru:5000/recordings/download?f=%2Fopt%2Fnaumen%2Fnauphone%2Fspool%2Fnaubuddyd%2Fmp3%2Fnauss_1607068960_348_134094.wav" TargetMode="External"/><Relationship Id="rId80" Type="http://schemas.openxmlformats.org/officeDocument/2006/relationships/hyperlink" Target="http://impbx.cvt.ru:5000/recordings/download?f=%2Fopt%2Fnaumen%2Fnauphone%2Fspool%2Fnaubuddyd%2Fmp3%2Fnauss_1607084370_530_135694.wav" TargetMode="External"/><Relationship Id="rId82" Type="http://schemas.openxmlformats.org/officeDocument/2006/relationships/hyperlink" Target="http://impbx.cvt.ru:5000/recordings/download?f=%2Fopt%2Fnaumen%2Fnauphone%2Fspool%2Fnaubuddyd%2Fmp3%2Fnauss_1607079988_620_135270.wav" TargetMode="External"/><Relationship Id="rId81" Type="http://schemas.openxmlformats.org/officeDocument/2006/relationships/hyperlink" Target="http://impbx.cvt.ru:5000/recordings/download?f=%2Fopt%2Fnaumen%2Fnauphone%2Fspool%2Fnaubuddyd%2Fmp3%2Fnauss_1607080507_530_135314.wav" TargetMode="External"/><Relationship Id="rId73" Type="http://schemas.openxmlformats.org/officeDocument/2006/relationships/hyperlink" Target="http://impbx.cvt.ru:5000/recordings/download?f=%2Fopt%2Fnaumen%2Fnauphone%2Fspool%2Fnaubuddyd%2Fmp3%2Fnauss_1607099155_581_136768.wav" TargetMode="External"/><Relationship Id="rId72" Type="http://schemas.openxmlformats.org/officeDocument/2006/relationships/hyperlink" Target="http://impbx.cvt.ru:5000/recordings/download?f=%2Fopt%2Fnaumen%2Fnauphone%2Fspool%2Fnaubuddyd%2Fmp3%2Fnauss_1607099738_778_136776.wav" TargetMode="External"/><Relationship Id="rId75" Type="http://schemas.openxmlformats.org/officeDocument/2006/relationships/hyperlink" Target="http://impbx.cvt.ru:5000/recordings/download?f=%2Fopt%2Fnaumen%2Fnauphone%2Fspool%2Fnaubuddyd%2Fmp3%2Fnauss_1607096732_543_136654.wav" TargetMode="External"/><Relationship Id="rId74" Type="http://schemas.openxmlformats.org/officeDocument/2006/relationships/hyperlink" Target="http://impbx.cvt.ru:5000/recordings/download?f=%2Fopt%2Fnaumen%2Fnauphone%2Fspool%2Fnaubuddyd%2Fmp3%2Fnauss_1607098034_57_136720.wav" TargetMode="External"/><Relationship Id="rId77" Type="http://schemas.openxmlformats.org/officeDocument/2006/relationships/hyperlink" Target="http://impbx.cvt.ru:5000/recordings/download?f=%2Fopt%2Fnaumen%2Fnauphone%2Fspool%2Fnaubuddyd%2Fmp3%2Fnauss_1607090300_242_136246.wav" TargetMode="External"/><Relationship Id="rId76" Type="http://schemas.openxmlformats.org/officeDocument/2006/relationships/hyperlink" Target="http://impbx.cvt.ru:5000/recordings/download?f=%2Fopt%2Fnaumen%2Fnauphone%2Fspool%2Fnaubuddyd%2Fmp3%2Fnauss_1607091525_29_136372.wav" TargetMode="External"/><Relationship Id="rId79" Type="http://schemas.openxmlformats.org/officeDocument/2006/relationships/hyperlink" Target="http://impbx.cvt.ru:5000/recordings/download?f=%2Fopt%2Fnaumen%2Fnauphone%2Fspool%2Fnaubuddyd%2Fmp3%2Fnauss_1607088200_555_136046.wav" TargetMode="External"/><Relationship Id="rId78" Type="http://schemas.openxmlformats.org/officeDocument/2006/relationships/hyperlink" Target="http://impbx.cvt.ru:5000/recordings/download?f=%2Fopt%2Fnaumen%2Fnauphone%2Fspool%2Fnaubuddyd%2Fmp3%2Fnauss_1607089524_413_136174.wav" TargetMode="External"/><Relationship Id="rId71" Type="http://schemas.openxmlformats.org/officeDocument/2006/relationships/hyperlink" Target="http://impbx.cvt.ru:5000/recordings/download?f=%2Fopt%2Fnaumen%2Fnauphone%2Fspool%2Fnaubuddyd%2Fmp3%2Fnauss_1607102514_833_136872.wav" TargetMode="External"/><Relationship Id="rId70" Type="http://schemas.openxmlformats.org/officeDocument/2006/relationships/hyperlink" Target="http://impbx.cvt.ru:5000/recordings/download?f=%2Fopt%2Fnaumen%2Fnauphone%2Fspool%2Fnaubuddyd%2Fmp3%2Fnauss_1606980843_763_129048.wav" TargetMode="External"/><Relationship Id="rId62" Type="http://schemas.openxmlformats.org/officeDocument/2006/relationships/hyperlink" Target="http://impbx.cvt.ru:5000/recordings/download?f=%2Fopt%2Fnaumen%2Fnauphone%2Fspool%2Fnaubuddyd%2Fmp3%2Fnauss_1606993639_443_131332.wav" TargetMode="External"/><Relationship Id="rId61" Type="http://schemas.openxmlformats.org/officeDocument/2006/relationships/hyperlink" Target="http://impbx.cvt.ru:5000/recordings/download?f=%2Fopt%2Fnaumen%2Fnauphone%2Fspool%2Fnaubuddyd%2Fmp3%2Fnauss_1606993898_506_131378.wav" TargetMode="External"/><Relationship Id="rId64" Type="http://schemas.openxmlformats.org/officeDocument/2006/relationships/hyperlink" Target="http://impbx.cvt.ru:5000/recordings/download?f=%2Fopt%2Fnaumen%2Fnauphone%2Fspool%2Fnaubuddyd%2Fmp3%2Fnauss_1606992108_642_130576.wav" TargetMode="External"/><Relationship Id="rId63" Type="http://schemas.openxmlformats.org/officeDocument/2006/relationships/hyperlink" Target="http://impbx.cvt.ru:5000/recordings/download?f=%2Fopt%2Fnaumen%2Fnauphone%2Fspool%2Fnaubuddyd%2Fmp3%2Fnauss_1606993330_885_131306.wav" TargetMode="External"/><Relationship Id="rId66" Type="http://schemas.openxmlformats.org/officeDocument/2006/relationships/hyperlink" Target="http://impbx.cvt.ru:5000/recordings/download?f=%2Fopt%2Fnaumen%2Fnauphone%2Fspool%2Fnaubuddyd%2Fmp3%2Fnauss_1606984934_425_129586.wav" TargetMode="External"/><Relationship Id="rId65" Type="http://schemas.openxmlformats.org/officeDocument/2006/relationships/hyperlink" Target="http://impbx.cvt.ru:5000/recordings/download?f=%2Fopt%2Fnaumen%2Fnauphone%2Fspool%2Fnaubuddyd%2Fmp3%2Fnauss_1606990725_320_130406.wav" TargetMode="External"/><Relationship Id="rId68" Type="http://schemas.openxmlformats.org/officeDocument/2006/relationships/hyperlink" Target="http://impbx.cvt.ru:5000/recordings/download?f=%2Fopt%2Fnaumen%2Fnauphone%2Fspool%2Fnaubuddyd%2Fmp3%2Fnauss_1606983517_328_129404.wav" TargetMode="External"/><Relationship Id="rId67" Type="http://schemas.openxmlformats.org/officeDocument/2006/relationships/hyperlink" Target="http://impbx.cvt.ru:5000/recordings/download?f=%2Fopt%2Fnaumen%2Fnauphone%2Fspool%2Fnaubuddyd%2Fmp3%2Fnauss_1606984294_180_129494.wav" TargetMode="External"/><Relationship Id="rId60" Type="http://schemas.openxmlformats.org/officeDocument/2006/relationships/hyperlink" Target="http://impbx.cvt.ru:5000/recordings/download?f=%2Fopt%2Fnaumen%2Fnauphone%2Fspool%2Fnaubuddyd%2Fmp3%2Fnauss_1606994812_894_131458.wav" TargetMode="External"/><Relationship Id="rId69" Type="http://schemas.openxmlformats.org/officeDocument/2006/relationships/hyperlink" Target="http://impbx.cvt.ru:5000/recordings/download?f=%2Fopt%2Fnaumen%2Fnauphone%2Fspool%2Fnaubuddyd%2Fmp3%2Fnauss_1606982281_589_129262.wav" TargetMode="External"/><Relationship Id="rId51" Type="http://schemas.openxmlformats.org/officeDocument/2006/relationships/hyperlink" Target="http://impbx.cvt.ru:5000/recordings/download?f=%2Fopt%2Fnaumen%2Fnauphone%2Fspool%2Fnaubuddyd%2Fmp3%2Fnauss_1606890625_845_125160.wav" TargetMode="External"/><Relationship Id="rId50" Type="http://schemas.openxmlformats.org/officeDocument/2006/relationships/hyperlink" Target="http://impbx.cvt.ru:5000/recordings/download?f=%2Fopt%2Fnaumen%2Fnauphone%2Fspool%2Fnaubuddyd%2Fmp3%2Fnauss_1606895480_490_125542.wav" TargetMode="External"/><Relationship Id="rId53" Type="http://schemas.openxmlformats.org/officeDocument/2006/relationships/hyperlink" Target="http://impbx.cvt.ru:5000/recordings/download?f=%2Fopt%2Fnaumen%2Fnauphone%2Fspool%2Fnaubuddyd%2Fmp3%2Fnauss_1606890242_552_125134.wav" TargetMode="External"/><Relationship Id="rId52" Type="http://schemas.openxmlformats.org/officeDocument/2006/relationships/hyperlink" Target="http://impbx.cvt.ru:5000/recordings/download?f=%2Fopt%2Fnaumen%2Fnauphone%2Fspool%2Fnaubuddyd%2Fmp3%2Fnauss_1606890978_29_125178.wav" TargetMode="External"/><Relationship Id="rId55" Type="http://schemas.openxmlformats.org/officeDocument/2006/relationships/hyperlink" Target="http://impbx.cvt.ru:5000/recordings/download?f=%2Fopt%2Fnaumen%2Fnauphone%2Fspool%2Fnaubuddyd%2Fmp3%2Fnauss_1607011272_291_133298.wav" TargetMode="External"/><Relationship Id="rId54" Type="http://schemas.openxmlformats.org/officeDocument/2006/relationships/hyperlink" Target="http://impbx.cvt.ru:5000/recordings/download?f=%2Fopt%2Fnaumen%2Fnauphone%2Fspool%2Fnaubuddyd%2Fmp3%2Fnauss_1606889973_968_125116.wav" TargetMode="External"/><Relationship Id="rId57" Type="http://schemas.openxmlformats.org/officeDocument/2006/relationships/hyperlink" Target="http://impbx.cvt.ru:5000/recordings/download?f=%2Fopt%2Fnaumen%2Fnauphone%2Fspool%2Fnaubuddyd%2Fmp3%2Fnauss_1607004847_414_132958.wav" TargetMode="External"/><Relationship Id="rId56" Type="http://schemas.openxmlformats.org/officeDocument/2006/relationships/hyperlink" Target="http://impbx.cvt.ru:5000/recordings/download?f=%2Fopt%2Fnaumen%2Fnauphone%2Fspool%2Fnaubuddyd%2Fmp3%2Fnauss_1607005277_212_132984.wav" TargetMode="External"/><Relationship Id="rId59" Type="http://schemas.openxmlformats.org/officeDocument/2006/relationships/hyperlink" Target="http://impbx.cvt.ru:5000/recordings/download?f=%2Fopt%2Fnaumen%2Fnauphone%2Fspool%2Fnaubuddyd%2Fmp3%2Fnauss_1606995718_523_131520.wav" TargetMode="External"/><Relationship Id="rId58" Type="http://schemas.openxmlformats.org/officeDocument/2006/relationships/hyperlink" Target="http://impbx.cvt.ru:5000/recordings/download?f=%2Fopt%2Fnaumen%2Fnauphone%2Fspool%2Fnaubuddyd%2Fmp3%2Fnauss_1607001132_845_132624.wav" TargetMode="External"/><Relationship Id="rId107" Type="http://schemas.openxmlformats.org/officeDocument/2006/relationships/hyperlink" Target="http://impbx.cvt.ru:5000/recordings/download?f=%2Fopt%2Fnaumen%2Fnauphone%2Fspool%2Fnaubuddyd%2Fmp3%2Fnauss_1607349820_205_147152.wav" TargetMode="External"/><Relationship Id="rId228" Type="http://schemas.openxmlformats.org/officeDocument/2006/relationships/hyperlink" Target="http://impbx.cvt.ru:5000/recordings/download?f=%2Fopt%2Fnaumen%2Fnauphone%2Fspool%2Fnaubuddyd%2Fmp3%2Fnauss_1607968037_826_168954.wav" TargetMode="External"/><Relationship Id="rId349" Type="http://schemas.openxmlformats.org/officeDocument/2006/relationships/hyperlink" Target="http://impbx.cvt.ru:5000/recordings/download?f=%2Fopt%2Fnaumen%2Fnauphone%2Fspool%2Fnaubuddyd%2Fmp3%2Fnauss_1608283146_563_182102.wav" TargetMode="External"/><Relationship Id="rId106" Type="http://schemas.openxmlformats.org/officeDocument/2006/relationships/hyperlink" Target="http://impbx.cvt.ru:5000/recordings/download?f=%2Fopt%2Fnaumen%2Fnauphone%2Fspool%2Fnaubuddyd%2Fmp3%2Fnauss_1607352054_164_147312.wav" TargetMode="External"/><Relationship Id="rId227" Type="http://schemas.openxmlformats.org/officeDocument/2006/relationships/hyperlink" Target="http://impbx.cvt.ru:5000/recordings/download?f=%2Fopt%2Fnaumen%2Fnauphone%2Fspool%2Fnaubuddyd%2Fmp3%2Fnauss_1607968418_991_168974.wav" TargetMode="External"/><Relationship Id="rId348" Type="http://schemas.openxmlformats.org/officeDocument/2006/relationships/hyperlink" Target="http://impbx.cvt.ru:5000/recordings/download?f=%2Fopt%2Fnaumen%2Fnauphone%2Fspool%2Fnaubuddyd%2Fmp3%2Fnauss_1608285658_150_182296.wav" TargetMode="External"/><Relationship Id="rId105" Type="http://schemas.openxmlformats.org/officeDocument/2006/relationships/hyperlink" Target="http://impbx.cvt.ru:5000/recordings/download?f=%2Fopt%2Fnaumen%2Fnauphone%2Fspool%2Fnaubuddyd%2Fmp3%2Fnauss_1607353883_804_147444.wav" TargetMode="External"/><Relationship Id="rId226" Type="http://schemas.openxmlformats.org/officeDocument/2006/relationships/hyperlink" Target="http://impbx.cvt.ru:5000/recordings/download?f=%2Fopt%2Fnaumen%2Fnauphone%2Fspool%2Fnaubuddyd%2Fmp3%2Fnauss_1607666958_971_159222.wav" TargetMode="External"/><Relationship Id="rId347" Type="http://schemas.openxmlformats.org/officeDocument/2006/relationships/hyperlink" Target="http://impbx.cvt.ru:5000/recordings/download?f=%2Fopt%2Fnaumen%2Fnauphone%2Fspool%2Fnaubuddyd%2Fmp3%2Fnauss_1608285807_502_182304.wav" TargetMode="External"/><Relationship Id="rId104" Type="http://schemas.openxmlformats.org/officeDocument/2006/relationships/hyperlink" Target="http://impbx.cvt.ru:5000/recordings/download?f=%2Fopt%2Fnaumen%2Fnauphone%2Fspool%2Fnaubuddyd%2Fmp3%2Fnauss_1607354749_16_147524.wav" TargetMode="External"/><Relationship Id="rId225" Type="http://schemas.openxmlformats.org/officeDocument/2006/relationships/hyperlink" Target="http://impbx.cvt.ru:5000/recordings/download?f=%2Fopt%2Fnaumen%2Fnauphone%2Fspool%2Fnaubuddyd%2Fmp3%2Fnauss_1607668427_263_159304.wav" TargetMode="External"/><Relationship Id="rId346" Type="http://schemas.openxmlformats.org/officeDocument/2006/relationships/hyperlink" Target="http://impbx.cvt.ru:5000/recordings/download?f=%2Fopt%2Fnaumen%2Fnauphone%2Fspool%2Fnaubuddyd%2Fmp3%2Fnauss_1608287618_284_182462.wav" TargetMode="External"/><Relationship Id="rId109" Type="http://schemas.openxmlformats.org/officeDocument/2006/relationships/hyperlink" Target="http://impbx.cvt.ru:5000/recordings/download?f=%2Fopt%2Fnaumen%2Fnauphone%2Fspool%2Fnaubuddyd%2Fmp3%2Fnauss_1607347839_920_147032.wav" TargetMode="External"/><Relationship Id="rId108" Type="http://schemas.openxmlformats.org/officeDocument/2006/relationships/hyperlink" Target="http://impbx.cvt.ru:5000/recordings/download?f=%2Fopt%2Fnaumen%2Fnauphone%2Fspool%2Fnaubuddyd%2Fmp3%2Fnauss_1607348129_792_147056.wav" TargetMode="External"/><Relationship Id="rId229" Type="http://schemas.openxmlformats.org/officeDocument/2006/relationships/hyperlink" Target="http://impbx.cvt.ru:5000/recordings/download?f=%2Fopt%2Fnaumen%2Fnauphone%2Fspool%2Fnaubuddyd%2Fmp3%2Fnauss_1607967654_680_168924.wav" TargetMode="External"/><Relationship Id="rId220" Type="http://schemas.openxmlformats.org/officeDocument/2006/relationships/hyperlink" Target="http://impbx.cvt.ru:5000/recordings/download?f=%2Fopt%2Fnaumen%2Fnauphone%2Fspool%2Fnaubuddyd%2Fmp3%2Fnauss_1607674709_859_159738.wav" TargetMode="External"/><Relationship Id="rId341" Type="http://schemas.openxmlformats.org/officeDocument/2006/relationships/hyperlink" Target="http://impbx.cvt.ru:5000/recordings/download?f=%2Fopt%2Fnaumen%2Fnauphone%2Fspool%2Fnaubuddyd%2Fmp3%2Fnauss_1608296716_550_183828.wav" TargetMode="External"/><Relationship Id="rId340" Type="http://schemas.openxmlformats.org/officeDocument/2006/relationships/hyperlink" Target="http://impbx.cvt.ru:5000/recordings/download?f=%2Fopt%2Fnaumen%2Fnauphone%2Fspool%2Fnaubuddyd%2Fmp3%2Fnauss_1608297251_677_183912.wav" TargetMode="External"/><Relationship Id="rId103" Type="http://schemas.openxmlformats.org/officeDocument/2006/relationships/hyperlink" Target="http://impbx.cvt.ru:5000/recordings/download?f=%2Fopt%2Fnaumen%2Fnauphone%2Fspool%2Fnaubuddyd%2Fmp3%2Fnauss_1607356441_107_147606.wav" TargetMode="External"/><Relationship Id="rId224" Type="http://schemas.openxmlformats.org/officeDocument/2006/relationships/hyperlink" Target="http://impbx.cvt.ru:5000/recordings/download?f=%2Fopt%2Fnaumen%2Fnauphone%2Fspool%2Fnaubuddyd%2Fmp3%2Fnauss_1607669842_380_159386.wav" TargetMode="External"/><Relationship Id="rId345" Type="http://schemas.openxmlformats.org/officeDocument/2006/relationships/hyperlink" Target="http://impbx.cvt.ru:5000/recordings/download?f=%2Fopt%2Fnaumen%2Fnauphone%2Fspool%2Fnaubuddyd%2Fmp3%2Fnauss_1608288751_144_182566.wav" TargetMode="External"/><Relationship Id="rId102" Type="http://schemas.openxmlformats.org/officeDocument/2006/relationships/hyperlink" Target="http://impbx.cvt.ru:5000/recordings/download?f=%2Fopt%2Fnaumen%2Fnauphone%2Fspool%2Fnaubuddyd%2Fmp3%2Fnauss_1607357080_95_147644.wav" TargetMode="External"/><Relationship Id="rId223" Type="http://schemas.openxmlformats.org/officeDocument/2006/relationships/hyperlink" Target="http://impbx.cvt.ru:5000/recordings/download?f=%2Fopt%2Fnaumen%2Fnauphone%2Fspool%2Fnaubuddyd%2Fmp3%2Fnauss_1607670143_118_159408.wav" TargetMode="External"/><Relationship Id="rId344" Type="http://schemas.openxmlformats.org/officeDocument/2006/relationships/hyperlink" Target="http://impbx.cvt.ru:5000/recordings/download?f=%2Fopt%2Fnaumen%2Fnauphone%2Fspool%2Fnaubuddyd%2Fmp3%2Fnauss_1608291340_3_183400.wav" TargetMode="External"/><Relationship Id="rId101" Type="http://schemas.openxmlformats.org/officeDocument/2006/relationships/hyperlink" Target="http://impbx.cvt.ru:5000/recordings/download?f=%2Fopt%2Fnaumen%2Fnauphone%2Fspool%2Fnaubuddyd%2Fmp3%2Fnauss_1607358741_120_147724.wav" TargetMode="External"/><Relationship Id="rId222" Type="http://schemas.openxmlformats.org/officeDocument/2006/relationships/hyperlink" Target="http://impbx.cvt.ru:5000/recordings/download?f=%2Fopt%2Fnaumen%2Fnauphone%2Fspool%2Fnaubuddyd%2Fmp3%2Fnauss_1607670731_708_159444.wav" TargetMode="External"/><Relationship Id="rId343" Type="http://schemas.openxmlformats.org/officeDocument/2006/relationships/hyperlink" Target="http://impbx.cvt.ru:5000/recordings/download?f=%2Fopt%2Fnaumen%2Fnauphone%2Fspool%2Fnaubuddyd%2Fmp3%2Fnauss_1608294892_867_183660.wav" TargetMode="External"/><Relationship Id="rId100" Type="http://schemas.openxmlformats.org/officeDocument/2006/relationships/hyperlink" Target="http://impbx.cvt.ru:5000/recordings/download?f=%2Fopt%2Fnaumen%2Fnauphone%2Fspool%2Fnaubuddyd%2Fmp3%2Fnauss_1607359764_835_147780.wav" TargetMode="External"/><Relationship Id="rId221" Type="http://schemas.openxmlformats.org/officeDocument/2006/relationships/hyperlink" Target="http://impbx.cvt.ru:5000/recordings/download?f=%2Fopt%2Fnaumen%2Fnauphone%2Fspool%2Fnaubuddyd%2Fmp3%2Fnauss_1607671914_946_159502.wav" TargetMode="External"/><Relationship Id="rId342" Type="http://schemas.openxmlformats.org/officeDocument/2006/relationships/hyperlink" Target="http://impbx.cvt.ru:5000/recordings/download?f=%2Fopt%2Fnaumen%2Fnauphone%2Fspool%2Fnaubuddyd%2Fmp3%2Fnauss_1608295954_304_183742.wav" TargetMode="External"/><Relationship Id="rId217" Type="http://schemas.openxmlformats.org/officeDocument/2006/relationships/hyperlink" Target="http://impbx.cvt.ru:5000/recordings/download?f=%2Fopt%2Fnaumen%2Fnauphone%2Fspool%2Fnaubuddyd%2Fmp3%2Fnauss_1607677113_527_159960.wav" TargetMode="External"/><Relationship Id="rId338" Type="http://schemas.openxmlformats.org/officeDocument/2006/relationships/hyperlink" Target="http://impbx.cvt.ru:5000/recordings/download?f=%2Fopt%2Fnaumen%2Fnauphone%2Fspool%2Fnaubuddyd%2Fmp3%2Fnauss_1608298690_16_184038.wav" TargetMode="External"/><Relationship Id="rId216" Type="http://schemas.openxmlformats.org/officeDocument/2006/relationships/hyperlink" Target="http://impbx.cvt.ru:5000/recordings/download?f=%2Fopt%2Fnaumen%2Fnauphone%2Fspool%2Fnaubuddyd%2Fmp3%2Fnauss_1607682769_82_160440.wav" TargetMode="External"/><Relationship Id="rId337" Type="http://schemas.openxmlformats.org/officeDocument/2006/relationships/hyperlink" Target="http://impbx.cvt.ru:5000/recordings/download?f=%2Fopt%2Fnaumen%2Fnauphone%2Fspool%2Fnaubuddyd%2Fmp3%2Fnauss_1608301476_679_184354.wav" TargetMode="External"/><Relationship Id="rId215" Type="http://schemas.openxmlformats.org/officeDocument/2006/relationships/hyperlink" Target="http://impbx.cvt.ru:5000/recordings/download?f=%2Fopt%2Fnaumen%2Fnauphone%2Fspool%2Fnaubuddyd%2Fmp3%2Fnauss_1607683175_920_160474.wav" TargetMode="External"/><Relationship Id="rId336" Type="http://schemas.openxmlformats.org/officeDocument/2006/relationships/hyperlink" Target="http://impbx.cvt.ru:5000/recordings/download?f=%2Fopt%2Fnaumen%2Fnauphone%2Fspool%2Fnaubuddyd%2Fmp3%2Fnauss_1608301635_189_184376.wav" TargetMode="External"/><Relationship Id="rId214" Type="http://schemas.openxmlformats.org/officeDocument/2006/relationships/hyperlink" Target="http://impbx.cvt.ru:5000/recordings/download?f=%2Fopt%2Fnaumen%2Fnauphone%2Fspool%2Fnaubuddyd%2Fmp3%2Fnauss_1607684173_367_160562.wav" TargetMode="External"/><Relationship Id="rId335" Type="http://schemas.openxmlformats.org/officeDocument/2006/relationships/hyperlink" Target="http://impbx.cvt.ru:5000/recordings/download?f=%2Fopt%2Fnaumen%2Fnauphone%2Fspool%2Fnaubuddyd%2Fmp3%2Fnauss_1608302398_550_184480.wav" TargetMode="External"/><Relationship Id="rId219" Type="http://schemas.openxmlformats.org/officeDocument/2006/relationships/hyperlink" Target="http://impbx.cvt.ru:5000/recordings/download?f=%2Fopt%2Fnaumen%2Fnauphone%2Fspool%2Fnaubuddyd%2Fmp3%2Fnauss_1607675126_489_159826.wav" TargetMode="External"/><Relationship Id="rId218" Type="http://schemas.openxmlformats.org/officeDocument/2006/relationships/hyperlink" Target="http://impbx.cvt.ru:5000/recordings/download?f=%2Fopt%2Fnaumen%2Fnauphone%2Fspool%2Fnaubuddyd%2Fmp3%2Fnauss_1607675883_129_159882.wav" TargetMode="External"/><Relationship Id="rId339" Type="http://schemas.openxmlformats.org/officeDocument/2006/relationships/hyperlink" Target="http://impbx.cvt.ru:5000/recordings/download?f=%2Fopt%2Fnaumen%2Fnauphone%2Fspool%2Fnaubuddyd%2Fmp3%2Fnauss_1608298003_116_183968.wav" TargetMode="External"/><Relationship Id="rId330" Type="http://schemas.openxmlformats.org/officeDocument/2006/relationships/hyperlink" Target="http://impbx.cvt.ru:5000/recordings/download?f=%2Fopt%2Fnaumen%2Fnauphone%2Fspool%2Fnaubuddyd%2Fmp3%2Fnauss_1608307645_591_184864.wav" TargetMode="External"/><Relationship Id="rId213" Type="http://schemas.openxmlformats.org/officeDocument/2006/relationships/hyperlink" Target="http://impbx.cvt.ru:5000/recordings/download?f=%2Fopt%2Fnaumen%2Fnauphone%2Fspool%2Fnaubuddyd%2Fmp3%2Fnauss_1607684856_633_160596.wav" TargetMode="External"/><Relationship Id="rId334" Type="http://schemas.openxmlformats.org/officeDocument/2006/relationships/hyperlink" Target="http://impbx.cvt.ru:5000/recordings/download?f=%2Fopt%2Fnaumen%2Fnauphone%2Fspool%2Fnaubuddyd%2Fmp3%2Fnauss_1608303275_70_184576.wav" TargetMode="External"/><Relationship Id="rId212" Type="http://schemas.openxmlformats.org/officeDocument/2006/relationships/hyperlink" Target="http://impbx.cvt.ru:5000/recordings/download?f=%2Fopt%2Fnaumen%2Fnauphone%2Fspool%2Fnaubuddyd%2Fmp3%2Fnauss_1607687262_230_160828.wav" TargetMode="External"/><Relationship Id="rId333" Type="http://schemas.openxmlformats.org/officeDocument/2006/relationships/hyperlink" Target="http://impbx.cvt.ru:5000/recordings/download?f=%2Fopt%2Fnaumen%2Fnauphone%2Fspool%2Fnaubuddyd%2Fmp3%2Fnauss_1608305792_141_184768.wav" TargetMode="External"/><Relationship Id="rId211" Type="http://schemas.openxmlformats.org/officeDocument/2006/relationships/hyperlink" Target="http://impbx.cvt.ru:5000/recordings/download?f=%2Fopt%2Fnaumen%2Fnauphone%2Fspool%2Fnaubuddyd%2Fmp3%2Fnauss_1607687646_530_160890.wav" TargetMode="External"/><Relationship Id="rId332" Type="http://schemas.openxmlformats.org/officeDocument/2006/relationships/hyperlink" Target="http://impbx.cvt.ru:5000/recordings/download?f=%2Fopt%2Fnaumen%2Fnauphone%2Fspool%2Fnaubuddyd%2Fmp3%2Fnauss_1608306495_580_184806.wav" TargetMode="External"/><Relationship Id="rId210" Type="http://schemas.openxmlformats.org/officeDocument/2006/relationships/hyperlink" Target="http://impbx.cvt.ru:5000/recordings/download?f=%2Fopt%2Fnaumen%2Fnauphone%2Fspool%2Fnaubuddyd%2Fmp3%2Fnauss_1607689009_613_161000.wav" TargetMode="External"/><Relationship Id="rId331" Type="http://schemas.openxmlformats.org/officeDocument/2006/relationships/hyperlink" Target="http://impbx.cvt.ru:5000/recordings/download?f=%2Fopt%2Fnaumen%2Fnauphone%2Fspool%2Fnaubuddyd%2Fmp3%2Fnauss_1608307225_169_184818.wav" TargetMode="External"/><Relationship Id="rId370" Type="http://schemas.openxmlformats.org/officeDocument/2006/relationships/hyperlink" Target="http://impbx.cvt.ru:5000/recordings/download?f=%2Fopt%2Fnaumen%2Fnauphone%2Fspool%2Fnaubuddyd%2Fmp3%2Fnauss_1608548023_907_190428.wav" TargetMode="External"/><Relationship Id="rId129" Type="http://schemas.openxmlformats.org/officeDocument/2006/relationships/hyperlink" Target="http://impbx.cvt.ru:5000/recordings/download?f=%2Fopt%2Fnaumen%2Fnauphone%2Fspool%2Fnaubuddyd%2Fmp3%2Fnauss_1607443250_176_151098.wav" TargetMode="External"/><Relationship Id="rId128" Type="http://schemas.openxmlformats.org/officeDocument/2006/relationships/hyperlink" Target="http://impbx.cvt.ru:5000/recordings/download?f=%2Fopt%2Fnaumen%2Fnauphone%2Fspool%2Fnaubuddyd%2Fmp3%2Fnauss_1607445967_245_151204.wav" TargetMode="External"/><Relationship Id="rId249" Type="http://schemas.openxmlformats.org/officeDocument/2006/relationships/hyperlink" Target="http://impbx.cvt.ru:5000/recordings/download?f=%2Fopt%2Fnaumen%2Fnauphone%2Fspool%2Fnaubuddyd%2Fmp3%2Fnauss_1607944191_285_167330.wav" TargetMode="External"/><Relationship Id="rId127" Type="http://schemas.openxmlformats.org/officeDocument/2006/relationships/hyperlink" Target="http://impbx.cvt.ru:5000/recordings/download?f=%2Fopt%2Fnaumen%2Fnauphone%2Fspool%2Fnaubuddyd%2Fmp3%2Fnauss_1607323715_711_140340.wav" TargetMode="External"/><Relationship Id="rId248" Type="http://schemas.openxmlformats.org/officeDocument/2006/relationships/hyperlink" Target="http://impbx.cvt.ru:5000/recordings/download?f=%2Fopt%2Fnaumen%2Fnauphone%2Fspool%2Fnaubuddyd%2Fmp3%2Fnauss_1607944494_449_167344.wav" TargetMode="External"/><Relationship Id="rId369" Type="http://schemas.openxmlformats.org/officeDocument/2006/relationships/hyperlink" Target="http://impbx.cvt.ru:5000/recordings/download?f=%2Fopt%2Fnaumen%2Fnauphone%2Fspool%2Fnaubuddyd%2Fmp3%2Fnauss_1608548443_386_190516.wav" TargetMode="External"/><Relationship Id="rId126" Type="http://schemas.openxmlformats.org/officeDocument/2006/relationships/hyperlink" Target="http://impbx.cvt.ru:5000/recordings/download?f=%2Fopt%2Fnaumen%2Fnauphone%2Fspool%2Fnaubuddyd%2Fmp3%2Fnauss_1607324366_819_140392.wav" TargetMode="External"/><Relationship Id="rId247" Type="http://schemas.openxmlformats.org/officeDocument/2006/relationships/hyperlink" Target="http://impbx.cvt.ru:5000/recordings/download?f=%2Fopt%2Fnaumen%2Fnauphone%2Fspool%2Fnaubuddyd%2Fmp3%2Fnauss_1607944908_906_167394.wav" TargetMode="External"/><Relationship Id="rId368" Type="http://schemas.openxmlformats.org/officeDocument/2006/relationships/hyperlink" Target="http://impbx.cvt.ru:5000/recordings/download?f=%2Fopt%2Fnaumen%2Fnauphone%2Fspool%2Fnaubuddyd%2Fmp3%2Fnauss_1608556500_183_191476.wav" TargetMode="External"/><Relationship Id="rId121" Type="http://schemas.openxmlformats.org/officeDocument/2006/relationships/hyperlink" Target="http://impbx.cvt.ru:5000/recordings/download?f=%2Fopt%2Fnaumen%2Fnauphone%2Fspool%2Fnaubuddyd%2Fmp3%2Fnauss_1607330594_256_144122.wav" TargetMode="External"/><Relationship Id="rId242" Type="http://schemas.openxmlformats.org/officeDocument/2006/relationships/hyperlink" Target="http://impbx.cvt.ru:5000/recordings/download?f=%2Fopt%2Fnaumen%2Fnauphone%2Fspool%2Fnaubuddyd%2Fmp3%2Fnauss_1607950722_573_167804.wav" TargetMode="External"/><Relationship Id="rId363" Type="http://schemas.openxmlformats.org/officeDocument/2006/relationships/hyperlink" Target="http://impbx.cvt.ru:5000/recordings/download?f=%2Fopt%2Fnaumen%2Fnauphone%2Fspool%2Fnaubuddyd%2Fmp3%2Fnauss_1608564970_395_192298.wav" TargetMode="External"/><Relationship Id="rId120" Type="http://schemas.openxmlformats.org/officeDocument/2006/relationships/hyperlink" Target="http://impbx.cvt.ru:5000/recordings/download?f=%2Fopt%2Fnaumen%2Fnauphone%2Fspool%2Fnaubuddyd%2Fmp3%2Fnauss_1607336299_625_144758.wav" TargetMode="External"/><Relationship Id="rId241" Type="http://schemas.openxmlformats.org/officeDocument/2006/relationships/hyperlink" Target="http://impbx.cvt.ru:5000/recordings/download?f=%2Fopt%2Fnaumen%2Fnauphone%2Fspool%2Fnaubuddyd%2Fmp3%2Fnauss_1607951930_314_167968.wav" TargetMode="External"/><Relationship Id="rId362" Type="http://schemas.openxmlformats.org/officeDocument/2006/relationships/hyperlink" Target="http://impbx.cvt.ru:5000/recordings/download?f=%2Fopt%2Fnaumen%2Fnauphone%2Fspool%2Fnaubuddyd%2Fmp3%2Fnauss_1608565539_70_192332.wav" TargetMode="External"/><Relationship Id="rId240" Type="http://schemas.openxmlformats.org/officeDocument/2006/relationships/hyperlink" Target="http://impbx.cvt.ru:5000/recordings/download?f=%2Fopt%2Fnaumen%2Fnauphone%2Fspool%2Fnaubuddyd%2Fmp3%2Fnauss_1607953184_209_168080.wav" TargetMode="External"/><Relationship Id="rId361" Type="http://schemas.openxmlformats.org/officeDocument/2006/relationships/hyperlink" Target="http://impbx.cvt.ru:5000/recordings/download?f=%2Fopt%2Fnaumen%2Fnauphone%2Fspool%2Fnaubuddyd%2Fmp3%2Fnauss_1608565894_329_192372.wav" TargetMode="External"/><Relationship Id="rId360" Type="http://schemas.openxmlformats.org/officeDocument/2006/relationships/hyperlink" Target="http://impbx.cvt.ru:5000/recordings/download?f=%2Fopt%2Fnaumen%2Fnauphone%2Fspool%2Fnaubuddyd%2Fmp3%2Fnauss_1608566012_180_192382.wav" TargetMode="External"/><Relationship Id="rId125" Type="http://schemas.openxmlformats.org/officeDocument/2006/relationships/hyperlink" Target="http://impbx.cvt.ru:5000/recordings/download?f=%2Fopt%2Fnaumen%2Fnauphone%2Fspool%2Fnaubuddyd%2Fmp3%2Fnauss_1607324872_954_141000.wav" TargetMode="External"/><Relationship Id="rId246" Type="http://schemas.openxmlformats.org/officeDocument/2006/relationships/hyperlink" Target="http://impbx.cvt.ru:5000/recordings/download?f=%2Fopt%2Fnaumen%2Fnauphone%2Fspool%2Fnaubuddyd%2Fmp3%2Fnauss_1607945157_906_167414.wav" TargetMode="External"/><Relationship Id="rId367" Type="http://schemas.openxmlformats.org/officeDocument/2006/relationships/hyperlink" Target="http://impbx.cvt.ru:5000/recordings/download?f=%2Fopt%2Fnaumen%2Fnauphone%2Fspool%2Fnaubuddyd%2Fmp3%2Fnauss_1608558074_944_191614.wav" TargetMode="External"/><Relationship Id="rId124" Type="http://schemas.openxmlformats.org/officeDocument/2006/relationships/hyperlink" Target="http://impbx.cvt.ru:5000/recordings/download?f=%2Fopt%2Fnaumen%2Fnauphone%2Fspool%2Fnaubuddyd%2Fmp3%2Fnauss_1607326513_531_141178.wav" TargetMode="External"/><Relationship Id="rId245" Type="http://schemas.openxmlformats.org/officeDocument/2006/relationships/hyperlink" Target="http://impbx.cvt.ru:5000/recordings/download?f=%2Fopt%2Fnaumen%2Fnauphone%2Fspool%2Fnaubuddyd%2Fmp3%2Fnauss_1607946035_555_167474.wav" TargetMode="External"/><Relationship Id="rId366" Type="http://schemas.openxmlformats.org/officeDocument/2006/relationships/hyperlink" Target="http://impbx.cvt.ru:5000/recordings/download?f=%2Fopt%2Fnaumen%2Fnauphone%2Fspool%2Fnaubuddyd%2Fmp3%2Fnauss_1608558865_977_191720.wav" TargetMode="External"/><Relationship Id="rId123" Type="http://schemas.openxmlformats.org/officeDocument/2006/relationships/hyperlink" Target="http://impbx.cvt.ru:5000/recordings/download?f=%2Fopt%2Fnaumen%2Fnauphone%2Fspool%2Fnaubuddyd%2Fmp3%2Fnauss_1607327033_512_141874.wav" TargetMode="External"/><Relationship Id="rId244" Type="http://schemas.openxmlformats.org/officeDocument/2006/relationships/hyperlink" Target="http://impbx.cvt.ru:5000/recordings/download?f=%2Fopt%2Fnaumen%2Fnauphone%2Fspool%2Fnaubuddyd%2Fmp3%2Fnauss_1607946692_50_167518.wav" TargetMode="External"/><Relationship Id="rId365" Type="http://schemas.openxmlformats.org/officeDocument/2006/relationships/hyperlink" Target="http://impbx.cvt.ru:5000/recordings/download?f=%2Fopt%2Fnaumen%2Fnauphone%2Fspool%2Fnaubuddyd%2Fmp3%2Fnauss_1608563616_251_192202.wav" TargetMode="External"/><Relationship Id="rId122" Type="http://schemas.openxmlformats.org/officeDocument/2006/relationships/hyperlink" Target="http://impbx.cvt.ru:5000/recordings/download?f=%2Fopt%2Fnaumen%2Fnauphone%2Fspool%2Fnaubuddyd%2Fmp3%2Fnauss_1607328920_860_142134.wav" TargetMode="External"/><Relationship Id="rId243" Type="http://schemas.openxmlformats.org/officeDocument/2006/relationships/hyperlink" Target="http://impbx.cvt.ru:5000/recordings/download?f=%2Fopt%2Fnaumen%2Fnauphone%2Fspool%2Fnaubuddyd%2Fmp3%2Fnauss_1607950290_827_167746.wav" TargetMode="External"/><Relationship Id="rId364" Type="http://schemas.openxmlformats.org/officeDocument/2006/relationships/hyperlink" Target="http://impbx.cvt.ru:5000/recordings/download?f=%2Fopt%2Fnaumen%2Fnauphone%2Fspool%2Fnaubuddyd%2Fmp3%2Fnauss_1608564391_767_192270.wav" TargetMode="External"/><Relationship Id="rId95" Type="http://schemas.openxmlformats.org/officeDocument/2006/relationships/hyperlink" Target="http://impbx.cvt.ru:5000/recordings/download?f=%2Fopt%2Fnaumen%2Fnauphone%2Fspool%2Fnaubuddyd%2Fmp3%2Fnauss_1607062145_752_133656.wav" TargetMode="External"/><Relationship Id="rId94" Type="http://schemas.openxmlformats.org/officeDocument/2006/relationships/hyperlink" Target="http://impbx.cvt.ru:5000/recordings/download?f=%2Fopt%2Fnaumen%2Fnauphone%2Fspool%2Fnaubuddyd%2Fmp3%2Fnauss_1607062816_34_133694.wav" TargetMode="External"/><Relationship Id="rId97" Type="http://schemas.openxmlformats.org/officeDocument/2006/relationships/hyperlink" Target="http://impbx.cvt.ru:5000/recordings/download?f=%2Fopt%2Fnaumen%2Fnauphone%2Fspool%2Fnaubuddyd%2Fmp3%2Fnauss_1607362402_809_147900.wav" TargetMode="External"/><Relationship Id="rId96" Type="http://schemas.openxmlformats.org/officeDocument/2006/relationships/hyperlink" Target="http://impbx.cvt.ru:5000/recordings/download?f=%2Fopt%2Fnaumen%2Fnauphone%2Fspool%2Fnaubuddyd%2Fmp3%2Fnauss_1607363424_724_147904.wav" TargetMode="External"/><Relationship Id="rId99" Type="http://schemas.openxmlformats.org/officeDocument/2006/relationships/hyperlink" Target="http://impbx.cvt.ru:5000/recordings/download?f=%2Fopt%2Fnaumen%2Fnauphone%2Fspool%2Fnaubuddyd%2Fmp3%2Fnauss_1607360204_155_147804.wav" TargetMode="External"/><Relationship Id="rId98" Type="http://schemas.openxmlformats.org/officeDocument/2006/relationships/hyperlink" Target="http://impbx.cvt.ru:5000/recordings/download?f=%2Fopt%2Fnaumen%2Fnauphone%2Fspool%2Fnaubuddyd%2Fmp3%2Fnauss_1607360866_992_147848.wav" TargetMode="External"/><Relationship Id="rId91" Type="http://schemas.openxmlformats.org/officeDocument/2006/relationships/hyperlink" Target="http://impbx.cvt.ru:5000/recordings/download?f=%2Fopt%2Fnaumen%2Fnauphone%2Fspool%2Fnaubuddyd%2Fmp3%2Fnauss_1607064277_55_133800.wav" TargetMode="External"/><Relationship Id="rId90" Type="http://schemas.openxmlformats.org/officeDocument/2006/relationships/hyperlink" Target="http://impbx.cvt.ru:5000/recordings/download?f=%2Fopt%2Fnaumen%2Fnauphone%2Fspool%2Fnaubuddyd%2Fmp3%2Fnauss_1607065099_98_133838.wav" TargetMode="External"/><Relationship Id="rId93" Type="http://schemas.openxmlformats.org/officeDocument/2006/relationships/hyperlink" Target="http://impbx.cvt.ru:5000/recordings/download?f=%2Fopt%2Fnaumen%2Fnauphone%2Fspool%2Fnaubuddyd%2Fmp3%2Fnauss_1607063497_657_133760.wav" TargetMode="External"/><Relationship Id="rId92" Type="http://schemas.openxmlformats.org/officeDocument/2006/relationships/hyperlink" Target="http://impbx.cvt.ru:5000/recordings/download?f=%2Fopt%2Fnaumen%2Fnauphone%2Fspool%2Fnaubuddyd%2Fmp3%2Fnauss_1607064051_87_133790.wav" TargetMode="External"/><Relationship Id="rId118" Type="http://schemas.openxmlformats.org/officeDocument/2006/relationships/hyperlink" Target="http://impbx.cvt.ru:5000/recordings/download?f=%2Fopt%2Fnaumen%2Fnauphone%2Fspool%2Fnaubuddyd%2Fmp3%2Fnauss_1607336904_935_144830.wav" TargetMode="External"/><Relationship Id="rId239" Type="http://schemas.openxmlformats.org/officeDocument/2006/relationships/hyperlink" Target="http://impbx.cvt.ru:5000/recordings/download?f=%2Fopt%2Fnaumen%2Fnauphone%2Fspool%2Fnaubuddyd%2Fmp3%2Fnauss_1607957528_692_168488.wav" TargetMode="External"/><Relationship Id="rId117" Type="http://schemas.openxmlformats.org/officeDocument/2006/relationships/hyperlink" Target="http://impbx.cvt.ru:5000/recordings/download?f=%2Fopt%2Fnaumen%2Fnauphone%2Fspool%2Fnaubuddyd%2Fmp3%2Fnauss_1607338043_313_144908.wav" TargetMode="External"/><Relationship Id="rId238" Type="http://schemas.openxmlformats.org/officeDocument/2006/relationships/hyperlink" Target="http://impbx.cvt.ru:5000/recordings/download?f=%2Fopt%2Fnaumen%2Fnauphone%2Fspool%2Fnaubuddyd%2Fmp3%2Fnauss_1607960685_418_168674.wav" TargetMode="External"/><Relationship Id="rId359" Type="http://schemas.openxmlformats.org/officeDocument/2006/relationships/hyperlink" Target="http://impbx.cvt.ru:5000/recordings/download?f=%2Fopt%2Fnaumen%2Fnauphone%2Fspool%2Fnaubuddyd%2Fmp3%2Fnauss_1608569539_368_192622.wav" TargetMode="External"/><Relationship Id="rId116" Type="http://schemas.openxmlformats.org/officeDocument/2006/relationships/hyperlink" Target="http://impbx.cvt.ru:5000/recordings/download?f=%2Fopt%2Fnaumen%2Fnauphone%2Fspool%2Fnaubuddyd%2Fmp3%2Fnauss_1607338965_99_145018.wav" TargetMode="External"/><Relationship Id="rId237" Type="http://schemas.openxmlformats.org/officeDocument/2006/relationships/hyperlink" Target="http://impbx.cvt.ru:5000/recordings/download?f=%2Fopt%2Fnaumen%2Fnauphone%2Fspool%2Fnaubuddyd%2Fmp3%2Fnauss_1607961462_38_168706.wav" TargetMode="External"/><Relationship Id="rId358" Type="http://schemas.openxmlformats.org/officeDocument/2006/relationships/hyperlink" Target="http://impbx.cvt.ru:5000/recordings/download?f=%2Fopt%2Fnaumen%2Fnauphone%2Fspool%2Fnaubuddyd%2Fmp3%2Fnauss_1608571304_975_192686.wav" TargetMode="External"/><Relationship Id="rId115" Type="http://schemas.openxmlformats.org/officeDocument/2006/relationships/hyperlink" Target="http://impbx.cvt.ru:5000/recordings/download?f=%2Fopt%2Fnaumen%2Fnauphone%2Fspool%2Fnaubuddyd%2Fmp3%2Fnauss_1607340983_932_145206.wav" TargetMode="External"/><Relationship Id="rId236" Type="http://schemas.openxmlformats.org/officeDocument/2006/relationships/hyperlink" Target="http://impbx.cvt.ru:5000/recordings/download?f=%2Fopt%2Fnaumen%2Fnauphone%2Fspool%2Fnaubuddyd%2Fmp3%2Fnauss_1607961803_69_168718.wav" TargetMode="External"/><Relationship Id="rId357" Type="http://schemas.openxmlformats.org/officeDocument/2006/relationships/hyperlink" Target="http://impbx.cvt.ru:5000/recordings/download?f=%2Fopt%2Fnaumen%2Fnauphone%2Fspool%2Fnaubuddyd%2Fmp3%2Fnauss_1608273001_814_181198.wav" TargetMode="External"/><Relationship Id="rId119" Type="http://schemas.openxmlformats.org/officeDocument/2006/relationships/hyperlink" Target="http://impbx.cvt.ru:5000/recordings/download?f=%2Fopt%2Fnaumen%2Fnauphone%2Fspool%2Fnaubuddyd%2Fmp3%2Fnauss_1607336593_703_144796.wav" TargetMode="External"/><Relationship Id="rId110" Type="http://schemas.openxmlformats.org/officeDocument/2006/relationships/hyperlink" Target="http://impbx.cvt.ru:5000/recordings/download?f=%2Fopt%2Fnaumen%2Fnauphone%2Fspool%2Fnaubuddyd%2Fmp3%2Fnauss_1607346644_15_146936.wav" TargetMode="External"/><Relationship Id="rId231" Type="http://schemas.openxmlformats.org/officeDocument/2006/relationships/hyperlink" Target="http://impbx.cvt.ru:5000/recordings/download?f=%2Fopt%2Fnaumen%2Fnauphone%2Fspool%2Fnaubuddyd%2Fmp3%2Fnauss_1607966753_853_168834.wav" TargetMode="External"/><Relationship Id="rId352" Type="http://schemas.openxmlformats.org/officeDocument/2006/relationships/hyperlink" Target="http://impbx.cvt.ru:5000/recordings/download?f=%2Fopt%2Fnaumen%2Fnauphone%2Fspool%2Fnaubuddyd%2Fmp3%2Fnauss_1608275254_187_181368.wav" TargetMode="External"/><Relationship Id="rId230" Type="http://schemas.openxmlformats.org/officeDocument/2006/relationships/hyperlink" Target="http://impbx.cvt.ru:5000/recordings/download?f=%2Fopt%2Fnaumen%2Fnauphone%2Fspool%2Fnaubuddyd%2Fmp3%2Fnauss_1607967093_364_168854.wav" TargetMode="External"/><Relationship Id="rId351" Type="http://schemas.openxmlformats.org/officeDocument/2006/relationships/hyperlink" Target="http://impbx.cvt.ru:5000/recordings/download?f=%2Fopt%2Fnaumen%2Fnauphone%2Fspool%2Fnaubuddyd%2Fmp3%2Fnauss_1608276059_402_181454.wav" TargetMode="External"/><Relationship Id="rId350" Type="http://schemas.openxmlformats.org/officeDocument/2006/relationships/hyperlink" Target="http://impbx.cvt.ru:5000/recordings/download?f=%2Fopt%2Fnaumen%2Fnauphone%2Fspool%2Fnaubuddyd%2Fmp3%2Fnauss_1608278143_844_181646.wav" TargetMode="External"/><Relationship Id="rId114" Type="http://schemas.openxmlformats.org/officeDocument/2006/relationships/hyperlink" Target="http://impbx.cvt.ru:5000/recordings/download?f=%2Fopt%2Fnaumen%2Fnauphone%2Fspool%2Fnaubuddyd%2Fmp3%2Fnauss_1607341709_330_145292.wav" TargetMode="External"/><Relationship Id="rId235" Type="http://schemas.openxmlformats.org/officeDocument/2006/relationships/hyperlink" Target="http://impbx.cvt.ru:5000/recordings/download?f=%2Fopt%2Fnaumen%2Fnauphone%2Fspool%2Fnaubuddyd%2Fmp3%2Fnauss_1607962400_629_168738.wav" TargetMode="External"/><Relationship Id="rId356" Type="http://schemas.openxmlformats.org/officeDocument/2006/relationships/hyperlink" Target="http://impbx.cvt.ru:5000/recordings/download?f=%2Fopt%2Fnaumen%2Fnauphone%2Fspool%2Fnaubuddyd%2Fmp3%2Fnauss_1608273380_574_181218.wav" TargetMode="External"/><Relationship Id="rId113" Type="http://schemas.openxmlformats.org/officeDocument/2006/relationships/hyperlink" Target="http://impbx.cvt.ru:5000/recordings/download?f=%2Fopt%2Fnaumen%2Fnauphone%2Fspool%2Fnaubuddyd%2Fmp3%2Fnauss_1607342547_102_145374.wav" TargetMode="External"/><Relationship Id="rId234" Type="http://schemas.openxmlformats.org/officeDocument/2006/relationships/hyperlink" Target="http://impbx.cvt.ru:5000/recordings/download?f=%2Fopt%2Fnaumen%2Fnauphone%2Fspool%2Fnaubuddyd%2Fmp3%2Fnauss_1607964209_333_168784.wav" TargetMode="External"/><Relationship Id="rId355" Type="http://schemas.openxmlformats.org/officeDocument/2006/relationships/hyperlink" Target="http://impbx.cvt.ru:5000/recordings/download?f=%2Fopt%2Fnaumen%2Fnauphone%2Fspool%2Fnaubuddyd%2Fmp3%2Fnauss_1608273619_735_181232.wav" TargetMode="External"/><Relationship Id="rId112" Type="http://schemas.openxmlformats.org/officeDocument/2006/relationships/hyperlink" Target="http://impbx.cvt.ru:5000/recordings/download?f=%2Fopt%2Fnaumen%2Fnauphone%2Fspool%2Fnaubuddyd%2Fmp3%2Fnauss_1607345383_58_146852.wav" TargetMode="External"/><Relationship Id="rId233" Type="http://schemas.openxmlformats.org/officeDocument/2006/relationships/hyperlink" Target="http://impbx.cvt.ru:5000/recordings/download?f=%2Fopt%2Fnaumen%2Fnauphone%2Fspool%2Fnaubuddyd%2Fmp3%2Fnauss_1607964573_887_168794.wav" TargetMode="External"/><Relationship Id="rId354" Type="http://schemas.openxmlformats.org/officeDocument/2006/relationships/hyperlink" Target="http://impbx.cvt.ru:5000/recordings/download?f=%2Fopt%2Fnaumen%2Fnauphone%2Fspool%2Fnaubuddyd%2Fmp3%2Fnauss_1608273753_262_181240.wav" TargetMode="External"/><Relationship Id="rId111" Type="http://schemas.openxmlformats.org/officeDocument/2006/relationships/hyperlink" Target="http://impbx.cvt.ru:5000/recordings/download?f=%2Fopt%2Fnaumen%2Fnauphone%2Fspool%2Fnaubuddyd%2Fmp3%2Fnauss_1607346066_480_146902.wav" TargetMode="External"/><Relationship Id="rId232" Type="http://schemas.openxmlformats.org/officeDocument/2006/relationships/hyperlink" Target="http://impbx.cvt.ru:5000/recordings/download?f=%2Fopt%2Fnaumen%2Fnauphone%2Fspool%2Fnaubuddyd%2Fmp3%2Fnauss_1607966167_895_168818.wav" TargetMode="External"/><Relationship Id="rId353" Type="http://schemas.openxmlformats.org/officeDocument/2006/relationships/hyperlink" Target="http://impbx.cvt.ru:5000/recordings/download?f=%2Fopt%2Fnaumen%2Fnauphone%2Fspool%2Fnaubuddyd%2Fmp3%2Fnauss_1608273940_797_181266.wav" TargetMode="External"/><Relationship Id="rId305" Type="http://schemas.openxmlformats.org/officeDocument/2006/relationships/hyperlink" Target="http://impbx.cvt.ru:5000/recordings/download?f=%2Fopt%2Fnaumen%2Fnauphone%2Fspool%2Fnaubuddyd%2Fmp3%2Fnauss_1608115582_661_175636.wav" TargetMode="External"/><Relationship Id="rId304" Type="http://schemas.openxmlformats.org/officeDocument/2006/relationships/hyperlink" Target="http://impbx.cvt.ru:5000/recordings/download?f=%2Fopt%2Fnaumen%2Fnauphone%2Fspool%2Fnaubuddyd%2Fmp3%2Fnauss_1608119998_876_176144.wav" TargetMode="External"/><Relationship Id="rId303" Type="http://schemas.openxmlformats.org/officeDocument/2006/relationships/hyperlink" Target="http://impbx.cvt.ru:5000/recordings/download?f=%2Fopt%2Fnaumen%2Fnauphone%2Fspool%2Fnaubuddyd%2Fmp3%2Fnauss_1608120467_754_176222.wav" TargetMode="External"/><Relationship Id="rId302" Type="http://schemas.openxmlformats.org/officeDocument/2006/relationships/hyperlink" Target="http://impbx.cvt.ru:5000/recordings/download?f=%2Fopt%2Fnaumen%2Fnauphone%2Fspool%2Fnaubuddyd%2Fmp3%2Fnauss_1608120649_711_176256.wav" TargetMode="External"/><Relationship Id="rId309" Type="http://schemas.openxmlformats.org/officeDocument/2006/relationships/hyperlink" Target="http://impbx.cvt.ru:5000/recordings/download?f=%2Fopt%2Fnaumen%2Fnauphone%2Fspool%2Fnaubuddyd%2Fmp3%2Fnauss_1608103292_499_174618.wav" TargetMode="External"/><Relationship Id="rId308" Type="http://schemas.openxmlformats.org/officeDocument/2006/relationships/hyperlink" Target="http://impbx.cvt.ru:5000/recordings/download?f=%2Fopt%2Fnaumen%2Fnauphone%2Fspool%2Fnaubuddyd%2Fmp3%2Fnauss_1608106666_781_174868.wav" TargetMode="External"/><Relationship Id="rId307" Type="http://schemas.openxmlformats.org/officeDocument/2006/relationships/hyperlink" Target="http://impbx.cvt.ru:5000/recordings/download?f=%2Fopt%2Fnaumen%2Fnauphone%2Fspool%2Fnaubuddyd%2Fmp3%2Fnauss_1608107025_345_174894.wav" TargetMode="External"/><Relationship Id="rId306" Type="http://schemas.openxmlformats.org/officeDocument/2006/relationships/hyperlink" Target="http://impbx.cvt.ru:5000/recordings/download?f=%2Fopt%2Fnaumen%2Fnauphone%2Fspool%2Fnaubuddyd%2Fmp3%2Fnauss_1608107326_267_174922.wav" TargetMode="External"/><Relationship Id="rId301" Type="http://schemas.openxmlformats.org/officeDocument/2006/relationships/hyperlink" Target="http://impbx.cvt.ru:5000/recordings/download?f=%2Fopt%2Fnaumen%2Fnauphone%2Fspool%2Fnaubuddyd%2Fmp3%2Fnauss_1608121151_197_176298.wav" TargetMode="External"/><Relationship Id="rId300" Type="http://schemas.openxmlformats.org/officeDocument/2006/relationships/hyperlink" Target="http://impbx.cvt.ru:5000/recordings/download?f=%2Fopt%2Fnaumen%2Fnauphone%2Fspool%2Fnaubuddyd%2Fmp3%2Fnauss_1608123191_949_176534.wav" TargetMode="External"/><Relationship Id="rId411" Type="http://schemas.openxmlformats.org/officeDocument/2006/relationships/drawing" Target="../drawings/drawing2.xml"/><Relationship Id="rId410" Type="http://schemas.openxmlformats.org/officeDocument/2006/relationships/hyperlink" Target="http://impbx.cvt.ru:5000/recordings/download?f=%2Fopt%2Fnaumen%2Fnauphone%2Fspool%2Fnaubuddyd%2Fmp3%2Fnauss_1608705175_586_196694.wav" TargetMode="External"/><Relationship Id="rId206" Type="http://schemas.openxmlformats.org/officeDocument/2006/relationships/hyperlink" Target="http://impbx.cvt.ru:5000/recordings/download?f=%2Fopt%2Fnaumen%2Fnauphone%2Fspool%2Fnaubuddyd%2Fmp3%2Fnauss_1607702616_820_161932.wav" TargetMode="External"/><Relationship Id="rId327" Type="http://schemas.openxmlformats.org/officeDocument/2006/relationships/hyperlink" Target="http://impbx.cvt.ru:5000/recordings/download?f=%2Fopt%2Fnaumen%2Fnauphone%2Fspool%2Fnaubuddyd%2Fmp3%2Fnauss_1608314320_947_185070.wav" TargetMode="External"/><Relationship Id="rId205" Type="http://schemas.openxmlformats.org/officeDocument/2006/relationships/hyperlink" Target="http://impbx.cvt.ru:5000/recordings/download?f=%2Fopt%2Fnaumen%2Fnauphone%2Fspool%2Fnaubuddyd%2Fmp3%2Fnauss_1607704065_897_162022.wav" TargetMode="External"/><Relationship Id="rId326" Type="http://schemas.openxmlformats.org/officeDocument/2006/relationships/hyperlink" Target="http://impbx.cvt.ru:5000/recordings/download?f=%2Fopt%2Fnaumen%2Fnauphone%2Fspool%2Fnaubuddyd%2Fmp3%2Fnauss_1608200562_895_179016.wav" TargetMode="External"/><Relationship Id="rId204" Type="http://schemas.openxmlformats.org/officeDocument/2006/relationships/hyperlink" Target="http://impbx.cvt.ru:5000/recordings/download?f=%2Fopt%2Fnaumen%2Fnauphone%2Fspool%2Fnaubuddyd%2Fmp3%2Fnauss_1607708883_280_162174.wav" TargetMode="External"/><Relationship Id="rId325" Type="http://schemas.openxmlformats.org/officeDocument/2006/relationships/hyperlink" Target="http://impbx.cvt.ru:5000/recordings/download?f=%2Fopt%2Fnaumen%2Fnauphone%2Fspool%2Fnaubuddyd%2Fmp3%2Fnauss_1608201864_993_179148.wav" TargetMode="External"/><Relationship Id="rId203" Type="http://schemas.openxmlformats.org/officeDocument/2006/relationships/hyperlink" Target="http://impbx.cvt.ru:5000/recordings/download?f=%2Fopt%2Fnaumen%2Fnauphone%2Fspool%2Fnaubuddyd%2Fmp3%2Fnauss_1607581413_624_154732.wav" TargetMode="External"/><Relationship Id="rId324" Type="http://schemas.openxmlformats.org/officeDocument/2006/relationships/hyperlink" Target="http://impbx.cvt.ru:5000/recordings/download?f=%2Fopt%2Fnaumen%2Fnauphone%2Fspool%2Fnaubuddyd%2Fmp3%2Fnauss_1608202601_953_179230.wav" TargetMode="External"/><Relationship Id="rId209" Type="http://schemas.openxmlformats.org/officeDocument/2006/relationships/hyperlink" Target="http://impbx.cvt.ru:5000/recordings/download?f=%2Fopt%2Fnaumen%2Fnauphone%2Fspool%2Fnaubuddyd%2Fmp3%2Fnauss_1607692336_767_161256.wav" TargetMode="External"/><Relationship Id="rId208" Type="http://schemas.openxmlformats.org/officeDocument/2006/relationships/hyperlink" Target="http://impbx.cvt.ru:5000/recordings/download?f=%2Fopt%2Fnaumen%2Fnauphone%2Fspool%2Fnaubuddyd%2Fmp3%2Fnauss_1607695899_311_161572.wav" TargetMode="External"/><Relationship Id="rId329" Type="http://schemas.openxmlformats.org/officeDocument/2006/relationships/hyperlink" Target="http://impbx.cvt.ru:5000/recordings/download?f=%2Fopt%2Fnaumen%2Fnauphone%2Fspool%2Fnaubuddyd%2Fmp3%2Fnauss_1608311737_964_185020.wav" TargetMode="External"/><Relationship Id="rId207" Type="http://schemas.openxmlformats.org/officeDocument/2006/relationships/hyperlink" Target="http://impbx.cvt.ru:5000/recordings/download?f=%2Fopt%2Fnaumen%2Fnauphone%2Fspool%2Fnaubuddyd%2Fmp3%2Fnauss_1607699091_223_161712.wav" TargetMode="External"/><Relationship Id="rId328" Type="http://schemas.openxmlformats.org/officeDocument/2006/relationships/hyperlink" Target="http://impbx.cvt.ru:5000/recordings/download?f=%2Fopt%2Fnaumen%2Fnauphone%2Fspool%2Fnaubuddyd%2Fmp3%2Fnauss_1608313182_355_185056.wav" TargetMode="External"/><Relationship Id="rId202" Type="http://schemas.openxmlformats.org/officeDocument/2006/relationships/hyperlink" Target="http://impbx.cvt.ru:5000/recordings/download?f=%2Fopt%2Fnaumen%2Fnauphone%2Fspool%2Fnaubuddyd%2Fmp3%2Fnauss_1607581988_497_154764.wav" TargetMode="External"/><Relationship Id="rId323" Type="http://schemas.openxmlformats.org/officeDocument/2006/relationships/hyperlink" Target="http://impbx.cvt.ru:5000/recordings/download?f=%2Fopt%2Fnaumen%2Fnauphone%2Fspool%2Fnaubuddyd%2Fmp3%2Fnauss_1608204091_552_179376.wav" TargetMode="External"/><Relationship Id="rId201" Type="http://schemas.openxmlformats.org/officeDocument/2006/relationships/hyperlink" Target="http://impbx.cvt.ru:5000/recordings/download?f=%2Fopt%2Fnaumen%2Fnauphone%2Fspool%2Fnaubuddyd%2Fmp3%2Fnauss_1607582619_654_154826.wav" TargetMode="External"/><Relationship Id="rId322" Type="http://schemas.openxmlformats.org/officeDocument/2006/relationships/hyperlink" Target="http://impbx.cvt.ru:5000/recordings/download?f=%2Fopt%2Fnaumen%2Fnauphone%2Fspool%2Fnaubuddyd%2Fmp3%2Fnauss_1608210473_119_180044.wav" TargetMode="External"/><Relationship Id="rId200" Type="http://schemas.openxmlformats.org/officeDocument/2006/relationships/hyperlink" Target="http://impbx.cvt.ru:5000/recordings/download?f=%2Fopt%2Fnaumen%2Fnauphone%2Fspool%2Fnaubuddyd%2Fmp3%2Fnauss_1607583053_116_154858.wav" TargetMode="External"/><Relationship Id="rId321" Type="http://schemas.openxmlformats.org/officeDocument/2006/relationships/hyperlink" Target="http://impbx.cvt.ru:5000/recordings/download?f=%2Fopt%2Fnaumen%2Fnauphone%2Fspool%2Fnaubuddyd%2Fmp3%2Fnauss_1608213173_882_180372.wav" TargetMode="External"/><Relationship Id="rId320" Type="http://schemas.openxmlformats.org/officeDocument/2006/relationships/hyperlink" Target="http://impbx.cvt.ru:5000/recordings/download?f=%2Fopt%2Fnaumen%2Fnauphone%2Fspool%2Fnaubuddyd%2Fmp3%2Fnauss_1608213546_547_180418.wav" TargetMode="External"/><Relationship Id="rId316" Type="http://schemas.openxmlformats.org/officeDocument/2006/relationships/hyperlink" Target="http://impbx.cvt.ru:5000/recordings/download?f=%2Fopt%2Fnaumen%2Fnauphone%2Fspool%2Fnaubuddyd%2Fmp3%2Fnauss_1608099151_864_174268.wav" TargetMode="External"/><Relationship Id="rId315" Type="http://schemas.openxmlformats.org/officeDocument/2006/relationships/hyperlink" Target="http://impbx.cvt.ru:5000/recordings/download?f=%2Fopt%2Fnaumen%2Fnauphone%2Fspool%2Fnaubuddyd%2Fmp3%2Fnauss_1608099553_555_174294.wav" TargetMode="External"/><Relationship Id="rId314" Type="http://schemas.openxmlformats.org/officeDocument/2006/relationships/hyperlink" Target="http://impbx.cvt.ru:5000/recordings/download?f=%2Fopt%2Fnaumen%2Fnauphone%2Fspool%2Fnaubuddyd%2Fmp3%2Fnauss_1608099933_202_174304.wav" TargetMode="External"/><Relationship Id="rId313" Type="http://schemas.openxmlformats.org/officeDocument/2006/relationships/hyperlink" Target="http://impbx.cvt.ru:5000/recordings/download?f=%2Fopt%2Fnaumen%2Fnauphone%2Fspool%2Fnaubuddyd%2Fmp3%2Fnauss_1608100918_241_174356.wav" TargetMode="External"/><Relationship Id="rId319" Type="http://schemas.openxmlformats.org/officeDocument/2006/relationships/hyperlink" Target="http://impbx.cvt.ru:5000/recordings/download?f=%2Fopt%2Fnaumen%2Fnauphone%2Fspool%2Fnaubuddyd%2Fmp3%2Fnauss_1608213835_9_180464.wav" TargetMode="External"/><Relationship Id="rId318" Type="http://schemas.openxmlformats.org/officeDocument/2006/relationships/hyperlink" Target="http://impbx.cvt.ru:5000/recordings/download?f=%2Fopt%2Fnaumen%2Fnauphone%2Fspool%2Fnaubuddyd%2Fmp3%2Fnauss_1608214573_442_180518.wav" TargetMode="External"/><Relationship Id="rId317" Type="http://schemas.openxmlformats.org/officeDocument/2006/relationships/hyperlink" Target="http://impbx.cvt.ru:5000/recordings/download?f=%2Fopt%2Fnaumen%2Fnauphone%2Fspool%2Fnaubuddyd%2Fmp3%2Fnauss_1608219368_993_180772.wav" TargetMode="External"/><Relationship Id="rId312" Type="http://schemas.openxmlformats.org/officeDocument/2006/relationships/hyperlink" Target="http://impbx.cvt.ru:5000/recordings/download?f=%2Fopt%2Fnaumen%2Fnauphone%2Fspool%2Fnaubuddyd%2Fmp3%2Fnauss_1608101572_846_174406.wav" TargetMode="External"/><Relationship Id="rId311" Type="http://schemas.openxmlformats.org/officeDocument/2006/relationships/hyperlink" Target="http://impbx.cvt.ru:5000/recordings/download?f=%2Fopt%2Fnaumen%2Fnauphone%2Fspool%2Fnaubuddyd%2Fmp3%2Fnauss_1608101980_318_174428.wav" TargetMode="External"/><Relationship Id="rId310" Type="http://schemas.openxmlformats.org/officeDocument/2006/relationships/hyperlink" Target="http://impbx.cvt.ru:5000/recordings/download?f=%2Fopt%2Fnaumen%2Fnauphone%2Fspool%2Fnaubuddyd%2Fmp3%2Fnauss_1608102475_60_174476.wav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4.0" topLeftCell="E5" activePane="bottomRight" state="frozen"/>
      <selection activeCell="E1" sqref="E1" pane="topRight"/>
      <selection activeCell="A5" sqref="A5" pane="bottomLeft"/>
      <selection activeCell="E5" sqref="E5" pane="bottomRight"/>
    </sheetView>
  </sheetViews>
  <sheetFormatPr customHeight="1" defaultColWidth="14.43" defaultRowHeight="15.75"/>
  <cols>
    <col customWidth="1" min="1" max="1" width="5.0"/>
    <col customWidth="1" min="2" max="3" width="4.29"/>
    <col customWidth="1" min="4" max="4" width="60.71"/>
    <col customWidth="1" min="5" max="5" width="26.43"/>
  </cols>
  <sheetData>
    <row r="1">
      <c r="A1" s="1"/>
      <c r="B1" s="2" t="s">
        <v>0</v>
      </c>
      <c r="C1" s="2" t="s">
        <v>1</v>
      </c>
      <c r="D1" s="3" t="s">
        <v>2</v>
      </c>
      <c r="E1" s="4"/>
      <c r="G1" s="5"/>
      <c r="H1" s="4"/>
      <c r="J1" s="5"/>
      <c r="K1" s="5"/>
      <c r="L1" s="5"/>
    </row>
    <row r="2">
      <c r="A2" s="6"/>
      <c r="B2" s="7"/>
      <c r="C2" s="7"/>
      <c r="D2" s="8" t="s">
        <v>3</v>
      </c>
      <c r="E2" s="9"/>
      <c r="F2" s="9"/>
      <c r="G2" s="5"/>
      <c r="H2" s="10"/>
      <c r="I2" s="10"/>
      <c r="J2" s="5"/>
      <c r="K2" s="5"/>
      <c r="L2" s="5"/>
    </row>
    <row r="3">
      <c r="A3" s="6"/>
      <c r="B3" s="11"/>
      <c r="C3" s="11"/>
      <c r="D3" s="12"/>
      <c r="G3" s="5"/>
      <c r="J3" s="5"/>
      <c r="K3" s="5"/>
      <c r="L3" s="5"/>
    </row>
    <row r="4">
      <c r="A4" s="13"/>
      <c r="B4" s="14" t="s">
        <v>4</v>
      </c>
      <c r="C4" s="15"/>
      <c r="D4" s="16"/>
      <c r="E4" s="17"/>
      <c r="F4" s="17"/>
      <c r="G4" s="5"/>
      <c r="H4" s="17"/>
      <c r="I4" s="17"/>
      <c r="J4" s="5"/>
      <c r="K4" s="5"/>
      <c r="L4" s="5"/>
    </row>
    <row r="5">
      <c r="A5" s="18" t="s">
        <v>5</v>
      </c>
      <c r="B5" s="19">
        <v>1.0</v>
      </c>
      <c r="C5" s="19">
        <v>1.0</v>
      </c>
      <c r="D5" s="20" t="s">
        <v>6</v>
      </c>
      <c r="E5" s="21"/>
      <c r="F5" s="21"/>
      <c r="G5" s="5"/>
      <c r="H5" s="21"/>
      <c r="I5" s="21"/>
      <c r="J5" s="5"/>
      <c r="K5" s="5"/>
      <c r="L5" s="5"/>
    </row>
    <row r="6">
      <c r="A6" s="7"/>
      <c r="B6" s="19">
        <v>1.0</v>
      </c>
      <c r="C6" s="19">
        <v>2.0</v>
      </c>
      <c r="D6" s="3" t="s">
        <v>7</v>
      </c>
      <c r="E6" s="21"/>
      <c r="F6" s="21"/>
      <c r="G6" s="5"/>
      <c r="H6" s="21"/>
      <c r="I6" s="21"/>
      <c r="J6" s="5"/>
      <c r="K6" s="5"/>
      <c r="L6" s="5"/>
    </row>
    <row r="7">
      <c r="A7" s="7"/>
      <c r="B7" s="19">
        <v>1.0</v>
      </c>
      <c r="C7" s="19">
        <v>3.0</v>
      </c>
      <c r="D7" s="20" t="s">
        <v>8</v>
      </c>
      <c r="E7" s="21"/>
      <c r="F7" s="21"/>
      <c r="G7" s="5"/>
      <c r="H7" s="21"/>
      <c r="I7" s="21"/>
      <c r="J7" s="5"/>
      <c r="K7" s="5"/>
      <c r="L7" s="5"/>
    </row>
    <row r="8">
      <c r="A8" s="7"/>
      <c r="B8" s="19">
        <v>1.0</v>
      </c>
      <c r="C8" s="19">
        <v>4.0</v>
      </c>
      <c r="D8" s="20" t="s">
        <v>9</v>
      </c>
      <c r="E8" s="21"/>
      <c r="F8" s="21"/>
      <c r="G8" s="5"/>
      <c r="H8" s="21"/>
      <c r="I8" s="21"/>
      <c r="J8" s="5"/>
      <c r="K8" s="5"/>
      <c r="L8" s="5"/>
    </row>
    <row r="9">
      <c r="A9" s="7"/>
      <c r="B9" s="19">
        <v>1.0</v>
      </c>
      <c r="C9" s="19">
        <v>5.0</v>
      </c>
      <c r="D9" s="22" t="s">
        <v>10</v>
      </c>
      <c r="E9" s="21"/>
      <c r="F9" s="21"/>
      <c r="G9" s="5"/>
      <c r="H9" s="21"/>
      <c r="I9" s="21"/>
      <c r="J9" s="5"/>
      <c r="K9" s="5"/>
      <c r="L9" s="5"/>
    </row>
    <row r="10">
      <c r="A10" s="7"/>
      <c r="B10" s="23">
        <v>1.0</v>
      </c>
      <c r="C10" s="19">
        <v>6.0</v>
      </c>
      <c r="D10" s="24" t="s">
        <v>11</v>
      </c>
      <c r="E10" s="21"/>
      <c r="F10" s="21"/>
      <c r="G10" s="5"/>
      <c r="H10" s="21"/>
      <c r="I10" s="21"/>
      <c r="J10" s="5"/>
      <c r="K10" s="5"/>
      <c r="L10" s="5"/>
    </row>
    <row r="11">
      <c r="A11" s="7"/>
      <c r="B11" s="23">
        <v>1.0</v>
      </c>
      <c r="C11" s="19">
        <v>7.0</v>
      </c>
      <c r="D11" s="24" t="s">
        <v>12</v>
      </c>
      <c r="E11" s="21"/>
      <c r="F11" s="21"/>
      <c r="G11" s="5"/>
      <c r="H11" s="21"/>
      <c r="I11" s="21"/>
      <c r="J11" s="5"/>
      <c r="K11" s="5"/>
      <c r="L11" s="5"/>
    </row>
    <row r="12">
      <c r="A12" s="7"/>
      <c r="B12" s="23">
        <v>1.0</v>
      </c>
      <c r="C12" s="19">
        <v>8.0</v>
      </c>
      <c r="D12" s="24" t="s">
        <v>13</v>
      </c>
      <c r="E12" s="21" t="s">
        <v>14</v>
      </c>
      <c r="F12" s="21"/>
      <c r="G12" s="5"/>
      <c r="H12" s="21"/>
      <c r="I12" s="21"/>
      <c r="J12" s="5"/>
      <c r="K12" s="5"/>
      <c r="L12" s="5"/>
    </row>
    <row r="13">
      <c r="A13" s="7"/>
      <c r="B13" s="25">
        <v>1.0</v>
      </c>
      <c r="C13" s="19">
        <v>9.0</v>
      </c>
      <c r="D13" s="26" t="s">
        <v>15</v>
      </c>
      <c r="E13" s="21"/>
      <c r="F13" s="21"/>
      <c r="G13" s="5"/>
      <c r="H13" s="21"/>
      <c r="I13" s="21"/>
      <c r="J13" s="5"/>
      <c r="K13" s="5"/>
      <c r="L13" s="5"/>
    </row>
    <row r="14">
      <c r="A14" s="7"/>
      <c r="B14" s="27">
        <v>5.0</v>
      </c>
      <c r="C14" s="19">
        <v>10.0</v>
      </c>
      <c r="D14" s="26" t="s">
        <v>16</v>
      </c>
      <c r="E14" s="21"/>
      <c r="F14" s="21"/>
      <c r="G14" s="5"/>
      <c r="H14" s="21"/>
      <c r="I14" s="21"/>
      <c r="J14" s="5"/>
      <c r="K14" s="5"/>
      <c r="L14" s="5"/>
    </row>
    <row r="15">
      <c r="A15" s="7"/>
      <c r="B15" s="27">
        <v>5.0</v>
      </c>
      <c r="C15" s="19">
        <v>11.0</v>
      </c>
      <c r="D15" s="3" t="s">
        <v>17</v>
      </c>
      <c r="E15" s="21"/>
      <c r="F15" s="21"/>
      <c r="G15" s="5"/>
      <c r="H15" s="21"/>
      <c r="I15" s="21"/>
      <c r="J15" s="5"/>
      <c r="K15" s="5"/>
      <c r="L15" s="5"/>
    </row>
    <row r="16">
      <c r="A16" s="7"/>
      <c r="B16" s="27">
        <v>5.0</v>
      </c>
      <c r="C16" s="19">
        <v>12.0</v>
      </c>
      <c r="D16" s="26" t="s">
        <v>18</v>
      </c>
      <c r="E16" s="21"/>
      <c r="F16" s="21"/>
      <c r="G16" s="5"/>
      <c r="H16" s="21"/>
      <c r="I16" s="21"/>
      <c r="J16" s="5"/>
      <c r="K16" s="5"/>
      <c r="L16" s="5"/>
    </row>
    <row r="17">
      <c r="A17" s="7"/>
      <c r="B17" s="27">
        <v>5.0</v>
      </c>
      <c r="C17" s="19">
        <v>13.0</v>
      </c>
      <c r="D17" s="28" t="s">
        <v>19</v>
      </c>
      <c r="E17" s="21"/>
      <c r="F17" s="21"/>
      <c r="G17" s="5"/>
      <c r="H17" s="21"/>
      <c r="I17" s="21"/>
      <c r="J17" s="5"/>
      <c r="K17" s="5"/>
      <c r="L17" s="5"/>
    </row>
    <row r="18">
      <c r="A18" s="7"/>
      <c r="B18" s="25">
        <v>1.0</v>
      </c>
      <c r="C18" s="19">
        <v>14.0</v>
      </c>
      <c r="D18" s="28" t="s">
        <v>20</v>
      </c>
      <c r="E18" s="21"/>
      <c r="F18" s="21"/>
      <c r="G18" s="5"/>
      <c r="H18" s="21"/>
      <c r="I18" s="21"/>
      <c r="J18" s="5"/>
      <c r="K18" s="5"/>
      <c r="L18" s="5"/>
    </row>
    <row r="19">
      <c r="A19" s="7"/>
      <c r="B19" s="29">
        <v>1.0</v>
      </c>
      <c r="C19" s="19">
        <v>15.0</v>
      </c>
      <c r="D19" s="30" t="s">
        <v>21</v>
      </c>
      <c r="E19" s="21"/>
      <c r="F19" s="21"/>
      <c r="G19" s="5"/>
      <c r="H19" s="21"/>
      <c r="I19" s="21"/>
      <c r="J19" s="5"/>
      <c r="K19" s="5"/>
      <c r="L19" s="5"/>
    </row>
    <row r="20">
      <c r="A20" s="7"/>
      <c r="B20" s="19">
        <v>1.0</v>
      </c>
      <c r="C20" s="19">
        <v>16.0</v>
      </c>
      <c r="D20" s="31" t="s">
        <v>22</v>
      </c>
      <c r="E20" s="21"/>
      <c r="F20" s="21"/>
      <c r="G20" s="5"/>
      <c r="H20" s="21"/>
      <c r="I20" s="21"/>
      <c r="J20" s="5"/>
      <c r="K20" s="5"/>
      <c r="L20" s="5"/>
    </row>
    <row r="21">
      <c r="A21" s="7"/>
      <c r="B21" s="19">
        <v>1.0</v>
      </c>
      <c r="C21" s="19">
        <v>17.0</v>
      </c>
      <c r="D21" s="31" t="s">
        <v>23</v>
      </c>
      <c r="E21" s="21"/>
      <c r="F21" s="21"/>
      <c r="G21" s="5"/>
      <c r="H21" s="21"/>
      <c r="I21" s="21"/>
      <c r="J21" s="5"/>
      <c r="K21" s="5"/>
      <c r="L21" s="5"/>
    </row>
    <row r="22">
      <c r="A22" s="7"/>
      <c r="B22" s="19">
        <v>1.0</v>
      </c>
      <c r="C22" s="19">
        <v>18.0</v>
      </c>
      <c r="D22" s="31" t="s">
        <v>24</v>
      </c>
      <c r="E22" s="21"/>
      <c r="F22" s="21"/>
      <c r="G22" s="5"/>
      <c r="H22" s="21"/>
      <c r="I22" s="21"/>
      <c r="J22" s="5"/>
      <c r="K22" s="5"/>
      <c r="L22" s="5"/>
    </row>
    <row r="23">
      <c r="A23" s="7"/>
      <c r="B23" s="32">
        <v>3.0</v>
      </c>
      <c r="C23" s="19">
        <v>19.0</v>
      </c>
      <c r="D23" s="31" t="s">
        <v>25</v>
      </c>
      <c r="E23" s="21"/>
      <c r="F23" s="21"/>
      <c r="G23" s="5"/>
      <c r="H23" s="21"/>
      <c r="I23" s="21"/>
      <c r="J23" s="5"/>
      <c r="K23" s="5"/>
      <c r="L23" s="5"/>
    </row>
    <row r="24">
      <c r="A24" s="7"/>
      <c r="B24" s="33">
        <v>1.0</v>
      </c>
      <c r="C24" s="19">
        <v>20.0</v>
      </c>
      <c r="D24" s="26" t="s">
        <v>26</v>
      </c>
      <c r="E24" s="21"/>
      <c r="F24" s="21"/>
      <c r="G24" s="5"/>
      <c r="H24" s="21"/>
      <c r="I24" s="21"/>
      <c r="J24" s="5"/>
      <c r="K24" s="5"/>
      <c r="L24" s="5"/>
    </row>
    <row r="25">
      <c r="A25" s="7"/>
      <c r="B25" s="27">
        <v>5.0</v>
      </c>
      <c r="C25" s="19">
        <v>21.0</v>
      </c>
      <c r="D25" s="26" t="s">
        <v>27</v>
      </c>
      <c r="E25" s="21"/>
      <c r="F25" s="21"/>
      <c r="G25" s="5"/>
      <c r="H25" s="21"/>
      <c r="I25" s="21"/>
      <c r="J25" s="5"/>
      <c r="K25" s="5"/>
      <c r="L25" s="5"/>
    </row>
    <row r="26">
      <c r="A26" s="7"/>
      <c r="B26" s="19">
        <v>1.0</v>
      </c>
      <c r="C26" s="19">
        <v>22.0</v>
      </c>
      <c r="D26" s="3" t="s">
        <v>28</v>
      </c>
      <c r="E26" s="21"/>
      <c r="F26" s="21"/>
      <c r="G26" s="5"/>
      <c r="H26" s="21"/>
      <c r="I26" s="21"/>
      <c r="J26" s="5"/>
      <c r="K26" s="5"/>
      <c r="L26" s="5"/>
    </row>
    <row r="27">
      <c r="A27" s="7"/>
      <c r="B27" s="19">
        <v>1.0</v>
      </c>
      <c r="C27" s="19">
        <v>23.0</v>
      </c>
      <c r="D27" s="20" t="s">
        <v>29</v>
      </c>
      <c r="E27" s="21"/>
      <c r="F27" s="21"/>
      <c r="G27" s="5"/>
      <c r="H27" s="21"/>
      <c r="I27" s="21"/>
      <c r="J27" s="5"/>
      <c r="K27" s="5"/>
      <c r="L27" s="5"/>
    </row>
    <row r="28">
      <c r="A28" s="7"/>
      <c r="B28" s="19">
        <v>1.0</v>
      </c>
      <c r="C28" s="19">
        <v>24.0</v>
      </c>
      <c r="D28" s="3" t="s">
        <v>30</v>
      </c>
      <c r="E28" s="21"/>
      <c r="F28" s="21"/>
      <c r="G28" s="5"/>
      <c r="H28" s="21"/>
      <c r="I28" s="21"/>
      <c r="J28" s="5"/>
      <c r="K28" s="5"/>
      <c r="L28" s="5"/>
    </row>
    <row r="29">
      <c r="A29" s="7"/>
      <c r="B29" s="19">
        <v>1.0</v>
      </c>
      <c r="C29" s="19">
        <v>25.0</v>
      </c>
      <c r="D29" s="20" t="s">
        <v>31</v>
      </c>
      <c r="E29" s="21"/>
      <c r="F29" s="21"/>
      <c r="G29" s="5"/>
      <c r="H29" s="21"/>
      <c r="I29" s="21"/>
      <c r="J29" s="5"/>
      <c r="K29" s="5"/>
      <c r="L29" s="5"/>
    </row>
    <row r="30">
      <c r="A30" s="7"/>
      <c r="B30" s="19">
        <v>1.0</v>
      </c>
      <c r="C30" s="19">
        <v>26.0</v>
      </c>
      <c r="D30" s="34" t="s">
        <v>32</v>
      </c>
      <c r="E30" s="21"/>
      <c r="F30" s="21"/>
      <c r="G30" s="5"/>
      <c r="H30" s="21"/>
      <c r="I30" s="21"/>
      <c r="J30" s="5"/>
      <c r="K30" s="5"/>
      <c r="L30" s="5"/>
    </row>
    <row r="31">
      <c r="A31" s="7"/>
      <c r="B31" s="19">
        <v>1.0</v>
      </c>
      <c r="C31" s="19">
        <v>27.0</v>
      </c>
      <c r="D31" s="34" t="s">
        <v>33</v>
      </c>
      <c r="E31" s="21"/>
      <c r="F31" s="21"/>
      <c r="G31" s="5"/>
      <c r="H31" s="21"/>
      <c r="I31" s="21"/>
      <c r="J31" s="5"/>
      <c r="K31" s="5"/>
      <c r="L31" s="5"/>
    </row>
    <row r="32">
      <c r="A32" s="7"/>
      <c r="B32" s="19">
        <v>1.0</v>
      </c>
      <c r="C32" s="19">
        <v>28.0</v>
      </c>
      <c r="D32" s="34" t="s">
        <v>34</v>
      </c>
      <c r="E32" s="21"/>
      <c r="F32" s="21"/>
      <c r="G32" s="5"/>
      <c r="H32" s="21"/>
      <c r="I32" s="21"/>
      <c r="J32" s="5"/>
      <c r="K32" s="5"/>
      <c r="L32" s="5"/>
    </row>
    <row r="33">
      <c r="A33" s="7"/>
      <c r="B33" s="29">
        <v>2.0</v>
      </c>
      <c r="C33" s="19">
        <v>29.0</v>
      </c>
      <c r="D33" s="35" t="s">
        <v>35</v>
      </c>
      <c r="E33" s="21"/>
      <c r="F33" s="21"/>
      <c r="G33" s="5"/>
      <c r="H33" s="21"/>
      <c r="I33" s="21"/>
      <c r="J33" s="5"/>
      <c r="K33" s="5"/>
      <c r="L33" s="5"/>
    </row>
    <row r="34">
      <c r="A34" s="11"/>
      <c r="B34" s="29">
        <v>5.0</v>
      </c>
      <c r="C34" s="19">
        <v>30.0</v>
      </c>
      <c r="D34" s="36" t="s">
        <v>36</v>
      </c>
      <c r="E34" s="21"/>
      <c r="F34" s="21"/>
      <c r="G34" s="5"/>
      <c r="H34" s="21"/>
      <c r="I34" s="21"/>
      <c r="J34" s="5"/>
      <c r="K34" s="5"/>
      <c r="L34" s="5"/>
    </row>
    <row r="35">
      <c r="A35" s="37"/>
      <c r="B35" s="38">
        <f>SUM(B5:B34)</f>
        <v>57</v>
      </c>
      <c r="C35" s="39"/>
      <c r="D35" s="40" t="s">
        <v>37</v>
      </c>
      <c r="E35" s="41"/>
      <c r="F35" s="41"/>
      <c r="G35" s="5"/>
      <c r="H35" s="41"/>
      <c r="I35" s="41"/>
      <c r="J35" s="5"/>
      <c r="K35" s="5"/>
      <c r="L35" s="5"/>
    </row>
    <row r="36">
      <c r="A36" s="20" t="s">
        <v>38</v>
      </c>
      <c r="B36" s="15"/>
      <c r="C36" s="15"/>
      <c r="D36" s="16"/>
      <c r="E36" s="21"/>
      <c r="F36" s="21"/>
      <c r="G36" s="5"/>
      <c r="H36" s="21"/>
      <c r="I36" s="41"/>
      <c r="J36" s="5"/>
      <c r="K36" s="5"/>
      <c r="L36" s="5"/>
    </row>
    <row r="37">
      <c r="A37" s="20" t="s">
        <v>39</v>
      </c>
      <c r="B37" s="15"/>
      <c r="C37" s="15"/>
      <c r="D37" s="16"/>
      <c r="E37" s="42"/>
      <c r="F37" s="42"/>
      <c r="G37" s="5"/>
      <c r="H37" s="42"/>
      <c r="I37" s="42"/>
      <c r="J37" s="5"/>
      <c r="K37" s="5"/>
      <c r="L37" s="5"/>
    </row>
    <row r="38">
      <c r="A38" s="20" t="s">
        <v>40</v>
      </c>
      <c r="B38" s="15"/>
      <c r="C38" s="15"/>
      <c r="D38" s="16"/>
      <c r="E38" s="41"/>
      <c r="F38" s="41"/>
      <c r="G38" s="5"/>
      <c r="H38" s="41"/>
      <c r="I38" s="41"/>
      <c r="J38" s="5"/>
      <c r="K38" s="5"/>
      <c r="L38" s="5"/>
    </row>
    <row r="39">
      <c r="A39" s="20" t="s">
        <v>41</v>
      </c>
      <c r="B39" s="15"/>
      <c r="C39" s="15"/>
      <c r="D39" s="16"/>
      <c r="E39" s="43"/>
      <c r="F39" s="43"/>
      <c r="G39" s="5"/>
      <c r="H39" s="43"/>
      <c r="I39" s="43"/>
      <c r="J39" s="5"/>
      <c r="K39" s="5"/>
      <c r="L39" s="5"/>
    </row>
    <row r="40">
      <c r="A40" s="20" t="s">
        <v>42</v>
      </c>
      <c r="B40" s="15"/>
      <c r="C40" s="15"/>
      <c r="D40" s="16"/>
      <c r="E40" s="21"/>
      <c r="F40" s="21"/>
      <c r="G40" s="5"/>
      <c r="H40" s="21"/>
      <c r="I40" s="21"/>
      <c r="J40" s="5"/>
      <c r="K40" s="5"/>
      <c r="L40" s="5"/>
    </row>
    <row r="41">
      <c r="A41" s="20" t="s">
        <v>43</v>
      </c>
      <c r="B41" s="15"/>
      <c r="C41" s="15"/>
      <c r="D41" s="16"/>
      <c r="E41" s="41"/>
      <c r="F41" s="41"/>
      <c r="G41" s="5"/>
      <c r="H41" s="41"/>
      <c r="I41" s="41"/>
      <c r="J41" s="5"/>
      <c r="K41" s="5"/>
      <c r="L41" s="5"/>
    </row>
    <row r="42">
      <c r="A42" s="20" t="s">
        <v>44</v>
      </c>
      <c r="B42" s="15"/>
      <c r="C42" s="15"/>
      <c r="D42" s="16"/>
      <c r="E42" s="41"/>
      <c r="F42" s="41"/>
      <c r="G42" s="5"/>
      <c r="H42" s="41"/>
      <c r="I42" s="41"/>
      <c r="J42" s="5"/>
      <c r="K42" s="5"/>
      <c r="L42" s="5"/>
    </row>
    <row r="43">
      <c r="A43" s="20" t="s">
        <v>45</v>
      </c>
      <c r="B43" s="15"/>
      <c r="C43" s="15"/>
      <c r="D43" s="16"/>
      <c r="E43" s="41"/>
      <c r="F43" s="41"/>
      <c r="G43" s="5"/>
      <c r="H43" s="41"/>
      <c r="I43" s="41"/>
      <c r="J43" s="5"/>
      <c r="K43" s="5"/>
      <c r="L43" s="5"/>
    </row>
    <row r="44">
      <c r="A44" s="44" t="s">
        <v>46</v>
      </c>
      <c r="B44" s="15"/>
      <c r="C44" s="15"/>
      <c r="D44" s="16"/>
      <c r="E44" s="21"/>
      <c r="F44" s="21"/>
      <c r="G44" s="5"/>
      <c r="H44" s="43"/>
      <c r="I44" s="21"/>
      <c r="J44" s="5"/>
      <c r="K44" s="5"/>
      <c r="L44" s="5"/>
    </row>
    <row r="45">
      <c r="A45" s="20" t="s">
        <v>47</v>
      </c>
      <c r="B45" s="15"/>
      <c r="C45" s="15"/>
      <c r="D45" s="16"/>
      <c r="E45" s="41"/>
      <c r="F45" s="45"/>
      <c r="G45" s="5"/>
      <c r="H45" s="41"/>
      <c r="I45" s="46"/>
      <c r="J45" s="5"/>
      <c r="K45" s="5"/>
      <c r="L45" s="5"/>
    </row>
    <row r="46">
      <c r="E46" s="47"/>
      <c r="F46" s="48"/>
      <c r="G46" s="49"/>
      <c r="H46" s="41"/>
      <c r="I46" s="48"/>
      <c r="J46" s="49"/>
      <c r="K46" s="5"/>
      <c r="L46" s="5"/>
    </row>
    <row r="47">
      <c r="E47" s="47"/>
      <c r="F47" s="47"/>
      <c r="G47" s="50"/>
      <c r="H47" s="41"/>
      <c r="I47" s="47"/>
      <c r="J47" s="50"/>
      <c r="K47" s="5"/>
      <c r="L47" s="5"/>
    </row>
    <row r="48">
      <c r="E48" s="47"/>
      <c r="F48" s="51"/>
      <c r="G48" s="52"/>
      <c r="H48" s="41"/>
      <c r="I48" s="51"/>
      <c r="J48" s="52"/>
      <c r="K48" s="5"/>
      <c r="L48" s="5"/>
    </row>
    <row r="49">
      <c r="E49" s="41"/>
      <c r="F49" s="41"/>
      <c r="G49" s="5"/>
      <c r="H49" s="41"/>
      <c r="I49" s="41"/>
      <c r="J49" s="5"/>
      <c r="K49" s="5"/>
      <c r="L49" s="5"/>
    </row>
    <row r="50">
      <c r="E50" s="41"/>
      <c r="F50" s="41"/>
      <c r="G50" s="5"/>
      <c r="H50" s="41"/>
      <c r="I50" s="41"/>
      <c r="J50" s="5"/>
      <c r="K50" s="5"/>
      <c r="L50" s="5"/>
    </row>
    <row r="51">
      <c r="E51" s="41"/>
      <c r="F51" s="41"/>
      <c r="G51" s="5"/>
      <c r="H51" s="41"/>
      <c r="I51" s="41"/>
      <c r="J51" s="5"/>
      <c r="K51" s="5"/>
      <c r="L51" s="5"/>
    </row>
    <row r="52">
      <c r="E52" s="41"/>
      <c r="F52" s="41"/>
      <c r="G52" s="5"/>
      <c r="H52" s="41"/>
      <c r="I52" s="53"/>
      <c r="J52" s="5"/>
      <c r="K52" s="5"/>
      <c r="L52" s="5"/>
    </row>
    <row r="53">
      <c r="E53" s="41"/>
      <c r="F53" s="41"/>
      <c r="G53" s="5"/>
      <c r="H53" s="41"/>
      <c r="I53" s="53"/>
      <c r="J53" s="5"/>
      <c r="K53" s="5"/>
      <c r="L53" s="5"/>
    </row>
    <row r="54">
      <c r="E54" s="41"/>
      <c r="F54" s="41"/>
      <c r="G54" s="5"/>
      <c r="H54" s="41"/>
      <c r="I54" s="53"/>
      <c r="J54" s="5"/>
      <c r="K54" s="5"/>
      <c r="L54" s="5"/>
    </row>
    <row r="55">
      <c r="E55" s="41"/>
      <c r="F55" s="41"/>
      <c r="G55" s="5"/>
      <c r="H55" s="41"/>
      <c r="I55" s="41"/>
      <c r="J55" s="5"/>
      <c r="K55" s="5"/>
      <c r="L55" s="5"/>
    </row>
    <row r="56">
      <c r="E56" s="41"/>
      <c r="F56" s="41"/>
      <c r="G56" s="5"/>
      <c r="H56" s="41"/>
      <c r="I56" s="41"/>
      <c r="J56" s="5"/>
      <c r="K56" s="5"/>
      <c r="L56" s="5"/>
    </row>
    <row r="57">
      <c r="E57" s="41"/>
      <c r="F57" s="41"/>
      <c r="G57" s="5"/>
      <c r="H57" s="41"/>
      <c r="I57" s="41"/>
      <c r="J57" s="5"/>
      <c r="K57" s="5"/>
      <c r="L57" s="5"/>
    </row>
    <row r="58">
      <c r="E58" s="41"/>
      <c r="F58" s="41"/>
      <c r="G58" s="5"/>
      <c r="H58" s="41"/>
      <c r="I58" s="41"/>
      <c r="J58" s="5"/>
      <c r="K58" s="5"/>
      <c r="L58" s="5"/>
    </row>
    <row r="59">
      <c r="E59" s="41"/>
      <c r="F59" s="41"/>
      <c r="G59" s="5"/>
      <c r="H59" s="41"/>
      <c r="I59" s="41"/>
      <c r="J59" s="5"/>
      <c r="K59" s="5"/>
      <c r="L59" s="5"/>
    </row>
    <row r="60">
      <c r="E60" s="41"/>
      <c r="F60" s="41"/>
      <c r="G60" s="5"/>
      <c r="H60" s="41"/>
      <c r="I60" s="41"/>
      <c r="J60" s="5"/>
      <c r="K60" s="5"/>
      <c r="L60" s="5"/>
    </row>
    <row r="61">
      <c r="E61" s="41"/>
      <c r="F61" s="41"/>
      <c r="G61" s="5"/>
      <c r="H61" s="41"/>
      <c r="I61" s="41"/>
      <c r="J61" s="5"/>
      <c r="K61" s="5"/>
      <c r="L61" s="5"/>
    </row>
    <row r="62">
      <c r="E62" s="41"/>
      <c r="F62" s="41"/>
      <c r="G62" s="5"/>
      <c r="H62" s="41"/>
      <c r="I62" s="41"/>
      <c r="J62" s="5"/>
      <c r="K62" s="5"/>
      <c r="L62" s="5"/>
    </row>
    <row r="63">
      <c r="E63" s="41"/>
      <c r="F63" s="41"/>
      <c r="G63" s="5"/>
      <c r="H63" s="41"/>
      <c r="I63" s="41"/>
      <c r="J63" s="5"/>
      <c r="K63" s="5"/>
      <c r="L63" s="5"/>
    </row>
    <row r="64">
      <c r="E64" s="41"/>
      <c r="F64" s="41"/>
      <c r="G64" s="5"/>
      <c r="H64" s="41"/>
      <c r="I64" s="41"/>
      <c r="J64" s="5"/>
      <c r="K64" s="5"/>
      <c r="L64" s="5"/>
    </row>
    <row r="65">
      <c r="E65" s="41"/>
      <c r="F65" s="41"/>
      <c r="G65" s="5"/>
      <c r="H65" s="41"/>
      <c r="I65" s="41"/>
      <c r="J65" s="5"/>
      <c r="K65" s="5"/>
      <c r="L65" s="5"/>
    </row>
    <row r="66">
      <c r="E66" s="41"/>
      <c r="F66" s="41"/>
      <c r="G66" s="5"/>
      <c r="H66" s="41"/>
      <c r="I66" s="41"/>
      <c r="J66" s="5"/>
      <c r="K66" s="5"/>
      <c r="L66" s="5"/>
    </row>
    <row r="67">
      <c r="E67" s="41"/>
      <c r="F67" s="41"/>
      <c r="G67" s="5"/>
      <c r="H67" s="41"/>
      <c r="I67" s="41"/>
      <c r="J67" s="5"/>
      <c r="K67" s="5"/>
      <c r="L67" s="5"/>
    </row>
    <row r="68">
      <c r="E68" s="41"/>
      <c r="F68" s="41"/>
      <c r="G68" s="5"/>
      <c r="H68" s="41"/>
      <c r="I68" s="41"/>
      <c r="J68" s="5"/>
      <c r="K68" s="5"/>
      <c r="L68" s="5"/>
    </row>
    <row r="69">
      <c r="E69" s="41"/>
      <c r="F69" s="41"/>
      <c r="G69" s="5"/>
      <c r="H69" s="41"/>
      <c r="I69" s="41"/>
      <c r="J69" s="5"/>
      <c r="K69" s="5"/>
      <c r="L69" s="5"/>
    </row>
    <row r="70">
      <c r="E70" s="41"/>
      <c r="F70" s="41"/>
      <c r="G70" s="5"/>
      <c r="H70" s="41"/>
      <c r="I70" s="41"/>
      <c r="J70" s="5"/>
      <c r="K70" s="5"/>
      <c r="L70" s="5"/>
    </row>
    <row r="71">
      <c r="E71" s="41"/>
      <c r="F71" s="41"/>
      <c r="G71" s="5"/>
      <c r="H71" s="41"/>
      <c r="I71" s="41"/>
      <c r="J71" s="5"/>
      <c r="K71" s="5"/>
      <c r="L71" s="5"/>
    </row>
    <row r="72">
      <c r="E72" s="41"/>
      <c r="F72" s="41"/>
      <c r="G72" s="5"/>
      <c r="H72" s="41"/>
      <c r="I72" s="41"/>
      <c r="J72" s="5"/>
      <c r="K72" s="5"/>
      <c r="L72" s="5"/>
    </row>
    <row r="73">
      <c r="E73" s="41"/>
      <c r="F73" s="41"/>
      <c r="G73" s="5"/>
      <c r="H73" s="41"/>
      <c r="I73" s="41"/>
      <c r="J73" s="5"/>
      <c r="K73" s="5"/>
      <c r="L73" s="5"/>
    </row>
    <row r="74">
      <c r="E74" s="41"/>
      <c r="F74" s="41"/>
      <c r="G74" s="5"/>
      <c r="H74" s="41"/>
      <c r="I74" s="41"/>
      <c r="J74" s="5"/>
      <c r="K74" s="5"/>
      <c r="L74" s="5"/>
    </row>
    <row r="75">
      <c r="E75" s="41"/>
      <c r="F75" s="41"/>
      <c r="G75" s="5"/>
      <c r="H75" s="41"/>
      <c r="I75" s="41"/>
      <c r="J75" s="5"/>
      <c r="K75" s="5"/>
      <c r="L75" s="5"/>
    </row>
    <row r="76">
      <c r="E76" s="41"/>
      <c r="F76" s="41"/>
      <c r="G76" s="5"/>
      <c r="H76" s="41"/>
      <c r="I76" s="41"/>
      <c r="J76" s="5"/>
      <c r="K76" s="5"/>
      <c r="L76" s="5"/>
    </row>
    <row r="77">
      <c r="E77" s="41"/>
      <c r="F77" s="41"/>
      <c r="G77" s="5"/>
      <c r="H77" s="41"/>
      <c r="I77" s="41"/>
      <c r="J77" s="5"/>
      <c r="K77" s="5"/>
      <c r="L77" s="5"/>
    </row>
    <row r="78">
      <c r="E78" s="41"/>
      <c r="F78" s="41"/>
      <c r="G78" s="5"/>
      <c r="H78" s="41"/>
      <c r="I78" s="41"/>
      <c r="J78" s="5"/>
      <c r="K78" s="5"/>
      <c r="L78" s="5"/>
    </row>
    <row r="79">
      <c r="E79" s="41"/>
      <c r="F79" s="41"/>
      <c r="G79" s="5"/>
      <c r="H79" s="41"/>
      <c r="I79" s="41"/>
      <c r="J79" s="5"/>
      <c r="K79" s="5"/>
      <c r="L79" s="5"/>
    </row>
    <row r="80">
      <c r="E80" s="41"/>
      <c r="F80" s="41"/>
      <c r="G80" s="5"/>
      <c r="H80" s="41"/>
      <c r="I80" s="41"/>
      <c r="J80" s="5"/>
      <c r="K80" s="5"/>
      <c r="L80" s="5"/>
    </row>
    <row r="81">
      <c r="E81" s="41"/>
      <c r="F81" s="41"/>
      <c r="G81" s="5"/>
      <c r="H81" s="41"/>
      <c r="I81" s="41"/>
      <c r="J81" s="5"/>
      <c r="K81" s="5"/>
      <c r="L81" s="5"/>
    </row>
    <row r="82">
      <c r="E82" s="41"/>
      <c r="F82" s="41"/>
      <c r="G82" s="5"/>
      <c r="H82" s="41"/>
      <c r="I82" s="41"/>
      <c r="J82" s="5"/>
      <c r="K82" s="5"/>
      <c r="L82" s="5"/>
    </row>
    <row r="83">
      <c r="E83" s="41"/>
      <c r="F83" s="41"/>
      <c r="G83" s="5"/>
      <c r="H83" s="41"/>
      <c r="I83" s="41"/>
      <c r="J83" s="5"/>
      <c r="K83" s="5"/>
      <c r="L83" s="5"/>
    </row>
    <row r="84">
      <c r="E84" s="41"/>
      <c r="F84" s="41"/>
      <c r="G84" s="5"/>
      <c r="H84" s="41"/>
      <c r="I84" s="41"/>
      <c r="J84" s="5"/>
      <c r="K84" s="5"/>
      <c r="L84" s="5"/>
    </row>
    <row r="85">
      <c r="E85" s="41"/>
      <c r="F85" s="41"/>
      <c r="G85" s="5"/>
      <c r="H85" s="41"/>
      <c r="I85" s="41"/>
      <c r="J85" s="5"/>
      <c r="K85" s="5"/>
      <c r="L85" s="5"/>
    </row>
    <row r="86">
      <c r="E86" s="41"/>
      <c r="F86" s="41"/>
      <c r="G86" s="5"/>
      <c r="H86" s="41"/>
      <c r="I86" s="41"/>
      <c r="J86" s="5"/>
      <c r="K86" s="5"/>
      <c r="L86" s="5"/>
    </row>
    <row r="87">
      <c r="E87" s="41"/>
      <c r="F87" s="41"/>
      <c r="G87" s="5"/>
      <c r="H87" s="41"/>
      <c r="I87" s="41"/>
      <c r="J87" s="5"/>
      <c r="K87" s="5"/>
      <c r="L87" s="5"/>
    </row>
    <row r="88">
      <c r="E88" s="41"/>
      <c r="F88" s="41"/>
      <c r="G88" s="5"/>
      <c r="H88" s="41"/>
      <c r="I88" s="41"/>
      <c r="J88" s="5"/>
      <c r="K88" s="5"/>
      <c r="L88" s="5"/>
    </row>
    <row r="89">
      <c r="E89" s="41"/>
      <c r="F89" s="41"/>
      <c r="G89" s="5"/>
      <c r="H89" s="41"/>
      <c r="I89" s="41"/>
      <c r="J89" s="5"/>
      <c r="K89" s="5"/>
      <c r="L89" s="5"/>
    </row>
    <row r="90">
      <c r="E90" s="41"/>
      <c r="F90" s="41"/>
      <c r="G90" s="5"/>
      <c r="H90" s="41"/>
      <c r="I90" s="41"/>
      <c r="J90" s="5"/>
      <c r="K90" s="5"/>
      <c r="L90" s="5"/>
    </row>
    <row r="91">
      <c r="E91" s="41"/>
      <c r="F91" s="41"/>
      <c r="G91" s="5"/>
      <c r="H91" s="41"/>
      <c r="I91" s="41"/>
      <c r="J91" s="5"/>
      <c r="K91" s="5"/>
      <c r="L91" s="5"/>
    </row>
    <row r="92">
      <c r="E92" s="41"/>
      <c r="F92" s="41"/>
      <c r="G92" s="5"/>
      <c r="H92" s="41"/>
      <c r="I92" s="41"/>
      <c r="J92" s="5"/>
      <c r="K92" s="5"/>
      <c r="L92" s="5"/>
    </row>
    <row r="93">
      <c r="E93" s="41"/>
      <c r="F93" s="41"/>
      <c r="G93" s="5"/>
      <c r="H93" s="41"/>
      <c r="I93" s="41"/>
      <c r="J93" s="5"/>
      <c r="K93" s="5"/>
      <c r="L93" s="5"/>
    </row>
    <row r="94">
      <c r="E94" s="41"/>
      <c r="F94" s="41"/>
      <c r="G94" s="5"/>
      <c r="H94" s="41"/>
      <c r="I94" s="41"/>
      <c r="J94" s="5"/>
      <c r="K94" s="5"/>
      <c r="L94" s="5"/>
    </row>
    <row r="95">
      <c r="E95" s="41"/>
      <c r="F95" s="41"/>
      <c r="G95" s="5"/>
      <c r="H95" s="41"/>
      <c r="I95" s="41"/>
      <c r="J95" s="5"/>
      <c r="K95" s="5"/>
      <c r="L95" s="5"/>
    </row>
    <row r="96">
      <c r="E96" s="41"/>
      <c r="F96" s="41"/>
      <c r="G96" s="5"/>
      <c r="H96" s="41"/>
      <c r="I96" s="41"/>
      <c r="J96" s="5"/>
      <c r="K96" s="5"/>
      <c r="L96" s="5"/>
    </row>
    <row r="97">
      <c r="E97" s="41"/>
      <c r="F97" s="41"/>
      <c r="G97" s="5"/>
      <c r="H97" s="41"/>
      <c r="I97" s="41"/>
      <c r="J97" s="5"/>
      <c r="K97" s="5"/>
      <c r="L97" s="5"/>
    </row>
    <row r="98">
      <c r="E98" s="41"/>
      <c r="F98" s="41"/>
      <c r="G98" s="5"/>
      <c r="H98" s="41"/>
      <c r="I98" s="41"/>
      <c r="J98" s="5"/>
      <c r="K98" s="5"/>
      <c r="L98" s="5"/>
    </row>
    <row r="99">
      <c r="E99" s="41"/>
      <c r="F99" s="41"/>
      <c r="G99" s="5"/>
      <c r="H99" s="41"/>
      <c r="I99" s="41"/>
      <c r="J99" s="5"/>
      <c r="K99" s="5"/>
      <c r="L99" s="5"/>
    </row>
    <row r="100">
      <c r="E100" s="41"/>
      <c r="F100" s="41"/>
      <c r="G100" s="5"/>
      <c r="H100" s="41"/>
      <c r="I100" s="41"/>
      <c r="J100" s="5"/>
      <c r="K100" s="5"/>
      <c r="L100" s="5"/>
    </row>
    <row r="101">
      <c r="E101" s="41"/>
      <c r="F101" s="41"/>
      <c r="G101" s="5"/>
      <c r="H101" s="41"/>
      <c r="I101" s="41"/>
      <c r="J101" s="5"/>
      <c r="K101" s="5"/>
      <c r="L101" s="5"/>
    </row>
    <row r="102">
      <c r="E102" s="41"/>
      <c r="F102" s="41"/>
      <c r="G102" s="5"/>
      <c r="H102" s="41"/>
      <c r="I102" s="41"/>
      <c r="J102" s="5"/>
      <c r="K102" s="5"/>
      <c r="L102" s="5"/>
    </row>
    <row r="103">
      <c r="E103" s="41"/>
      <c r="F103" s="41"/>
      <c r="G103" s="5"/>
      <c r="H103" s="41"/>
      <c r="I103" s="41"/>
      <c r="J103" s="5"/>
      <c r="K103" s="5"/>
      <c r="L103" s="5"/>
    </row>
    <row r="104">
      <c r="E104" s="41"/>
      <c r="F104" s="41"/>
      <c r="G104" s="5"/>
      <c r="H104" s="41"/>
      <c r="I104" s="41"/>
      <c r="J104" s="5"/>
      <c r="K104" s="5"/>
      <c r="L104" s="5"/>
    </row>
    <row r="105">
      <c r="E105" s="41"/>
      <c r="F105" s="41"/>
      <c r="G105" s="5"/>
      <c r="H105" s="41"/>
      <c r="I105" s="41"/>
      <c r="J105" s="5"/>
      <c r="K105" s="5"/>
      <c r="L105" s="5"/>
    </row>
    <row r="106">
      <c r="E106" s="41"/>
      <c r="F106" s="41"/>
      <c r="G106" s="5"/>
      <c r="H106" s="41"/>
      <c r="I106" s="41"/>
      <c r="J106" s="5"/>
      <c r="K106" s="5"/>
      <c r="L106" s="5"/>
    </row>
    <row r="107">
      <c r="E107" s="41"/>
      <c r="F107" s="41"/>
      <c r="G107" s="5"/>
      <c r="H107" s="41"/>
      <c r="I107" s="41"/>
      <c r="J107" s="5"/>
      <c r="K107" s="5"/>
      <c r="L107" s="5"/>
    </row>
    <row r="108">
      <c r="E108" s="41"/>
      <c r="F108" s="41"/>
      <c r="G108" s="5"/>
      <c r="H108" s="41"/>
      <c r="I108" s="41"/>
      <c r="J108" s="5"/>
      <c r="K108" s="5"/>
      <c r="L108" s="5"/>
    </row>
    <row r="109">
      <c r="E109" s="41"/>
      <c r="F109" s="41"/>
      <c r="G109" s="5"/>
      <c r="H109" s="41"/>
      <c r="I109" s="41"/>
      <c r="J109" s="5"/>
      <c r="K109" s="5"/>
      <c r="L109" s="5"/>
    </row>
    <row r="110">
      <c r="E110" s="41"/>
      <c r="F110" s="41"/>
      <c r="G110" s="5"/>
      <c r="H110" s="41"/>
      <c r="I110" s="41"/>
      <c r="J110" s="5"/>
      <c r="K110" s="5"/>
      <c r="L110" s="5"/>
    </row>
    <row r="111">
      <c r="E111" s="41"/>
      <c r="F111" s="41"/>
      <c r="G111" s="5"/>
      <c r="H111" s="41"/>
      <c r="I111" s="41"/>
      <c r="J111" s="5"/>
      <c r="K111" s="5"/>
      <c r="L111" s="5"/>
    </row>
    <row r="112">
      <c r="E112" s="41"/>
      <c r="F112" s="41"/>
      <c r="G112" s="5"/>
      <c r="H112" s="41"/>
      <c r="I112" s="41"/>
      <c r="J112" s="5"/>
      <c r="K112" s="5"/>
      <c r="L112" s="5"/>
    </row>
    <row r="113">
      <c r="E113" s="41"/>
      <c r="F113" s="41"/>
      <c r="G113" s="5"/>
      <c r="H113" s="41"/>
      <c r="I113" s="41"/>
      <c r="J113" s="5"/>
      <c r="K113" s="5"/>
      <c r="L113" s="5"/>
    </row>
    <row r="114">
      <c r="E114" s="41"/>
      <c r="F114" s="41"/>
      <c r="G114" s="5"/>
      <c r="H114" s="41"/>
      <c r="I114" s="41"/>
      <c r="J114" s="5"/>
      <c r="K114" s="5"/>
      <c r="L114" s="5"/>
    </row>
    <row r="115">
      <c r="E115" s="41"/>
      <c r="F115" s="41"/>
      <c r="G115" s="5"/>
      <c r="H115" s="41"/>
      <c r="I115" s="41"/>
      <c r="J115" s="5"/>
      <c r="K115" s="5"/>
      <c r="L115" s="5"/>
    </row>
    <row r="116">
      <c r="E116" s="41"/>
      <c r="F116" s="41"/>
      <c r="G116" s="5"/>
      <c r="H116" s="41"/>
      <c r="I116" s="41"/>
      <c r="J116" s="5"/>
      <c r="K116" s="5"/>
      <c r="L116" s="5"/>
    </row>
    <row r="117">
      <c r="E117" s="41"/>
      <c r="F117" s="41"/>
      <c r="G117" s="5"/>
      <c r="H117" s="41"/>
      <c r="I117" s="41"/>
      <c r="J117" s="5"/>
      <c r="K117" s="5"/>
      <c r="L117" s="5"/>
    </row>
    <row r="118">
      <c r="E118" s="41"/>
      <c r="F118" s="41"/>
      <c r="G118" s="5"/>
      <c r="H118" s="41"/>
      <c r="I118" s="41"/>
      <c r="J118" s="5"/>
      <c r="K118" s="5"/>
      <c r="L118" s="5"/>
    </row>
    <row r="119">
      <c r="E119" s="41"/>
      <c r="F119" s="41"/>
      <c r="G119" s="5"/>
      <c r="H119" s="41"/>
      <c r="I119" s="41"/>
      <c r="J119" s="5"/>
      <c r="K119" s="5"/>
      <c r="L119" s="5"/>
    </row>
    <row r="120">
      <c r="E120" s="41"/>
      <c r="F120" s="41"/>
      <c r="G120" s="5"/>
      <c r="H120" s="41"/>
      <c r="I120" s="41"/>
      <c r="J120" s="5"/>
      <c r="K120" s="5"/>
      <c r="L120" s="5"/>
    </row>
    <row r="121">
      <c r="E121" s="41"/>
      <c r="F121" s="41"/>
      <c r="G121" s="5"/>
      <c r="H121" s="41"/>
      <c r="I121" s="41"/>
      <c r="J121" s="5"/>
      <c r="K121" s="5"/>
      <c r="L121" s="5"/>
    </row>
    <row r="122">
      <c r="E122" s="41"/>
      <c r="F122" s="41"/>
      <c r="G122" s="5"/>
      <c r="H122" s="41"/>
      <c r="I122" s="41"/>
      <c r="J122" s="5"/>
      <c r="K122" s="5"/>
      <c r="L122" s="5"/>
    </row>
    <row r="123">
      <c r="E123" s="41"/>
      <c r="F123" s="41"/>
      <c r="G123" s="5"/>
      <c r="H123" s="41"/>
      <c r="I123" s="41"/>
      <c r="J123" s="5"/>
      <c r="K123" s="5"/>
      <c r="L123" s="5"/>
    </row>
    <row r="124">
      <c r="E124" s="41"/>
      <c r="F124" s="41"/>
      <c r="G124" s="5"/>
      <c r="H124" s="41"/>
      <c r="I124" s="41"/>
      <c r="J124" s="5"/>
      <c r="K124" s="5"/>
      <c r="L124" s="5"/>
    </row>
    <row r="125">
      <c r="E125" s="41"/>
      <c r="F125" s="41"/>
      <c r="G125" s="5"/>
      <c r="H125" s="41"/>
      <c r="I125" s="41"/>
      <c r="J125" s="5"/>
      <c r="K125" s="5"/>
      <c r="L125" s="5"/>
    </row>
    <row r="126">
      <c r="E126" s="41"/>
      <c r="F126" s="41"/>
      <c r="G126" s="5"/>
      <c r="H126" s="41"/>
      <c r="I126" s="41"/>
      <c r="J126" s="5"/>
      <c r="K126" s="5"/>
      <c r="L126" s="5"/>
    </row>
    <row r="127">
      <c r="E127" s="41"/>
      <c r="F127" s="41"/>
      <c r="G127" s="5"/>
      <c r="H127" s="41"/>
      <c r="I127" s="41"/>
      <c r="J127" s="5"/>
      <c r="K127" s="5"/>
      <c r="L127" s="5"/>
    </row>
    <row r="128">
      <c r="E128" s="41"/>
      <c r="F128" s="41"/>
      <c r="G128" s="5"/>
      <c r="H128" s="41"/>
      <c r="I128" s="41"/>
      <c r="J128" s="5"/>
      <c r="K128" s="5"/>
      <c r="L128" s="5"/>
    </row>
    <row r="129">
      <c r="E129" s="41"/>
      <c r="F129" s="41"/>
      <c r="G129" s="5"/>
      <c r="H129" s="41"/>
      <c r="I129" s="41"/>
      <c r="J129" s="5"/>
      <c r="K129" s="5"/>
      <c r="L129" s="5"/>
    </row>
    <row r="130">
      <c r="E130" s="41"/>
      <c r="F130" s="41"/>
      <c r="G130" s="5"/>
      <c r="H130" s="41"/>
      <c r="I130" s="41"/>
      <c r="J130" s="5"/>
      <c r="K130" s="5"/>
      <c r="L130" s="5"/>
    </row>
    <row r="131">
      <c r="E131" s="41"/>
      <c r="F131" s="41"/>
      <c r="G131" s="5"/>
      <c r="H131" s="41"/>
      <c r="I131" s="41"/>
      <c r="J131" s="5"/>
      <c r="K131" s="5"/>
      <c r="L131" s="5"/>
    </row>
    <row r="132">
      <c r="E132" s="41"/>
      <c r="F132" s="41"/>
      <c r="G132" s="5"/>
      <c r="H132" s="41"/>
      <c r="I132" s="41"/>
      <c r="J132" s="5"/>
      <c r="K132" s="5"/>
      <c r="L132" s="5"/>
    </row>
    <row r="133">
      <c r="E133" s="41"/>
      <c r="F133" s="41"/>
      <c r="G133" s="5"/>
      <c r="H133" s="41"/>
      <c r="I133" s="41"/>
      <c r="J133" s="5"/>
      <c r="K133" s="5"/>
      <c r="L133" s="5"/>
    </row>
    <row r="134">
      <c r="E134" s="41"/>
      <c r="F134" s="41"/>
      <c r="G134" s="5"/>
      <c r="H134" s="41"/>
      <c r="I134" s="41"/>
      <c r="J134" s="5"/>
      <c r="K134" s="5"/>
      <c r="L134" s="5"/>
    </row>
    <row r="135">
      <c r="E135" s="41"/>
      <c r="F135" s="41"/>
      <c r="G135" s="5"/>
      <c r="H135" s="41"/>
      <c r="I135" s="41"/>
      <c r="J135" s="5"/>
      <c r="K135" s="5"/>
      <c r="L135" s="5"/>
    </row>
    <row r="136">
      <c r="E136" s="41"/>
      <c r="F136" s="41"/>
      <c r="G136" s="5"/>
      <c r="H136" s="41"/>
      <c r="I136" s="41"/>
      <c r="J136" s="5"/>
      <c r="K136" s="5"/>
      <c r="L136" s="5"/>
    </row>
    <row r="137">
      <c r="E137" s="41"/>
      <c r="F137" s="41"/>
      <c r="G137" s="5"/>
      <c r="H137" s="41"/>
      <c r="I137" s="41"/>
      <c r="J137" s="5"/>
      <c r="K137" s="5"/>
      <c r="L137" s="5"/>
    </row>
    <row r="138">
      <c r="E138" s="41"/>
      <c r="F138" s="41"/>
      <c r="G138" s="5"/>
      <c r="H138" s="41"/>
      <c r="I138" s="41"/>
      <c r="J138" s="5"/>
      <c r="K138" s="5"/>
      <c r="L138" s="5"/>
    </row>
    <row r="139">
      <c r="E139" s="41"/>
      <c r="F139" s="41"/>
      <c r="G139" s="5"/>
      <c r="H139" s="41"/>
      <c r="I139" s="41"/>
      <c r="J139" s="5"/>
      <c r="K139" s="5"/>
      <c r="L139" s="5"/>
    </row>
    <row r="140">
      <c r="E140" s="41"/>
      <c r="F140" s="41"/>
      <c r="G140" s="5"/>
      <c r="H140" s="41"/>
      <c r="I140" s="41"/>
      <c r="J140" s="5"/>
      <c r="K140" s="5"/>
      <c r="L140" s="5"/>
    </row>
    <row r="141">
      <c r="E141" s="41"/>
      <c r="F141" s="41"/>
      <c r="G141" s="5"/>
      <c r="H141" s="41"/>
      <c r="I141" s="41"/>
      <c r="J141" s="5"/>
      <c r="K141" s="5"/>
      <c r="L141" s="5"/>
    </row>
    <row r="142">
      <c r="E142" s="41"/>
      <c r="F142" s="41"/>
      <c r="G142" s="5"/>
      <c r="H142" s="41"/>
      <c r="I142" s="41"/>
      <c r="J142" s="5"/>
      <c r="K142" s="5"/>
      <c r="L142" s="5"/>
    </row>
    <row r="143">
      <c r="E143" s="41"/>
      <c r="F143" s="41"/>
      <c r="G143" s="5"/>
      <c r="H143" s="41"/>
      <c r="I143" s="41"/>
      <c r="J143" s="5"/>
      <c r="K143" s="5"/>
      <c r="L143" s="5"/>
    </row>
    <row r="144">
      <c r="E144" s="41"/>
      <c r="F144" s="41"/>
      <c r="G144" s="5"/>
      <c r="H144" s="41"/>
      <c r="I144" s="41"/>
      <c r="J144" s="5"/>
      <c r="K144" s="5"/>
      <c r="L144" s="5"/>
    </row>
    <row r="145">
      <c r="E145" s="41"/>
      <c r="F145" s="41"/>
      <c r="G145" s="5"/>
      <c r="H145" s="41"/>
      <c r="I145" s="41"/>
      <c r="J145" s="5"/>
      <c r="K145" s="5"/>
      <c r="L145" s="5"/>
    </row>
    <row r="146">
      <c r="E146" s="41"/>
      <c r="F146" s="41"/>
      <c r="G146" s="5"/>
      <c r="H146" s="41"/>
      <c r="I146" s="41"/>
      <c r="J146" s="5"/>
      <c r="K146" s="5"/>
      <c r="L146" s="5"/>
    </row>
    <row r="147">
      <c r="E147" s="41"/>
      <c r="F147" s="41"/>
      <c r="G147" s="5"/>
      <c r="H147" s="41"/>
      <c r="I147" s="41"/>
      <c r="J147" s="5"/>
      <c r="K147" s="5"/>
      <c r="L147" s="5"/>
    </row>
    <row r="148">
      <c r="E148" s="41"/>
      <c r="F148" s="41"/>
      <c r="G148" s="5"/>
      <c r="H148" s="41"/>
      <c r="I148" s="41"/>
      <c r="J148" s="5"/>
      <c r="K148" s="5"/>
      <c r="L148" s="5"/>
    </row>
    <row r="149">
      <c r="E149" s="41"/>
      <c r="F149" s="41"/>
      <c r="G149" s="5"/>
      <c r="H149" s="41"/>
      <c r="I149" s="41"/>
      <c r="J149" s="5"/>
      <c r="K149" s="5"/>
      <c r="L149" s="5"/>
    </row>
    <row r="150">
      <c r="E150" s="41"/>
      <c r="F150" s="41"/>
      <c r="G150" s="5"/>
      <c r="H150" s="41"/>
      <c r="I150" s="41"/>
      <c r="J150" s="5"/>
      <c r="K150" s="5"/>
      <c r="L150" s="5"/>
    </row>
    <row r="151">
      <c r="E151" s="41"/>
      <c r="F151" s="41"/>
      <c r="G151" s="5"/>
      <c r="H151" s="41"/>
      <c r="I151" s="41"/>
      <c r="J151" s="5"/>
      <c r="K151" s="5"/>
      <c r="L151" s="5"/>
    </row>
    <row r="152">
      <c r="E152" s="41"/>
      <c r="F152" s="41"/>
      <c r="G152" s="5"/>
      <c r="H152" s="41"/>
      <c r="I152" s="41"/>
      <c r="J152" s="5"/>
      <c r="K152" s="5"/>
      <c r="L152" s="5"/>
    </row>
    <row r="153">
      <c r="E153" s="41"/>
      <c r="F153" s="41"/>
      <c r="G153" s="5"/>
      <c r="H153" s="41"/>
      <c r="I153" s="41"/>
      <c r="J153" s="5"/>
      <c r="K153" s="5"/>
      <c r="L153" s="5"/>
    </row>
    <row r="154">
      <c r="E154" s="41"/>
      <c r="F154" s="41"/>
      <c r="G154" s="5"/>
      <c r="H154" s="41"/>
      <c r="I154" s="41"/>
      <c r="J154" s="5"/>
      <c r="K154" s="5"/>
      <c r="L154" s="5"/>
    </row>
    <row r="155">
      <c r="E155" s="41"/>
      <c r="F155" s="41"/>
      <c r="G155" s="5"/>
      <c r="H155" s="41"/>
      <c r="I155" s="41"/>
      <c r="J155" s="5"/>
      <c r="K155" s="5"/>
      <c r="L155" s="5"/>
    </row>
    <row r="156">
      <c r="E156" s="41"/>
      <c r="F156" s="41"/>
      <c r="G156" s="5"/>
      <c r="H156" s="41"/>
      <c r="I156" s="41"/>
      <c r="J156" s="5"/>
      <c r="K156" s="5"/>
      <c r="L156" s="5"/>
    </row>
    <row r="157">
      <c r="E157" s="41"/>
      <c r="F157" s="41"/>
      <c r="G157" s="5"/>
      <c r="H157" s="41"/>
      <c r="I157" s="41"/>
      <c r="J157" s="5"/>
      <c r="K157" s="5"/>
      <c r="L157" s="5"/>
    </row>
    <row r="158">
      <c r="E158" s="41"/>
      <c r="F158" s="41"/>
      <c r="G158" s="5"/>
      <c r="H158" s="41"/>
      <c r="I158" s="41"/>
      <c r="J158" s="5"/>
      <c r="K158" s="5"/>
      <c r="L158" s="5"/>
    </row>
    <row r="159">
      <c r="E159" s="41"/>
      <c r="F159" s="41"/>
      <c r="G159" s="5"/>
      <c r="H159" s="41"/>
      <c r="I159" s="41"/>
      <c r="J159" s="5"/>
      <c r="K159" s="5"/>
      <c r="L159" s="5"/>
    </row>
    <row r="160">
      <c r="E160" s="41"/>
      <c r="F160" s="41"/>
      <c r="G160" s="5"/>
      <c r="H160" s="41"/>
      <c r="I160" s="41"/>
      <c r="J160" s="5"/>
      <c r="K160" s="5"/>
      <c r="L160" s="5"/>
    </row>
    <row r="161">
      <c r="E161" s="41"/>
      <c r="F161" s="41"/>
      <c r="G161" s="5"/>
      <c r="H161" s="41"/>
      <c r="I161" s="41"/>
      <c r="J161" s="5"/>
      <c r="K161" s="5"/>
      <c r="L161" s="5"/>
    </row>
    <row r="162">
      <c r="E162" s="41"/>
      <c r="F162" s="41"/>
      <c r="G162" s="5"/>
      <c r="H162" s="41"/>
      <c r="I162" s="41"/>
      <c r="J162" s="5"/>
      <c r="K162" s="5"/>
      <c r="L162" s="5"/>
    </row>
    <row r="163">
      <c r="E163" s="41"/>
      <c r="F163" s="41"/>
      <c r="G163" s="5"/>
      <c r="H163" s="41"/>
      <c r="I163" s="41"/>
      <c r="J163" s="5"/>
      <c r="K163" s="5"/>
      <c r="L163" s="5"/>
    </row>
    <row r="164">
      <c r="E164" s="41"/>
      <c r="F164" s="41"/>
      <c r="G164" s="5"/>
      <c r="H164" s="41"/>
      <c r="I164" s="41"/>
      <c r="J164" s="5"/>
      <c r="K164" s="5"/>
      <c r="L164" s="5"/>
    </row>
    <row r="165">
      <c r="E165" s="41"/>
      <c r="F165" s="41"/>
      <c r="G165" s="5"/>
      <c r="H165" s="41"/>
      <c r="I165" s="41"/>
      <c r="J165" s="5"/>
      <c r="K165" s="5"/>
      <c r="L165" s="5"/>
    </row>
    <row r="166">
      <c r="E166" s="41"/>
      <c r="F166" s="41"/>
      <c r="G166" s="5"/>
      <c r="H166" s="41"/>
      <c r="I166" s="41"/>
      <c r="J166" s="5"/>
      <c r="K166" s="5"/>
      <c r="L166" s="5"/>
    </row>
    <row r="167">
      <c r="E167" s="41"/>
      <c r="F167" s="41"/>
      <c r="G167" s="5"/>
      <c r="H167" s="41"/>
      <c r="I167" s="41"/>
      <c r="J167" s="5"/>
      <c r="K167" s="5"/>
      <c r="L167" s="5"/>
    </row>
    <row r="168">
      <c r="E168" s="41"/>
      <c r="F168" s="41"/>
      <c r="G168" s="5"/>
      <c r="H168" s="41"/>
      <c r="I168" s="41"/>
      <c r="J168" s="5"/>
      <c r="K168" s="5"/>
      <c r="L168" s="5"/>
    </row>
    <row r="169">
      <c r="E169" s="41"/>
      <c r="F169" s="41"/>
      <c r="G169" s="5"/>
      <c r="H169" s="41"/>
      <c r="I169" s="41"/>
      <c r="J169" s="5"/>
      <c r="K169" s="5"/>
      <c r="L169" s="5"/>
    </row>
    <row r="170">
      <c r="E170" s="41"/>
      <c r="F170" s="41"/>
      <c r="G170" s="5"/>
      <c r="H170" s="41"/>
      <c r="I170" s="41"/>
      <c r="J170" s="5"/>
      <c r="K170" s="5"/>
      <c r="L170" s="5"/>
    </row>
    <row r="171">
      <c r="E171" s="41"/>
      <c r="F171" s="41"/>
      <c r="G171" s="5"/>
      <c r="H171" s="41"/>
      <c r="I171" s="41"/>
      <c r="J171" s="5"/>
      <c r="K171" s="5"/>
      <c r="L171" s="5"/>
    </row>
    <row r="172">
      <c r="E172" s="41"/>
      <c r="F172" s="41"/>
      <c r="G172" s="5"/>
      <c r="H172" s="41"/>
      <c r="I172" s="41"/>
      <c r="J172" s="5"/>
      <c r="K172" s="5"/>
      <c r="L172" s="5"/>
    </row>
    <row r="173">
      <c r="E173" s="41"/>
      <c r="F173" s="41"/>
      <c r="G173" s="5"/>
      <c r="H173" s="41"/>
      <c r="I173" s="41"/>
      <c r="J173" s="5"/>
      <c r="K173" s="5"/>
      <c r="L173" s="5"/>
    </row>
    <row r="174">
      <c r="E174" s="41"/>
      <c r="F174" s="41"/>
      <c r="G174" s="5"/>
      <c r="H174" s="41"/>
      <c r="I174" s="41"/>
      <c r="J174" s="5"/>
      <c r="K174" s="5"/>
      <c r="L174" s="5"/>
    </row>
    <row r="175">
      <c r="E175" s="41"/>
      <c r="F175" s="41"/>
      <c r="G175" s="5"/>
      <c r="H175" s="41"/>
      <c r="I175" s="41"/>
      <c r="J175" s="5"/>
      <c r="K175" s="5"/>
      <c r="L175" s="5"/>
    </row>
    <row r="176">
      <c r="E176" s="41"/>
      <c r="F176" s="41"/>
      <c r="G176" s="5"/>
      <c r="H176" s="41"/>
      <c r="I176" s="41"/>
      <c r="J176" s="5"/>
      <c r="K176" s="5"/>
      <c r="L176" s="5"/>
    </row>
    <row r="177">
      <c r="E177" s="41"/>
      <c r="F177" s="41"/>
      <c r="G177" s="5"/>
      <c r="H177" s="41"/>
      <c r="I177" s="41"/>
      <c r="J177" s="5"/>
      <c r="K177" s="5"/>
      <c r="L177" s="5"/>
    </row>
    <row r="178">
      <c r="E178" s="41"/>
      <c r="F178" s="41"/>
      <c r="G178" s="5"/>
      <c r="H178" s="41"/>
      <c r="I178" s="41"/>
      <c r="J178" s="5"/>
      <c r="K178" s="5"/>
      <c r="L178" s="5"/>
    </row>
    <row r="179">
      <c r="E179" s="41"/>
      <c r="F179" s="41"/>
      <c r="G179" s="5"/>
      <c r="H179" s="41"/>
      <c r="I179" s="41"/>
      <c r="J179" s="5"/>
      <c r="K179" s="5"/>
      <c r="L179" s="5"/>
    </row>
    <row r="180">
      <c r="E180" s="41"/>
      <c r="F180" s="41"/>
      <c r="G180" s="5"/>
      <c r="H180" s="41"/>
      <c r="I180" s="41"/>
      <c r="J180" s="5"/>
      <c r="K180" s="5"/>
      <c r="L180" s="5"/>
    </row>
    <row r="181">
      <c r="E181" s="41"/>
      <c r="F181" s="41"/>
      <c r="G181" s="5"/>
      <c r="H181" s="41"/>
      <c r="I181" s="41"/>
      <c r="J181" s="5"/>
      <c r="K181" s="5"/>
      <c r="L181" s="5"/>
    </row>
    <row r="182">
      <c r="E182" s="41"/>
      <c r="F182" s="41"/>
      <c r="G182" s="5"/>
      <c r="H182" s="41"/>
      <c r="I182" s="41"/>
      <c r="J182" s="5"/>
      <c r="K182" s="5"/>
      <c r="L182" s="5"/>
    </row>
    <row r="183">
      <c r="E183" s="41"/>
      <c r="F183" s="41"/>
      <c r="G183" s="5"/>
      <c r="H183" s="41"/>
      <c r="I183" s="41"/>
      <c r="J183" s="5"/>
      <c r="K183" s="5"/>
      <c r="L183" s="5"/>
    </row>
    <row r="184">
      <c r="E184" s="41"/>
      <c r="F184" s="41"/>
      <c r="G184" s="5"/>
      <c r="H184" s="41"/>
      <c r="I184" s="41"/>
      <c r="J184" s="5"/>
      <c r="K184" s="5"/>
      <c r="L184" s="5"/>
    </row>
    <row r="185">
      <c r="E185" s="41"/>
      <c r="F185" s="41"/>
      <c r="G185" s="5"/>
      <c r="H185" s="41"/>
      <c r="I185" s="41"/>
      <c r="J185" s="5"/>
      <c r="K185" s="5"/>
      <c r="L185" s="5"/>
    </row>
    <row r="186">
      <c r="E186" s="41"/>
      <c r="F186" s="41"/>
      <c r="G186" s="5"/>
      <c r="H186" s="41"/>
      <c r="I186" s="41"/>
      <c r="J186" s="5"/>
      <c r="K186" s="5"/>
      <c r="L186" s="5"/>
    </row>
    <row r="187">
      <c r="E187" s="41"/>
      <c r="F187" s="41"/>
      <c r="G187" s="5"/>
      <c r="H187" s="41"/>
      <c r="I187" s="41"/>
      <c r="J187" s="5"/>
      <c r="K187" s="5"/>
      <c r="L187" s="5"/>
    </row>
    <row r="188">
      <c r="E188" s="41"/>
      <c r="F188" s="41"/>
      <c r="G188" s="5"/>
      <c r="H188" s="41"/>
      <c r="I188" s="41"/>
      <c r="J188" s="5"/>
      <c r="K188" s="5"/>
      <c r="L188" s="5"/>
    </row>
    <row r="189">
      <c r="E189" s="41"/>
      <c r="F189" s="41"/>
      <c r="G189" s="5"/>
      <c r="H189" s="41"/>
      <c r="I189" s="41"/>
      <c r="J189" s="5"/>
      <c r="K189" s="5"/>
      <c r="L189" s="5"/>
    </row>
    <row r="190">
      <c r="E190" s="41"/>
      <c r="F190" s="41"/>
      <c r="G190" s="5"/>
      <c r="H190" s="41"/>
      <c r="I190" s="41"/>
      <c r="J190" s="5"/>
      <c r="K190" s="5"/>
      <c r="L190" s="5"/>
    </row>
    <row r="191">
      <c r="E191" s="41"/>
      <c r="F191" s="41"/>
      <c r="G191" s="5"/>
      <c r="H191" s="41"/>
      <c r="I191" s="41"/>
      <c r="J191" s="5"/>
      <c r="K191" s="5"/>
      <c r="L191" s="5"/>
    </row>
    <row r="192">
      <c r="E192" s="41"/>
      <c r="F192" s="41"/>
      <c r="G192" s="5"/>
      <c r="H192" s="41"/>
      <c r="I192" s="41"/>
      <c r="J192" s="5"/>
      <c r="K192" s="5"/>
      <c r="L192" s="5"/>
    </row>
    <row r="193">
      <c r="E193" s="41"/>
      <c r="F193" s="41"/>
      <c r="G193" s="5"/>
      <c r="H193" s="41"/>
      <c r="I193" s="41"/>
      <c r="J193" s="5"/>
      <c r="K193" s="5"/>
      <c r="L193" s="5"/>
    </row>
    <row r="194">
      <c r="E194" s="41"/>
      <c r="F194" s="41"/>
      <c r="G194" s="5"/>
      <c r="H194" s="41"/>
      <c r="I194" s="41"/>
      <c r="J194" s="5"/>
      <c r="K194" s="5"/>
      <c r="L194" s="5"/>
    </row>
    <row r="195">
      <c r="E195" s="41"/>
      <c r="F195" s="41"/>
      <c r="G195" s="5"/>
      <c r="H195" s="41"/>
      <c r="I195" s="41"/>
      <c r="J195" s="5"/>
      <c r="K195" s="5"/>
      <c r="L195" s="5"/>
    </row>
    <row r="196">
      <c r="E196" s="41"/>
      <c r="F196" s="41"/>
      <c r="G196" s="5"/>
      <c r="H196" s="41"/>
      <c r="I196" s="41"/>
      <c r="J196" s="5"/>
      <c r="K196" s="5"/>
      <c r="L196" s="5"/>
    </row>
    <row r="197">
      <c r="E197" s="41"/>
      <c r="F197" s="41"/>
      <c r="G197" s="5"/>
      <c r="H197" s="41"/>
      <c r="I197" s="41"/>
      <c r="J197" s="5"/>
      <c r="K197" s="5"/>
      <c r="L197" s="5"/>
    </row>
    <row r="198">
      <c r="E198" s="41"/>
      <c r="F198" s="41"/>
      <c r="G198" s="5"/>
      <c r="H198" s="41"/>
      <c r="I198" s="41"/>
      <c r="J198" s="5"/>
      <c r="K198" s="5"/>
      <c r="L198" s="5"/>
    </row>
    <row r="199">
      <c r="E199" s="41"/>
      <c r="F199" s="41"/>
      <c r="G199" s="5"/>
      <c r="H199" s="41"/>
      <c r="I199" s="41"/>
      <c r="J199" s="5"/>
      <c r="K199" s="5"/>
      <c r="L199" s="5"/>
    </row>
    <row r="200">
      <c r="E200" s="41"/>
      <c r="F200" s="41"/>
      <c r="G200" s="5"/>
      <c r="H200" s="41"/>
      <c r="I200" s="41"/>
      <c r="J200" s="5"/>
      <c r="K200" s="5"/>
      <c r="L200" s="5"/>
    </row>
    <row r="201">
      <c r="E201" s="41"/>
      <c r="F201" s="41"/>
      <c r="G201" s="5"/>
      <c r="H201" s="41"/>
      <c r="I201" s="41"/>
      <c r="J201" s="5"/>
      <c r="K201" s="5"/>
      <c r="L201" s="5"/>
    </row>
    <row r="202">
      <c r="E202" s="41"/>
      <c r="F202" s="41"/>
      <c r="G202" s="5"/>
      <c r="H202" s="41"/>
      <c r="I202" s="41"/>
      <c r="J202" s="5"/>
      <c r="K202" s="5"/>
      <c r="L202" s="5"/>
    </row>
    <row r="203">
      <c r="E203" s="41"/>
      <c r="F203" s="41"/>
      <c r="G203" s="5"/>
      <c r="H203" s="41"/>
      <c r="I203" s="41"/>
      <c r="J203" s="5"/>
      <c r="K203" s="5"/>
      <c r="L203" s="5"/>
    </row>
    <row r="204">
      <c r="E204" s="41"/>
      <c r="F204" s="41"/>
      <c r="G204" s="5"/>
      <c r="H204" s="41"/>
      <c r="I204" s="41"/>
      <c r="J204" s="5"/>
      <c r="K204" s="5"/>
      <c r="L204" s="5"/>
    </row>
    <row r="205">
      <c r="E205" s="41"/>
      <c r="F205" s="41"/>
      <c r="G205" s="5"/>
      <c r="H205" s="41"/>
      <c r="I205" s="41"/>
      <c r="J205" s="5"/>
      <c r="K205" s="5"/>
      <c r="L205" s="5"/>
    </row>
    <row r="206">
      <c r="E206" s="41"/>
      <c r="F206" s="41"/>
      <c r="G206" s="5"/>
      <c r="H206" s="41"/>
      <c r="I206" s="41"/>
      <c r="J206" s="5"/>
      <c r="K206" s="5"/>
      <c r="L206" s="5"/>
    </row>
    <row r="207">
      <c r="E207" s="41"/>
      <c r="F207" s="41"/>
      <c r="G207" s="5"/>
      <c r="H207" s="41"/>
      <c r="I207" s="41"/>
      <c r="J207" s="5"/>
      <c r="K207" s="5"/>
      <c r="L207" s="5"/>
    </row>
    <row r="208">
      <c r="E208" s="41"/>
      <c r="F208" s="41"/>
      <c r="G208" s="5"/>
      <c r="H208" s="41"/>
      <c r="I208" s="41"/>
      <c r="J208" s="5"/>
      <c r="K208" s="5"/>
      <c r="L208" s="5"/>
    </row>
    <row r="209">
      <c r="E209" s="41"/>
      <c r="F209" s="41"/>
      <c r="G209" s="5"/>
      <c r="H209" s="41"/>
      <c r="I209" s="41"/>
      <c r="J209" s="5"/>
      <c r="K209" s="5"/>
      <c r="L209" s="5"/>
    </row>
    <row r="210">
      <c r="E210" s="41"/>
      <c r="F210" s="41"/>
      <c r="G210" s="5"/>
      <c r="H210" s="41"/>
      <c r="I210" s="41"/>
      <c r="J210" s="5"/>
      <c r="K210" s="5"/>
      <c r="L210" s="5"/>
    </row>
    <row r="211">
      <c r="E211" s="41"/>
      <c r="F211" s="41"/>
      <c r="G211" s="5"/>
      <c r="H211" s="41"/>
      <c r="I211" s="41"/>
      <c r="J211" s="5"/>
      <c r="K211" s="5"/>
      <c r="L211" s="5"/>
    </row>
    <row r="212">
      <c r="E212" s="41"/>
      <c r="F212" s="41"/>
      <c r="G212" s="5"/>
      <c r="H212" s="41"/>
      <c r="I212" s="41"/>
      <c r="J212" s="5"/>
      <c r="K212" s="5"/>
      <c r="L212" s="5"/>
    </row>
    <row r="213">
      <c r="E213" s="41"/>
      <c r="F213" s="41"/>
      <c r="G213" s="5"/>
      <c r="H213" s="41"/>
      <c r="I213" s="41"/>
      <c r="J213" s="5"/>
      <c r="K213" s="5"/>
      <c r="L213" s="5"/>
    </row>
    <row r="214">
      <c r="E214" s="41"/>
      <c r="F214" s="41"/>
      <c r="G214" s="5"/>
      <c r="H214" s="41"/>
      <c r="I214" s="41"/>
      <c r="J214" s="5"/>
      <c r="K214" s="5"/>
      <c r="L214" s="5"/>
    </row>
    <row r="215">
      <c r="E215" s="41"/>
      <c r="F215" s="41"/>
      <c r="G215" s="5"/>
      <c r="H215" s="41"/>
      <c r="I215" s="41"/>
      <c r="J215" s="5"/>
      <c r="K215" s="5"/>
      <c r="L215" s="5"/>
    </row>
    <row r="216">
      <c r="E216" s="41"/>
      <c r="F216" s="41"/>
      <c r="G216" s="5"/>
      <c r="H216" s="41"/>
      <c r="I216" s="41"/>
      <c r="J216" s="5"/>
      <c r="K216" s="5"/>
      <c r="L216" s="5"/>
    </row>
    <row r="217">
      <c r="E217" s="41"/>
      <c r="F217" s="41"/>
      <c r="G217" s="5"/>
      <c r="H217" s="41"/>
      <c r="I217" s="41"/>
      <c r="J217" s="5"/>
      <c r="K217" s="5"/>
      <c r="L217" s="5"/>
    </row>
    <row r="218">
      <c r="E218" s="41"/>
      <c r="F218" s="41"/>
      <c r="G218" s="5"/>
      <c r="H218" s="41"/>
      <c r="I218" s="41"/>
      <c r="J218" s="5"/>
      <c r="K218" s="5"/>
      <c r="L218" s="5"/>
    </row>
    <row r="219">
      <c r="E219" s="41"/>
      <c r="F219" s="41"/>
      <c r="G219" s="5"/>
      <c r="H219" s="41"/>
      <c r="I219" s="41"/>
      <c r="J219" s="5"/>
      <c r="K219" s="5"/>
      <c r="L219" s="5"/>
    </row>
    <row r="220">
      <c r="E220" s="41"/>
      <c r="F220" s="41"/>
      <c r="G220" s="5"/>
      <c r="H220" s="41"/>
      <c r="I220" s="41"/>
      <c r="J220" s="5"/>
      <c r="K220" s="5"/>
      <c r="L220" s="5"/>
    </row>
    <row r="221">
      <c r="E221" s="41"/>
      <c r="F221" s="41"/>
      <c r="G221" s="5"/>
      <c r="H221" s="41"/>
      <c r="I221" s="41"/>
      <c r="J221" s="5"/>
      <c r="K221" s="5"/>
      <c r="L221" s="5"/>
    </row>
    <row r="222">
      <c r="E222" s="41"/>
      <c r="F222" s="41"/>
      <c r="G222" s="5"/>
      <c r="H222" s="41"/>
      <c r="I222" s="41"/>
      <c r="J222" s="5"/>
      <c r="K222" s="5"/>
      <c r="L222" s="5"/>
    </row>
    <row r="223">
      <c r="E223" s="41"/>
      <c r="F223" s="41"/>
      <c r="G223" s="5"/>
      <c r="H223" s="41"/>
      <c r="I223" s="41"/>
      <c r="J223" s="5"/>
      <c r="K223" s="5"/>
      <c r="L223" s="5"/>
    </row>
    <row r="224">
      <c r="E224" s="41"/>
      <c r="F224" s="41"/>
      <c r="G224" s="5"/>
      <c r="H224" s="41"/>
      <c r="I224" s="41"/>
      <c r="J224" s="5"/>
      <c r="K224" s="5"/>
      <c r="L224" s="5"/>
    </row>
    <row r="225">
      <c r="E225" s="41"/>
      <c r="F225" s="41"/>
      <c r="G225" s="5"/>
      <c r="H225" s="41"/>
      <c r="I225" s="41"/>
      <c r="J225" s="5"/>
      <c r="K225" s="5"/>
      <c r="L225" s="5"/>
    </row>
    <row r="226">
      <c r="E226" s="41"/>
      <c r="F226" s="41"/>
      <c r="G226" s="5"/>
      <c r="H226" s="41"/>
      <c r="I226" s="41"/>
      <c r="J226" s="5"/>
      <c r="K226" s="5"/>
      <c r="L226" s="5"/>
    </row>
    <row r="227">
      <c r="E227" s="41"/>
      <c r="F227" s="41"/>
      <c r="G227" s="5"/>
      <c r="H227" s="41"/>
      <c r="I227" s="41"/>
      <c r="J227" s="5"/>
      <c r="K227" s="5"/>
      <c r="L227" s="5"/>
    </row>
    <row r="228">
      <c r="E228" s="41"/>
      <c r="F228" s="41"/>
      <c r="G228" s="5"/>
      <c r="H228" s="41"/>
      <c r="I228" s="41"/>
      <c r="J228" s="5"/>
      <c r="K228" s="5"/>
      <c r="L228" s="5"/>
    </row>
    <row r="229">
      <c r="E229" s="41"/>
      <c r="F229" s="41"/>
      <c r="G229" s="5"/>
      <c r="H229" s="41"/>
      <c r="I229" s="41"/>
      <c r="J229" s="5"/>
      <c r="K229" s="5"/>
      <c r="L229" s="5"/>
    </row>
    <row r="230">
      <c r="E230" s="41"/>
      <c r="F230" s="41"/>
      <c r="G230" s="5"/>
      <c r="H230" s="41"/>
      <c r="I230" s="41"/>
      <c r="J230" s="5"/>
      <c r="K230" s="5"/>
      <c r="L230" s="5"/>
    </row>
    <row r="231">
      <c r="E231" s="41"/>
      <c r="F231" s="41"/>
      <c r="G231" s="5"/>
      <c r="H231" s="41"/>
      <c r="I231" s="41"/>
      <c r="J231" s="5"/>
      <c r="K231" s="5"/>
      <c r="L231" s="5"/>
    </row>
    <row r="232">
      <c r="E232" s="41"/>
      <c r="F232" s="41"/>
      <c r="G232" s="5"/>
      <c r="H232" s="41"/>
      <c r="I232" s="41"/>
      <c r="J232" s="5"/>
      <c r="K232" s="5"/>
      <c r="L232" s="5"/>
    </row>
    <row r="233">
      <c r="E233" s="41"/>
      <c r="F233" s="41"/>
      <c r="G233" s="5"/>
      <c r="H233" s="41"/>
      <c r="I233" s="41"/>
      <c r="J233" s="5"/>
      <c r="K233" s="5"/>
      <c r="L233" s="5"/>
    </row>
    <row r="234">
      <c r="E234" s="41"/>
      <c r="F234" s="41"/>
      <c r="G234" s="5"/>
      <c r="H234" s="41"/>
      <c r="I234" s="41"/>
      <c r="J234" s="5"/>
      <c r="K234" s="5"/>
      <c r="L234" s="5"/>
    </row>
    <row r="235">
      <c r="E235" s="41"/>
      <c r="F235" s="41"/>
      <c r="G235" s="5"/>
      <c r="H235" s="41"/>
      <c r="I235" s="41"/>
      <c r="J235" s="5"/>
      <c r="K235" s="5"/>
      <c r="L235" s="5"/>
    </row>
    <row r="236">
      <c r="E236" s="41"/>
      <c r="F236" s="41"/>
      <c r="G236" s="5"/>
      <c r="H236" s="41"/>
      <c r="I236" s="41"/>
      <c r="J236" s="5"/>
      <c r="K236" s="5"/>
      <c r="L236" s="5"/>
    </row>
    <row r="237">
      <c r="E237" s="41"/>
      <c r="F237" s="41"/>
      <c r="G237" s="5"/>
      <c r="H237" s="41"/>
      <c r="I237" s="41"/>
      <c r="J237" s="5"/>
      <c r="K237" s="5"/>
      <c r="L237" s="5"/>
    </row>
    <row r="238">
      <c r="E238" s="41"/>
      <c r="F238" s="41"/>
      <c r="G238" s="5"/>
      <c r="H238" s="41"/>
      <c r="I238" s="41"/>
      <c r="J238" s="5"/>
      <c r="K238" s="5"/>
      <c r="L238" s="5"/>
    </row>
    <row r="239">
      <c r="E239" s="41"/>
      <c r="F239" s="41"/>
      <c r="G239" s="5"/>
      <c r="H239" s="41"/>
      <c r="I239" s="41"/>
      <c r="J239" s="5"/>
      <c r="K239" s="5"/>
      <c r="L239" s="5"/>
    </row>
    <row r="240">
      <c r="E240" s="41"/>
      <c r="F240" s="41"/>
      <c r="G240" s="5"/>
      <c r="H240" s="41"/>
      <c r="I240" s="41"/>
      <c r="J240" s="5"/>
      <c r="K240" s="5"/>
      <c r="L240" s="5"/>
    </row>
    <row r="241">
      <c r="E241" s="41"/>
      <c r="F241" s="41"/>
      <c r="G241" s="5"/>
      <c r="H241" s="41"/>
      <c r="I241" s="41"/>
      <c r="J241" s="5"/>
      <c r="K241" s="5"/>
      <c r="L241" s="5"/>
    </row>
    <row r="242">
      <c r="E242" s="41"/>
      <c r="F242" s="41"/>
      <c r="G242" s="5"/>
      <c r="H242" s="41"/>
      <c r="I242" s="41"/>
      <c r="J242" s="5"/>
      <c r="K242" s="5"/>
      <c r="L242" s="5"/>
    </row>
    <row r="243">
      <c r="E243" s="41"/>
      <c r="F243" s="41"/>
      <c r="G243" s="5"/>
      <c r="H243" s="41"/>
      <c r="I243" s="41"/>
      <c r="J243" s="5"/>
      <c r="K243" s="5"/>
      <c r="L243" s="5"/>
    </row>
    <row r="244">
      <c r="E244" s="41"/>
      <c r="F244" s="41"/>
      <c r="G244" s="5"/>
      <c r="H244" s="41"/>
      <c r="I244" s="41"/>
      <c r="J244" s="5"/>
      <c r="K244" s="5"/>
      <c r="L244" s="5"/>
    </row>
    <row r="245">
      <c r="E245" s="41"/>
      <c r="F245" s="41"/>
      <c r="G245" s="5"/>
      <c r="H245" s="41"/>
      <c r="I245" s="41"/>
      <c r="J245" s="5"/>
      <c r="K245" s="5"/>
      <c r="L245" s="5"/>
    </row>
    <row r="246">
      <c r="E246" s="41"/>
      <c r="F246" s="41"/>
      <c r="G246" s="5"/>
      <c r="H246" s="41"/>
      <c r="I246" s="41"/>
      <c r="J246" s="5"/>
      <c r="K246" s="5"/>
      <c r="L246" s="5"/>
    </row>
    <row r="247">
      <c r="E247" s="41"/>
      <c r="F247" s="41"/>
      <c r="G247" s="5"/>
      <c r="H247" s="41"/>
      <c r="I247" s="41"/>
      <c r="J247" s="5"/>
      <c r="K247" s="5"/>
      <c r="L247" s="5"/>
    </row>
    <row r="248">
      <c r="E248" s="41"/>
      <c r="F248" s="41"/>
      <c r="G248" s="5"/>
      <c r="H248" s="41"/>
      <c r="I248" s="41"/>
      <c r="J248" s="5"/>
      <c r="K248" s="5"/>
      <c r="L248" s="5"/>
    </row>
    <row r="249">
      <c r="E249" s="41"/>
      <c r="F249" s="41"/>
      <c r="G249" s="5"/>
      <c r="H249" s="41"/>
      <c r="I249" s="41"/>
      <c r="J249" s="5"/>
      <c r="K249" s="5"/>
      <c r="L249" s="5"/>
    </row>
    <row r="250">
      <c r="E250" s="41"/>
      <c r="F250" s="41"/>
      <c r="G250" s="5"/>
      <c r="H250" s="41"/>
      <c r="I250" s="41"/>
      <c r="J250" s="5"/>
      <c r="K250" s="5"/>
      <c r="L250" s="5"/>
    </row>
    <row r="251">
      <c r="E251" s="41"/>
      <c r="F251" s="41"/>
      <c r="G251" s="5"/>
      <c r="H251" s="41"/>
      <c r="I251" s="41"/>
      <c r="J251" s="5"/>
      <c r="K251" s="5"/>
      <c r="L251" s="5"/>
    </row>
    <row r="252">
      <c r="E252" s="41"/>
      <c r="F252" s="41"/>
      <c r="G252" s="5"/>
      <c r="H252" s="41"/>
      <c r="I252" s="41"/>
      <c r="J252" s="5"/>
      <c r="K252" s="5"/>
      <c r="L252" s="5"/>
    </row>
    <row r="253">
      <c r="E253" s="41"/>
      <c r="F253" s="41"/>
      <c r="G253" s="5"/>
      <c r="H253" s="41"/>
      <c r="I253" s="41"/>
      <c r="J253" s="5"/>
      <c r="K253" s="5"/>
      <c r="L253" s="5"/>
    </row>
    <row r="254">
      <c r="E254" s="41"/>
      <c r="F254" s="41"/>
      <c r="G254" s="5"/>
      <c r="H254" s="41"/>
      <c r="I254" s="41"/>
      <c r="J254" s="5"/>
      <c r="K254" s="5"/>
      <c r="L254" s="5"/>
    </row>
    <row r="255">
      <c r="E255" s="41"/>
      <c r="F255" s="41"/>
      <c r="G255" s="5"/>
      <c r="H255" s="41"/>
      <c r="I255" s="41"/>
      <c r="J255" s="5"/>
      <c r="K255" s="5"/>
      <c r="L255" s="5"/>
    </row>
    <row r="256">
      <c r="E256" s="41"/>
      <c r="F256" s="41"/>
      <c r="G256" s="5"/>
      <c r="H256" s="41"/>
      <c r="I256" s="41"/>
      <c r="J256" s="5"/>
      <c r="K256" s="5"/>
      <c r="L256" s="5"/>
    </row>
    <row r="257">
      <c r="E257" s="41"/>
      <c r="F257" s="41"/>
      <c r="G257" s="5"/>
      <c r="H257" s="41"/>
      <c r="I257" s="41"/>
      <c r="J257" s="5"/>
      <c r="K257" s="5"/>
      <c r="L257" s="5"/>
    </row>
    <row r="258">
      <c r="E258" s="41"/>
      <c r="F258" s="41"/>
      <c r="G258" s="5"/>
      <c r="H258" s="41"/>
      <c r="I258" s="41"/>
      <c r="J258" s="5"/>
      <c r="K258" s="5"/>
      <c r="L258" s="5"/>
    </row>
    <row r="259">
      <c r="E259" s="41"/>
      <c r="F259" s="41"/>
      <c r="G259" s="5"/>
      <c r="H259" s="41"/>
      <c r="I259" s="41"/>
      <c r="J259" s="5"/>
      <c r="K259" s="5"/>
      <c r="L259" s="5"/>
    </row>
    <row r="260">
      <c r="E260" s="41"/>
      <c r="F260" s="41"/>
      <c r="G260" s="5"/>
      <c r="H260" s="41"/>
      <c r="I260" s="41"/>
      <c r="J260" s="5"/>
      <c r="K260" s="5"/>
      <c r="L260" s="5"/>
    </row>
    <row r="261">
      <c r="E261" s="41"/>
      <c r="F261" s="41"/>
      <c r="G261" s="5"/>
      <c r="H261" s="41"/>
      <c r="I261" s="41"/>
      <c r="J261" s="5"/>
      <c r="K261" s="5"/>
      <c r="L261" s="5"/>
    </row>
    <row r="262">
      <c r="E262" s="41"/>
      <c r="F262" s="41"/>
      <c r="G262" s="5"/>
      <c r="H262" s="41"/>
      <c r="I262" s="41"/>
      <c r="J262" s="5"/>
      <c r="K262" s="5"/>
      <c r="L262" s="5"/>
    </row>
    <row r="263">
      <c r="E263" s="41"/>
      <c r="F263" s="41"/>
      <c r="G263" s="5"/>
      <c r="H263" s="41"/>
      <c r="I263" s="41"/>
      <c r="J263" s="5"/>
      <c r="K263" s="5"/>
      <c r="L263" s="5"/>
    </row>
    <row r="264">
      <c r="E264" s="41"/>
      <c r="F264" s="41"/>
      <c r="G264" s="5"/>
      <c r="H264" s="41"/>
      <c r="I264" s="41"/>
      <c r="J264" s="5"/>
      <c r="K264" s="5"/>
      <c r="L264" s="5"/>
    </row>
    <row r="265">
      <c r="E265" s="41"/>
      <c r="F265" s="41"/>
      <c r="G265" s="5"/>
      <c r="H265" s="41"/>
      <c r="I265" s="41"/>
      <c r="J265" s="5"/>
      <c r="K265" s="5"/>
      <c r="L265" s="5"/>
    </row>
    <row r="266">
      <c r="E266" s="41"/>
      <c r="F266" s="41"/>
      <c r="G266" s="5"/>
      <c r="H266" s="41"/>
      <c r="I266" s="41"/>
      <c r="J266" s="5"/>
      <c r="K266" s="5"/>
      <c r="L266" s="5"/>
    </row>
    <row r="267">
      <c r="E267" s="41"/>
      <c r="F267" s="41"/>
      <c r="G267" s="5"/>
      <c r="H267" s="41"/>
      <c r="I267" s="41"/>
      <c r="J267" s="5"/>
      <c r="K267" s="5"/>
      <c r="L267" s="5"/>
    </row>
    <row r="268">
      <c r="E268" s="41"/>
      <c r="F268" s="41"/>
      <c r="G268" s="5"/>
      <c r="H268" s="41"/>
      <c r="I268" s="41"/>
      <c r="J268" s="5"/>
      <c r="K268" s="5"/>
      <c r="L268" s="5"/>
    </row>
    <row r="269">
      <c r="E269" s="41"/>
      <c r="F269" s="41"/>
      <c r="G269" s="5"/>
      <c r="H269" s="41"/>
      <c r="I269" s="41"/>
      <c r="J269" s="5"/>
      <c r="K269" s="5"/>
      <c r="L269" s="5"/>
    </row>
    <row r="270">
      <c r="E270" s="41"/>
      <c r="F270" s="41"/>
      <c r="G270" s="5"/>
      <c r="H270" s="41"/>
      <c r="I270" s="41"/>
      <c r="J270" s="5"/>
      <c r="K270" s="5"/>
      <c r="L270" s="5"/>
    </row>
    <row r="271">
      <c r="E271" s="41"/>
      <c r="F271" s="41"/>
      <c r="G271" s="5"/>
      <c r="H271" s="41"/>
      <c r="I271" s="41"/>
      <c r="J271" s="5"/>
      <c r="K271" s="5"/>
      <c r="L271" s="5"/>
    </row>
    <row r="272">
      <c r="E272" s="41"/>
      <c r="F272" s="41"/>
      <c r="G272" s="5"/>
      <c r="H272" s="41"/>
      <c r="I272" s="41"/>
      <c r="J272" s="5"/>
      <c r="K272" s="5"/>
      <c r="L272" s="5"/>
    </row>
    <row r="273">
      <c r="E273" s="41"/>
      <c r="F273" s="41"/>
      <c r="G273" s="5"/>
      <c r="H273" s="41"/>
      <c r="I273" s="41"/>
      <c r="J273" s="5"/>
      <c r="K273" s="5"/>
      <c r="L273" s="5"/>
    </row>
    <row r="274">
      <c r="E274" s="41"/>
      <c r="F274" s="41"/>
      <c r="G274" s="5"/>
      <c r="H274" s="41"/>
      <c r="I274" s="41"/>
      <c r="J274" s="5"/>
      <c r="K274" s="5"/>
      <c r="L274" s="5"/>
    </row>
    <row r="275">
      <c r="E275" s="41"/>
      <c r="F275" s="41"/>
      <c r="G275" s="5"/>
      <c r="H275" s="41"/>
      <c r="I275" s="41"/>
      <c r="J275" s="5"/>
      <c r="K275" s="5"/>
      <c r="L275" s="5"/>
    </row>
    <row r="276">
      <c r="E276" s="41"/>
      <c r="F276" s="41"/>
      <c r="G276" s="5"/>
      <c r="H276" s="41"/>
      <c r="I276" s="41"/>
      <c r="J276" s="5"/>
      <c r="K276" s="5"/>
      <c r="L276" s="5"/>
    </row>
    <row r="277">
      <c r="E277" s="41"/>
      <c r="F277" s="41"/>
      <c r="G277" s="5"/>
      <c r="H277" s="41"/>
      <c r="I277" s="41"/>
      <c r="J277" s="5"/>
      <c r="K277" s="5"/>
      <c r="L277" s="5"/>
    </row>
    <row r="278">
      <c r="E278" s="41"/>
      <c r="F278" s="41"/>
      <c r="G278" s="5"/>
      <c r="H278" s="41"/>
      <c r="I278" s="41"/>
      <c r="J278" s="5"/>
      <c r="K278" s="5"/>
      <c r="L278" s="5"/>
    </row>
    <row r="279">
      <c r="E279" s="41"/>
      <c r="F279" s="41"/>
      <c r="G279" s="5"/>
      <c r="H279" s="41"/>
      <c r="I279" s="41"/>
      <c r="J279" s="5"/>
      <c r="K279" s="5"/>
      <c r="L279" s="5"/>
    </row>
    <row r="280">
      <c r="E280" s="41"/>
      <c r="F280" s="41"/>
      <c r="G280" s="5"/>
      <c r="H280" s="41"/>
      <c r="I280" s="41"/>
      <c r="J280" s="5"/>
      <c r="K280" s="5"/>
      <c r="L280" s="5"/>
    </row>
    <row r="281">
      <c r="E281" s="41"/>
      <c r="F281" s="41"/>
      <c r="G281" s="5"/>
      <c r="H281" s="41"/>
      <c r="I281" s="41"/>
      <c r="J281" s="5"/>
      <c r="K281" s="5"/>
      <c r="L281" s="5"/>
    </row>
    <row r="282">
      <c r="E282" s="41"/>
      <c r="F282" s="41"/>
      <c r="G282" s="5"/>
      <c r="H282" s="41"/>
      <c r="I282" s="41"/>
      <c r="J282" s="5"/>
      <c r="K282" s="5"/>
      <c r="L282" s="5"/>
    </row>
    <row r="283">
      <c r="E283" s="41"/>
      <c r="F283" s="41"/>
      <c r="G283" s="5"/>
      <c r="H283" s="41"/>
      <c r="I283" s="41"/>
      <c r="J283" s="5"/>
      <c r="K283" s="5"/>
      <c r="L283" s="5"/>
    </row>
    <row r="284">
      <c r="E284" s="41"/>
      <c r="F284" s="41"/>
      <c r="G284" s="5"/>
      <c r="H284" s="41"/>
      <c r="I284" s="41"/>
      <c r="J284" s="5"/>
      <c r="K284" s="5"/>
      <c r="L284" s="5"/>
    </row>
    <row r="285">
      <c r="E285" s="41"/>
      <c r="F285" s="41"/>
      <c r="G285" s="5"/>
      <c r="H285" s="41"/>
      <c r="I285" s="41"/>
      <c r="J285" s="5"/>
      <c r="K285" s="5"/>
      <c r="L285" s="5"/>
    </row>
    <row r="286">
      <c r="E286" s="41"/>
      <c r="F286" s="41"/>
      <c r="G286" s="5"/>
      <c r="H286" s="41"/>
      <c r="I286" s="41"/>
      <c r="J286" s="5"/>
      <c r="K286" s="5"/>
      <c r="L286" s="5"/>
    </row>
    <row r="287">
      <c r="E287" s="41"/>
      <c r="F287" s="41"/>
      <c r="G287" s="5"/>
      <c r="H287" s="41"/>
      <c r="I287" s="41"/>
      <c r="J287" s="5"/>
      <c r="K287" s="5"/>
      <c r="L287" s="5"/>
    </row>
    <row r="288">
      <c r="E288" s="41"/>
      <c r="F288" s="41"/>
      <c r="G288" s="5"/>
      <c r="H288" s="41"/>
      <c r="I288" s="41"/>
      <c r="J288" s="5"/>
      <c r="K288" s="5"/>
      <c r="L288" s="5"/>
    </row>
    <row r="289">
      <c r="E289" s="41"/>
      <c r="F289" s="41"/>
      <c r="G289" s="5"/>
      <c r="H289" s="41"/>
      <c r="I289" s="41"/>
      <c r="J289" s="5"/>
      <c r="K289" s="5"/>
      <c r="L289" s="5"/>
    </row>
    <row r="290">
      <c r="E290" s="41"/>
      <c r="F290" s="41"/>
      <c r="G290" s="5"/>
      <c r="H290" s="41"/>
      <c r="I290" s="41"/>
      <c r="J290" s="5"/>
      <c r="K290" s="5"/>
      <c r="L290" s="5"/>
    </row>
    <row r="291">
      <c r="E291" s="41"/>
      <c r="F291" s="41"/>
      <c r="G291" s="5"/>
      <c r="H291" s="41"/>
      <c r="I291" s="41"/>
      <c r="J291" s="5"/>
      <c r="K291" s="5"/>
      <c r="L291" s="5"/>
    </row>
    <row r="292">
      <c r="E292" s="41"/>
      <c r="F292" s="41"/>
      <c r="G292" s="5"/>
      <c r="H292" s="41"/>
      <c r="I292" s="41"/>
      <c r="J292" s="5"/>
      <c r="K292" s="5"/>
      <c r="L292" s="5"/>
    </row>
    <row r="293">
      <c r="E293" s="41"/>
      <c r="F293" s="41"/>
      <c r="G293" s="5"/>
      <c r="H293" s="41"/>
      <c r="I293" s="41"/>
      <c r="J293" s="5"/>
      <c r="K293" s="5"/>
      <c r="L293" s="5"/>
    </row>
    <row r="294">
      <c r="E294" s="41"/>
      <c r="F294" s="41"/>
      <c r="G294" s="5"/>
      <c r="H294" s="41"/>
      <c r="I294" s="41"/>
      <c r="J294" s="5"/>
      <c r="K294" s="5"/>
      <c r="L294" s="5"/>
    </row>
    <row r="295">
      <c r="E295" s="41"/>
      <c r="F295" s="41"/>
      <c r="G295" s="5"/>
      <c r="H295" s="41"/>
      <c r="I295" s="41"/>
      <c r="J295" s="5"/>
      <c r="K295" s="5"/>
      <c r="L295" s="5"/>
    </row>
    <row r="296">
      <c r="E296" s="41"/>
      <c r="F296" s="41"/>
      <c r="G296" s="5"/>
      <c r="H296" s="41"/>
      <c r="I296" s="41"/>
      <c r="J296" s="5"/>
      <c r="K296" s="5"/>
      <c r="L296" s="5"/>
    </row>
    <row r="297">
      <c r="E297" s="41"/>
      <c r="F297" s="41"/>
      <c r="G297" s="5"/>
      <c r="H297" s="41"/>
      <c r="I297" s="41"/>
      <c r="J297" s="5"/>
      <c r="K297" s="5"/>
      <c r="L297" s="5"/>
    </row>
    <row r="298">
      <c r="E298" s="41"/>
      <c r="F298" s="41"/>
      <c r="G298" s="5"/>
      <c r="H298" s="41"/>
      <c r="I298" s="41"/>
      <c r="J298" s="5"/>
      <c r="K298" s="5"/>
      <c r="L298" s="5"/>
    </row>
    <row r="299">
      <c r="E299" s="41"/>
      <c r="F299" s="41"/>
      <c r="G299" s="5"/>
      <c r="H299" s="41"/>
      <c r="I299" s="41"/>
      <c r="J299" s="5"/>
      <c r="K299" s="5"/>
      <c r="L299" s="5"/>
    </row>
    <row r="300">
      <c r="E300" s="41"/>
      <c r="F300" s="41"/>
      <c r="G300" s="5"/>
      <c r="H300" s="41"/>
      <c r="I300" s="41"/>
      <c r="J300" s="5"/>
      <c r="K300" s="5"/>
      <c r="L300" s="5"/>
    </row>
    <row r="301">
      <c r="E301" s="41"/>
      <c r="F301" s="41"/>
      <c r="G301" s="5"/>
      <c r="H301" s="41"/>
      <c r="I301" s="41"/>
      <c r="J301" s="5"/>
      <c r="K301" s="5"/>
      <c r="L301" s="5"/>
    </row>
    <row r="302">
      <c r="E302" s="41"/>
      <c r="F302" s="41"/>
      <c r="G302" s="5"/>
      <c r="H302" s="41"/>
      <c r="I302" s="41"/>
      <c r="J302" s="5"/>
      <c r="K302" s="5"/>
      <c r="L302" s="5"/>
    </row>
    <row r="303">
      <c r="E303" s="41"/>
      <c r="F303" s="41"/>
      <c r="G303" s="5"/>
      <c r="H303" s="41"/>
      <c r="I303" s="41"/>
      <c r="J303" s="5"/>
      <c r="K303" s="5"/>
      <c r="L303" s="5"/>
    </row>
    <row r="304">
      <c r="E304" s="41"/>
      <c r="F304" s="41"/>
      <c r="G304" s="5"/>
      <c r="H304" s="41"/>
      <c r="I304" s="41"/>
      <c r="J304" s="5"/>
      <c r="K304" s="5"/>
      <c r="L304" s="5"/>
    </row>
    <row r="305">
      <c r="E305" s="41"/>
      <c r="F305" s="41"/>
      <c r="G305" s="5"/>
      <c r="H305" s="41"/>
      <c r="I305" s="41"/>
      <c r="J305" s="5"/>
      <c r="K305" s="5"/>
      <c r="L305" s="5"/>
    </row>
    <row r="306">
      <c r="E306" s="41"/>
      <c r="F306" s="41"/>
      <c r="G306" s="5"/>
      <c r="H306" s="41"/>
      <c r="I306" s="41"/>
      <c r="J306" s="5"/>
      <c r="K306" s="5"/>
      <c r="L306" s="5"/>
    </row>
    <row r="307">
      <c r="E307" s="41"/>
      <c r="F307" s="41"/>
      <c r="G307" s="5"/>
      <c r="H307" s="41"/>
      <c r="I307" s="41"/>
      <c r="J307" s="5"/>
      <c r="K307" s="5"/>
      <c r="L307" s="5"/>
    </row>
    <row r="308">
      <c r="E308" s="41"/>
      <c r="F308" s="41"/>
      <c r="G308" s="5"/>
      <c r="H308" s="41"/>
      <c r="I308" s="41"/>
      <c r="J308" s="5"/>
      <c r="K308" s="5"/>
      <c r="L308" s="5"/>
    </row>
    <row r="309">
      <c r="E309" s="41"/>
      <c r="F309" s="41"/>
      <c r="G309" s="5"/>
      <c r="H309" s="41"/>
      <c r="I309" s="41"/>
      <c r="J309" s="5"/>
      <c r="K309" s="5"/>
      <c r="L309" s="5"/>
    </row>
    <row r="310">
      <c r="E310" s="41"/>
      <c r="F310" s="41"/>
      <c r="G310" s="5"/>
      <c r="H310" s="41"/>
      <c r="I310" s="41"/>
      <c r="J310" s="5"/>
      <c r="K310" s="5"/>
      <c r="L310" s="5"/>
    </row>
    <row r="311">
      <c r="E311" s="41"/>
      <c r="F311" s="41"/>
      <c r="G311" s="5"/>
      <c r="H311" s="41"/>
      <c r="I311" s="41"/>
      <c r="J311" s="5"/>
      <c r="K311" s="5"/>
      <c r="L311" s="5"/>
    </row>
    <row r="312">
      <c r="E312" s="41"/>
      <c r="F312" s="41"/>
      <c r="G312" s="5"/>
      <c r="H312" s="41"/>
      <c r="I312" s="41"/>
      <c r="J312" s="5"/>
      <c r="K312" s="5"/>
      <c r="L312" s="5"/>
    </row>
    <row r="313">
      <c r="E313" s="41"/>
      <c r="F313" s="41"/>
      <c r="G313" s="5"/>
      <c r="H313" s="41"/>
      <c r="I313" s="41"/>
      <c r="J313" s="5"/>
      <c r="K313" s="5"/>
      <c r="L313" s="5"/>
    </row>
    <row r="314">
      <c r="E314" s="41"/>
      <c r="F314" s="41"/>
      <c r="G314" s="5"/>
      <c r="H314" s="41"/>
      <c r="I314" s="41"/>
      <c r="J314" s="5"/>
      <c r="K314" s="5"/>
      <c r="L314" s="5"/>
    </row>
    <row r="315">
      <c r="E315" s="41"/>
      <c r="F315" s="41"/>
      <c r="G315" s="5"/>
      <c r="H315" s="41"/>
      <c r="I315" s="41"/>
      <c r="J315" s="5"/>
      <c r="K315" s="5"/>
      <c r="L315" s="5"/>
    </row>
    <row r="316">
      <c r="E316" s="41"/>
      <c r="F316" s="41"/>
      <c r="G316" s="5"/>
      <c r="H316" s="41"/>
      <c r="I316" s="41"/>
      <c r="J316" s="5"/>
      <c r="K316" s="5"/>
      <c r="L316" s="5"/>
    </row>
    <row r="317">
      <c r="E317" s="41"/>
      <c r="F317" s="41"/>
      <c r="G317" s="5"/>
      <c r="H317" s="41"/>
      <c r="I317" s="41"/>
      <c r="J317" s="5"/>
      <c r="K317" s="5"/>
      <c r="L317" s="5"/>
    </row>
    <row r="318">
      <c r="E318" s="41"/>
      <c r="F318" s="41"/>
      <c r="G318" s="5"/>
      <c r="H318" s="41"/>
      <c r="I318" s="41"/>
      <c r="J318" s="5"/>
      <c r="K318" s="5"/>
      <c r="L318" s="5"/>
    </row>
    <row r="319">
      <c r="E319" s="41"/>
      <c r="F319" s="41"/>
      <c r="G319" s="5"/>
      <c r="H319" s="41"/>
      <c r="I319" s="41"/>
      <c r="J319" s="5"/>
      <c r="K319" s="5"/>
      <c r="L319" s="5"/>
    </row>
    <row r="320">
      <c r="E320" s="41"/>
      <c r="F320" s="41"/>
      <c r="G320" s="5"/>
      <c r="H320" s="41"/>
      <c r="I320" s="41"/>
      <c r="J320" s="5"/>
      <c r="K320" s="5"/>
      <c r="L320" s="5"/>
    </row>
    <row r="321">
      <c r="E321" s="41"/>
      <c r="F321" s="41"/>
      <c r="G321" s="5"/>
      <c r="H321" s="41"/>
      <c r="I321" s="41"/>
      <c r="J321" s="5"/>
      <c r="K321" s="5"/>
      <c r="L321" s="5"/>
    </row>
    <row r="322">
      <c r="E322" s="41"/>
      <c r="F322" s="41"/>
      <c r="G322" s="5"/>
      <c r="H322" s="41"/>
      <c r="I322" s="41"/>
      <c r="J322" s="5"/>
      <c r="K322" s="5"/>
      <c r="L322" s="5"/>
    </row>
    <row r="323">
      <c r="E323" s="41"/>
      <c r="F323" s="41"/>
      <c r="G323" s="5"/>
      <c r="H323" s="41"/>
      <c r="I323" s="41"/>
      <c r="J323" s="5"/>
      <c r="K323" s="5"/>
      <c r="L323" s="5"/>
    </row>
    <row r="324">
      <c r="E324" s="41"/>
      <c r="F324" s="41"/>
      <c r="G324" s="5"/>
      <c r="H324" s="41"/>
      <c r="I324" s="41"/>
      <c r="J324" s="5"/>
      <c r="K324" s="5"/>
      <c r="L324" s="5"/>
    </row>
    <row r="325">
      <c r="E325" s="41"/>
      <c r="F325" s="41"/>
      <c r="G325" s="5"/>
      <c r="H325" s="41"/>
      <c r="I325" s="41"/>
      <c r="J325" s="5"/>
      <c r="K325" s="5"/>
      <c r="L325" s="5"/>
    </row>
    <row r="326">
      <c r="E326" s="41"/>
      <c r="F326" s="41"/>
      <c r="G326" s="5"/>
      <c r="H326" s="41"/>
      <c r="I326" s="41"/>
      <c r="J326" s="5"/>
      <c r="K326" s="5"/>
      <c r="L326" s="5"/>
    </row>
    <row r="327">
      <c r="E327" s="41"/>
      <c r="F327" s="41"/>
      <c r="G327" s="5"/>
      <c r="H327" s="41"/>
      <c r="I327" s="41"/>
      <c r="J327" s="5"/>
      <c r="K327" s="5"/>
      <c r="L327" s="5"/>
    </row>
    <row r="328">
      <c r="E328" s="41"/>
      <c r="F328" s="41"/>
      <c r="G328" s="5"/>
      <c r="H328" s="41"/>
      <c r="I328" s="41"/>
      <c r="J328" s="5"/>
      <c r="K328" s="5"/>
      <c r="L328" s="5"/>
    </row>
    <row r="329">
      <c r="E329" s="41"/>
      <c r="F329" s="41"/>
      <c r="G329" s="5"/>
      <c r="H329" s="41"/>
      <c r="I329" s="41"/>
      <c r="J329" s="5"/>
      <c r="K329" s="5"/>
      <c r="L329" s="5"/>
    </row>
    <row r="330">
      <c r="E330" s="41"/>
      <c r="F330" s="41"/>
      <c r="G330" s="5"/>
      <c r="H330" s="41"/>
      <c r="I330" s="41"/>
      <c r="J330" s="5"/>
      <c r="K330" s="5"/>
      <c r="L330" s="5"/>
    </row>
    <row r="331">
      <c r="E331" s="41"/>
      <c r="F331" s="41"/>
      <c r="G331" s="5"/>
      <c r="H331" s="41"/>
      <c r="I331" s="41"/>
      <c r="J331" s="5"/>
      <c r="K331" s="5"/>
      <c r="L331" s="5"/>
    </row>
    <row r="332">
      <c r="E332" s="41"/>
      <c r="F332" s="41"/>
      <c r="G332" s="5"/>
      <c r="H332" s="41"/>
      <c r="I332" s="41"/>
      <c r="J332" s="5"/>
      <c r="K332" s="5"/>
      <c r="L332" s="5"/>
    </row>
    <row r="333">
      <c r="E333" s="41"/>
      <c r="F333" s="41"/>
      <c r="G333" s="5"/>
      <c r="H333" s="41"/>
      <c r="I333" s="41"/>
      <c r="J333" s="5"/>
      <c r="K333" s="5"/>
      <c r="L333" s="5"/>
    </row>
    <row r="334">
      <c r="E334" s="41"/>
      <c r="F334" s="41"/>
      <c r="G334" s="5"/>
      <c r="H334" s="41"/>
      <c r="I334" s="41"/>
      <c r="J334" s="5"/>
      <c r="K334" s="5"/>
      <c r="L334" s="5"/>
    </row>
    <row r="335">
      <c r="E335" s="41"/>
      <c r="F335" s="41"/>
      <c r="G335" s="5"/>
      <c r="H335" s="41"/>
      <c r="I335" s="41"/>
      <c r="J335" s="5"/>
      <c r="K335" s="5"/>
      <c r="L335" s="5"/>
    </row>
    <row r="336">
      <c r="E336" s="41"/>
      <c r="F336" s="41"/>
      <c r="G336" s="5"/>
      <c r="H336" s="41"/>
      <c r="I336" s="41"/>
      <c r="J336" s="5"/>
      <c r="K336" s="5"/>
      <c r="L336" s="5"/>
    </row>
    <row r="337">
      <c r="E337" s="41"/>
      <c r="F337" s="41"/>
      <c r="G337" s="5"/>
      <c r="H337" s="41"/>
      <c r="I337" s="41"/>
      <c r="J337" s="5"/>
      <c r="K337" s="5"/>
      <c r="L337" s="5"/>
    </row>
    <row r="338">
      <c r="E338" s="41"/>
      <c r="F338" s="41"/>
      <c r="G338" s="5"/>
      <c r="H338" s="41"/>
      <c r="I338" s="41"/>
      <c r="J338" s="5"/>
      <c r="K338" s="5"/>
      <c r="L338" s="5"/>
    </row>
    <row r="339">
      <c r="E339" s="41"/>
      <c r="F339" s="41"/>
      <c r="G339" s="5"/>
      <c r="H339" s="41"/>
      <c r="I339" s="41"/>
      <c r="J339" s="5"/>
      <c r="K339" s="5"/>
      <c r="L339" s="5"/>
    </row>
    <row r="340">
      <c r="E340" s="41"/>
      <c r="F340" s="41"/>
      <c r="G340" s="5"/>
      <c r="H340" s="41"/>
      <c r="I340" s="41"/>
      <c r="J340" s="5"/>
      <c r="K340" s="5"/>
      <c r="L340" s="5"/>
    </row>
    <row r="341">
      <c r="E341" s="41"/>
      <c r="F341" s="41"/>
      <c r="G341" s="5"/>
      <c r="H341" s="41"/>
      <c r="I341" s="41"/>
      <c r="J341" s="5"/>
      <c r="K341" s="5"/>
      <c r="L341" s="5"/>
    </row>
    <row r="342">
      <c r="E342" s="41"/>
      <c r="F342" s="41"/>
      <c r="G342" s="5"/>
      <c r="H342" s="41"/>
      <c r="I342" s="41"/>
      <c r="J342" s="5"/>
      <c r="K342" s="5"/>
      <c r="L342" s="5"/>
    </row>
    <row r="343">
      <c r="E343" s="41"/>
      <c r="F343" s="41"/>
      <c r="G343" s="5"/>
      <c r="H343" s="41"/>
      <c r="I343" s="41"/>
      <c r="J343" s="5"/>
      <c r="K343" s="5"/>
      <c r="L343" s="5"/>
    </row>
    <row r="344">
      <c r="E344" s="41"/>
      <c r="F344" s="41"/>
      <c r="G344" s="5"/>
      <c r="H344" s="41"/>
      <c r="I344" s="41"/>
      <c r="J344" s="5"/>
      <c r="K344" s="5"/>
      <c r="L344" s="5"/>
    </row>
    <row r="345">
      <c r="E345" s="41"/>
      <c r="F345" s="41"/>
      <c r="G345" s="5"/>
      <c r="H345" s="41"/>
      <c r="I345" s="41"/>
      <c r="J345" s="5"/>
      <c r="K345" s="5"/>
      <c r="L345" s="5"/>
    </row>
    <row r="346">
      <c r="E346" s="41"/>
      <c r="F346" s="41"/>
      <c r="G346" s="5"/>
      <c r="H346" s="41"/>
      <c r="I346" s="41"/>
      <c r="J346" s="5"/>
      <c r="K346" s="5"/>
      <c r="L346" s="5"/>
    </row>
    <row r="347">
      <c r="E347" s="41"/>
      <c r="F347" s="41"/>
      <c r="G347" s="5"/>
      <c r="H347" s="41"/>
      <c r="I347" s="41"/>
      <c r="J347" s="5"/>
      <c r="K347" s="5"/>
      <c r="L347" s="5"/>
    </row>
    <row r="348">
      <c r="E348" s="41"/>
      <c r="F348" s="41"/>
      <c r="G348" s="5"/>
      <c r="H348" s="41"/>
      <c r="I348" s="41"/>
      <c r="J348" s="5"/>
      <c r="K348" s="5"/>
      <c r="L348" s="5"/>
    </row>
    <row r="349">
      <c r="E349" s="41"/>
      <c r="F349" s="41"/>
      <c r="G349" s="5"/>
      <c r="H349" s="41"/>
      <c r="I349" s="41"/>
      <c r="J349" s="5"/>
      <c r="K349" s="5"/>
      <c r="L349" s="5"/>
    </row>
    <row r="350">
      <c r="E350" s="41"/>
      <c r="F350" s="41"/>
      <c r="G350" s="5"/>
      <c r="H350" s="41"/>
      <c r="I350" s="41"/>
      <c r="J350" s="5"/>
      <c r="K350" s="5"/>
      <c r="L350" s="5"/>
    </row>
    <row r="351">
      <c r="E351" s="41"/>
      <c r="F351" s="41"/>
      <c r="G351" s="5"/>
      <c r="H351" s="41"/>
      <c r="I351" s="41"/>
      <c r="J351" s="5"/>
      <c r="K351" s="5"/>
      <c r="L351" s="5"/>
    </row>
    <row r="352">
      <c r="E352" s="41"/>
      <c r="F352" s="41"/>
      <c r="G352" s="5"/>
      <c r="H352" s="41"/>
      <c r="I352" s="41"/>
      <c r="J352" s="5"/>
      <c r="K352" s="5"/>
      <c r="L352" s="5"/>
    </row>
    <row r="353">
      <c r="E353" s="41"/>
      <c r="F353" s="41"/>
      <c r="G353" s="5"/>
      <c r="H353" s="41"/>
      <c r="I353" s="41"/>
      <c r="J353" s="5"/>
      <c r="K353" s="5"/>
      <c r="L353" s="5"/>
    </row>
    <row r="354">
      <c r="E354" s="41"/>
      <c r="F354" s="41"/>
      <c r="G354" s="5"/>
      <c r="H354" s="41"/>
      <c r="I354" s="41"/>
      <c r="J354" s="5"/>
      <c r="K354" s="5"/>
      <c r="L354" s="5"/>
    </row>
    <row r="355">
      <c r="E355" s="41"/>
      <c r="F355" s="41"/>
      <c r="G355" s="5"/>
      <c r="H355" s="41"/>
      <c r="I355" s="41"/>
      <c r="J355" s="5"/>
      <c r="K355" s="5"/>
      <c r="L355" s="5"/>
    </row>
    <row r="356">
      <c r="E356" s="41"/>
      <c r="F356" s="41"/>
      <c r="G356" s="5"/>
      <c r="H356" s="41"/>
      <c r="I356" s="41"/>
      <c r="J356" s="5"/>
      <c r="K356" s="5"/>
      <c r="L356" s="5"/>
    </row>
    <row r="357">
      <c r="E357" s="41"/>
      <c r="F357" s="41"/>
      <c r="G357" s="5"/>
      <c r="H357" s="41"/>
      <c r="I357" s="41"/>
      <c r="J357" s="5"/>
      <c r="K357" s="5"/>
      <c r="L357" s="5"/>
    </row>
    <row r="358">
      <c r="E358" s="41"/>
      <c r="F358" s="41"/>
      <c r="G358" s="5"/>
      <c r="H358" s="41"/>
      <c r="I358" s="41"/>
      <c r="J358" s="5"/>
      <c r="K358" s="5"/>
      <c r="L358" s="5"/>
    </row>
    <row r="359">
      <c r="E359" s="41"/>
      <c r="F359" s="41"/>
      <c r="G359" s="5"/>
      <c r="H359" s="41"/>
      <c r="I359" s="41"/>
      <c r="J359" s="5"/>
      <c r="K359" s="5"/>
      <c r="L359" s="5"/>
    </row>
    <row r="360">
      <c r="E360" s="41"/>
      <c r="F360" s="41"/>
      <c r="G360" s="5"/>
      <c r="H360" s="41"/>
      <c r="I360" s="41"/>
      <c r="J360" s="5"/>
      <c r="K360" s="5"/>
      <c r="L360" s="5"/>
    </row>
    <row r="361">
      <c r="E361" s="41"/>
      <c r="F361" s="41"/>
      <c r="G361" s="5"/>
      <c r="H361" s="41"/>
      <c r="I361" s="41"/>
      <c r="J361" s="5"/>
      <c r="K361" s="5"/>
      <c r="L361" s="5"/>
    </row>
    <row r="362">
      <c r="E362" s="41"/>
      <c r="F362" s="41"/>
      <c r="G362" s="5"/>
      <c r="H362" s="41"/>
      <c r="I362" s="41"/>
      <c r="J362" s="5"/>
      <c r="K362" s="5"/>
      <c r="L362" s="5"/>
    </row>
    <row r="363">
      <c r="E363" s="41"/>
      <c r="F363" s="41"/>
      <c r="G363" s="5"/>
      <c r="H363" s="41"/>
      <c r="I363" s="41"/>
      <c r="J363" s="5"/>
      <c r="K363" s="5"/>
      <c r="L363" s="5"/>
    </row>
    <row r="364">
      <c r="E364" s="41"/>
      <c r="F364" s="41"/>
      <c r="G364" s="5"/>
      <c r="H364" s="41"/>
      <c r="I364" s="41"/>
      <c r="J364" s="5"/>
      <c r="K364" s="5"/>
      <c r="L364" s="5"/>
    </row>
    <row r="365">
      <c r="E365" s="41"/>
      <c r="F365" s="41"/>
      <c r="G365" s="5"/>
      <c r="H365" s="41"/>
      <c r="I365" s="41"/>
      <c r="J365" s="5"/>
      <c r="K365" s="5"/>
      <c r="L365" s="5"/>
    </row>
    <row r="366">
      <c r="E366" s="41"/>
      <c r="F366" s="41"/>
      <c r="G366" s="5"/>
      <c r="H366" s="41"/>
      <c r="I366" s="41"/>
      <c r="J366" s="5"/>
      <c r="K366" s="5"/>
      <c r="L366" s="5"/>
    </row>
    <row r="367">
      <c r="E367" s="41"/>
      <c r="F367" s="41"/>
      <c r="G367" s="5"/>
      <c r="H367" s="41"/>
      <c r="I367" s="41"/>
      <c r="J367" s="5"/>
      <c r="K367" s="5"/>
      <c r="L367" s="5"/>
    </row>
    <row r="368">
      <c r="E368" s="41"/>
      <c r="F368" s="41"/>
      <c r="G368" s="5"/>
      <c r="H368" s="41"/>
      <c r="I368" s="41"/>
      <c r="J368" s="5"/>
      <c r="K368" s="5"/>
      <c r="L368" s="5"/>
    </row>
    <row r="369">
      <c r="E369" s="41"/>
      <c r="F369" s="41"/>
      <c r="G369" s="5"/>
      <c r="H369" s="41"/>
      <c r="I369" s="41"/>
      <c r="J369" s="5"/>
      <c r="K369" s="5"/>
      <c r="L369" s="5"/>
    </row>
    <row r="370">
      <c r="E370" s="41"/>
      <c r="F370" s="41"/>
      <c r="G370" s="5"/>
      <c r="H370" s="41"/>
      <c r="I370" s="41"/>
      <c r="J370" s="5"/>
      <c r="K370" s="5"/>
      <c r="L370" s="5"/>
    </row>
    <row r="371">
      <c r="E371" s="41"/>
      <c r="F371" s="41"/>
      <c r="G371" s="5"/>
      <c r="H371" s="41"/>
      <c r="I371" s="41"/>
      <c r="J371" s="5"/>
      <c r="K371" s="5"/>
      <c r="L371" s="5"/>
    </row>
    <row r="372">
      <c r="E372" s="41"/>
      <c r="F372" s="41"/>
      <c r="G372" s="5"/>
      <c r="H372" s="41"/>
      <c r="I372" s="41"/>
      <c r="J372" s="5"/>
      <c r="K372" s="5"/>
      <c r="L372" s="5"/>
    </row>
    <row r="373">
      <c r="E373" s="41"/>
      <c r="F373" s="41"/>
      <c r="G373" s="5"/>
      <c r="H373" s="41"/>
      <c r="I373" s="41"/>
      <c r="J373" s="5"/>
      <c r="K373" s="5"/>
      <c r="L373" s="5"/>
    </row>
    <row r="374">
      <c r="E374" s="41"/>
      <c r="F374" s="41"/>
      <c r="G374" s="5"/>
      <c r="H374" s="41"/>
      <c r="I374" s="41"/>
      <c r="J374" s="5"/>
      <c r="K374" s="5"/>
      <c r="L374" s="5"/>
    </row>
    <row r="375">
      <c r="E375" s="41"/>
      <c r="F375" s="41"/>
      <c r="G375" s="5"/>
      <c r="H375" s="41"/>
      <c r="I375" s="41"/>
      <c r="J375" s="5"/>
      <c r="K375" s="5"/>
      <c r="L375" s="5"/>
    </row>
    <row r="376">
      <c r="E376" s="41"/>
      <c r="F376" s="41"/>
      <c r="G376" s="5"/>
      <c r="H376" s="41"/>
      <c r="I376" s="41"/>
      <c r="J376" s="5"/>
      <c r="K376" s="5"/>
      <c r="L376" s="5"/>
    </row>
    <row r="377">
      <c r="E377" s="41"/>
      <c r="F377" s="41"/>
      <c r="G377" s="5"/>
      <c r="H377" s="41"/>
      <c r="I377" s="41"/>
      <c r="J377" s="5"/>
      <c r="K377" s="5"/>
      <c r="L377" s="5"/>
    </row>
    <row r="378">
      <c r="E378" s="41"/>
      <c r="F378" s="41"/>
      <c r="G378" s="5"/>
      <c r="H378" s="41"/>
      <c r="I378" s="41"/>
      <c r="J378" s="5"/>
      <c r="K378" s="5"/>
      <c r="L378" s="5"/>
    </row>
    <row r="379">
      <c r="E379" s="41"/>
      <c r="F379" s="41"/>
      <c r="G379" s="5"/>
      <c r="H379" s="41"/>
      <c r="I379" s="41"/>
      <c r="J379" s="5"/>
      <c r="K379" s="5"/>
      <c r="L379" s="5"/>
    </row>
    <row r="380">
      <c r="E380" s="41"/>
      <c r="F380" s="41"/>
      <c r="G380" s="5"/>
      <c r="H380" s="41"/>
      <c r="I380" s="41"/>
      <c r="J380" s="5"/>
      <c r="K380" s="5"/>
      <c r="L380" s="5"/>
    </row>
    <row r="381">
      <c r="E381" s="41"/>
      <c r="F381" s="41"/>
      <c r="G381" s="5"/>
      <c r="H381" s="41"/>
      <c r="I381" s="41"/>
      <c r="J381" s="5"/>
      <c r="K381" s="5"/>
      <c r="L381" s="5"/>
    </row>
    <row r="382">
      <c r="E382" s="41"/>
      <c r="F382" s="41"/>
      <c r="G382" s="5"/>
      <c r="H382" s="41"/>
      <c r="I382" s="41"/>
      <c r="J382" s="5"/>
      <c r="K382" s="5"/>
      <c r="L382" s="5"/>
    </row>
    <row r="383">
      <c r="E383" s="41"/>
      <c r="F383" s="41"/>
      <c r="G383" s="5"/>
      <c r="H383" s="41"/>
      <c r="I383" s="41"/>
      <c r="J383" s="5"/>
      <c r="K383" s="5"/>
      <c r="L383" s="5"/>
    </row>
    <row r="384">
      <c r="E384" s="41"/>
      <c r="F384" s="41"/>
      <c r="G384" s="5"/>
      <c r="H384" s="41"/>
      <c r="I384" s="41"/>
      <c r="J384" s="5"/>
      <c r="K384" s="5"/>
      <c r="L384" s="5"/>
    </row>
    <row r="385">
      <c r="E385" s="41"/>
      <c r="F385" s="41"/>
      <c r="G385" s="5"/>
      <c r="H385" s="41"/>
      <c r="I385" s="41"/>
      <c r="J385" s="5"/>
      <c r="K385" s="5"/>
      <c r="L385" s="5"/>
    </row>
    <row r="386">
      <c r="E386" s="41"/>
      <c r="F386" s="41"/>
      <c r="G386" s="5"/>
      <c r="H386" s="41"/>
      <c r="I386" s="41"/>
      <c r="J386" s="5"/>
      <c r="K386" s="5"/>
      <c r="L386" s="5"/>
    </row>
    <row r="387">
      <c r="E387" s="41"/>
      <c r="F387" s="41"/>
      <c r="G387" s="5"/>
      <c r="H387" s="41"/>
      <c r="I387" s="41"/>
      <c r="J387" s="5"/>
      <c r="K387" s="5"/>
      <c r="L387" s="5"/>
    </row>
    <row r="388">
      <c r="E388" s="41"/>
      <c r="F388" s="41"/>
      <c r="G388" s="5"/>
      <c r="H388" s="41"/>
      <c r="I388" s="41"/>
      <c r="J388" s="5"/>
      <c r="K388" s="5"/>
      <c r="L388" s="5"/>
    </row>
    <row r="389">
      <c r="E389" s="41"/>
      <c r="F389" s="41"/>
      <c r="G389" s="5"/>
      <c r="H389" s="41"/>
      <c r="I389" s="41"/>
      <c r="J389" s="5"/>
      <c r="K389" s="5"/>
      <c r="L389" s="5"/>
    </row>
    <row r="390">
      <c r="E390" s="41"/>
      <c r="F390" s="41"/>
      <c r="G390" s="5"/>
      <c r="H390" s="41"/>
      <c r="I390" s="41"/>
      <c r="J390" s="5"/>
      <c r="K390" s="5"/>
      <c r="L390" s="5"/>
    </row>
    <row r="391">
      <c r="E391" s="41"/>
      <c r="F391" s="41"/>
      <c r="G391" s="5"/>
      <c r="H391" s="41"/>
      <c r="I391" s="41"/>
      <c r="J391" s="5"/>
      <c r="K391" s="5"/>
      <c r="L391" s="5"/>
    </row>
    <row r="392">
      <c r="E392" s="41"/>
      <c r="F392" s="41"/>
      <c r="G392" s="5"/>
      <c r="H392" s="41"/>
      <c r="I392" s="41"/>
      <c r="J392" s="5"/>
      <c r="K392" s="5"/>
      <c r="L392" s="5"/>
    </row>
    <row r="393">
      <c r="E393" s="41"/>
      <c r="F393" s="41"/>
      <c r="G393" s="5"/>
      <c r="H393" s="41"/>
      <c r="I393" s="41"/>
      <c r="J393" s="5"/>
      <c r="K393" s="5"/>
      <c r="L393" s="5"/>
    </row>
    <row r="394">
      <c r="E394" s="41"/>
      <c r="F394" s="41"/>
      <c r="G394" s="5"/>
      <c r="H394" s="41"/>
      <c r="I394" s="41"/>
      <c r="J394" s="5"/>
      <c r="K394" s="5"/>
      <c r="L394" s="5"/>
    </row>
    <row r="395">
      <c r="E395" s="41"/>
      <c r="F395" s="41"/>
      <c r="G395" s="5"/>
      <c r="H395" s="41"/>
      <c r="I395" s="41"/>
      <c r="J395" s="5"/>
      <c r="K395" s="5"/>
      <c r="L395" s="5"/>
    </row>
    <row r="396">
      <c r="E396" s="41"/>
      <c r="F396" s="41"/>
      <c r="G396" s="5"/>
      <c r="H396" s="41"/>
      <c r="I396" s="41"/>
      <c r="J396" s="5"/>
      <c r="K396" s="5"/>
      <c r="L396" s="5"/>
    </row>
    <row r="397">
      <c r="E397" s="41"/>
      <c r="F397" s="41"/>
      <c r="G397" s="5"/>
      <c r="H397" s="41"/>
      <c r="I397" s="41"/>
      <c r="J397" s="5"/>
      <c r="K397" s="5"/>
      <c r="L397" s="5"/>
    </row>
    <row r="398">
      <c r="E398" s="41"/>
      <c r="F398" s="41"/>
      <c r="G398" s="5"/>
      <c r="H398" s="41"/>
      <c r="I398" s="41"/>
      <c r="J398" s="5"/>
      <c r="K398" s="5"/>
      <c r="L398" s="5"/>
    </row>
    <row r="399">
      <c r="E399" s="41"/>
      <c r="F399" s="41"/>
      <c r="G399" s="5"/>
      <c r="H399" s="41"/>
      <c r="I399" s="41"/>
      <c r="J399" s="5"/>
      <c r="K399" s="5"/>
      <c r="L399" s="5"/>
    </row>
    <row r="400">
      <c r="E400" s="41"/>
      <c r="F400" s="41"/>
      <c r="G400" s="5"/>
      <c r="H400" s="41"/>
      <c r="I400" s="41"/>
      <c r="J400" s="5"/>
      <c r="K400" s="5"/>
      <c r="L400" s="5"/>
    </row>
    <row r="401">
      <c r="E401" s="41"/>
      <c r="F401" s="41"/>
      <c r="G401" s="5"/>
      <c r="H401" s="41"/>
      <c r="I401" s="41"/>
      <c r="J401" s="5"/>
      <c r="K401" s="5"/>
      <c r="L401" s="5"/>
    </row>
    <row r="402">
      <c r="E402" s="41"/>
      <c r="F402" s="41"/>
      <c r="G402" s="5"/>
      <c r="H402" s="41"/>
      <c r="I402" s="41"/>
      <c r="J402" s="5"/>
      <c r="K402" s="5"/>
      <c r="L402" s="5"/>
    </row>
    <row r="403">
      <c r="E403" s="41"/>
      <c r="F403" s="41"/>
      <c r="G403" s="5"/>
      <c r="H403" s="41"/>
      <c r="I403" s="41"/>
      <c r="J403" s="5"/>
      <c r="K403" s="5"/>
      <c r="L403" s="5"/>
    </row>
    <row r="404">
      <c r="E404" s="41"/>
      <c r="F404" s="41"/>
      <c r="G404" s="5"/>
      <c r="H404" s="41"/>
      <c r="I404" s="41"/>
      <c r="J404" s="5"/>
      <c r="K404" s="5"/>
      <c r="L404" s="5"/>
    </row>
    <row r="405">
      <c r="E405" s="41"/>
      <c r="F405" s="41"/>
      <c r="G405" s="5"/>
      <c r="H405" s="41"/>
      <c r="I405" s="41"/>
      <c r="J405" s="5"/>
      <c r="K405" s="5"/>
      <c r="L405" s="5"/>
    </row>
    <row r="406">
      <c r="E406" s="41"/>
      <c r="F406" s="41"/>
      <c r="G406" s="5"/>
      <c r="H406" s="41"/>
      <c r="I406" s="41"/>
      <c r="J406" s="5"/>
      <c r="K406" s="5"/>
      <c r="L406" s="5"/>
    </row>
    <row r="407">
      <c r="E407" s="41"/>
      <c r="F407" s="41"/>
      <c r="G407" s="5"/>
      <c r="H407" s="41"/>
      <c r="I407" s="41"/>
      <c r="J407" s="5"/>
      <c r="K407" s="5"/>
      <c r="L407" s="5"/>
    </row>
    <row r="408">
      <c r="E408" s="41"/>
      <c r="F408" s="41"/>
      <c r="G408" s="5"/>
      <c r="H408" s="41"/>
      <c r="I408" s="41"/>
      <c r="J408" s="5"/>
      <c r="K408" s="5"/>
      <c r="L408" s="5"/>
    </row>
    <row r="409">
      <c r="E409" s="41"/>
      <c r="F409" s="41"/>
      <c r="G409" s="5"/>
      <c r="H409" s="41"/>
      <c r="I409" s="41"/>
      <c r="J409" s="5"/>
      <c r="K409" s="5"/>
      <c r="L409" s="5"/>
    </row>
    <row r="410">
      <c r="E410" s="41"/>
      <c r="F410" s="41"/>
      <c r="G410" s="5"/>
      <c r="H410" s="41"/>
      <c r="I410" s="41"/>
      <c r="J410" s="5"/>
      <c r="K410" s="5"/>
      <c r="L410" s="5"/>
    </row>
    <row r="411">
      <c r="E411" s="41"/>
      <c r="F411" s="41"/>
      <c r="G411" s="5"/>
      <c r="H411" s="41"/>
      <c r="I411" s="41"/>
      <c r="J411" s="5"/>
      <c r="K411" s="5"/>
      <c r="L411" s="5"/>
    </row>
    <row r="412">
      <c r="E412" s="41"/>
      <c r="F412" s="41"/>
      <c r="G412" s="5"/>
      <c r="H412" s="41"/>
      <c r="I412" s="41"/>
      <c r="J412" s="5"/>
      <c r="K412" s="5"/>
      <c r="L412" s="5"/>
    </row>
    <row r="413">
      <c r="E413" s="41"/>
      <c r="F413" s="41"/>
      <c r="G413" s="5"/>
      <c r="H413" s="41"/>
      <c r="I413" s="41"/>
      <c r="J413" s="5"/>
      <c r="K413" s="5"/>
      <c r="L413" s="5"/>
    </row>
    <row r="414">
      <c r="E414" s="41"/>
      <c r="F414" s="41"/>
      <c r="G414" s="5"/>
      <c r="H414" s="41"/>
      <c r="I414" s="41"/>
      <c r="J414" s="5"/>
      <c r="K414" s="5"/>
      <c r="L414" s="5"/>
    </row>
    <row r="415">
      <c r="E415" s="41"/>
      <c r="F415" s="41"/>
      <c r="G415" s="5"/>
      <c r="H415" s="41"/>
      <c r="I415" s="41"/>
      <c r="J415" s="5"/>
      <c r="K415" s="5"/>
      <c r="L415" s="5"/>
    </row>
    <row r="416">
      <c r="E416" s="41"/>
      <c r="F416" s="41"/>
      <c r="G416" s="5"/>
      <c r="H416" s="41"/>
      <c r="I416" s="41"/>
      <c r="J416" s="5"/>
      <c r="K416" s="5"/>
      <c r="L416" s="5"/>
    </row>
    <row r="417">
      <c r="E417" s="41"/>
      <c r="F417" s="41"/>
      <c r="G417" s="5"/>
      <c r="H417" s="41"/>
      <c r="I417" s="41"/>
      <c r="J417" s="5"/>
      <c r="K417" s="5"/>
      <c r="L417" s="5"/>
    </row>
    <row r="418">
      <c r="E418" s="41"/>
      <c r="F418" s="41"/>
      <c r="G418" s="5"/>
      <c r="H418" s="41"/>
      <c r="I418" s="41"/>
      <c r="J418" s="5"/>
      <c r="K418" s="5"/>
      <c r="L418" s="5"/>
    </row>
    <row r="419">
      <c r="E419" s="41"/>
      <c r="F419" s="41"/>
      <c r="G419" s="5"/>
      <c r="H419" s="41"/>
      <c r="I419" s="41"/>
      <c r="J419" s="5"/>
      <c r="K419" s="5"/>
      <c r="L419" s="5"/>
    </row>
    <row r="420">
      <c r="E420" s="41"/>
      <c r="F420" s="41"/>
      <c r="G420" s="5"/>
      <c r="H420" s="41"/>
      <c r="I420" s="41"/>
      <c r="J420" s="5"/>
      <c r="K420" s="5"/>
      <c r="L420" s="5"/>
    </row>
    <row r="421">
      <c r="E421" s="41"/>
      <c r="F421" s="41"/>
      <c r="G421" s="5"/>
      <c r="H421" s="41"/>
      <c r="I421" s="41"/>
      <c r="J421" s="5"/>
      <c r="K421" s="5"/>
      <c r="L421" s="5"/>
    </row>
    <row r="422">
      <c r="E422" s="41"/>
      <c r="F422" s="41"/>
      <c r="G422" s="5"/>
      <c r="H422" s="41"/>
      <c r="I422" s="41"/>
      <c r="J422" s="5"/>
      <c r="K422" s="5"/>
      <c r="L422" s="5"/>
    </row>
    <row r="423">
      <c r="E423" s="41"/>
      <c r="F423" s="41"/>
      <c r="G423" s="5"/>
      <c r="H423" s="41"/>
      <c r="I423" s="41"/>
      <c r="J423" s="5"/>
      <c r="K423" s="5"/>
      <c r="L423" s="5"/>
    </row>
    <row r="424">
      <c r="E424" s="41"/>
      <c r="F424" s="41"/>
      <c r="G424" s="5"/>
      <c r="H424" s="41"/>
      <c r="I424" s="41"/>
      <c r="J424" s="5"/>
      <c r="K424" s="5"/>
      <c r="L424" s="5"/>
    </row>
    <row r="425">
      <c r="E425" s="41"/>
      <c r="F425" s="41"/>
      <c r="G425" s="5"/>
      <c r="H425" s="41"/>
      <c r="I425" s="41"/>
      <c r="J425" s="5"/>
      <c r="K425" s="5"/>
      <c r="L425" s="5"/>
    </row>
    <row r="426">
      <c r="E426" s="41"/>
      <c r="F426" s="41"/>
      <c r="G426" s="5"/>
      <c r="H426" s="41"/>
      <c r="I426" s="41"/>
      <c r="J426" s="5"/>
      <c r="K426" s="5"/>
      <c r="L426" s="5"/>
    </row>
    <row r="427">
      <c r="E427" s="41"/>
      <c r="F427" s="41"/>
      <c r="G427" s="5"/>
      <c r="H427" s="41"/>
      <c r="I427" s="41"/>
      <c r="J427" s="5"/>
      <c r="K427" s="5"/>
      <c r="L427" s="5"/>
    </row>
    <row r="428">
      <c r="E428" s="41"/>
      <c r="F428" s="41"/>
      <c r="G428" s="5"/>
      <c r="H428" s="41"/>
      <c r="I428" s="41"/>
      <c r="J428" s="5"/>
      <c r="K428" s="5"/>
      <c r="L428" s="5"/>
    </row>
    <row r="429">
      <c r="E429" s="41"/>
      <c r="F429" s="41"/>
      <c r="G429" s="5"/>
      <c r="H429" s="41"/>
      <c r="I429" s="41"/>
      <c r="J429" s="5"/>
      <c r="K429" s="5"/>
      <c r="L429" s="5"/>
    </row>
    <row r="430">
      <c r="E430" s="41"/>
      <c r="F430" s="41"/>
      <c r="G430" s="5"/>
      <c r="H430" s="41"/>
      <c r="I430" s="41"/>
      <c r="J430" s="5"/>
      <c r="K430" s="5"/>
      <c r="L430" s="5"/>
    </row>
    <row r="431">
      <c r="E431" s="41"/>
      <c r="F431" s="41"/>
      <c r="G431" s="5"/>
      <c r="H431" s="41"/>
      <c r="I431" s="41"/>
      <c r="J431" s="5"/>
      <c r="K431" s="5"/>
      <c r="L431" s="5"/>
    </row>
    <row r="432">
      <c r="E432" s="41"/>
      <c r="F432" s="41"/>
      <c r="G432" s="5"/>
      <c r="H432" s="41"/>
      <c r="I432" s="41"/>
      <c r="J432" s="5"/>
      <c r="K432" s="5"/>
      <c r="L432" s="5"/>
    </row>
    <row r="433">
      <c r="E433" s="41"/>
      <c r="F433" s="41"/>
      <c r="G433" s="5"/>
      <c r="H433" s="41"/>
      <c r="I433" s="41"/>
      <c r="J433" s="5"/>
      <c r="K433" s="5"/>
      <c r="L433" s="5"/>
    </row>
    <row r="434">
      <c r="E434" s="41"/>
      <c r="F434" s="41"/>
      <c r="G434" s="5"/>
      <c r="H434" s="41"/>
      <c r="I434" s="41"/>
      <c r="J434" s="5"/>
      <c r="K434" s="5"/>
      <c r="L434" s="5"/>
    </row>
    <row r="435">
      <c r="E435" s="41"/>
      <c r="F435" s="41"/>
      <c r="G435" s="5"/>
      <c r="H435" s="41"/>
      <c r="I435" s="41"/>
      <c r="J435" s="5"/>
      <c r="K435" s="5"/>
      <c r="L435" s="5"/>
    </row>
    <row r="436">
      <c r="E436" s="41"/>
      <c r="F436" s="41"/>
      <c r="G436" s="5"/>
      <c r="H436" s="41"/>
      <c r="I436" s="41"/>
      <c r="J436" s="5"/>
      <c r="K436" s="5"/>
      <c r="L436" s="5"/>
    </row>
    <row r="437">
      <c r="E437" s="41"/>
      <c r="F437" s="41"/>
      <c r="G437" s="5"/>
      <c r="H437" s="41"/>
      <c r="I437" s="41"/>
      <c r="J437" s="5"/>
      <c r="K437" s="5"/>
      <c r="L437" s="5"/>
    </row>
    <row r="438">
      <c r="E438" s="41"/>
      <c r="F438" s="41"/>
      <c r="G438" s="5"/>
      <c r="H438" s="41"/>
      <c r="I438" s="41"/>
      <c r="J438" s="5"/>
      <c r="K438" s="5"/>
      <c r="L438" s="5"/>
    </row>
    <row r="439">
      <c r="E439" s="41"/>
      <c r="F439" s="41"/>
      <c r="G439" s="5"/>
      <c r="H439" s="41"/>
      <c r="I439" s="41"/>
      <c r="J439" s="5"/>
      <c r="K439" s="5"/>
      <c r="L439" s="5"/>
    </row>
    <row r="440">
      <c r="E440" s="41"/>
      <c r="F440" s="41"/>
      <c r="G440" s="5"/>
      <c r="H440" s="41"/>
      <c r="I440" s="41"/>
      <c r="J440" s="5"/>
      <c r="K440" s="5"/>
      <c r="L440" s="5"/>
    </row>
    <row r="441">
      <c r="E441" s="41"/>
      <c r="F441" s="41"/>
      <c r="G441" s="5"/>
      <c r="H441" s="41"/>
      <c r="I441" s="41"/>
      <c r="J441" s="5"/>
      <c r="K441" s="5"/>
      <c r="L441" s="5"/>
    </row>
    <row r="442">
      <c r="E442" s="41"/>
      <c r="F442" s="41"/>
      <c r="G442" s="5"/>
      <c r="H442" s="41"/>
      <c r="I442" s="41"/>
      <c r="J442" s="5"/>
      <c r="K442" s="5"/>
      <c r="L442" s="5"/>
    </row>
    <row r="443">
      <c r="E443" s="41"/>
      <c r="F443" s="41"/>
      <c r="G443" s="5"/>
      <c r="H443" s="41"/>
      <c r="I443" s="41"/>
      <c r="J443" s="5"/>
      <c r="K443" s="5"/>
      <c r="L443" s="5"/>
    </row>
    <row r="444">
      <c r="E444" s="41"/>
      <c r="F444" s="41"/>
      <c r="G444" s="5"/>
      <c r="H444" s="41"/>
      <c r="I444" s="41"/>
      <c r="J444" s="5"/>
      <c r="K444" s="5"/>
      <c r="L444" s="5"/>
    </row>
    <row r="445">
      <c r="E445" s="41"/>
      <c r="F445" s="41"/>
      <c r="G445" s="5"/>
      <c r="H445" s="41"/>
      <c r="I445" s="41"/>
      <c r="J445" s="5"/>
      <c r="K445" s="5"/>
      <c r="L445" s="5"/>
    </row>
    <row r="446">
      <c r="E446" s="41"/>
      <c r="F446" s="41"/>
      <c r="G446" s="5"/>
      <c r="H446" s="41"/>
      <c r="I446" s="41"/>
      <c r="J446" s="5"/>
      <c r="K446" s="5"/>
      <c r="L446" s="5"/>
    </row>
    <row r="447">
      <c r="E447" s="41"/>
      <c r="F447" s="41"/>
      <c r="G447" s="5"/>
      <c r="H447" s="41"/>
      <c r="I447" s="41"/>
      <c r="J447" s="5"/>
      <c r="K447" s="5"/>
      <c r="L447" s="5"/>
    </row>
    <row r="448">
      <c r="E448" s="41"/>
      <c r="F448" s="41"/>
      <c r="G448" s="5"/>
      <c r="H448" s="41"/>
      <c r="I448" s="41"/>
      <c r="J448" s="5"/>
      <c r="K448" s="5"/>
      <c r="L448" s="5"/>
    </row>
    <row r="449">
      <c r="E449" s="41"/>
      <c r="F449" s="41"/>
      <c r="G449" s="5"/>
      <c r="H449" s="41"/>
      <c r="I449" s="41"/>
      <c r="J449" s="5"/>
      <c r="K449" s="5"/>
      <c r="L449" s="5"/>
    </row>
    <row r="450">
      <c r="E450" s="41"/>
      <c r="F450" s="41"/>
      <c r="G450" s="5"/>
      <c r="H450" s="41"/>
      <c r="I450" s="41"/>
      <c r="J450" s="5"/>
      <c r="K450" s="5"/>
      <c r="L450" s="5"/>
    </row>
    <row r="451">
      <c r="E451" s="41"/>
      <c r="F451" s="41"/>
      <c r="G451" s="5"/>
      <c r="H451" s="41"/>
      <c r="I451" s="41"/>
      <c r="J451" s="5"/>
      <c r="K451" s="5"/>
      <c r="L451" s="5"/>
    </row>
    <row r="452">
      <c r="E452" s="41"/>
      <c r="F452" s="41"/>
      <c r="G452" s="5"/>
      <c r="H452" s="41"/>
      <c r="I452" s="41"/>
      <c r="J452" s="5"/>
      <c r="K452" s="5"/>
      <c r="L452" s="5"/>
    </row>
    <row r="453">
      <c r="E453" s="41"/>
      <c r="F453" s="41"/>
      <c r="G453" s="5"/>
      <c r="H453" s="41"/>
      <c r="I453" s="41"/>
      <c r="J453" s="5"/>
      <c r="K453" s="5"/>
      <c r="L453" s="5"/>
    </row>
    <row r="454">
      <c r="E454" s="41"/>
      <c r="F454" s="41"/>
      <c r="G454" s="5"/>
      <c r="H454" s="41"/>
      <c r="I454" s="41"/>
      <c r="J454" s="5"/>
      <c r="K454" s="5"/>
      <c r="L454" s="5"/>
    </row>
    <row r="455">
      <c r="E455" s="41"/>
      <c r="F455" s="41"/>
      <c r="G455" s="5"/>
      <c r="H455" s="41"/>
      <c r="I455" s="41"/>
      <c r="J455" s="5"/>
      <c r="K455" s="5"/>
      <c r="L455" s="5"/>
    </row>
    <row r="456">
      <c r="E456" s="41"/>
      <c r="F456" s="41"/>
      <c r="G456" s="5"/>
      <c r="H456" s="41"/>
      <c r="I456" s="41"/>
      <c r="J456" s="5"/>
      <c r="K456" s="5"/>
      <c r="L456" s="5"/>
    </row>
    <row r="457">
      <c r="E457" s="41"/>
      <c r="F457" s="41"/>
      <c r="G457" s="5"/>
      <c r="H457" s="41"/>
      <c r="I457" s="41"/>
      <c r="J457" s="5"/>
      <c r="K457" s="5"/>
      <c r="L457" s="5"/>
    </row>
    <row r="458">
      <c r="E458" s="41"/>
      <c r="F458" s="41"/>
      <c r="G458" s="5"/>
      <c r="H458" s="41"/>
      <c r="I458" s="41"/>
      <c r="J458" s="5"/>
      <c r="K458" s="5"/>
      <c r="L458" s="5"/>
    </row>
    <row r="459">
      <c r="E459" s="41"/>
      <c r="F459" s="41"/>
      <c r="G459" s="5"/>
      <c r="H459" s="41"/>
      <c r="I459" s="41"/>
      <c r="J459" s="5"/>
      <c r="K459" s="5"/>
      <c r="L459" s="5"/>
    </row>
    <row r="460">
      <c r="E460" s="41"/>
      <c r="F460" s="41"/>
      <c r="G460" s="5"/>
      <c r="H460" s="41"/>
      <c r="I460" s="41"/>
      <c r="J460" s="5"/>
      <c r="K460" s="5"/>
      <c r="L460" s="5"/>
    </row>
    <row r="461">
      <c r="E461" s="41"/>
      <c r="F461" s="41"/>
      <c r="G461" s="5"/>
      <c r="H461" s="41"/>
      <c r="I461" s="41"/>
      <c r="J461" s="5"/>
      <c r="K461" s="5"/>
      <c r="L461" s="5"/>
    </row>
    <row r="462">
      <c r="E462" s="41"/>
      <c r="F462" s="41"/>
      <c r="G462" s="5"/>
      <c r="H462" s="41"/>
      <c r="I462" s="41"/>
      <c r="J462" s="5"/>
      <c r="K462" s="5"/>
      <c r="L462" s="5"/>
    </row>
    <row r="463">
      <c r="E463" s="41"/>
      <c r="F463" s="41"/>
      <c r="G463" s="5"/>
      <c r="H463" s="41"/>
      <c r="I463" s="41"/>
      <c r="J463" s="5"/>
      <c r="K463" s="5"/>
      <c r="L463" s="5"/>
    </row>
    <row r="464">
      <c r="E464" s="41"/>
      <c r="F464" s="41"/>
      <c r="G464" s="5"/>
      <c r="H464" s="41"/>
      <c r="I464" s="41"/>
      <c r="J464" s="5"/>
      <c r="K464" s="5"/>
      <c r="L464" s="5"/>
    </row>
    <row r="465">
      <c r="E465" s="41"/>
      <c r="F465" s="41"/>
      <c r="G465" s="5"/>
      <c r="H465" s="41"/>
      <c r="I465" s="41"/>
      <c r="J465" s="5"/>
      <c r="K465" s="5"/>
      <c r="L465" s="5"/>
    </row>
    <row r="466">
      <c r="E466" s="41"/>
      <c r="F466" s="41"/>
      <c r="G466" s="5"/>
      <c r="H466" s="41"/>
      <c r="I466" s="41"/>
      <c r="J466" s="5"/>
      <c r="K466" s="5"/>
      <c r="L466" s="5"/>
    </row>
    <row r="467">
      <c r="E467" s="41"/>
      <c r="F467" s="41"/>
      <c r="G467" s="5"/>
      <c r="H467" s="41"/>
      <c r="I467" s="41"/>
      <c r="J467" s="5"/>
      <c r="K467" s="5"/>
      <c r="L467" s="5"/>
    </row>
    <row r="468">
      <c r="E468" s="41"/>
      <c r="F468" s="41"/>
      <c r="G468" s="5"/>
      <c r="H468" s="41"/>
      <c r="I468" s="41"/>
      <c r="J468" s="5"/>
      <c r="K468" s="5"/>
      <c r="L468" s="5"/>
    </row>
    <row r="469">
      <c r="E469" s="41"/>
      <c r="F469" s="41"/>
      <c r="G469" s="5"/>
      <c r="H469" s="41"/>
      <c r="I469" s="41"/>
      <c r="J469" s="5"/>
      <c r="K469" s="5"/>
      <c r="L469" s="5"/>
    </row>
    <row r="470">
      <c r="E470" s="41"/>
      <c r="F470" s="41"/>
      <c r="G470" s="5"/>
      <c r="H470" s="41"/>
      <c r="I470" s="41"/>
      <c r="J470" s="5"/>
      <c r="K470" s="5"/>
      <c r="L470" s="5"/>
    </row>
    <row r="471">
      <c r="E471" s="41"/>
      <c r="F471" s="41"/>
      <c r="G471" s="5"/>
      <c r="H471" s="41"/>
      <c r="I471" s="41"/>
      <c r="J471" s="5"/>
      <c r="K471" s="5"/>
      <c r="L471" s="5"/>
    </row>
    <row r="472">
      <c r="E472" s="41"/>
      <c r="F472" s="41"/>
      <c r="G472" s="5"/>
      <c r="H472" s="41"/>
      <c r="I472" s="41"/>
      <c r="J472" s="5"/>
      <c r="K472" s="5"/>
      <c r="L472" s="5"/>
    </row>
    <row r="473">
      <c r="E473" s="41"/>
      <c r="F473" s="41"/>
      <c r="G473" s="5"/>
      <c r="H473" s="41"/>
      <c r="I473" s="41"/>
      <c r="J473" s="5"/>
      <c r="K473" s="5"/>
      <c r="L473" s="5"/>
    </row>
    <row r="474">
      <c r="E474" s="41"/>
      <c r="F474" s="41"/>
      <c r="G474" s="5"/>
      <c r="H474" s="41"/>
      <c r="I474" s="41"/>
      <c r="J474" s="5"/>
      <c r="K474" s="5"/>
      <c r="L474" s="5"/>
    </row>
    <row r="475">
      <c r="E475" s="41"/>
      <c r="F475" s="41"/>
      <c r="G475" s="5"/>
      <c r="H475" s="41"/>
      <c r="I475" s="41"/>
      <c r="J475" s="5"/>
      <c r="K475" s="5"/>
      <c r="L475" s="5"/>
    </row>
    <row r="476">
      <c r="E476" s="41"/>
      <c r="F476" s="41"/>
      <c r="G476" s="5"/>
      <c r="H476" s="41"/>
      <c r="I476" s="41"/>
      <c r="J476" s="5"/>
      <c r="K476" s="5"/>
      <c r="L476" s="5"/>
    </row>
    <row r="477">
      <c r="E477" s="41"/>
      <c r="F477" s="41"/>
      <c r="G477" s="5"/>
      <c r="H477" s="41"/>
      <c r="I477" s="41"/>
      <c r="J477" s="5"/>
      <c r="K477" s="5"/>
      <c r="L477" s="5"/>
    </row>
    <row r="478">
      <c r="E478" s="41"/>
      <c r="F478" s="41"/>
      <c r="G478" s="5"/>
      <c r="H478" s="41"/>
      <c r="I478" s="41"/>
      <c r="J478" s="5"/>
      <c r="K478" s="5"/>
      <c r="L478" s="5"/>
    </row>
    <row r="479">
      <c r="E479" s="41"/>
      <c r="F479" s="41"/>
      <c r="G479" s="5"/>
      <c r="H479" s="41"/>
      <c r="I479" s="41"/>
      <c r="J479" s="5"/>
      <c r="K479" s="5"/>
      <c r="L479" s="5"/>
    </row>
    <row r="480">
      <c r="E480" s="41"/>
      <c r="F480" s="41"/>
      <c r="G480" s="5"/>
      <c r="H480" s="41"/>
      <c r="I480" s="41"/>
      <c r="J480" s="5"/>
      <c r="K480" s="5"/>
      <c r="L480" s="5"/>
    </row>
    <row r="481">
      <c r="E481" s="41"/>
      <c r="F481" s="41"/>
      <c r="G481" s="5"/>
      <c r="H481" s="41"/>
      <c r="I481" s="41"/>
      <c r="J481" s="5"/>
      <c r="K481" s="5"/>
      <c r="L481" s="5"/>
    </row>
    <row r="482">
      <c r="E482" s="41"/>
      <c r="F482" s="41"/>
      <c r="G482" s="5"/>
      <c r="H482" s="41"/>
      <c r="I482" s="41"/>
      <c r="J482" s="5"/>
      <c r="K482" s="5"/>
      <c r="L482" s="5"/>
    </row>
    <row r="483">
      <c r="E483" s="41"/>
      <c r="F483" s="41"/>
      <c r="G483" s="5"/>
      <c r="H483" s="41"/>
      <c r="I483" s="41"/>
      <c r="J483" s="5"/>
      <c r="K483" s="5"/>
      <c r="L483" s="5"/>
    </row>
    <row r="484">
      <c r="E484" s="41"/>
      <c r="F484" s="41"/>
      <c r="G484" s="5"/>
      <c r="H484" s="41"/>
      <c r="I484" s="41"/>
      <c r="J484" s="5"/>
      <c r="K484" s="5"/>
      <c r="L484" s="5"/>
    </row>
    <row r="485">
      <c r="E485" s="41"/>
      <c r="F485" s="41"/>
      <c r="G485" s="5"/>
      <c r="H485" s="41"/>
      <c r="I485" s="41"/>
      <c r="J485" s="5"/>
      <c r="K485" s="5"/>
      <c r="L485" s="5"/>
    </row>
    <row r="486">
      <c r="E486" s="41"/>
      <c r="F486" s="41"/>
      <c r="G486" s="5"/>
      <c r="H486" s="41"/>
      <c r="I486" s="41"/>
      <c r="J486" s="5"/>
      <c r="K486" s="5"/>
      <c r="L486" s="5"/>
    </row>
    <row r="487">
      <c r="E487" s="41"/>
      <c r="F487" s="41"/>
      <c r="G487" s="5"/>
      <c r="H487" s="41"/>
      <c r="I487" s="41"/>
      <c r="J487" s="5"/>
      <c r="K487" s="5"/>
      <c r="L487" s="5"/>
    </row>
    <row r="488">
      <c r="E488" s="41"/>
      <c r="F488" s="41"/>
      <c r="G488" s="5"/>
      <c r="H488" s="41"/>
      <c r="I488" s="41"/>
      <c r="J488" s="5"/>
      <c r="K488" s="5"/>
      <c r="L488" s="5"/>
    </row>
    <row r="489">
      <c r="E489" s="41"/>
      <c r="F489" s="41"/>
      <c r="G489" s="5"/>
      <c r="H489" s="41"/>
      <c r="I489" s="41"/>
      <c r="J489" s="5"/>
      <c r="K489" s="5"/>
      <c r="L489" s="5"/>
    </row>
    <row r="490">
      <c r="E490" s="41"/>
      <c r="F490" s="41"/>
      <c r="G490" s="5"/>
      <c r="H490" s="41"/>
      <c r="I490" s="41"/>
      <c r="J490" s="5"/>
      <c r="K490" s="5"/>
      <c r="L490" s="5"/>
    </row>
    <row r="491">
      <c r="E491" s="41"/>
      <c r="F491" s="41"/>
      <c r="G491" s="5"/>
      <c r="H491" s="41"/>
      <c r="I491" s="41"/>
      <c r="J491" s="5"/>
      <c r="K491" s="5"/>
      <c r="L491" s="5"/>
    </row>
    <row r="492">
      <c r="E492" s="41"/>
      <c r="F492" s="41"/>
      <c r="G492" s="5"/>
      <c r="H492" s="41"/>
      <c r="I492" s="41"/>
      <c r="J492" s="5"/>
      <c r="K492" s="5"/>
      <c r="L492" s="5"/>
    </row>
    <row r="493">
      <c r="E493" s="41"/>
      <c r="F493" s="41"/>
      <c r="G493" s="5"/>
      <c r="H493" s="41"/>
      <c r="I493" s="41"/>
      <c r="J493" s="5"/>
      <c r="K493" s="5"/>
      <c r="L493" s="5"/>
    </row>
    <row r="494">
      <c r="E494" s="41"/>
      <c r="F494" s="41"/>
      <c r="G494" s="5"/>
      <c r="H494" s="41"/>
      <c r="I494" s="41"/>
      <c r="J494" s="5"/>
      <c r="K494" s="5"/>
      <c r="L494" s="5"/>
    </row>
    <row r="495">
      <c r="E495" s="41"/>
      <c r="F495" s="41"/>
      <c r="G495" s="5"/>
      <c r="H495" s="41"/>
      <c r="I495" s="41"/>
      <c r="J495" s="5"/>
      <c r="K495" s="5"/>
      <c r="L495" s="5"/>
    </row>
    <row r="496">
      <c r="E496" s="41"/>
      <c r="F496" s="41"/>
      <c r="G496" s="5"/>
      <c r="H496" s="41"/>
      <c r="I496" s="41"/>
      <c r="J496" s="5"/>
      <c r="K496" s="5"/>
      <c r="L496" s="5"/>
    </row>
    <row r="497">
      <c r="E497" s="41"/>
      <c r="F497" s="41"/>
      <c r="G497" s="5"/>
      <c r="H497" s="41"/>
      <c r="I497" s="41"/>
      <c r="J497" s="5"/>
      <c r="K497" s="5"/>
      <c r="L497" s="5"/>
    </row>
    <row r="498">
      <c r="E498" s="41"/>
      <c r="F498" s="41"/>
      <c r="G498" s="5"/>
      <c r="H498" s="41"/>
      <c r="I498" s="41"/>
      <c r="J498" s="5"/>
      <c r="K498" s="5"/>
      <c r="L498" s="5"/>
    </row>
    <row r="499">
      <c r="E499" s="41"/>
      <c r="F499" s="41"/>
      <c r="G499" s="5"/>
      <c r="H499" s="41"/>
      <c r="I499" s="41"/>
      <c r="J499" s="5"/>
      <c r="K499" s="5"/>
      <c r="L499" s="5"/>
    </row>
    <row r="500">
      <c r="E500" s="41"/>
      <c r="F500" s="41"/>
      <c r="G500" s="5"/>
      <c r="H500" s="41"/>
      <c r="I500" s="41"/>
      <c r="J500" s="5"/>
      <c r="K500" s="5"/>
      <c r="L500" s="5"/>
    </row>
    <row r="501">
      <c r="E501" s="41"/>
      <c r="F501" s="41"/>
      <c r="G501" s="5"/>
      <c r="H501" s="41"/>
      <c r="I501" s="41"/>
      <c r="J501" s="5"/>
      <c r="K501" s="5"/>
      <c r="L501" s="5"/>
    </row>
    <row r="502">
      <c r="E502" s="41"/>
      <c r="F502" s="41"/>
      <c r="G502" s="5"/>
      <c r="H502" s="41"/>
      <c r="I502" s="41"/>
      <c r="J502" s="5"/>
      <c r="K502" s="5"/>
      <c r="L502" s="5"/>
    </row>
    <row r="503">
      <c r="E503" s="41"/>
      <c r="F503" s="41"/>
      <c r="G503" s="5"/>
      <c r="H503" s="41"/>
      <c r="I503" s="41"/>
      <c r="J503" s="5"/>
      <c r="K503" s="5"/>
      <c r="L503" s="5"/>
    </row>
    <row r="504">
      <c r="E504" s="41"/>
      <c r="F504" s="41"/>
      <c r="G504" s="5"/>
      <c r="H504" s="41"/>
      <c r="I504" s="41"/>
      <c r="J504" s="5"/>
      <c r="K504" s="5"/>
      <c r="L504" s="5"/>
    </row>
    <row r="505">
      <c r="E505" s="41"/>
      <c r="F505" s="41"/>
      <c r="G505" s="5"/>
      <c r="H505" s="41"/>
      <c r="I505" s="41"/>
      <c r="J505" s="5"/>
      <c r="K505" s="5"/>
      <c r="L505" s="5"/>
    </row>
    <row r="506">
      <c r="E506" s="41"/>
      <c r="F506" s="41"/>
      <c r="G506" s="5"/>
      <c r="H506" s="41"/>
      <c r="I506" s="41"/>
      <c r="J506" s="5"/>
      <c r="K506" s="5"/>
      <c r="L506" s="5"/>
    </row>
    <row r="507">
      <c r="E507" s="41"/>
      <c r="F507" s="41"/>
      <c r="G507" s="5"/>
      <c r="H507" s="41"/>
      <c r="I507" s="41"/>
      <c r="J507" s="5"/>
      <c r="K507" s="5"/>
      <c r="L507" s="5"/>
    </row>
    <row r="508">
      <c r="E508" s="41"/>
      <c r="F508" s="41"/>
      <c r="G508" s="5"/>
      <c r="H508" s="41"/>
      <c r="I508" s="41"/>
      <c r="J508" s="5"/>
      <c r="K508" s="5"/>
      <c r="L508" s="5"/>
    </row>
    <row r="509">
      <c r="E509" s="41"/>
      <c r="F509" s="41"/>
      <c r="G509" s="5"/>
      <c r="H509" s="41"/>
      <c r="I509" s="41"/>
      <c r="J509" s="5"/>
      <c r="K509" s="5"/>
      <c r="L509" s="5"/>
    </row>
    <row r="510">
      <c r="E510" s="41"/>
      <c r="F510" s="41"/>
      <c r="G510" s="5"/>
      <c r="H510" s="41"/>
      <c r="I510" s="41"/>
      <c r="J510" s="5"/>
      <c r="K510" s="5"/>
      <c r="L510" s="5"/>
    </row>
    <row r="511">
      <c r="E511" s="41"/>
      <c r="F511" s="41"/>
      <c r="G511" s="5"/>
      <c r="H511" s="41"/>
      <c r="I511" s="41"/>
      <c r="J511" s="5"/>
      <c r="K511" s="5"/>
      <c r="L511" s="5"/>
    </row>
    <row r="512">
      <c r="E512" s="41"/>
      <c r="F512" s="41"/>
      <c r="G512" s="5"/>
      <c r="H512" s="41"/>
      <c r="I512" s="41"/>
      <c r="J512" s="5"/>
      <c r="K512" s="5"/>
      <c r="L512" s="5"/>
    </row>
    <row r="513">
      <c r="E513" s="41"/>
      <c r="F513" s="41"/>
      <c r="G513" s="5"/>
      <c r="H513" s="41"/>
      <c r="I513" s="41"/>
      <c r="J513" s="5"/>
      <c r="K513" s="5"/>
      <c r="L513" s="5"/>
    </row>
    <row r="514">
      <c r="E514" s="41"/>
      <c r="F514" s="41"/>
      <c r="G514" s="5"/>
      <c r="H514" s="41"/>
      <c r="I514" s="41"/>
      <c r="J514" s="5"/>
      <c r="K514" s="5"/>
      <c r="L514" s="5"/>
    </row>
    <row r="515">
      <c r="E515" s="41"/>
      <c r="F515" s="41"/>
      <c r="G515" s="5"/>
      <c r="H515" s="41"/>
      <c r="I515" s="41"/>
      <c r="J515" s="5"/>
      <c r="K515" s="5"/>
      <c r="L515" s="5"/>
    </row>
    <row r="516">
      <c r="E516" s="41"/>
      <c r="F516" s="41"/>
      <c r="G516" s="5"/>
      <c r="H516" s="41"/>
      <c r="I516" s="41"/>
      <c r="J516" s="5"/>
      <c r="K516" s="5"/>
      <c r="L516" s="5"/>
    </row>
    <row r="517">
      <c r="E517" s="41"/>
      <c r="F517" s="41"/>
      <c r="G517" s="5"/>
      <c r="H517" s="41"/>
      <c r="I517" s="41"/>
      <c r="J517" s="5"/>
      <c r="K517" s="5"/>
      <c r="L517" s="5"/>
    </row>
    <row r="518">
      <c r="E518" s="41"/>
      <c r="F518" s="41"/>
      <c r="G518" s="5"/>
      <c r="H518" s="41"/>
      <c r="I518" s="41"/>
      <c r="J518" s="5"/>
      <c r="K518" s="5"/>
      <c r="L518" s="5"/>
    </row>
    <row r="519">
      <c r="E519" s="41"/>
      <c r="F519" s="41"/>
      <c r="G519" s="5"/>
      <c r="H519" s="41"/>
      <c r="I519" s="41"/>
      <c r="J519" s="5"/>
      <c r="K519" s="5"/>
      <c r="L519" s="5"/>
    </row>
    <row r="520">
      <c r="E520" s="41"/>
      <c r="F520" s="41"/>
      <c r="G520" s="5"/>
      <c r="H520" s="41"/>
      <c r="I520" s="41"/>
      <c r="J520" s="5"/>
      <c r="K520" s="5"/>
      <c r="L520" s="5"/>
    </row>
    <row r="521">
      <c r="E521" s="41"/>
      <c r="F521" s="41"/>
      <c r="G521" s="5"/>
      <c r="H521" s="41"/>
      <c r="I521" s="41"/>
      <c r="J521" s="5"/>
      <c r="K521" s="5"/>
      <c r="L521" s="5"/>
    </row>
    <row r="522">
      <c r="E522" s="41"/>
      <c r="F522" s="41"/>
      <c r="G522" s="5"/>
      <c r="H522" s="41"/>
      <c r="I522" s="41"/>
      <c r="J522" s="5"/>
      <c r="K522" s="5"/>
      <c r="L522" s="5"/>
    </row>
    <row r="523">
      <c r="E523" s="41"/>
      <c r="F523" s="41"/>
      <c r="G523" s="5"/>
      <c r="H523" s="41"/>
      <c r="I523" s="41"/>
      <c r="J523" s="5"/>
      <c r="K523" s="5"/>
      <c r="L523" s="5"/>
    </row>
    <row r="524">
      <c r="E524" s="41"/>
      <c r="F524" s="41"/>
      <c r="G524" s="5"/>
      <c r="H524" s="41"/>
      <c r="I524" s="41"/>
      <c r="J524" s="5"/>
      <c r="K524" s="5"/>
      <c r="L524" s="5"/>
    </row>
    <row r="525">
      <c r="E525" s="41"/>
      <c r="F525" s="41"/>
      <c r="G525" s="5"/>
      <c r="H525" s="41"/>
      <c r="I525" s="41"/>
      <c r="J525" s="5"/>
      <c r="K525" s="5"/>
      <c r="L525" s="5"/>
    </row>
    <row r="526">
      <c r="E526" s="41"/>
      <c r="F526" s="41"/>
      <c r="G526" s="5"/>
      <c r="H526" s="41"/>
      <c r="I526" s="41"/>
      <c r="J526" s="5"/>
      <c r="K526" s="5"/>
      <c r="L526" s="5"/>
    </row>
    <row r="527">
      <c r="E527" s="41"/>
      <c r="F527" s="41"/>
      <c r="G527" s="5"/>
      <c r="H527" s="41"/>
      <c r="I527" s="41"/>
      <c r="J527" s="5"/>
      <c r="K527" s="5"/>
      <c r="L527" s="5"/>
    </row>
    <row r="528">
      <c r="E528" s="41"/>
      <c r="F528" s="41"/>
      <c r="G528" s="5"/>
      <c r="H528" s="41"/>
      <c r="I528" s="41"/>
      <c r="J528" s="5"/>
      <c r="K528" s="5"/>
      <c r="L528" s="5"/>
    </row>
    <row r="529">
      <c r="E529" s="41"/>
      <c r="F529" s="41"/>
      <c r="G529" s="5"/>
      <c r="H529" s="41"/>
      <c r="I529" s="41"/>
      <c r="J529" s="5"/>
      <c r="K529" s="5"/>
      <c r="L529" s="5"/>
    </row>
    <row r="530">
      <c r="E530" s="41"/>
      <c r="F530" s="41"/>
      <c r="G530" s="5"/>
      <c r="H530" s="41"/>
      <c r="I530" s="41"/>
      <c r="J530" s="5"/>
      <c r="K530" s="5"/>
      <c r="L530" s="5"/>
    </row>
    <row r="531">
      <c r="E531" s="41"/>
      <c r="F531" s="41"/>
      <c r="G531" s="5"/>
      <c r="H531" s="41"/>
      <c r="I531" s="41"/>
      <c r="J531" s="5"/>
      <c r="K531" s="5"/>
      <c r="L531" s="5"/>
    </row>
    <row r="532">
      <c r="E532" s="41"/>
      <c r="F532" s="41"/>
      <c r="G532" s="5"/>
      <c r="H532" s="41"/>
      <c r="I532" s="41"/>
      <c r="J532" s="5"/>
      <c r="K532" s="5"/>
      <c r="L532" s="5"/>
    </row>
    <row r="533">
      <c r="E533" s="41"/>
      <c r="F533" s="41"/>
      <c r="G533" s="5"/>
      <c r="H533" s="41"/>
      <c r="I533" s="41"/>
      <c r="J533" s="5"/>
      <c r="K533" s="5"/>
      <c r="L533" s="5"/>
    </row>
    <row r="534">
      <c r="E534" s="41"/>
      <c r="F534" s="41"/>
      <c r="G534" s="5"/>
      <c r="H534" s="41"/>
      <c r="I534" s="41"/>
      <c r="J534" s="5"/>
      <c r="K534" s="5"/>
      <c r="L534" s="5"/>
    </row>
    <row r="535">
      <c r="E535" s="41"/>
      <c r="F535" s="41"/>
      <c r="G535" s="5"/>
      <c r="H535" s="41"/>
      <c r="I535" s="41"/>
      <c r="J535" s="5"/>
      <c r="K535" s="5"/>
      <c r="L535" s="5"/>
    </row>
    <row r="536">
      <c r="E536" s="41"/>
      <c r="F536" s="41"/>
      <c r="G536" s="5"/>
      <c r="H536" s="41"/>
      <c r="I536" s="41"/>
      <c r="J536" s="5"/>
      <c r="K536" s="5"/>
      <c r="L536" s="5"/>
    </row>
    <row r="537">
      <c r="E537" s="41"/>
      <c r="F537" s="41"/>
      <c r="G537" s="5"/>
      <c r="H537" s="41"/>
      <c r="I537" s="41"/>
      <c r="J537" s="5"/>
      <c r="K537" s="5"/>
      <c r="L537" s="5"/>
    </row>
    <row r="538">
      <c r="E538" s="41"/>
      <c r="F538" s="41"/>
      <c r="G538" s="5"/>
      <c r="H538" s="41"/>
      <c r="I538" s="41"/>
      <c r="J538" s="5"/>
      <c r="K538" s="5"/>
      <c r="L538" s="5"/>
    </row>
    <row r="539">
      <c r="E539" s="41"/>
      <c r="F539" s="41"/>
      <c r="G539" s="5"/>
      <c r="H539" s="41"/>
      <c r="I539" s="41"/>
      <c r="J539" s="5"/>
      <c r="K539" s="5"/>
      <c r="L539" s="5"/>
    </row>
    <row r="540">
      <c r="E540" s="41"/>
      <c r="F540" s="41"/>
      <c r="G540" s="5"/>
      <c r="H540" s="41"/>
      <c r="I540" s="41"/>
      <c r="J540" s="5"/>
      <c r="K540" s="5"/>
      <c r="L540" s="5"/>
    </row>
    <row r="541">
      <c r="E541" s="41"/>
      <c r="F541" s="41"/>
      <c r="G541" s="5"/>
      <c r="H541" s="41"/>
      <c r="I541" s="41"/>
      <c r="J541" s="5"/>
      <c r="K541" s="5"/>
      <c r="L541" s="5"/>
    </row>
    <row r="542">
      <c r="E542" s="41"/>
      <c r="F542" s="41"/>
      <c r="G542" s="5"/>
      <c r="H542" s="41"/>
      <c r="I542" s="41"/>
      <c r="J542" s="5"/>
      <c r="K542" s="5"/>
      <c r="L542" s="5"/>
    </row>
    <row r="543">
      <c r="E543" s="41"/>
      <c r="F543" s="41"/>
      <c r="G543" s="5"/>
      <c r="H543" s="41"/>
      <c r="I543" s="41"/>
      <c r="J543" s="5"/>
      <c r="K543" s="5"/>
      <c r="L543" s="5"/>
    </row>
    <row r="544">
      <c r="E544" s="41"/>
      <c r="F544" s="41"/>
      <c r="G544" s="5"/>
      <c r="H544" s="41"/>
      <c r="I544" s="41"/>
      <c r="J544" s="5"/>
      <c r="K544" s="5"/>
      <c r="L544" s="5"/>
    </row>
    <row r="545">
      <c r="E545" s="41"/>
      <c r="F545" s="41"/>
      <c r="G545" s="5"/>
      <c r="H545" s="41"/>
      <c r="I545" s="41"/>
      <c r="J545" s="5"/>
      <c r="K545" s="5"/>
      <c r="L545" s="5"/>
    </row>
    <row r="546">
      <c r="E546" s="41"/>
      <c r="F546" s="41"/>
      <c r="G546" s="5"/>
      <c r="H546" s="41"/>
      <c r="I546" s="41"/>
      <c r="J546" s="5"/>
      <c r="K546" s="5"/>
      <c r="L546" s="5"/>
    </row>
    <row r="547">
      <c r="E547" s="41"/>
      <c r="F547" s="41"/>
      <c r="G547" s="5"/>
      <c r="H547" s="41"/>
      <c r="I547" s="41"/>
      <c r="J547" s="5"/>
      <c r="K547" s="5"/>
      <c r="L547" s="5"/>
    </row>
    <row r="548">
      <c r="E548" s="41"/>
      <c r="F548" s="41"/>
      <c r="G548" s="5"/>
      <c r="H548" s="41"/>
      <c r="I548" s="41"/>
      <c r="J548" s="5"/>
      <c r="K548" s="5"/>
      <c r="L548" s="5"/>
    </row>
    <row r="549">
      <c r="E549" s="41"/>
      <c r="F549" s="41"/>
      <c r="G549" s="5"/>
      <c r="H549" s="41"/>
      <c r="I549" s="41"/>
      <c r="J549" s="5"/>
      <c r="K549" s="5"/>
      <c r="L549" s="5"/>
    </row>
    <row r="550">
      <c r="E550" s="41"/>
      <c r="F550" s="41"/>
      <c r="G550" s="5"/>
      <c r="H550" s="41"/>
      <c r="I550" s="41"/>
      <c r="J550" s="5"/>
      <c r="K550" s="5"/>
      <c r="L550" s="5"/>
    </row>
    <row r="551">
      <c r="E551" s="41"/>
      <c r="F551" s="41"/>
      <c r="G551" s="5"/>
      <c r="H551" s="41"/>
      <c r="I551" s="41"/>
      <c r="J551" s="5"/>
      <c r="K551" s="5"/>
      <c r="L551" s="5"/>
    </row>
    <row r="552">
      <c r="E552" s="41"/>
      <c r="F552" s="41"/>
      <c r="G552" s="5"/>
      <c r="H552" s="41"/>
      <c r="I552" s="41"/>
      <c r="J552" s="5"/>
      <c r="K552" s="5"/>
      <c r="L552" s="5"/>
    </row>
    <row r="553">
      <c r="E553" s="41"/>
      <c r="F553" s="41"/>
      <c r="G553" s="5"/>
      <c r="H553" s="41"/>
      <c r="I553" s="41"/>
      <c r="J553" s="5"/>
      <c r="K553" s="5"/>
      <c r="L553" s="5"/>
    </row>
    <row r="554">
      <c r="E554" s="41"/>
      <c r="F554" s="41"/>
      <c r="G554" s="5"/>
      <c r="H554" s="41"/>
      <c r="I554" s="41"/>
      <c r="J554" s="5"/>
      <c r="K554" s="5"/>
      <c r="L554" s="5"/>
    </row>
    <row r="555">
      <c r="E555" s="41"/>
      <c r="F555" s="41"/>
      <c r="G555" s="5"/>
      <c r="H555" s="41"/>
      <c r="I555" s="41"/>
      <c r="J555" s="5"/>
      <c r="K555" s="5"/>
      <c r="L555" s="5"/>
    </row>
    <row r="556">
      <c r="E556" s="41"/>
      <c r="F556" s="41"/>
      <c r="G556" s="5"/>
      <c r="H556" s="41"/>
      <c r="I556" s="41"/>
      <c r="J556" s="5"/>
      <c r="K556" s="5"/>
      <c r="L556" s="5"/>
    </row>
    <row r="557">
      <c r="E557" s="41"/>
      <c r="F557" s="41"/>
      <c r="G557" s="5"/>
      <c r="H557" s="41"/>
      <c r="I557" s="41"/>
      <c r="J557" s="5"/>
      <c r="K557" s="5"/>
      <c r="L557" s="5"/>
    </row>
    <row r="558">
      <c r="E558" s="41"/>
      <c r="F558" s="41"/>
      <c r="G558" s="5"/>
      <c r="H558" s="41"/>
      <c r="I558" s="41"/>
      <c r="J558" s="5"/>
      <c r="K558" s="5"/>
      <c r="L558" s="5"/>
    </row>
    <row r="559">
      <c r="E559" s="41"/>
      <c r="F559" s="41"/>
      <c r="G559" s="5"/>
      <c r="H559" s="41"/>
      <c r="I559" s="41"/>
      <c r="J559" s="5"/>
      <c r="K559" s="5"/>
      <c r="L559" s="5"/>
    </row>
    <row r="560">
      <c r="E560" s="41"/>
      <c r="F560" s="41"/>
      <c r="G560" s="5"/>
      <c r="H560" s="41"/>
      <c r="I560" s="41"/>
      <c r="J560" s="5"/>
      <c r="K560" s="5"/>
      <c r="L560" s="5"/>
    </row>
    <row r="561">
      <c r="E561" s="41"/>
      <c r="F561" s="41"/>
      <c r="G561" s="5"/>
      <c r="H561" s="41"/>
      <c r="I561" s="41"/>
      <c r="J561" s="5"/>
      <c r="K561" s="5"/>
      <c r="L561" s="5"/>
    </row>
    <row r="562">
      <c r="E562" s="41"/>
      <c r="F562" s="41"/>
      <c r="G562" s="5"/>
      <c r="H562" s="41"/>
      <c r="I562" s="41"/>
      <c r="J562" s="5"/>
      <c r="K562" s="5"/>
      <c r="L562" s="5"/>
    </row>
    <row r="563">
      <c r="E563" s="41"/>
      <c r="F563" s="41"/>
      <c r="G563" s="5"/>
      <c r="H563" s="41"/>
      <c r="I563" s="41"/>
      <c r="J563" s="5"/>
      <c r="K563" s="5"/>
      <c r="L563" s="5"/>
    </row>
    <row r="564">
      <c r="E564" s="41"/>
      <c r="F564" s="41"/>
      <c r="G564" s="5"/>
      <c r="H564" s="41"/>
      <c r="I564" s="41"/>
      <c r="J564" s="5"/>
      <c r="K564" s="5"/>
      <c r="L564" s="5"/>
    </row>
    <row r="565">
      <c r="E565" s="41"/>
      <c r="F565" s="41"/>
      <c r="G565" s="5"/>
      <c r="H565" s="41"/>
      <c r="I565" s="41"/>
      <c r="J565" s="5"/>
      <c r="K565" s="5"/>
      <c r="L565" s="5"/>
    </row>
    <row r="566">
      <c r="E566" s="41"/>
      <c r="F566" s="41"/>
      <c r="G566" s="5"/>
      <c r="H566" s="41"/>
      <c r="I566" s="41"/>
      <c r="J566" s="5"/>
      <c r="K566" s="5"/>
      <c r="L566" s="5"/>
    </row>
    <row r="567">
      <c r="E567" s="41"/>
      <c r="F567" s="41"/>
      <c r="G567" s="5"/>
      <c r="H567" s="41"/>
      <c r="I567" s="41"/>
      <c r="J567" s="5"/>
      <c r="K567" s="5"/>
      <c r="L567" s="5"/>
    </row>
    <row r="568">
      <c r="E568" s="41"/>
      <c r="F568" s="41"/>
      <c r="G568" s="5"/>
      <c r="H568" s="41"/>
      <c r="I568" s="41"/>
      <c r="J568" s="5"/>
      <c r="K568" s="5"/>
      <c r="L568" s="5"/>
    </row>
    <row r="569">
      <c r="E569" s="41"/>
      <c r="F569" s="41"/>
      <c r="G569" s="5"/>
      <c r="H569" s="41"/>
      <c r="I569" s="41"/>
      <c r="J569" s="5"/>
      <c r="K569" s="5"/>
      <c r="L569" s="5"/>
    </row>
    <row r="570">
      <c r="E570" s="41"/>
      <c r="F570" s="41"/>
      <c r="G570" s="5"/>
      <c r="H570" s="41"/>
      <c r="I570" s="41"/>
      <c r="J570" s="5"/>
      <c r="K570" s="5"/>
      <c r="L570" s="5"/>
    </row>
    <row r="571">
      <c r="E571" s="41"/>
      <c r="F571" s="41"/>
      <c r="G571" s="5"/>
      <c r="H571" s="41"/>
      <c r="I571" s="41"/>
      <c r="J571" s="5"/>
      <c r="K571" s="5"/>
      <c r="L571" s="5"/>
    </row>
    <row r="572">
      <c r="E572" s="41"/>
      <c r="F572" s="41"/>
      <c r="G572" s="5"/>
      <c r="H572" s="41"/>
      <c r="I572" s="41"/>
      <c r="J572" s="5"/>
      <c r="K572" s="5"/>
      <c r="L572" s="5"/>
    </row>
    <row r="573">
      <c r="E573" s="41"/>
      <c r="F573" s="41"/>
      <c r="G573" s="5"/>
      <c r="H573" s="41"/>
      <c r="I573" s="41"/>
      <c r="J573" s="5"/>
      <c r="K573" s="5"/>
      <c r="L573" s="5"/>
    </row>
    <row r="574">
      <c r="E574" s="41"/>
      <c r="F574" s="41"/>
      <c r="G574" s="5"/>
      <c r="H574" s="41"/>
      <c r="I574" s="41"/>
      <c r="J574" s="5"/>
      <c r="K574" s="5"/>
      <c r="L574" s="5"/>
    </row>
    <row r="575">
      <c r="E575" s="41"/>
      <c r="F575" s="41"/>
      <c r="G575" s="5"/>
      <c r="H575" s="41"/>
      <c r="I575" s="41"/>
      <c r="J575" s="5"/>
      <c r="K575" s="5"/>
      <c r="L575" s="5"/>
    </row>
    <row r="576">
      <c r="E576" s="41"/>
      <c r="F576" s="41"/>
      <c r="G576" s="5"/>
      <c r="H576" s="41"/>
      <c r="I576" s="41"/>
      <c r="J576" s="5"/>
      <c r="K576" s="5"/>
      <c r="L576" s="5"/>
    </row>
    <row r="577">
      <c r="E577" s="41"/>
      <c r="F577" s="41"/>
      <c r="G577" s="5"/>
      <c r="H577" s="41"/>
      <c r="I577" s="41"/>
      <c r="J577" s="5"/>
      <c r="K577" s="5"/>
      <c r="L577" s="5"/>
    </row>
    <row r="578">
      <c r="E578" s="41"/>
      <c r="F578" s="41"/>
      <c r="G578" s="5"/>
      <c r="H578" s="41"/>
      <c r="I578" s="41"/>
      <c r="J578" s="5"/>
      <c r="K578" s="5"/>
      <c r="L578" s="5"/>
    </row>
    <row r="579">
      <c r="E579" s="41"/>
      <c r="F579" s="41"/>
      <c r="G579" s="5"/>
      <c r="H579" s="41"/>
      <c r="I579" s="41"/>
      <c r="J579" s="5"/>
      <c r="K579" s="5"/>
      <c r="L579" s="5"/>
    </row>
    <row r="580">
      <c r="E580" s="41"/>
      <c r="F580" s="41"/>
      <c r="G580" s="5"/>
      <c r="H580" s="41"/>
      <c r="I580" s="41"/>
      <c r="J580" s="5"/>
      <c r="K580" s="5"/>
      <c r="L580" s="5"/>
    </row>
    <row r="581">
      <c r="E581" s="41"/>
      <c r="F581" s="41"/>
      <c r="G581" s="5"/>
      <c r="H581" s="41"/>
      <c r="I581" s="41"/>
      <c r="J581" s="5"/>
      <c r="K581" s="5"/>
      <c r="L581" s="5"/>
    </row>
    <row r="582">
      <c r="E582" s="41"/>
      <c r="F582" s="41"/>
      <c r="G582" s="5"/>
      <c r="H582" s="41"/>
      <c r="I582" s="41"/>
      <c r="J582" s="5"/>
      <c r="K582" s="5"/>
      <c r="L582" s="5"/>
    </row>
    <row r="583">
      <c r="E583" s="41"/>
      <c r="F583" s="41"/>
      <c r="G583" s="5"/>
      <c r="H583" s="41"/>
      <c r="I583" s="41"/>
      <c r="J583" s="5"/>
      <c r="K583" s="5"/>
      <c r="L583" s="5"/>
    </row>
    <row r="584">
      <c r="E584" s="41"/>
      <c r="F584" s="41"/>
      <c r="G584" s="5"/>
      <c r="H584" s="41"/>
      <c r="I584" s="41"/>
      <c r="J584" s="5"/>
      <c r="K584" s="5"/>
      <c r="L584" s="5"/>
    </row>
    <row r="585">
      <c r="E585" s="41"/>
      <c r="F585" s="41"/>
      <c r="G585" s="5"/>
      <c r="H585" s="41"/>
      <c r="I585" s="41"/>
      <c r="J585" s="5"/>
      <c r="K585" s="5"/>
      <c r="L585" s="5"/>
    </row>
    <row r="586">
      <c r="E586" s="41"/>
      <c r="F586" s="41"/>
      <c r="G586" s="5"/>
      <c r="H586" s="41"/>
      <c r="I586" s="41"/>
      <c r="J586" s="5"/>
      <c r="K586" s="5"/>
      <c r="L586" s="5"/>
    </row>
    <row r="587">
      <c r="E587" s="41"/>
      <c r="F587" s="41"/>
      <c r="G587" s="5"/>
      <c r="H587" s="41"/>
      <c r="I587" s="41"/>
      <c r="J587" s="5"/>
      <c r="K587" s="5"/>
      <c r="L587" s="5"/>
    </row>
    <row r="588">
      <c r="E588" s="41"/>
      <c r="F588" s="41"/>
      <c r="G588" s="5"/>
      <c r="H588" s="41"/>
      <c r="I588" s="41"/>
      <c r="J588" s="5"/>
      <c r="K588" s="5"/>
      <c r="L588" s="5"/>
    </row>
    <row r="589">
      <c r="E589" s="41"/>
      <c r="F589" s="41"/>
      <c r="G589" s="5"/>
      <c r="H589" s="41"/>
      <c r="I589" s="41"/>
      <c r="J589" s="5"/>
      <c r="K589" s="5"/>
      <c r="L589" s="5"/>
    </row>
    <row r="590">
      <c r="E590" s="41"/>
      <c r="F590" s="41"/>
      <c r="G590" s="5"/>
      <c r="H590" s="41"/>
      <c r="I590" s="41"/>
      <c r="J590" s="5"/>
      <c r="K590" s="5"/>
      <c r="L590" s="5"/>
    </row>
    <row r="591">
      <c r="E591" s="41"/>
      <c r="F591" s="41"/>
      <c r="G591" s="5"/>
      <c r="H591" s="41"/>
      <c r="I591" s="41"/>
      <c r="J591" s="5"/>
      <c r="K591" s="5"/>
      <c r="L591" s="5"/>
    </row>
    <row r="592">
      <c r="E592" s="41"/>
      <c r="F592" s="41"/>
      <c r="G592" s="5"/>
      <c r="H592" s="41"/>
      <c r="I592" s="41"/>
      <c r="J592" s="5"/>
      <c r="K592" s="5"/>
      <c r="L592" s="5"/>
    </row>
    <row r="593">
      <c r="E593" s="41"/>
      <c r="F593" s="41"/>
      <c r="G593" s="5"/>
      <c r="H593" s="41"/>
      <c r="I593" s="41"/>
      <c r="J593" s="5"/>
      <c r="K593" s="5"/>
      <c r="L593" s="5"/>
    </row>
    <row r="594">
      <c r="E594" s="41"/>
      <c r="F594" s="41"/>
      <c r="G594" s="5"/>
      <c r="H594" s="41"/>
      <c r="I594" s="41"/>
      <c r="J594" s="5"/>
      <c r="K594" s="5"/>
      <c r="L594" s="5"/>
    </row>
    <row r="595">
      <c r="E595" s="41"/>
      <c r="F595" s="41"/>
      <c r="G595" s="5"/>
      <c r="H595" s="41"/>
      <c r="I595" s="41"/>
      <c r="J595" s="5"/>
      <c r="K595" s="5"/>
      <c r="L595" s="5"/>
    </row>
    <row r="596">
      <c r="E596" s="41"/>
      <c r="F596" s="41"/>
      <c r="G596" s="5"/>
      <c r="H596" s="41"/>
      <c r="I596" s="41"/>
      <c r="J596" s="5"/>
      <c r="K596" s="5"/>
      <c r="L596" s="5"/>
    </row>
    <row r="597">
      <c r="E597" s="41"/>
      <c r="F597" s="41"/>
      <c r="G597" s="5"/>
      <c r="H597" s="41"/>
      <c r="I597" s="41"/>
      <c r="J597" s="5"/>
      <c r="K597" s="5"/>
      <c r="L597" s="5"/>
    </row>
    <row r="598">
      <c r="E598" s="41"/>
      <c r="F598" s="41"/>
      <c r="G598" s="5"/>
      <c r="H598" s="41"/>
      <c r="I598" s="41"/>
      <c r="J598" s="5"/>
      <c r="K598" s="5"/>
      <c r="L598" s="5"/>
    </row>
    <row r="599">
      <c r="E599" s="41"/>
      <c r="F599" s="41"/>
      <c r="G599" s="5"/>
      <c r="H599" s="41"/>
      <c r="I599" s="41"/>
      <c r="J599" s="5"/>
      <c r="K599" s="5"/>
      <c r="L599" s="5"/>
    </row>
    <row r="600">
      <c r="E600" s="41"/>
      <c r="F600" s="41"/>
      <c r="G600" s="5"/>
      <c r="H600" s="41"/>
      <c r="I600" s="41"/>
      <c r="J600" s="5"/>
      <c r="K600" s="5"/>
      <c r="L600" s="5"/>
    </row>
    <row r="601">
      <c r="E601" s="41"/>
      <c r="F601" s="41"/>
      <c r="G601" s="5"/>
      <c r="H601" s="41"/>
      <c r="I601" s="41"/>
      <c r="J601" s="5"/>
      <c r="K601" s="5"/>
      <c r="L601" s="5"/>
    </row>
    <row r="602">
      <c r="E602" s="41"/>
      <c r="F602" s="41"/>
      <c r="G602" s="5"/>
      <c r="H602" s="41"/>
      <c r="I602" s="41"/>
      <c r="J602" s="5"/>
      <c r="K602" s="5"/>
      <c r="L602" s="5"/>
    </row>
    <row r="603">
      <c r="E603" s="41"/>
      <c r="F603" s="41"/>
      <c r="G603" s="5"/>
      <c r="H603" s="41"/>
      <c r="I603" s="41"/>
      <c r="J603" s="5"/>
      <c r="K603" s="5"/>
      <c r="L603" s="5"/>
    </row>
    <row r="604">
      <c r="E604" s="41"/>
      <c r="F604" s="41"/>
      <c r="G604" s="5"/>
      <c r="H604" s="41"/>
      <c r="I604" s="41"/>
      <c r="J604" s="5"/>
      <c r="K604" s="5"/>
      <c r="L604" s="5"/>
    </row>
    <row r="605">
      <c r="E605" s="41"/>
      <c r="F605" s="41"/>
      <c r="G605" s="5"/>
      <c r="H605" s="41"/>
      <c r="I605" s="41"/>
      <c r="J605" s="5"/>
      <c r="K605" s="5"/>
      <c r="L605" s="5"/>
    </row>
    <row r="606">
      <c r="E606" s="41"/>
      <c r="F606" s="41"/>
      <c r="G606" s="5"/>
      <c r="H606" s="41"/>
      <c r="I606" s="41"/>
      <c r="J606" s="5"/>
      <c r="K606" s="5"/>
      <c r="L606" s="5"/>
    </row>
    <row r="607">
      <c r="E607" s="41"/>
      <c r="F607" s="41"/>
      <c r="G607" s="5"/>
      <c r="H607" s="41"/>
      <c r="I607" s="41"/>
      <c r="J607" s="5"/>
      <c r="K607" s="5"/>
      <c r="L607" s="5"/>
    </row>
    <row r="608">
      <c r="E608" s="41"/>
      <c r="F608" s="41"/>
      <c r="G608" s="5"/>
      <c r="H608" s="41"/>
      <c r="I608" s="41"/>
      <c r="J608" s="5"/>
      <c r="K608" s="5"/>
      <c r="L608" s="5"/>
    </row>
    <row r="609">
      <c r="E609" s="41"/>
      <c r="F609" s="41"/>
      <c r="G609" s="5"/>
      <c r="H609" s="41"/>
      <c r="I609" s="41"/>
      <c r="J609" s="5"/>
      <c r="K609" s="5"/>
      <c r="L609" s="5"/>
    </row>
    <row r="610">
      <c r="E610" s="41"/>
      <c r="F610" s="41"/>
      <c r="G610" s="5"/>
      <c r="H610" s="41"/>
      <c r="I610" s="41"/>
      <c r="J610" s="5"/>
      <c r="K610" s="5"/>
      <c r="L610" s="5"/>
    </row>
    <row r="611">
      <c r="E611" s="41"/>
      <c r="F611" s="41"/>
      <c r="G611" s="5"/>
      <c r="H611" s="41"/>
      <c r="I611" s="41"/>
      <c r="J611" s="5"/>
      <c r="K611" s="5"/>
      <c r="L611" s="5"/>
    </row>
    <row r="612">
      <c r="E612" s="41"/>
      <c r="F612" s="41"/>
      <c r="G612" s="5"/>
      <c r="H612" s="41"/>
      <c r="I612" s="41"/>
      <c r="J612" s="5"/>
      <c r="K612" s="5"/>
      <c r="L612" s="5"/>
    </row>
    <row r="613">
      <c r="E613" s="41"/>
      <c r="F613" s="41"/>
      <c r="G613" s="5"/>
      <c r="H613" s="41"/>
      <c r="I613" s="41"/>
      <c r="J613" s="5"/>
      <c r="K613" s="5"/>
      <c r="L613" s="5"/>
    </row>
    <row r="614">
      <c r="E614" s="41"/>
      <c r="F614" s="41"/>
      <c r="G614" s="5"/>
      <c r="H614" s="41"/>
      <c r="I614" s="41"/>
      <c r="J614" s="5"/>
      <c r="K614" s="5"/>
      <c r="L614" s="5"/>
    </row>
    <row r="615">
      <c r="E615" s="41"/>
      <c r="F615" s="41"/>
      <c r="G615" s="5"/>
      <c r="H615" s="41"/>
      <c r="I615" s="41"/>
      <c r="J615" s="5"/>
      <c r="K615" s="5"/>
      <c r="L615" s="5"/>
    </row>
    <row r="616">
      <c r="E616" s="41"/>
      <c r="F616" s="41"/>
      <c r="G616" s="5"/>
      <c r="H616" s="41"/>
      <c r="I616" s="41"/>
      <c r="J616" s="5"/>
      <c r="K616" s="5"/>
      <c r="L616" s="5"/>
    </row>
    <row r="617">
      <c r="E617" s="41"/>
      <c r="F617" s="41"/>
      <c r="G617" s="5"/>
      <c r="H617" s="41"/>
      <c r="I617" s="41"/>
      <c r="J617" s="5"/>
      <c r="K617" s="5"/>
      <c r="L617" s="5"/>
    </row>
    <row r="618">
      <c r="E618" s="41"/>
      <c r="F618" s="41"/>
      <c r="G618" s="5"/>
      <c r="H618" s="41"/>
      <c r="I618" s="41"/>
      <c r="J618" s="5"/>
      <c r="K618" s="5"/>
      <c r="L618" s="5"/>
    </row>
    <row r="619">
      <c r="E619" s="41"/>
      <c r="F619" s="41"/>
      <c r="G619" s="5"/>
      <c r="H619" s="41"/>
      <c r="I619" s="41"/>
      <c r="J619" s="5"/>
      <c r="K619" s="5"/>
      <c r="L619" s="5"/>
    </row>
    <row r="620">
      <c r="E620" s="41"/>
      <c r="F620" s="41"/>
      <c r="G620" s="5"/>
      <c r="H620" s="41"/>
      <c r="I620" s="41"/>
      <c r="J620" s="5"/>
      <c r="K620" s="5"/>
      <c r="L620" s="5"/>
    </row>
    <row r="621">
      <c r="E621" s="41"/>
      <c r="F621" s="41"/>
      <c r="G621" s="5"/>
      <c r="H621" s="41"/>
      <c r="I621" s="41"/>
      <c r="J621" s="5"/>
      <c r="K621" s="5"/>
      <c r="L621" s="5"/>
    </row>
    <row r="622">
      <c r="E622" s="41"/>
      <c r="F622" s="41"/>
      <c r="G622" s="5"/>
      <c r="H622" s="41"/>
      <c r="I622" s="41"/>
      <c r="J622" s="5"/>
      <c r="K622" s="5"/>
      <c r="L622" s="5"/>
    </row>
    <row r="623">
      <c r="E623" s="41"/>
      <c r="F623" s="41"/>
      <c r="G623" s="5"/>
      <c r="H623" s="41"/>
      <c r="I623" s="41"/>
      <c r="J623" s="5"/>
      <c r="K623" s="5"/>
      <c r="L623" s="5"/>
    </row>
    <row r="624">
      <c r="E624" s="41"/>
      <c r="F624" s="41"/>
      <c r="G624" s="5"/>
      <c r="H624" s="41"/>
      <c r="I624" s="41"/>
      <c r="J624" s="5"/>
      <c r="K624" s="5"/>
      <c r="L624" s="5"/>
    </row>
    <row r="625">
      <c r="E625" s="41"/>
      <c r="F625" s="41"/>
      <c r="G625" s="5"/>
      <c r="H625" s="41"/>
      <c r="I625" s="41"/>
      <c r="J625" s="5"/>
      <c r="K625" s="5"/>
      <c r="L625" s="5"/>
    </row>
    <row r="626">
      <c r="E626" s="41"/>
      <c r="F626" s="41"/>
      <c r="G626" s="5"/>
      <c r="H626" s="41"/>
      <c r="I626" s="41"/>
      <c r="J626" s="5"/>
      <c r="K626" s="5"/>
      <c r="L626" s="5"/>
    </row>
    <row r="627">
      <c r="E627" s="41"/>
      <c r="F627" s="41"/>
      <c r="G627" s="5"/>
      <c r="H627" s="41"/>
      <c r="I627" s="41"/>
      <c r="J627" s="5"/>
      <c r="K627" s="5"/>
      <c r="L627" s="5"/>
    </row>
    <row r="628">
      <c r="E628" s="41"/>
      <c r="F628" s="41"/>
      <c r="G628" s="5"/>
      <c r="H628" s="41"/>
      <c r="I628" s="41"/>
      <c r="J628" s="5"/>
      <c r="K628" s="5"/>
      <c r="L628" s="5"/>
    </row>
    <row r="629">
      <c r="E629" s="41"/>
      <c r="F629" s="41"/>
      <c r="G629" s="5"/>
      <c r="H629" s="41"/>
      <c r="I629" s="41"/>
      <c r="J629" s="5"/>
      <c r="K629" s="5"/>
      <c r="L629" s="5"/>
    </row>
    <row r="630">
      <c r="E630" s="41"/>
      <c r="F630" s="41"/>
      <c r="G630" s="5"/>
      <c r="H630" s="41"/>
      <c r="I630" s="41"/>
      <c r="J630" s="5"/>
      <c r="K630" s="5"/>
      <c r="L630" s="5"/>
    </row>
    <row r="631">
      <c r="E631" s="41"/>
      <c r="F631" s="41"/>
      <c r="G631" s="5"/>
      <c r="H631" s="41"/>
      <c r="I631" s="41"/>
      <c r="J631" s="5"/>
      <c r="K631" s="5"/>
      <c r="L631" s="5"/>
    </row>
    <row r="632">
      <c r="E632" s="41"/>
      <c r="F632" s="41"/>
      <c r="G632" s="5"/>
      <c r="H632" s="41"/>
      <c r="I632" s="41"/>
      <c r="J632" s="5"/>
      <c r="K632" s="5"/>
      <c r="L632" s="5"/>
    </row>
    <row r="633">
      <c r="E633" s="41"/>
      <c r="F633" s="41"/>
      <c r="G633" s="5"/>
      <c r="H633" s="41"/>
      <c r="I633" s="41"/>
      <c r="J633" s="5"/>
      <c r="K633" s="5"/>
      <c r="L633" s="5"/>
    </row>
    <row r="634">
      <c r="E634" s="41"/>
      <c r="F634" s="41"/>
      <c r="G634" s="5"/>
      <c r="H634" s="41"/>
      <c r="I634" s="41"/>
      <c r="J634" s="5"/>
      <c r="K634" s="5"/>
      <c r="L634" s="5"/>
    </row>
    <row r="635">
      <c r="E635" s="41"/>
      <c r="F635" s="41"/>
      <c r="G635" s="5"/>
      <c r="H635" s="41"/>
      <c r="I635" s="41"/>
      <c r="J635" s="5"/>
      <c r="K635" s="5"/>
      <c r="L635" s="5"/>
    </row>
    <row r="636">
      <c r="E636" s="41"/>
      <c r="F636" s="41"/>
      <c r="G636" s="5"/>
      <c r="H636" s="41"/>
      <c r="I636" s="41"/>
      <c r="J636" s="5"/>
      <c r="K636" s="5"/>
      <c r="L636" s="5"/>
    </row>
    <row r="637">
      <c r="E637" s="41"/>
      <c r="F637" s="41"/>
      <c r="G637" s="5"/>
      <c r="H637" s="41"/>
      <c r="I637" s="41"/>
      <c r="J637" s="5"/>
      <c r="K637" s="5"/>
      <c r="L637" s="5"/>
    </row>
    <row r="638">
      <c r="E638" s="41"/>
      <c r="F638" s="41"/>
      <c r="G638" s="5"/>
      <c r="H638" s="41"/>
      <c r="I638" s="41"/>
      <c r="J638" s="5"/>
      <c r="K638" s="5"/>
      <c r="L638" s="5"/>
    </row>
    <row r="639">
      <c r="E639" s="41"/>
      <c r="F639" s="41"/>
      <c r="G639" s="5"/>
      <c r="H639" s="41"/>
      <c r="I639" s="41"/>
      <c r="J639" s="5"/>
      <c r="K639" s="5"/>
      <c r="L639" s="5"/>
    </row>
    <row r="640">
      <c r="E640" s="41"/>
      <c r="F640" s="41"/>
      <c r="G640" s="5"/>
      <c r="H640" s="41"/>
      <c r="I640" s="41"/>
      <c r="J640" s="5"/>
      <c r="K640" s="5"/>
      <c r="L640" s="5"/>
    </row>
    <row r="641">
      <c r="E641" s="41"/>
      <c r="F641" s="41"/>
      <c r="G641" s="5"/>
      <c r="H641" s="41"/>
      <c r="I641" s="41"/>
      <c r="J641" s="5"/>
      <c r="K641" s="5"/>
      <c r="L641" s="5"/>
    </row>
    <row r="642">
      <c r="E642" s="41"/>
      <c r="F642" s="41"/>
      <c r="G642" s="5"/>
      <c r="H642" s="41"/>
      <c r="I642" s="41"/>
      <c r="J642" s="5"/>
      <c r="K642" s="5"/>
      <c r="L642" s="5"/>
    </row>
    <row r="643">
      <c r="E643" s="41"/>
      <c r="F643" s="41"/>
      <c r="G643" s="5"/>
      <c r="H643" s="41"/>
      <c r="I643" s="41"/>
      <c r="J643" s="5"/>
      <c r="K643" s="5"/>
      <c r="L643" s="5"/>
    </row>
    <row r="644">
      <c r="E644" s="41"/>
      <c r="F644" s="41"/>
      <c r="G644" s="5"/>
      <c r="H644" s="41"/>
      <c r="I644" s="41"/>
      <c r="J644" s="5"/>
      <c r="K644" s="5"/>
      <c r="L644" s="5"/>
    </row>
    <row r="645">
      <c r="E645" s="41"/>
      <c r="F645" s="41"/>
      <c r="G645" s="5"/>
      <c r="H645" s="41"/>
      <c r="I645" s="41"/>
      <c r="J645" s="5"/>
      <c r="K645" s="5"/>
      <c r="L645" s="5"/>
    </row>
    <row r="646">
      <c r="E646" s="41"/>
      <c r="F646" s="41"/>
      <c r="G646" s="5"/>
      <c r="H646" s="41"/>
      <c r="I646" s="41"/>
      <c r="J646" s="5"/>
      <c r="K646" s="5"/>
      <c r="L646" s="5"/>
    </row>
    <row r="647">
      <c r="E647" s="41"/>
      <c r="F647" s="41"/>
      <c r="G647" s="5"/>
      <c r="H647" s="41"/>
      <c r="I647" s="41"/>
      <c r="J647" s="5"/>
      <c r="K647" s="5"/>
      <c r="L647" s="5"/>
    </row>
    <row r="648">
      <c r="E648" s="41"/>
      <c r="F648" s="41"/>
      <c r="G648" s="5"/>
      <c r="H648" s="41"/>
      <c r="I648" s="41"/>
      <c r="J648" s="5"/>
      <c r="K648" s="5"/>
      <c r="L648" s="5"/>
    </row>
    <row r="649">
      <c r="E649" s="41"/>
      <c r="F649" s="41"/>
      <c r="G649" s="5"/>
      <c r="H649" s="41"/>
      <c r="I649" s="41"/>
      <c r="J649" s="5"/>
      <c r="K649" s="5"/>
      <c r="L649" s="5"/>
    </row>
    <row r="650">
      <c r="E650" s="41"/>
      <c r="F650" s="41"/>
      <c r="G650" s="5"/>
      <c r="H650" s="41"/>
      <c r="I650" s="41"/>
      <c r="J650" s="5"/>
      <c r="K650" s="5"/>
      <c r="L650" s="5"/>
    </row>
    <row r="651">
      <c r="E651" s="41"/>
      <c r="F651" s="41"/>
      <c r="G651" s="5"/>
      <c r="H651" s="41"/>
      <c r="I651" s="41"/>
      <c r="J651" s="5"/>
      <c r="K651" s="5"/>
      <c r="L651" s="5"/>
    </row>
    <row r="652">
      <c r="E652" s="41"/>
      <c r="F652" s="41"/>
      <c r="G652" s="5"/>
      <c r="H652" s="41"/>
      <c r="I652" s="41"/>
      <c r="J652" s="5"/>
      <c r="K652" s="5"/>
      <c r="L652" s="5"/>
    </row>
    <row r="653">
      <c r="E653" s="41"/>
      <c r="F653" s="41"/>
      <c r="G653" s="5"/>
      <c r="H653" s="41"/>
      <c r="I653" s="41"/>
      <c r="J653" s="5"/>
      <c r="K653" s="5"/>
      <c r="L653" s="5"/>
    </row>
    <row r="654">
      <c r="E654" s="41"/>
      <c r="F654" s="41"/>
      <c r="G654" s="5"/>
      <c r="H654" s="41"/>
      <c r="I654" s="41"/>
      <c r="J654" s="5"/>
      <c r="K654" s="5"/>
      <c r="L654" s="5"/>
    </row>
    <row r="655">
      <c r="E655" s="41"/>
      <c r="F655" s="41"/>
      <c r="G655" s="5"/>
      <c r="H655" s="41"/>
      <c r="I655" s="41"/>
      <c r="J655" s="5"/>
      <c r="K655" s="5"/>
      <c r="L655" s="5"/>
    </row>
    <row r="656">
      <c r="E656" s="41"/>
      <c r="F656" s="41"/>
      <c r="G656" s="5"/>
      <c r="H656" s="41"/>
      <c r="I656" s="41"/>
      <c r="J656" s="5"/>
      <c r="K656" s="5"/>
      <c r="L656" s="5"/>
    </row>
    <row r="657">
      <c r="E657" s="41"/>
      <c r="F657" s="41"/>
      <c r="G657" s="5"/>
      <c r="H657" s="41"/>
      <c r="I657" s="41"/>
      <c r="J657" s="5"/>
      <c r="K657" s="5"/>
      <c r="L657" s="5"/>
    </row>
    <row r="658">
      <c r="E658" s="41"/>
      <c r="F658" s="41"/>
      <c r="G658" s="5"/>
      <c r="H658" s="41"/>
      <c r="I658" s="41"/>
      <c r="J658" s="5"/>
      <c r="K658" s="5"/>
      <c r="L658" s="5"/>
    </row>
    <row r="659">
      <c r="E659" s="41"/>
      <c r="F659" s="41"/>
      <c r="G659" s="5"/>
      <c r="H659" s="41"/>
      <c r="I659" s="41"/>
      <c r="J659" s="5"/>
      <c r="K659" s="5"/>
      <c r="L659" s="5"/>
    </row>
    <row r="660">
      <c r="E660" s="41"/>
      <c r="F660" s="41"/>
      <c r="G660" s="5"/>
      <c r="H660" s="41"/>
      <c r="I660" s="41"/>
      <c r="J660" s="5"/>
      <c r="K660" s="5"/>
      <c r="L660" s="5"/>
    </row>
    <row r="661">
      <c r="E661" s="41"/>
      <c r="F661" s="41"/>
      <c r="G661" s="5"/>
      <c r="H661" s="41"/>
      <c r="I661" s="41"/>
      <c r="J661" s="5"/>
      <c r="K661" s="5"/>
      <c r="L661" s="5"/>
    </row>
    <row r="662">
      <c r="E662" s="41"/>
      <c r="F662" s="41"/>
      <c r="G662" s="5"/>
      <c r="H662" s="41"/>
      <c r="I662" s="41"/>
      <c r="J662" s="5"/>
      <c r="K662" s="5"/>
      <c r="L662" s="5"/>
    </row>
    <row r="663">
      <c r="E663" s="41"/>
      <c r="F663" s="41"/>
      <c r="G663" s="5"/>
      <c r="H663" s="41"/>
      <c r="I663" s="41"/>
      <c r="J663" s="5"/>
      <c r="K663" s="5"/>
      <c r="L663" s="5"/>
    </row>
    <row r="664">
      <c r="E664" s="41"/>
      <c r="F664" s="41"/>
      <c r="G664" s="5"/>
      <c r="H664" s="41"/>
      <c r="I664" s="41"/>
      <c r="J664" s="5"/>
      <c r="K664" s="5"/>
      <c r="L664" s="5"/>
    </row>
    <row r="665">
      <c r="E665" s="41"/>
      <c r="F665" s="41"/>
      <c r="G665" s="5"/>
      <c r="H665" s="41"/>
      <c r="I665" s="41"/>
      <c r="J665" s="5"/>
      <c r="K665" s="5"/>
      <c r="L665" s="5"/>
    </row>
    <row r="666">
      <c r="E666" s="41"/>
      <c r="F666" s="41"/>
      <c r="G666" s="5"/>
      <c r="H666" s="41"/>
      <c r="I666" s="41"/>
      <c r="J666" s="5"/>
      <c r="K666" s="5"/>
      <c r="L666" s="5"/>
    </row>
    <row r="667">
      <c r="E667" s="41"/>
      <c r="F667" s="41"/>
      <c r="G667" s="5"/>
      <c r="H667" s="41"/>
      <c r="I667" s="41"/>
      <c r="J667" s="5"/>
      <c r="K667" s="5"/>
      <c r="L667" s="5"/>
    </row>
    <row r="668">
      <c r="E668" s="41"/>
      <c r="F668" s="41"/>
      <c r="G668" s="5"/>
      <c r="H668" s="41"/>
      <c r="I668" s="41"/>
      <c r="J668" s="5"/>
      <c r="K668" s="5"/>
      <c r="L668" s="5"/>
    </row>
    <row r="669">
      <c r="E669" s="41"/>
      <c r="F669" s="41"/>
      <c r="G669" s="5"/>
      <c r="H669" s="41"/>
      <c r="I669" s="41"/>
      <c r="J669" s="5"/>
      <c r="K669" s="5"/>
      <c r="L669" s="5"/>
    </row>
    <row r="670">
      <c r="E670" s="41"/>
      <c r="F670" s="41"/>
      <c r="G670" s="5"/>
      <c r="H670" s="41"/>
      <c r="I670" s="41"/>
      <c r="J670" s="5"/>
      <c r="K670" s="5"/>
      <c r="L670" s="5"/>
    </row>
    <row r="671">
      <c r="E671" s="41"/>
      <c r="F671" s="41"/>
      <c r="G671" s="5"/>
      <c r="H671" s="41"/>
      <c r="I671" s="41"/>
      <c r="J671" s="5"/>
      <c r="K671" s="5"/>
      <c r="L671" s="5"/>
    </row>
    <row r="672">
      <c r="E672" s="41"/>
      <c r="F672" s="41"/>
      <c r="G672" s="5"/>
      <c r="H672" s="41"/>
      <c r="I672" s="41"/>
      <c r="J672" s="5"/>
      <c r="K672" s="5"/>
      <c r="L672" s="5"/>
    </row>
    <row r="673">
      <c r="E673" s="41"/>
      <c r="F673" s="41"/>
      <c r="G673" s="5"/>
      <c r="H673" s="41"/>
      <c r="I673" s="41"/>
      <c r="J673" s="5"/>
      <c r="K673" s="5"/>
      <c r="L673" s="5"/>
    </row>
    <row r="674">
      <c r="E674" s="41"/>
      <c r="F674" s="41"/>
      <c r="G674" s="5"/>
      <c r="H674" s="41"/>
      <c r="I674" s="41"/>
      <c r="J674" s="5"/>
      <c r="K674" s="5"/>
      <c r="L674" s="5"/>
    </row>
    <row r="675">
      <c r="E675" s="41"/>
      <c r="F675" s="41"/>
      <c r="G675" s="5"/>
      <c r="H675" s="41"/>
      <c r="I675" s="41"/>
      <c r="J675" s="5"/>
      <c r="K675" s="5"/>
      <c r="L675" s="5"/>
    </row>
    <row r="676">
      <c r="E676" s="41"/>
      <c r="F676" s="41"/>
      <c r="G676" s="5"/>
      <c r="H676" s="41"/>
      <c r="I676" s="41"/>
      <c r="J676" s="5"/>
      <c r="K676" s="5"/>
      <c r="L676" s="5"/>
    </row>
    <row r="677">
      <c r="E677" s="41"/>
      <c r="F677" s="41"/>
      <c r="G677" s="5"/>
      <c r="H677" s="41"/>
      <c r="I677" s="41"/>
      <c r="J677" s="5"/>
      <c r="K677" s="5"/>
      <c r="L677" s="5"/>
    </row>
    <row r="678">
      <c r="E678" s="41"/>
      <c r="F678" s="41"/>
      <c r="G678" s="5"/>
      <c r="H678" s="41"/>
      <c r="I678" s="41"/>
      <c r="J678" s="5"/>
      <c r="K678" s="5"/>
      <c r="L678" s="5"/>
    </row>
    <row r="679">
      <c r="E679" s="41"/>
      <c r="F679" s="41"/>
      <c r="G679" s="5"/>
      <c r="H679" s="41"/>
      <c r="I679" s="41"/>
      <c r="J679" s="5"/>
      <c r="K679" s="5"/>
      <c r="L679" s="5"/>
    </row>
    <row r="680">
      <c r="E680" s="41"/>
      <c r="F680" s="41"/>
      <c r="G680" s="5"/>
      <c r="H680" s="41"/>
      <c r="I680" s="41"/>
      <c r="J680" s="5"/>
      <c r="K680" s="5"/>
      <c r="L680" s="5"/>
    </row>
    <row r="681">
      <c r="E681" s="41"/>
      <c r="F681" s="41"/>
      <c r="G681" s="5"/>
      <c r="H681" s="41"/>
      <c r="I681" s="41"/>
      <c r="J681" s="5"/>
      <c r="K681" s="5"/>
      <c r="L681" s="5"/>
    </row>
    <row r="682">
      <c r="E682" s="41"/>
      <c r="F682" s="41"/>
      <c r="G682" s="5"/>
      <c r="H682" s="41"/>
      <c r="I682" s="41"/>
      <c r="J682" s="5"/>
      <c r="K682" s="5"/>
      <c r="L682" s="5"/>
    </row>
    <row r="683">
      <c r="E683" s="41"/>
      <c r="F683" s="41"/>
      <c r="G683" s="5"/>
      <c r="H683" s="41"/>
      <c r="I683" s="41"/>
      <c r="J683" s="5"/>
      <c r="K683" s="5"/>
      <c r="L683" s="5"/>
    </row>
    <row r="684">
      <c r="E684" s="41"/>
      <c r="F684" s="41"/>
      <c r="G684" s="5"/>
      <c r="H684" s="41"/>
      <c r="I684" s="41"/>
      <c r="J684" s="5"/>
      <c r="K684" s="5"/>
      <c r="L684" s="5"/>
    </row>
    <row r="685">
      <c r="E685" s="41"/>
      <c r="F685" s="41"/>
      <c r="G685" s="5"/>
      <c r="H685" s="41"/>
      <c r="I685" s="41"/>
      <c r="J685" s="5"/>
      <c r="K685" s="5"/>
      <c r="L685" s="5"/>
    </row>
    <row r="686">
      <c r="E686" s="41"/>
      <c r="F686" s="41"/>
      <c r="G686" s="5"/>
      <c r="H686" s="41"/>
      <c r="I686" s="41"/>
      <c r="J686" s="5"/>
      <c r="K686" s="5"/>
      <c r="L686" s="5"/>
    </row>
    <row r="687">
      <c r="E687" s="41"/>
      <c r="F687" s="41"/>
      <c r="G687" s="5"/>
      <c r="H687" s="41"/>
      <c r="I687" s="41"/>
      <c r="J687" s="5"/>
      <c r="K687" s="5"/>
      <c r="L687" s="5"/>
    </row>
    <row r="688">
      <c r="E688" s="41"/>
      <c r="F688" s="41"/>
      <c r="G688" s="5"/>
      <c r="H688" s="41"/>
      <c r="I688" s="41"/>
      <c r="J688" s="5"/>
      <c r="K688" s="5"/>
      <c r="L688" s="5"/>
    </row>
    <row r="689">
      <c r="E689" s="41"/>
      <c r="F689" s="41"/>
      <c r="G689" s="5"/>
      <c r="H689" s="41"/>
      <c r="I689" s="41"/>
      <c r="J689" s="5"/>
      <c r="K689" s="5"/>
      <c r="L689" s="5"/>
    </row>
    <row r="690">
      <c r="E690" s="41"/>
      <c r="F690" s="41"/>
      <c r="G690" s="5"/>
      <c r="H690" s="41"/>
      <c r="I690" s="41"/>
      <c r="J690" s="5"/>
      <c r="K690" s="5"/>
      <c r="L690" s="5"/>
    </row>
    <row r="691">
      <c r="E691" s="41"/>
      <c r="F691" s="41"/>
      <c r="G691" s="5"/>
      <c r="H691" s="41"/>
      <c r="I691" s="41"/>
      <c r="J691" s="5"/>
      <c r="K691" s="5"/>
      <c r="L691" s="5"/>
    </row>
    <row r="692">
      <c r="E692" s="41"/>
      <c r="F692" s="41"/>
      <c r="G692" s="5"/>
      <c r="H692" s="41"/>
      <c r="I692" s="41"/>
      <c r="J692" s="5"/>
      <c r="K692" s="5"/>
      <c r="L692" s="5"/>
    </row>
    <row r="693">
      <c r="E693" s="41"/>
      <c r="F693" s="41"/>
      <c r="G693" s="5"/>
      <c r="H693" s="41"/>
      <c r="I693" s="41"/>
      <c r="J693" s="5"/>
      <c r="K693" s="5"/>
      <c r="L693" s="5"/>
    </row>
    <row r="694">
      <c r="E694" s="41"/>
      <c r="F694" s="41"/>
      <c r="G694" s="5"/>
      <c r="H694" s="41"/>
      <c r="I694" s="41"/>
      <c r="J694" s="5"/>
      <c r="K694" s="5"/>
      <c r="L694" s="5"/>
    </row>
    <row r="695">
      <c r="E695" s="41"/>
      <c r="F695" s="41"/>
      <c r="G695" s="5"/>
      <c r="H695" s="41"/>
      <c r="I695" s="41"/>
      <c r="J695" s="5"/>
      <c r="K695" s="5"/>
      <c r="L695" s="5"/>
    </row>
    <row r="696">
      <c r="E696" s="41"/>
      <c r="F696" s="41"/>
      <c r="G696" s="5"/>
      <c r="H696" s="41"/>
      <c r="I696" s="41"/>
      <c r="J696" s="5"/>
      <c r="K696" s="5"/>
      <c r="L696" s="5"/>
    </row>
    <row r="697">
      <c r="E697" s="41"/>
      <c r="F697" s="41"/>
      <c r="G697" s="5"/>
      <c r="H697" s="41"/>
      <c r="I697" s="41"/>
      <c r="J697" s="5"/>
      <c r="K697" s="5"/>
      <c r="L697" s="5"/>
    </row>
    <row r="698">
      <c r="E698" s="41"/>
      <c r="F698" s="41"/>
      <c r="G698" s="5"/>
      <c r="H698" s="41"/>
      <c r="I698" s="41"/>
      <c r="J698" s="5"/>
      <c r="K698" s="5"/>
      <c r="L698" s="5"/>
    </row>
    <row r="699">
      <c r="E699" s="41"/>
      <c r="F699" s="41"/>
      <c r="G699" s="5"/>
      <c r="H699" s="41"/>
      <c r="I699" s="41"/>
      <c r="J699" s="5"/>
      <c r="K699" s="5"/>
      <c r="L699" s="5"/>
    </row>
    <row r="700">
      <c r="E700" s="41"/>
      <c r="F700" s="41"/>
      <c r="G700" s="5"/>
      <c r="H700" s="41"/>
      <c r="I700" s="41"/>
      <c r="J700" s="5"/>
      <c r="K700" s="5"/>
      <c r="L700" s="5"/>
    </row>
    <row r="701">
      <c r="E701" s="41"/>
      <c r="F701" s="41"/>
      <c r="G701" s="5"/>
      <c r="H701" s="41"/>
      <c r="I701" s="41"/>
      <c r="J701" s="5"/>
      <c r="K701" s="5"/>
      <c r="L701" s="5"/>
    </row>
    <row r="702">
      <c r="E702" s="41"/>
      <c r="F702" s="41"/>
      <c r="G702" s="5"/>
      <c r="H702" s="41"/>
      <c r="I702" s="41"/>
      <c r="J702" s="5"/>
      <c r="K702" s="5"/>
      <c r="L702" s="5"/>
    </row>
    <row r="703">
      <c r="E703" s="41"/>
      <c r="F703" s="41"/>
      <c r="G703" s="5"/>
      <c r="H703" s="41"/>
      <c r="I703" s="41"/>
      <c r="J703" s="5"/>
      <c r="K703" s="5"/>
      <c r="L703" s="5"/>
    </row>
    <row r="704">
      <c r="E704" s="41"/>
      <c r="F704" s="41"/>
      <c r="G704" s="5"/>
      <c r="H704" s="41"/>
      <c r="I704" s="41"/>
      <c r="J704" s="5"/>
      <c r="K704" s="5"/>
      <c r="L704" s="5"/>
    </row>
    <row r="705">
      <c r="E705" s="41"/>
      <c r="F705" s="41"/>
      <c r="G705" s="5"/>
      <c r="H705" s="41"/>
      <c r="I705" s="41"/>
      <c r="J705" s="5"/>
      <c r="K705" s="5"/>
      <c r="L705" s="5"/>
    </row>
    <row r="706">
      <c r="E706" s="41"/>
      <c r="F706" s="41"/>
      <c r="G706" s="5"/>
      <c r="H706" s="41"/>
      <c r="I706" s="41"/>
      <c r="J706" s="5"/>
      <c r="K706" s="5"/>
      <c r="L706" s="5"/>
    </row>
    <row r="707">
      <c r="E707" s="41"/>
      <c r="F707" s="41"/>
      <c r="G707" s="5"/>
      <c r="H707" s="41"/>
      <c r="I707" s="41"/>
      <c r="J707" s="5"/>
      <c r="K707" s="5"/>
      <c r="L707" s="5"/>
    </row>
    <row r="708">
      <c r="E708" s="41"/>
      <c r="F708" s="41"/>
      <c r="G708" s="5"/>
      <c r="H708" s="41"/>
      <c r="I708" s="41"/>
      <c r="J708" s="5"/>
      <c r="K708" s="5"/>
      <c r="L708" s="5"/>
    </row>
    <row r="709">
      <c r="E709" s="41"/>
      <c r="F709" s="41"/>
      <c r="G709" s="5"/>
      <c r="H709" s="41"/>
      <c r="I709" s="41"/>
      <c r="J709" s="5"/>
      <c r="K709" s="5"/>
      <c r="L709" s="5"/>
    </row>
    <row r="710">
      <c r="E710" s="41"/>
      <c r="F710" s="41"/>
      <c r="G710" s="5"/>
      <c r="H710" s="41"/>
      <c r="I710" s="41"/>
      <c r="J710" s="5"/>
      <c r="K710" s="5"/>
      <c r="L710" s="5"/>
    </row>
    <row r="711">
      <c r="E711" s="41"/>
      <c r="F711" s="41"/>
      <c r="G711" s="5"/>
      <c r="H711" s="41"/>
      <c r="I711" s="41"/>
      <c r="J711" s="5"/>
      <c r="K711" s="5"/>
      <c r="L711" s="5"/>
    </row>
    <row r="712">
      <c r="E712" s="41"/>
      <c r="F712" s="41"/>
      <c r="G712" s="5"/>
      <c r="H712" s="41"/>
      <c r="I712" s="41"/>
      <c r="J712" s="5"/>
      <c r="K712" s="5"/>
      <c r="L712" s="5"/>
    </row>
    <row r="713">
      <c r="E713" s="41"/>
      <c r="F713" s="41"/>
      <c r="G713" s="5"/>
      <c r="H713" s="41"/>
      <c r="I713" s="41"/>
      <c r="J713" s="5"/>
      <c r="K713" s="5"/>
      <c r="L713" s="5"/>
    </row>
    <row r="714">
      <c r="E714" s="41"/>
      <c r="F714" s="41"/>
      <c r="G714" s="5"/>
      <c r="H714" s="41"/>
      <c r="I714" s="41"/>
      <c r="J714" s="5"/>
      <c r="K714" s="5"/>
      <c r="L714" s="5"/>
    </row>
    <row r="715">
      <c r="E715" s="41"/>
      <c r="F715" s="41"/>
      <c r="G715" s="5"/>
      <c r="H715" s="41"/>
      <c r="I715" s="41"/>
      <c r="J715" s="5"/>
      <c r="K715" s="5"/>
      <c r="L715" s="5"/>
    </row>
    <row r="716">
      <c r="E716" s="41"/>
      <c r="F716" s="41"/>
      <c r="G716" s="5"/>
      <c r="H716" s="41"/>
      <c r="I716" s="41"/>
      <c r="J716" s="5"/>
      <c r="K716" s="5"/>
      <c r="L716" s="5"/>
    </row>
    <row r="717">
      <c r="E717" s="41"/>
      <c r="F717" s="41"/>
      <c r="G717" s="5"/>
      <c r="H717" s="41"/>
      <c r="I717" s="41"/>
      <c r="J717" s="5"/>
      <c r="K717" s="5"/>
      <c r="L717" s="5"/>
    </row>
    <row r="718">
      <c r="E718" s="41"/>
      <c r="F718" s="41"/>
      <c r="G718" s="5"/>
      <c r="H718" s="41"/>
      <c r="I718" s="41"/>
      <c r="J718" s="5"/>
      <c r="K718" s="5"/>
      <c r="L718" s="5"/>
    </row>
    <row r="719">
      <c r="E719" s="41"/>
      <c r="F719" s="41"/>
      <c r="G719" s="5"/>
      <c r="H719" s="41"/>
      <c r="I719" s="41"/>
      <c r="J719" s="5"/>
      <c r="K719" s="5"/>
      <c r="L719" s="5"/>
    </row>
    <row r="720">
      <c r="E720" s="41"/>
      <c r="F720" s="41"/>
      <c r="G720" s="5"/>
      <c r="H720" s="41"/>
      <c r="I720" s="41"/>
      <c r="J720" s="5"/>
      <c r="K720" s="5"/>
      <c r="L720" s="5"/>
    </row>
    <row r="721">
      <c r="E721" s="41"/>
      <c r="F721" s="41"/>
      <c r="G721" s="5"/>
      <c r="H721" s="41"/>
      <c r="I721" s="41"/>
      <c r="J721" s="5"/>
      <c r="K721" s="5"/>
      <c r="L721" s="5"/>
    </row>
    <row r="722">
      <c r="E722" s="41"/>
      <c r="F722" s="41"/>
      <c r="G722" s="5"/>
      <c r="H722" s="41"/>
      <c r="I722" s="41"/>
      <c r="J722" s="5"/>
      <c r="K722" s="5"/>
      <c r="L722" s="5"/>
    </row>
    <row r="723">
      <c r="E723" s="41"/>
      <c r="F723" s="41"/>
      <c r="G723" s="5"/>
      <c r="H723" s="41"/>
      <c r="I723" s="41"/>
      <c r="J723" s="5"/>
      <c r="K723" s="5"/>
      <c r="L723" s="5"/>
    </row>
    <row r="724">
      <c r="E724" s="41"/>
      <c r="F724" s="41"/>
      <c r="G724" s="5"/>
      <c r="H724" s="41"/>
      <c r="I724" s="41"/>
      <c r="J724" s="5"/>
      <c r="K724" s="5"/>
      <c r="L724" s="5"/>
    </row>
    <row r="725">
      <c r="E725" s="41"/>
      <c r="F725" s="41"/>
      <c r="G725" s="5"/>
      <c r="H725" s="41"/>
      <c r="I725" s="41"/>
      <c r="J725" s="5"/>
      <c r="K725" s="5"/>
      <c r="L725" s="5"/>
    </row>
    <row r="726">
      <c r="E726" s="41"/>
      <c r="F726" s="41"/>
      <c r="G726" s="5"/>
      <c r="H726" s="41"/>
      <c r="I726" s="41"/>
      <c r="J726" s="5"/>
      <c r="K726" s="5"/>
      <c r="L726" s="5"/>
    </row>
    <row r="727">
      <c r="E727" s="41"/>
      <c r="F727" s="41"/>
      <c r="G727" s="5"/>
      <c r="H727" s="41"/>
      <c r="I727" s="41"/>
      <c r="J727" s="5"/>
      <c r="K727" s="5"/>
      <c r="L727" s="5"/>
    </row>
    <row r="728">
      <c r="E728" s="41"/>
      <c r="F728" s="41"/>
      <c r="G728" s="5"/>
      <c r="H728" s="41"/>
      <c r="I728" s="41"/>
      <c r="J728" s="5"/>
      <c r="K728" s="5"/>
      <c r="L728" s="5"/>
    </row>
    <row r="729">
      <c r="E729" s="41"/>
      <c r="F729" s="41"/>
      <c r="G729" s="5"/>
      <c r="H729" s="41"/>
      <c r="I729" s="41"/>
      <c r="J729" s="5"/>
      <c r="K729" s="5"/>
      <c r="L729" s="5"/>
    </row>
    <row r="730">
      <c r="E730" s="41"/>
      <c r="F730" s="41"/>
      <c r="G730" s="5"/>
      <c r="H730" s="41"/>
      <c r="I730" s="41"/>
      <c r="J730" s="5"/>
      <c r="K730" s="5"/>
      <c r="L730" s="5"/>
    </row>
    <row r="731">
      <c r="E731" s="41"/>
      <c r="F731" s="41"/>
      <c r="G731" s="5"/>
      <c r="H731" s="41"/>
      <c r="I731" s="41"/>
      <c r="J731" s="5"/>
      <c r="K731" s="5"/>
      <c r="L731" s="5"/>
    </row>
    <row r="732">
      <c r="E732" s="41"/>
      <c r="F732" s="41"/>
      <c r="G732" s="5"/>
      <c r="H732" s="41"/>
      <c r="I732" s="41"/>
      <c r="J732" s="5"/>
      <c r="K732" s="5"/>
      <c r="L732" s="5"/>
    </row>
    <row r="733">
      <c r="E733" s="41"/>
      <c r="F733" s="41"/>
      <c r="G733" s="5"/>
      <c r="H733" s="41"/>
      <c r="I733" s="41"/>
      <c r="J733" s="5"/>
      <c r="K733" s="5"/>
      <c r="L733" s="5"/>
    </row>
    <row r="734">
      <c r="E734" s="41"/>
      <c r="F734" s="41"/>
      <c r="G734" s="5"/>
      <c r="H734" s="41"/>
      <c r="I734" s="41"/>
      <c r="J734" s="5"/>
      <c r="K734" s="5"/>
      <c r="L734" s="5"/>
    </row>
    <row r="735">
      <c r="E735" s="41"/>
      <c r="F735" s="41"/>
      <c r="G735" s="5"/>
      <c r="H735" s="41"/>
      <c r="I735" s="41"/>
      <c r="J735" s="5"/>
      <c r="K735" s="5"/>
      <c r="L735" s="5"/>
    </row>
    <row r="736">
      <c r="E736" s="41"/>
      <c r="F736" s="41"/>
      <c r="G736" s="5"/>
      <c r="H736" s="41"/>
      <c r="I736" s="41"/>
      <c r="J736" s="5"/>
      <c r="K736" s="5"/>
      <c r="L736" s="5"/>
    </row>
    <row r="737">
      <c r="E737" s="41"/>
      <c r="F737" s="41"/>
      <c r="G737" s="5"/>
      <c r="H737" s="41"/>
      <c r="I737" s="41"/>
      <c r="J737" s="5"/>
      <c r="K737" s="5"/>
      <c r="L737" s="5"/>
    </row>
    <row r="738">
      <c r="E738" s="41"/>
      <c r="F738" s="41"/>
      <c r="G738" s="5"/>
      <c r="H738" s="41"/>
      <c r="I738" s="41"/>
      <c r="J738" s="5"/>
      <c r="K738" s="5"/>
      <c r="L738" s="5"/>
    </row>
    <row r="739">
      <c r="E739" s="41"/>
      <c r="F739" s="41"/>
      <c r="G739" s="5"/>
      <c r="H739" s="41"/>
      <c r="I739" s="41"/>
      <c r="J739" s="5"/>
      <c r="K739" s="5"/>
      <c r="L739" s="5"/>
    </row>
    <row r="740">
      <c r="E740" s="41"/>
      <c r="F740" s="41"/>
      <c r="G740" s="5"/>
      <c r="H740" s="41"/>
      <c r="I740" s="41"/>
      <c r="J740" s="5"/>
      <c r="K740" s="5"/>
      <c r="L740" s="5"/>
    </row>
    <row r="741">
      <c r="E741" s="41"/>
      <c r="F741" s="41"/>
      <c r="G741" s="5"/>
      <c r="H741" s="41"/>
      <c r="I741" s="41"/>
      <c r="J741" s="5"/>
      <c r="K741" s="5"/>
      <c r="L741" s="5"/>
    </row>
    <row r="742">
      <c r="E742" s="41"/>
      <c r="F742" s="41"/>
      <c r="G742" s="5"/>
      <c r="H742" s="41"/>
      <c r="I742" s="41"/>
      <c r="J742" s="5"/>
      <c r="K742" s="5"/>
      <c r="L742" s="5"/>
    </row>
    <row r="743">
      <c r="E743" s="41"/>
      <c r="F743" s="41"/>
      <c r="G743" s="5"/>
      <c r="H743" s="41"/>
      <c r="I743" s="41"/>
      <c r="J743" s="5"/>
      <c r="K743" s="5"/>
      <c r="L743" s="5"/>
    </row>
    <row r="744">
      <c r="E744" s="41"/>
      <c r="F744" s="41"/>
      <c r="G744" s="5"/>
      <c r="H744" s="41"/>
      <c r="I744" s="41"/>
      <c r="J744" s="5"/>
      <c r="K744" s="5"/>
      <c r="L744" s="5"/>
    </row>
    <row r="745">
      <c r="E745" s="41"/>
      <c r="F745" s="41"/>
      <c r="G745" s="5"/>
      <c r="H745" s="41"/>
      <c r="I745" s="41"/>
      <c r="J745" s="5"/>
      <c r="K745" s="5"/>
      <c r="L745" s="5"/>
    </row>
    <row r="746">
      <c r="E746" s="41"/>
      <c r="F746" s="41"/>
      <c r="G746" s="5"/>
      <c r="H746" s="41"/>
      <c r="I746" s="41"/>
      <c r="J746" s="5"/>
      <c r="K746" s="5"/>
      <c r="L746" s="5"/>
    </row>
    <row r="747">
      <c r="E747" s="41"/>
      <c r="F747" s="41"/>
      <c r="G747" s="5"/>
      <c r="H747" s="41"/>
      <c r="I747" s="41"/>
      <c r="J747" s="5"/>
      <c r="K747" s="5"/>
      <c r="L747" s="5"/>
    </row>
    <row r="748">
      <c r="E748" s="41"/>
      <c r="F748" s="41"/>
      <c r="G748" s="5"/>
      <c r="H748" s="41"/>
      <c r="I748" s="41"/>
      <c r="J748" s="5"/>
      <c r="K748" s="5"/>
      <c r="L748" s="5"/>
    </row>
    <row r="749">
      <c r="E749" s="41"/>
      <c r="F749" s="41"/>
      <c r="G749" s="5"/>
      <c r="H749" s="41"/>
      <c r="I749" s="41"/>
      <c r="J749" s="5"/>
      <c r="K749" s="5"/>
      <c r="L749" s="5"/>
    </row>
    <row r="750">
      <c r="E750" s="41"/>
      <c r="F750" s="41"/>
      <c r="G750" s="5"/>
      <c r="H750" s="41"/>
      <c r="I750" s="41"/>
      <c r="J750" s="5"/>
      <c r="K750" s="5"/>
      <c r="L750" s="5"/>
    </row>
    <row r="751">
      <c r="E751" s="41"/>
      <c r="F751" s="41"/>
      <c r="G751" s="5"/>
      <c r="H751" s="41"/>
      <c r="I751" s="41"/>
      <c r="J751" s="5"/>
      <c r="K751" s="5"/>
      <c r="L751" s="5"/>
    </row>
    <row r="752">
      <c r="E752" s="41"/>
      <c r="F752" s="41"/>
      <c r="G752" s="5"/>
      <c r="H752" s="41"/>
      <c r="I752" s="41"/>
      <c r="J752" s="5"/>
      <c r="K752" s="5"/>
      <c r="L752" s="5"/>
    </row>
    <row r="753">
      <c r="E753" s="41"/>
      <c r="F753" s="41"/>
      <c r="G753" s="5"/>
      <c r="H753" s="41"/>
      <c r="I753" s="41"/>
      <c r="J753" s="5"/>
      <c r="K753" s="5"/>
      <c r="L753" s="5"/>
    </row>
    <row r="754">
      <c r="E754" s="41"/>
      <c r="F754" s="41"/>
      <c r="G754" s="5"/>
      <c r="H754" s="41"/>
      <c r="I754" s="41"/>
      <c r="J754" s="5"/>
      <c r="K754" s="5"/>
      <c r="L754" s="5"/>
    </row>
    <row r="755">
      <c r="E755" s="41"/>
      <c r="F755" s="41"/>
      <c r="G755" s="5"/>
      <c r="H755" s="41"/>
      <c r="I755" s="41"/>
      <c r="J755" s="5"/>
      <c r="K755" s="5"/>
      <c r="L755" s="5"/>
    </row>
    <row r="756">
      <c r="E756" s="41"/>
      <c r="F756" s="41"/>
      <c r="G756" s="5"/>
      <c r="H756" s="41"/>
      <c r="I756" s="41"/>
      <c r="J756" s="5"/>
      <c r="K756" s="5"/>
      <c r="L756" s="5"/>
    </row>
    <row r="757">
      <c r="E757" s="41"/>
      <c r="F757" s="41"/>
      <c r="G757" s="5"/>
      <c r="H757" s="41"/>
      <c r="I757" s="41"/>
      <c r="J757" s="5"/>
      <c r="K757" s="5"/>
      <c r="L757" s="5"/>
    </row>
    <row r="758">
      <c r="E758" s="41"/>
      <c r="F758" s="41"/>
      <c r="G758" s="5"/>
      <c r="H758" s="41"/>
      <c r="I758" s="41"/>
      <c r="J758" s="5"/>
      <c r="K758" s="5"/>
      <c r="L758" s="5"/>
    </row>
    <row r="759">
      <c r="E759" s="41"/>
      <c r="F759" s="41"/>
      <c r="G759" s="5"/>
      <c r="H759" s="41"/>
      <c r="I759" s="41"/>
      <c r="J759" s="5"/>
      <c r="K759" s="5"/>
      <c r="L759" s="5"/>
    </row>
    <row r="760">
      <c r="E760" s="41"/>
      <c r="F760" s="41"/>
      <c r="G760" s="5"/>
      <c r="H760" s="41"/>
      <c r="I760" s="41"/>
      <c r="J760" s="5"/>
      <c r="K760" s="5"/>
      <c r="L760" s="5"/>
    </row>
    <row r="761">
      <c r="E761" s="41"/>
      <c r="F761" s="41"/>
      <c r="G761" s="5"/>
      <c r="H761" s="41"/>
      <c r="I761" s="41"/>
      <c r="J761" s="5"/>
      <c r="K761" s="5"/>
      <c r="L761" s="5"/>
    </row>
    <row r="762">
      <c r="E762" s="41"/>
      <c r="F762" s="41"/>
      <c r="G762" s="5"/>
      <c r="H762" s="41"/>
      <c r="I762" s="41"/>
      <c r="J762" s="5"/>
      <c r="K762" s="5"/>
      <c r="L762" s="5"/>
    </row>
    <row r="763">
      <c r="E763" s="41"/>
      <c r="F763" s="41"/>
      <c r="G763" s="5"/>
      <c r="H763" s="41"/>
      <c r="I763" s="41"/>
      <c r="J763" s="5"/>
      <c r="K763" s="5"/>
      <c r="L763" s="5"/>
    </row>
    <row r="764">
      <c r="E764" s="41"/>
      <c r="F764" s="41"/>
      <c r="G764" s="5"/>
      <c r="H764" s="41"/>
      <c r="I764" s="41"/>
      <c r="J764" s="5"/>
      <c r="K764" s="5"/>
      <c r="L764" s="5"/>
    </row>
    <row r="765">
      <c r="E765" s="41"/>
      <c r="F765" s="41"/>
      <c r="G765" s="5"/>
      <c r="H765" s="41"/>
      <c r="I765" s="41"/>
      <c r="J765" s="5"/>
      <c r="K765" s="5"/>
      <c r="L765" s="5"/>
    </row>
    <row r="766">
      <c r="E766" s="41"/>
      <c r="F766" s="41"/>
      <c r="G766" s="5"/>
      <c r="H766" s="41"/>
      <c r="I766" s="41"/>
      <c r="J766" s="5"/>
      <c r="K766" s="5"/>
      <c r="L766" s="5"/>
    </row>
    <row r="767">
      <c r="E767" s="41"/>
      <c r="F767" s="41"/>
      <c r="G767" s="5"/>
      <c r="H767" s="41"/>
      <c r="I767" s="41"/>
      <c r="J767" s="5"/>
      <c r="K767" s="5"/>
      <c r="L767" s="5"/>
    </row>
    <row r="768">
      <c r="E768" s="41"/>
      <c r="F768" s="41"/>
      <c r="G768" s="5"/>
      <c r="H768" s="41"/>
      <c r="I768" s="41"/>
      <c r="J768" s="5"/>
      <c r="K768" s="5"/>
      <c r="L768" s="5"/>
    </row>
    <row r="769">
      <c r="E769" s="41"/>
      <c r="F769" s="41"/>
      <c r="G769" s="5"/>
      <c r="H769" s="41"/>
      <c r="I769" s="41"/>
      <c r="J769" s="5"/>
      <c r="K769" s="5"/>
      <c r="L769" s="5"/>
    </row>
    <row r="770">
      <c r="E770" s="41"/>
      <c r="F770" s="41"/>
      <c r="G770" s="5"/>
      <c r="H770" s="41"/>
      <c r="I770" s="41"/>
      <c r="J770" s="5"/>
      <c r="K770" s="5"/>
      <c r="L770" s="5"/>
    </row>
    <row r="771">
      <c r="E771" s="41"/>
      <c r="F771" s="41"/>
      <c r="G771" s="5"/>
      <c r="H771" s="41"/>
      <c r="I771" s="41"/>
      <c r="J771" s="5"/>
      <c r="K771" s="5"/>
      <c r="L771" s="5"/>
    </row>
    <row r="772">
      <c r="E772" s="41"/>
      <c r="F772" s="41"/>
      <c r="G772" s="5"/>
      <c r="H772" s="41"/>
      <c r="I772" s="41"/>
      <c r="J772" s="5"/>
      <c r="K772" s="5"/>
      <c r="L772" s="5"/>
    </row>
    <row r="773">
      <c r="E773" s="41"/>
      <c r="F773" s="41"/>
      <c r="G773" s="5"/>
      <c r="H773" s="41"/>
      <c r="I773" s="41"/>
      <c r="J773" s="5"/>
      <c r="K773" s="5"/>
      <c r="L773" s="5"/>
    </row>
    <row r="774">
      <c r="E774" s="41"/>
      <c r="F774" s="41"/>
      <c r="G774" s="5"/>
      <c r="H774" s="41"/>
      <c r="I774" s="41"/>
      <c r="J774" s="5"/>
      <c r="K774" s="5"/>
      <c r="L774" s="5"/>
    </row>
    <row r="775">
      <c r="E775" s="41"/>
      <c r="F775" s="41"/>
      <c r="G775" s="5"/>
      <c r="H775" s="41"/>
      <c r="I775" s="41"/>
      <c r="J775" s="5"/>
      <c r="K775" s="5"/>
      <c r="L775" s="5"/>
    </row>
    <row r="776">
      <c r="E776" s="41"/>
      <c r="F776" s="41"/>
      <c r="G776" s="5"/>
      <c r="H776" s="41"/>
      <c r="I776" s="41"/>
      <c r="J776" s="5"/>
      <c r="K776" s="5"/>
      <c r="L776" s="5"/>
    </row>
    <row r="777">
      <c r="E777" s="41"/>
      <c r="F777" s="41"/>
      <c r="G777" s="5"/>
      <c r="H777" s="41"/>
      <c r="I777" s="41"/>
      <c r="J777" s="5"/>
      <c r="K777" s="5"/>
      <c r="L777" s="5"/>
    </row>
    <row r="778">
      <c r="E778" s="41"/>
      <c r="F778" s="41"/>
      <c r="G778" s="5"/>
      <c r="H778" s="41"/>
      <c r="I778" s="41"/>
      <c r="J778" s="5"/>
      <c r="K778" s="5"/>
      <c r="L778" s="5"/>
    </row>
    <row r="779">
      <c r="E779" s="41"/>
      <c r="F779" s="41"/>
      <c r="G779" s="5"/>
      <c r="H779" s="41"/>
      <c r="I779" s="41"/>
      <c r="J779" s="5"/>
      <c r="K779" s="5"/>
      <c r="L779" s="5"/>
    </row>
    <row r="780">
      <c r="E780" s="41"/>
      <c r="F780" s="41"/>
      <c r="G780" s="5"/>
      <c r="H780" s="41"/>
      <c r="I780" s="41"/>
      <c r="J780" s="5"/>
      <c r="K780" s="5"/>
      <c r="L780" s="5"/>
    </row>
    <row r="781">
      <c r="E781" s="41"/>
      <c r="F781" s="41"/>
      <c r="G781" s="5"/>
      <c r="H781" s="41"/>
      <c r="I781" s="41"/>
      <c r="J781" s="5"/>
      <c r="K781" s="5"/>
      <c r="L781" s="5"/>
    </row>
    <row r="782">
      <c r="E782" s="41"/>
      <c r="F782" s="41"/>
      <c r="G782" s="5"/>
      <c r="H782" s="41"/>
      <c r="I782" s="41"/>
      <c r="J782" s="5"/>
      <c r="K782" s="5"/>
      <c r="L782" s="5"/>
    </row>
    <row r="783">
      <c r="E783" s="41"/>
      <c r="F783" s="41"/>
      <c r="G783" s="5"/>
      <c r="H783" s="41"/>
      <c r="I783" s="41"/>
      <c r="J783" s="5"/>
      <c r="K783" s="5"/>
      <c r="L783" s="5"/>
    </row>
    <row r="784">
      <c r="E784" s="41"/>
      <c r="F784" s="41"/>
      <c r="G784" s="5"/>
      <c r="H784" s="41"/>
      <c r="I784" s="41"/>
      <c r="J784" s="5"/>
      <c r="K784" s="5"/>
      <c r="L784" s="5"/>
    </row>
    <row r="785">
      <c r="E785" s="41"/>
      <c r="F785" s="41"/>
      <c r="G785" s="5"/>
      <c r="H785" s="41"/>
      <c r="I785" s="41"/>
      <c r="J785" s="5"/>
      <c r="K785" s="5"/>
      <c r="L785" s="5"/>
    </row>
    <row r="786">
      <c r="E786" s="41"/>
      <c r="F786" s="41"/>
      <c r="G786" s="5"/>
      <c r="H786" s="41"/>
      <c r="I786" s="41"/>
      <c r="J786" s="5"/>
      <c r="K786" s="5"/>
      <c r="L786" s="5"/>
    </row>
    <row r="787">
      <c r="E787" s="41"/>
      <c r="F787" s="41"/>
      <c r="G787" s="5"/>
      <c r="H787" s="41"/>
      <c r="I787" s="41"/>
      <c r="J787" s="5"/>
      <c r="K787" s="5"/>
      <c r="L787" s="5"/>
    </row>
    <row r="788">
      <c r="E788" s="41"/>
      <c r="F788" s="41"/>
      <c r="G788" s="5"/>
      <c r="H788" s="41"/>
      <c r="I788" s="41"/>
      <c r="J788" s="5"/>
      <c r="K788" s="5"/>
      <c r="L788" s="5"/>
    </row>
    <row r="789">
      <c r="E789" s="41"/>
      <c r="F789" s="41"/>
      <c r="G789" s="5"/>
      <c r="H789" s="41"/>
      <c r="I789" s="41"/>
      <c r="J789" s="5"/>
      <c r="K789" s="5"/>
      <c r="L789" s="5"/>
    </row>
    <row r="790">
      <c r="E790" s="41"/>
      <c r="F790" s="41"/>
      <c r="G790" s="5"/>
      <c r="H790" s="41"/>
      <c r="I790" s="41"/>
      <c r="J790" s="5"/>
      <c r="K790" s="5"/>
      <c r="L790" s="5"/>
    </row>
    <row r="791">
      <c r="E791" s="41"/>
      <c r="F791" s="41"/>
      <c r="G791" s="5"/>
      <c r="H791" s="41"/>
      <c r="I791" s="41"/>
      <c r="J791" s="5"/>
      <c r="K791" s="5"/>
      <c r="L791" s="5"/>
    </row>
    <row r="792">
      <c r="E792" s="41"/>
      <c r="F792" s="41"/>
      <c r="G792" s="5"/>
      <c r="H792" s="41"/>
      <c r="I792" s="41"/>
      <c r="J792" s="5"/>
      <c r="K792" s="5"/>
      <c r="L792" s="5"/>
    </row>
    <row r="793">
      <c r="E793" s="41"/>
      <c r="F793" s="41"/>
      <c r="G793" s="5"/>
      <c r="H793" s="41"/>
      <c r="I793" s="41"/>
      <c r="J793" s="5"/>
      <c r="K793" s="5"/>
      <c r="L793" s="5"/>
    </row>
    <row r="794">
      <c r="E794" s="41"/>
      <c r="F794" s="41"/>
      <c r="G794" s="5"/>
      <c r="H794" s="41"/>
      <c r="I794" s="41"/>
      <c r="J794" s="5"/>
      <c r="K794" s="5"/>
      <c r="L794" s="5"/>
    </row>
    <row r="795">
      <c r="E795" s="41"/>
      <c r="F795" s="41"/>
      <c r="G795" s="5"/>
      <c r="H795" s="41"/>
      <c r="I795" s="41"/>
      <c r="J795" s="5"/>
      <c r="K795" s="5"/>
      <c r="L795" s="5"/>
    </row>
    <row r="796">
      <c r="E796" s="41"/>
      <c r="F796" s="41"/>
      <c r="G796" s="5"/>
      <c r="H796" s="41"/>
      <c r="I796" s="41"/>
      <c r="J796" s="5"/>
      <c r="K796" s="5"/>
      <c r="L796" s="5"/>
    </row>
    <row r="797">
      <c r="E797" s="41"/>
      <c r="F797" s="41"/>
      <c r="G797" s="5"/>
      <c r="H797" s="41"/>
      <c r="I797" s="41"/>
      <c r="J797" s="5"/>
      <c r="K797" s="5"/>
      <c r="L797" s="5"/>
    </row>
    <row r="798">
      <c r="E798" s="41"/>
      <c r="F798" s="41"/>
      <c r="G798" s="5"/>
      <c r="H798" s="41"/>
      <c r="I798" s="41"/>
      <c r="J798" s="5"/>
      <c r="K798" s="5"/>
      <c r="L798" s="5"/>
    </row>
    <row r="799">
      <c r="E799" s="41"/>
      <c r="F799" s="41"/>
      <c r="G799" s="5"/>
      <c r="H799" s="41"/>
      <c r="I799" s="41"/>
      <c r="J799" s="5"/>
      <c r="K799" s="5"/>
      <c r="L799" s="5"/>
    </row>
    <row r="800">
      <c r="E800" s="41"/>
      <c r="F800" s="41"/>
      <c r="G800" s="5"/>
      <c r="H800" s="41"/>
      <c r="I800" s="41"/>
      <c r="J800" s="5"/>
      <c r="K800" s="5"/>
      <c r="L800" s="5"/>
    </row>
    <row r="801">
      <c r="E801" s="41"/>
      <c r="F801" s="41"/>
      <c r="G801" s="5"/>
      <c r="H801" s="41"/>
      <c r="I801" s="41"/>
      <c r="J801" s="5"/>
      <c r="K801" s="5"/>
      <c r="L801" s="5"/>
    </row>
    <row r="802">
      <c r="E802" s="41"/>
      <c r="F802" s="41"/>
      <c r="G802" s="5"/>
      <c r="H802" s="41"/>
      <c r="I802" s="41"/>
      <c r="J802" s="5"/>
      <c r="K802" s="5"/>
      <c r="L802" s="5"/>
    </row>
    <row r="803">
      <c r="E803" s="41"/>
      <c r="F803" s="41"/>
      <c r="G803" s="5"/>
      <c r="H803" s="41"/>
      <c r="I803" s="41"/>
      <c r="J803" s="5"/>
      <c r="K803" s="5"/>
      <c r="L803" s="5"/>
    </row>
    <row r="804">
      <c r="E804" s="41"/>
      <c r="F804" s="41"/>
      <c r="G804" s="5"/>
      <c r="H804" s="41"/>
      <c r="I804" s="41"/>
      <c r="J804" s="5"/>
      <c r="K804" s="5"/>
      <c r="L804" s="5"/>
    </row>
    <row r="805">
      <c r="E805" s="41"/>
      <c r="F805" s="41"/>
      <c r="G805" s="5"/>
      <c r="H805" s="41"/>
      <c r="I805" s="41"/>
      <c r="J805" s="5"/>
      <c r="K805" s="5"/>
      <c r="L805" s="5"/>
    </row>
    <row r="806">
      <c r="E806" s="41"/>
      <c r="F806" s="41"/>
      <c r="G806" s="5"/>
      <c r="H806" s="41"/>
      <c r="I806" s="41"/>
      <c r="J806" s="5"/>
      <c r="K806" s="5"/>
      <c r="L806" s="5"/>
    </row>
    <row r="807">
      <c r="E807" s="41"/>
      <c r="F807" s="41"/>
      <c r="G807" s="5"/>
      <c r="H807" s="41"/>
      <c r="I807" s="41"/>
      <c r="J807" s="5"/>
      <c r="K807" s="5"/>
      <c r="L807" s="5"/>
    </row>
    <row r="808">
      <c r="E808" s="41"/>
      <c r="F808" s="41"/>
      <c r="G808" s="5"/>
      <c r="H808" s="41"/>
      <c r="I808" s="41"/>
      <c r="J808" s="5"/>
      <c r="K808" s="5"/>
      <c r="L808" s="5"/>
    </row>
    <row r="809">
      <c r="E809" s="41"/>
      <c r="F809" s="41"/>
      <c r="G809" s="5"/>
      <c r="H809" s="41"/>
      <c r="I809" s="41"/>
      <c r="J809" s="5"/>
      <c r="K809" s="5"/>
      <c r="L809" s="5"/>
    </row>
    <row r="810">
      <c r="E810" s="41"/>
      <c r="F810" s="41"/>
      <c r="G810" s="5"/>
      <c r="H810" s="41"/>
      <c r="I810" s="41"/>
      <c r="J810" s="5"/>
      <c r="K810" s="5"/>
      <c r="L810" s="5"/>
    </row>
    <row r="811">
      <c r="E811" s="41"/>
      <c r="F811" s="41"/>
      <c r="G811" s="5"/>
      <c r="H811" s="41"/>
      <c r="I811" s="41"/>
      <c r="J811" s="5"/>
      <c r="K811" s="5"/>
      <c r="L811" s="5"/>
    </row>
    <row r="812">
      <c r="E812" s="41"/>
      <c r="F812" s="41"/>
      <c r="G812" s="5"/>
      <c r="H812" s="41"/>
      <c r="I812" s="41"/>
      <c r="J812" s="5"/>
      <c r="K812" s="5"/>
      <c r="L812" s="5"/>
    </row>
    <row r="813">
      <c r="E813" s="41"/>
      <c r="F813" s="41"/>
      <c r="G813" s="5"/>
      <c r="H813" s="41"/>
      <c r="I813" s="41"/>
      <c r="J813" s="5"/>
      <c r="K813" s="5"/>
      <c r="L813" s="5"/>
    </row>
    <row r="814">
      <c r="E814" s="41"/>
      <c r="F814" s="41"/>
      <c r="G814" s="5"/>
      <c r="H814" s="41"/>
      <c r="I814" s="41"/>
      <c r="J814" s="5"/>
      <c r="K814" s="5"/>
      <c r="L814" s="5"/>
    </row>
    <row r="815">
      <c r="E815" s="41"/>
      <c r="F815" s="41"/>
      <c r="G815" s="5"/>
      <c r="H815" s="41"/>
      <c r="I815" s="41"/>
      <c r="J815" s="5"/>
      <c r="K815" s="5"/>
      <c r="L815" s="5"/>
    </row>
    <row r="816">
      <c r="E816" s="41"/>
      <c r="F816" s="41"/>
      <c r="G816" s="5"/>
      <c r="H816" s="41"/>
      <c r="I816" s="41"/>
      <c r="J816" s="5"/>
      <c r="K816" s="5"/>
      <c r="L816" s="5"/>
    </row>
    <row r="817">
      <c r="E817" s="41"/>
      <c r="F817" s="41"/>
      <c r="G817" s="5"/>
      <c r="H817" s="41"/>
      <c r="I817" s="41"/>
      <c r="J817" s="5"/>
      <c r="K817" s="5"/>
      <c r="L817" s="5"/>
    </row>
    <row r="818">
      <c r="E818" s="41"/>
      <c r="F818" s="41"/>
      <c r="G818" s="5"/>
      <c r="H818" s="41"/>
      <c r="I818" s="41"/>
      <c r="J818" s="5"/>
      <c r="K818" s="5"/>
      <c r="L818" s="5"/>
    </row>
    <row r="819">
      <c r="E819" s="41"/>
      <c r="F819" s="41"/>
      <c r="G819" s="5"/>
      <c r="H819" s="41"/>
      <c r="I819" s="41"/>
      <c r="J819" s="5"/>
      <c r="K819" s="5"/>
      <c r="L819" s="5"/>
    </row>
    <row r="820">
      <c r="E820" s="41"/>
      <c r="F820" s="41"/>
      <c r="G820" s="5"/>
      <c r="H820" s="41"/>
      <c r="I820" s="41"/>
      <c r="J820" s="5"/>
      <c r="K820" s="5"/>
      <c r="L820" s="5"/>
    </row>
    <row r="821">
      <c r="E821" s="41"/>
      <c r="F821" s="41"/>
      <c r="G821" s="5"/>
      <c r="H821" s="41"/>
      <c r="I821" s="41"/>
      <c r="J821" s="5"/>
      <c r="K821" s="5"/>
      <c r="L821" s="5"/>
    </row>
    <row r="822">
      <c r="E822" s="41"/>
      <c r="F822" s="41"/>
      <c r="G822" s="5"/>
      <c r="H822" s="41"/>
      <c r="I822" s="41"/>
      <c r="J822" s="5"/>
      <c r="K822" s="5"/>
      <c r="L822" s="5"/>
    </row>
    <row r="823">
      <c r="E823" s="41"/>
      <c r="F823" s="41"/>
      <c r="G823" s="5"/>
      <c r="H823" s="41"/>
      <c r="I823" s="41"/>
      <c r="J823" s="5"/>
      <c r="K823" s="5"/>
      <c r="L823" s="5"/>
    </row>
    <row r="824">
      <c r="E824" s="41"/>
      <c r="F824" s="41"/>
      <c r="G824" s="5"/>
      <c r="H824" s="41"/>
      <c r="I824" s="41"/>
      <c r="J824" s="5"/>
      <c r="K824" s="5"/>
      <c r="L824" s="5"/>
    </row>
    <row r="825">
      <c r="E825" s="41"/>
      <c r="F825" s="41"/>
      <c r="G825" s="5"/>
      <c r="H825" s="41"/>
      <c r="I825" s="41"/>
      <c r="J825" s="5"/>
      <c r="K825" s="5"/>
      <c r="L825" s="5"/>
    </row>
    <row r="826">
      <c r="E826" s="41"/>
      <c r="F826" s="41"/>
      <c r="G826" s="5"/>
      <c r="H826" s="41"/>
      <c r="I826" s="41"/>
      <c r="J826" s="5"/>
      <c r="K826" s="5"/>
      <c r="L826" s="5"/>
    </row>
    <row r="827">
      <c r="E827" s="41"/>
      <c r="F827" s="41"/>
      <c r="G827" s="5"/>
      <c r="H827" s="41"/>
      <c r="I827" s="41"/>
      <c r="J827" s="5"/>
      <c r="K827" s="5"/>
      <c r="L827" s="5"/>
    </row>
    <row r="828">
      <c r="E828" s="41"/>
      <c r="F828" s="41"/>
      <c r="G828" s="5"/>
      <c r="H828" s="41"/>
      <c r="I828" s="41"/>
      <c r="J828" s="5"/>
      <c r="K828" s="5"/>
      <c r="L828" s="5"/>
    </row>
    <row r="829">
      <c r="E829" s="41"/>
      <c r="F829" s="41"/>
      <c r="G829" s="5"/>
      <c r="H829" s="41"/>
      <c r="I829" s="41"/>
      <c r="J829" s="5"/>
      <c r="K829" s="5"/>
      <c r="L829" s="5"/>
    </row>
    <row r="830">
      <c r="E830" s="41"/>
      <c r="F830" s="41"/>
      <c r="G830" s="5"/>
      <c r="H830" s="41"/>
      <c r="I830" s="41"/>
      <c r="J830" s="5"/>
      <c r="K830" s="5"/>
      <c r="L830" s="5"/>
    </row>
    <row r="831">
      <c r="E831" s="41"/>
      <c r="F831" s="41"/>
      <c r="G831" s="5"/>
      <c r="H831" s="41"/>
      <c r="I831" s="41"/>
      <c r="J831" s="5"/>
      <c r="K831" s="5"/>
      <c r="L831" s="5"/>
    </row>
    <row r="832">
      <c r="E832" s="41"/>
      <c r="F832" s="41"/>
      <c r="G832" s="5"/>
      <c r="H832" s="41"/>
      <c r="I832" s="41"/>
      <c r="J832" s="5"/>
      <c r="K832" s="5"/>
      <c r="L832" s="5"/>
    </row>
    <row r="833">
      <c r="E833" s="41"/>
      <c r="F833" s="41"/>
      <c r="G833" s="5"/>
      <c r="H833" s="41"/>
      <c r="I833" s="41"/>
      <c r="J833" s="5"/>
      <c r="K833" s="5"/>
      <c r="L833" s="5"/>
    </row>
    <row r="834">
      <c r="E834" s="41"/>
      <c r="F834" s="41"/>
      <c r="G834" s="5"/>
      <c r="H834" s="41"/>
      <c r="I834" s="41"/>
      <c r="J834" s="5"/>
      <c r="K834" s="5"/>
      <c r="L834" s="5"/>
    </row>
    <row r="835">
      <c r="E835" s="41"/>
      <c r="F835" s="41"/>
      <c r="G835" s="5"/>
      <c r="H835" s="41"/>
      <c r="I835" s="41"/>
      <c r="J835" s="5"/>
      <c r="K835" s="5"/>
      <c r="L835" s="5"/>
    </row>
    <row r="836">
      <c r="E836" s="41"/>
      <c r="F836" s="41"/>
      <c r="G836" s="5"/>
      <c r="H836" s="41"/>
      <c r="I836" s="41"/>
      <c r="J836" s="5"/>
      <c r="K836" s="5"/>
      <c r="L836" s="5"/>
    </row>
    <row r="837">
      <c r="E837" s="41"/>
      <c r="F837" s="41"/>
      <c r="G837" s="5"/>
      <c r="H837" s="41"/>
      <c r="I837" s="41"/>
      <c r="J837" s="5"/>
      <c r="K837" s="5"/>
      <c r="L837" s="5"/>
    </row>
    <row r="838">
      <c r="E838" s="41"/>
      <c r="F838" s="41"/>
      <c r="G838" s="5"/>
      <c r="H838" s="41"/>
      <c r="I838" s="41"/>
      <c r="J838" s="5"/>
      <c r="K838" s="5"/>
      <c r="L838" s="5"/>
    </row>
    <row r="839">
      <c r="E839" s="41"/>
      <c r="F839" s="41"/>
      <c r="G839" s="5"/>
      <c r="H839" s="41"/>
      <c r="I839" s="41"/>
      <c r="J839" s="5"/>
      <c r="K839" s="5"/>
      <c r="L839" s="5"/>
    </row>
    <row r="840">
      <c r="E840" s="41"/>
      <c r="F840" s="41"/>
      <c r="G840" s="5"/>
      <c r="H840" s="41"/>
      <c r="I840" s="41"/>
      <c r="J840" s="5"/>
      <c r="K840" s="5"/>
      <c r="L840" s="5"/>
    </row>
    <row r="841">
      <c r="E841" s="41"/>
      <c r="F841" s="41"/>
      <c r="G841" s="5"/>
      <c r="H841" s="41"/>
      <c r="I841" s="41"/>
      <c r="J841" s="5"/>
      <c r="K841" s="5"/>
      <c r="L841" s="5"/>
    </row>
    <row r="842">
      <c r="E842" s="41"/>
      <c r="F842" s="41"/>
      <c r="G842" s="5"/>
      <c r="H842" s="41"/>
      <c r="I842" s="41"/>
      <c r="J842" s="5"/>
      <c r="K842" s="5"/>
      <c r="L842" s="5"/>
    </row>
    <row r="843">
      <c r="E843" s="41"/>
      <c r="F843" s="41"/>
      <c r="G843" s="5"/>
      <c r="H843" s="41"/>
      <c r="I843" s="41"/>
      <c r="J843" s="5"/>
      <c r="K843" s="5"/>
      <c r="L843" s="5"/>
    </row>
    <row r="844">
      <c r="E844" s="41"/>
      <c r="F844" s="41"/>
      <c r="G844" s="5"/>
      <c r="H844" s="41"/>
      <c r="I844" s="41"/>
      <c r="J844" s="5"/>
      <c r="K844" s="5"/>
      <c r="L844" s="5"/>
    </row>
    <row r="845">
      <c r="E845" s="41"/>
      <c r="F845" s="41"/>
      <c r="G845" s="5"/>
      <c r="H845" s="41"/>
      <c r="I845" s="41"/>
      <c r="J845" s="5"/>
      <c r="K845" s="5"/>
      <c r="L845" s="5"/>
    </row>
    <row r="846">
      <c r="E846" s="41"/>
      <c r="F846" s="41"/>
      <c r="G846" s="5"/>
      <c r="H846" s="41"/>
      <c r="I846" s="41"/>
      <c r="J846" s="5"/>
      <c r="K846" s="5"/>
      <c r="L846" s="5"/>
    </row>
    <row r="847">
      <c r="E847" s="41"/>
      <c r="F847" s="41"/>
      <c r="G847" s="5"/>
      <c r="H847" s="41"/>
      <c r="I847" s="41"/>
      <c r="J847" s="5"/>
      <c r="K847" s="5"/>
      <c r="L847" s="5"/>
    </row>
    <row r="848">
      <c r="E848" s="41"/>
      <c r="F848" s="41"/>
      <c r="G848" s="5"/>
      <c r="H848" s="41"/>
      <c r="I848" s="41"/>
      <c r="J848" s="5"/>
      <c r="K848" s="5"/>
      <c r="L848" s="5"/>
    </row>
    <row r="849">
      <c r="E849" s="41"/>
      <c r="F849" s="41"/>
      <c r="G849" s="5"/>
      <c r="H849" s="41"/>
      <c r="I849" s="41"/>
      <c r="J849" s="5"/>
      <c r="K849" s="5"/>
      <c r="L849" s="5"/>
    </row>
    <row r="850">
      <c r="E850" s="41"/>
      <c r="F850" s="41"/>
      <c r="G850" s="5"/>
      <c r="H850" s="41"/>
      <c r="I850" s="41"/>
      <c r="J850" s="5"/>
      <c r="K850" s="5"/>
      <c r="L850" s="5"/>
    </row>
    <row r="851">
      <c r="E851" s="41"/>
      <c r="F851" s="41"/>
      <c r="G851" s="5"/>
      <c r="H851" s="41"/>
      <c r="I851" s="41"/>
      <c r="J851" s="5"/>
      <c r="K851" s="5"/>
      <c r="L851" s="5"/>
    </row>
    <row r="852">
      <c r="E852" s="41"/>
      <c r="F852" s="41"/>
      <c r="G852" s="5"/>
      <c r="H852" s="41"/>
      <c r="I852" s="41"/>
      <c r="J852" s="5"/>
      <c r="K852" s="5"/>
      <c r="L852" s="5"/>
    </row>
    <row r="853">
      <c r="E853" s="41"/>
      <c r="F853" s="41"/>
      <c r="G853" s="5"/>
      <c r="H853" s="41"/>
      <c r="I853" s="41"/>
      <c r="J853" s="5"/>
      <c r="K853" s="5"/>
      <c r="L853" s="5"/>
    </row>
    <row r="854">
      <c r="E854" s="41"/>
      <c r="F854" s="41"/>
      <c r="G854" s="5"/>
      <c r="H854" s="41"/>
      <c r="I854" s="41"/>
      <c r="J854" s="5"/>
      <c r="K854" s="5"/>
      <c r="L854" s="5"/>
    </row>
    <row r="855">
      <c r="E855" s="41"/>
      <c r="F855" s="41"/>
      <c r="G855" s="5"/>
      <c r="H855" s="41"/>
      <c r="I855" s="41"/>
      <c r="J855" s="5"/>
      <c r="K855" s="5"/>
      <c r="L855" s="5"/>
    </row>
    <row r="856">
      <c r="E856" s="41"/>
      <c r="F856" s="41"/>
      <c r="G856" s="5"/>
      <c r="H856" s="41"/>
      <c r="I856" s="41"/>
      <c r="J856" s="5"/>
      <c r="K856" s="5"/>
      <c r="L856" s="5"/>
    </row>
    <row r="857">
      <c r="E857" s="41"/>
      <c r="F857" s="41"/>
      <c r="G857" s="5"/>
      <c r="H857" s="41"/>
      <c r="I857" s="41"/>
      <c r="J857" s="5"/>
      <c r="K857" s="5"/>
      <c r="L857" s="5"/>
    </row>
    <row r="858">
      <c r="E858" s="41"/>
      <c r="F858" s="41"/>
      <c r="G858" s="5"/>
      <c r="H858" s="41"/>
      <c r="I858" s="41"/>
      <c r="J858" s="5"/>
      <c r="K858" s="5"/>
      <c r="L858" s="5"/>
    </row>
    <row r="859">
      <c r="E859" s="41"/>
      <c r="F859" s="41"/>
      <c r="G859" s="5"/>
      <c r="H859" s="41"/>
      <c r="I859" s="41"/>
      <c r="J859" s="5"/>
      <c r="K859" s="5"/>
      <c r="L859" s="5"/>
    </row>
    <row r="860">
      <c r="E860" s="41"/>
      <c r="F860" s="41"/>
      <c r="G860" s="5"/>
      <c r="H860" s="41"/>
      <c r="I860" s="41"/>
      <c r="J860" s="5"/>
      <c r="K860" s="5"/>
      <c r="L860" s="5"/>
    </row>
    <row r="861">
      <c r="E861" s="41"/>
      <c r="F861" s="41"/>
      <c r="G861" s="5"/>
      <c r="H861" s="41"/>
      <c r="I861" s="41"/>
      <c r="J861" s="5"/>
      <c r="K861" s="5"/>
      <c r="L861" s="5"/>
    </row>
    <row r="862">
      <c r="E862" s="41"/>
      <c r="F862" s="41"/>
      <c r="G862" s="5"/>
      <c r="H862" s="41"/>
      <c r="I862" s="41"/>
      <c r="J862" s="5"/>
      <c r="K862" s="5"/>
      <c r="L862" s="5"/>
    </row>
    <row r="863">
      <c r="E863" s="41"/>
      <c r="F863" s="41"/>
      <c r="G863" s="5"/>
      <c r="H863" s="41"/>
      <c r="I863" s="41"/>
      <c r="J863" s="5"/>
      <c r="K863" s="5"/>
      <c r="L863" s="5"/>
    </row>
    <row r="864">
      <c r="E864" s="41"/>
      <c r="F864" s="41"/>
      <c r="G864" s="5"/>
      <c r="H864" s="41"/>
      <c r="I864" s="41"/>
      <c r="J864" s="5"/>
      <c r="K864" s="5"/>
      <c r="L864" s="5"/>
    </row>
    <row r="865">
      <c r="E865" s="41"/>
      <c r="F865" s="41"/>
      <c r="G865" s="5"/>
      <c r="H865" s="41"/>
      <c r="I865" s="41"/>
      <c r="J865" s="5"/>
      <c r="K865" s="5"/>
      <c r="L865" s="5"/>
    </row>
    <row r="866">
      <c r="E866" s="41"/>
      <c r="F866" s="41"/>
      <c r="G866" s="5"/>
      <c r="H866" s="41"/>
      <c r="I866" s="41"/>
      <c r="J866" s="5"/>
      <c r="K866" s="5"/>
      <c r="L866" s="5"/>
    </row>
    <row r="867">
      <c r="E867" s="41"/>
      <c r="F867" s="41"/>
      <c r="G867" s="5"/>
      <c r="H867" s="41"/>
      <c r="I867" s="41"/>
      <c r="J867" s="5"/>
      <c r="K867" s="5"/>
      <c r="L867" s="5"/>
    </row>
    <row r="868">
      <c r="E868" s="41"/>
      <c r="F868" s="41"/>
      <c r="G868" s="5"/>
      <c r="H868" s="41"/>
      <c r="I868" s="41"/>
      <c r="J868" s="5"/>
      <c r="K868" s="5"/>
      <c r="L868" s="5"/>
    </row>
    <row r="869">
      <c r="E869" s="41"/>
      <c r="F869" s="41"/>
      <c r="G869" s="5"/>
      <c r="H869" s="41"/>
      <c r="I869" s="41"/>
      <c r="J869" s="5"/>
      <c r="K869" s="5"/>
      <c r="L869" s="5"/>
    </row>
    <row r="870">
      <c r="E870" s="41"/>
      <c r="F870" s="41"/>
      <c r="G870" s="5"/>
      <c r="H870" s="41"/>
      <c r="I870" s="41"/>
      <c r="J870" s="5"/>
      <c r="K870" s="5"/>
      <c r="L870" s="5"/>
    </row>
    <row r="871">
      <c r="E871" s="41"/>
      <c r="F871" s="41"/>
      <c r="G871" s="5"/>
      <c r="H871" s="41"/>
      <c r="I871" s="41"/>
      <c r="J871" s="5"/>
      <c r="K871" s="5"/>
      <c r="L871" s="5"/>
    </row>
    <row r="872">
      <c r="E872" s="41"/>
      <c r="F872" s="41"/>
      <c r="G872" s="5"/>
      <c r="H872" s="41"/>
      <c r="I872" s="41"/>
      <c r="J872" s="5"/>
      <c r="K872" s="5"/>
      <c r="L872" s="5"/>
    </row>
    <row r="873">
      <c r="E873" s="41"/>
      <c r="F873" s="41"/>
      <c r="G873" s="5"/>
      <c r="H873" s="41"/>
      <c r="I873" s="41"/>
      <c r="J873" s="5"/>
      <c r="K873" s="5"/>
      <c r="L873" s="5"/>
    </row>
    <row r="874">
      <c r="E874" s="41"/>
      <c r="F874" s="41"/>
      <c r="G874" s="5"/>
      <c r="H874" s="41"/>
      <c r="I874" s="41"/>
      <c r="J874" s="5"/>
      <c r="K874" s="5"/>
      <c r="L874" s="5"/>
    </row>
    <row r="875">
      <c r="E875" s="41"/>
      <c r="F875" s="41"/>
      <c r="G875" s="5"/>
      <c r="H875" s="41"/>
      <c r="I875" s="41"/>
      <c r="J875" s="5"/>
      <c r="K875" s="5"/>
      <c r="L875" s="5"/>
    </row>
    <row r="876">
      <c r="E876" s="41"/>
      <c r="F876" s="41"/>
      <c r="G876" s="5"/>
      <c r="H876" s="41"/>
      <c r="I876" s="41"/>
      <c r="J876" s="5"/>
      <c r="K876" s="5"/>
      <c r="L876" s="5"/>
    </row>
    <row r="877">
      <c r="E877" s="41"/>
      <c r="F877" s="41"/>
      <c r="G877" s="5"/>
      <c r="H877" s="41"/>
      <c r="I877" s="41"/>
      <c r="J877" s="5"/>
      <c r="K877" s="5"/>
      <c r="L877" s="5"/>
    </row>
    <row r="878">
      <c r="E878" s="41"/>
      <c r="F878" s="41"/>
      <c r="G878" s="5"/>
      <c r="H878" s="41"/>
      <c r="I878" s="41"/>
      <c r="J878" s="5"/>
      <c r="K878" s="5"/>
      <c r="L878" s="5"/>
    </row>
    <row r="879">
      <c r="E879" s="41"/>
      <c r="F879" s="41"/>
      <c r="G879" s="5"/>
      <c r="H879" s="41"/>
      <c r="I879" s="41"/>
      <c r="J879" s="5"/>
      <c r="K879" s="5"/>
      <c r="L879" s="5"/>
    </row>
    <row r="880">
      <c r="E880" s="41"/>
      <c r="F880" s="41"/>
      <c r="G880" s="5"/>
      <c r="H880" s="41"/>
      <c r="I880" s="41"/>
      <c r="J880" s="5"/>
      <c r="K880" s="5"/>
      <c r="L880" s="5"/>
    </row>
    <row r="881">
      <c r="E881" s="41"/>
      <c r="F881" s="41"/>
      <c r="G881" s="5"/>
      <c r="H881" s="41"/>
      <c r="I881" s="41"/>
      <c r="J881" s="5"/>
      <c r="K881" s="5"/>
      <c r="L881" s="5"/>
    </row>
    <row r="882">
      <c r="E882" s="41"/>
      <c r="F882" s="41"/>
      <c r="G882" s="5"/>
      <c r="H882" s="41"/>
      <c r="I882" s="41"/>
      <c r="J882" s="5"/>
      <c r="K882" s="5"/>
      <c r="L882" s="5"/>
    </row>
    <row r="883">
      <c r="E883" s="41"/>
      <c r="F883" s="41"/>
      <c r="G883" s="5"/>
      <c r="H883" s="41"/>
      <c r="I883" s="41"/>
      <c r="J883" s="5"/>
      <c r="K883" s="5"/>
      <c r="L883" s="5"/>
    </row>
    <row r="884">
      <c r="E884" s="41"/>
      <c r="F884" s="41"/>
      <c r="G884" s="5"/>
      <c r="H884" s="41"/>
      <c r="I884" s="41"/>
      <c r="J884" s="5"/>
      <c r="K884" s="5"/>
      <c r="L884" s="5"/>
    </row>
    <row r="885">
      <c r="E885" s="41"/>
      <c r="F885" s="41"/>
      <c r="G885" s="5"/>
      <c r="H885" s="41"/>
      <c r="I885" s="41"/>
      <c r="J885" s="5"/>
      <c r="K885" s="5"/>
      <c r="L885" s="5"/>
    </row>
    <row r="886">
      <c r="E886" s="41"/>
      <c r="F886" s="41"/>
      <c r="G886" s="5"/>
      <c r="H886" s="41"/>
      <c r="I886" s="41"/>
      <c r="J886" s="5"/>
      <c r="K886" s="5"/>
      <c r="L886" s="5"/>
    </row>
    <row r="887">
      <c r="E887" s="41"/>
      <c r="F887" s="41"/>
      <c r="G887" s="5"/>
      <c r="H887" s="41"/>
      <c r="I887" s="41"/>
      <c r="J887" s="5"/>
      <c r="K887" s="5"/>
      <c r="L887" s="5"/>
    </row>
    <row r="888">
      <c r="E888" s="41"/>
      <c r="F888" s="41"/>
      <c r="G888" s="5"/>
      <c r="H888" s="41"/>
      <c r="I888" s="41"/>
      <c r="J888" s="5"/>
      <c r="K888" s="5"/>
      <c r="L888" s="5"/>
    </row>
    <row r="889">
      <c r="E889" s="41"/>
      <c r="F889" s="41"/>
      <c r="G889" s="5"/>
      <c r="H889" s="41"/>
      <c r="I889" s="41"/>
      <c r="J889" s="5"/>
      <c r="K889" s="5"/>
      <c r="L889" s="5"/>
    </row>
    <row r="890">
      <c r="E890" s="41"/>
      <c r="F890" s="41"/>
      <c r="G890" s="5"/>
      <c r="H890" s="41"/>
      <c r="I890" s="41"/>
      <c r="J890" s="5"/>
      <c r="K890" s="5"/>
      <c r="L890" s="5"/>
    </row>
    <row r="891">
      <c r="E891" s="41"/>
      <c r="F891" s="41"/>
      <c r="G891" s="5"/>
      <c r="H891" s="41"/>
      <c r="I891" s="41"/>
      <c r="J891" s="5"/>
      <c r="K891" s="5"/>
      <c r="L891" s="5"/>
    </row>
    <row r="892">
      <c r="E892" s="41"/>
      <c r="F892" s="41"/>
      <c r="G892" s="5"/>
      <c r="H892" s="41"/>
      <c r="I892" s="41"/>
      <c r="J892" s="5"/>
      <c r="K892" s="5"/>
      <c r="L892" s="5"/>
    </row>
    <row r="893">
      <c r="E893" s="41"/>
      <c r="F893" s="41"/>
      <c r="G893" s="5"/>
      <c r="H893" s="41"/>
      <c r="I893" s="41"/>
      <c r="J893" s="5"/>
      <c r="K893" s="5"/>
      <c r="L893" s="5"/>
    </row>
    <row r="894">
      <c r="E894" s="41"/>
      <c r="F894" s="41"/>
      <c r="G894" s="5"/>
      <c r="H894" s="41"/>
      <c r="I894" s="41"/>
      <c r="J894" s="5"/>
      <c r="K894" s="5"/>
      <c r="L894" s="5"/>
    </row>
    <row r="895">
      <c r="E895" s="41"/>
      <c r="F895" s="41"/>
      <c r="G895" s="5"/>
      <c r="H895" s="41"/>
      <c r="I895" s="41"/>
      <c r="J895" s="5"/>
      <c r="K895" s="5"/>
      <c r="L895" s="5"/>
    </row>
    <row r="896">
      <c r="E896" s="41"/>
      <c r="F896" s="41"/>
      <c r="G896" s="5"/>
      <c r="H896" s="41"/>
      <c r="I896" s="41"/>
      <c r="J896" s="5"/>
      <c r="K896" s="5"/>
      <c r="L896" s="5"/>
    </row>
    <row r="897">
      <c r="E897" s="41"/>
      <c r="F897" s="41"/>
      <c r="G897" s="5"/>
      <c r="H897" s="41"/>
      <c r="I897" s="41"/>
      <c r="J897" s="5"/>
      <c r="K897" s="5"/>
      <c r="L897" s="5"/>
    </row>
    <row r="898">
      <c r="E898" s="41"/>
      <c r="F898" s="41"/>
      <c r="G898" s="5"/>
      <c r="H898" s="41"/>
      <c r="I898" s="41"/>
      <c r="J898" s="5"/>
      <c r="K898" s="5"/>
      <c r="L898" s="5"/>
    </row>
    <row r="899">
      <c r="E899" s="41"/>
      <c r="F899" s="41"/>
      <c r="G899" s="5"/>
      <c r="H899" s="41"/>
      <c r="I899" s="41"/>
      <c r="J899" s="5"/>
      <c r="K899" s="5"/>
      <c r="L899" s="5"/>
    </row>
    <row r="900">
      <c r="E900" s="41"/>
      <c r="F900" s="41"/>
      <c r="G900" s="5"/>
      <c r="H900" s="41"/>
      <c r="I900" s="41"/>
      <c r="J900" s="5"/>
      <c r="K900" s="5"/>
      <c r="L900" s="5"/>
    </row>
    <row r="901">
      <c r="E901" s="41"/>
      <c r="F901" s="41"/>
      <c r="G901" s="5"/>
      <c r="H901" s="41"/>
      <c r="I901" s="41"/>
      <c r="J901" s="5"/>
      <c r="K901" s="5"/>
      <c r="L901" s="5"/>
    </row>
    <row r="902">
      <c r="E902" s="41"/>
      <c r="F902" s="41"/>
      <c r="G902" s="5"/>
      <c r="H902" s="41"/>
      <c r="I902" s="41"/>
      <c r="J902" s="5"/>
      <c r="K902" s="5"/>
      <c r="L902" s="5"/>
    </row>
    <row r="903">
      <c r="E903" s="41"/>
      <c r="F903" s="41"/>
      <c r="G903" s="5"/>
      <c r="H903" s="41"/>
      <c r="I903" s="41"/>
      <c r="J903" s="5"/>
      <c r="K903" s="5"/>
      <c r="L903" s="5"/>
    </row>
    <row r="904">
      <c r="E904" s="41"/>
      <c r="F904" s="41"/>
      <c r="G904" s="5"/>
      <c r="H904" s="41"/>
      <c r="I904" s="41"/>
      <c r="J904" s="5"/>
      <c r="K904" s="5"/>
      <c r="L904" s="5"/>
    </row>
    <row r="905">
      <c r="E905" s="41"/>
      <c r="F905" s="41"/>
      <c r="G905" s="5"/>
      <c r="H905" s="41"/>
      <c r="I905" s="41"/>
      <c r="J905" s="5"/>
      <c r="K905" s="5"/>
      <c r="L905" s="5"/>
    </row>
    <row r="906">
      <c r="E906" s="41"/>
      <c r="F906" s="41"/>
      <c r="G906" s="5"/>
      <c r="H906" s="41"/>
      <c r="I906" s="41"/>
      <c r="J906" s="5"/>
      <c r="K906" s="5"/>
      <c r="L906" s="5"/>
    </row>
    <row r="907">
      <c r="E907" s="41"/>
      <c r="F907" s="41"/>
      <c r="G907" s="5"/>
      <c r="H907" s="41"/>
      <c r="I907" s="41"/>
      <c r="J907" s="5"/>
      <c r="K907" s="5"/>
      <c r="L907" s="5"/>
    </row>
    <row r="908">
      <c r="E908" s="41"/>
      <c r="F908" s="41"/>
      <c r="G908" s="5"/>
      <c r="H908" s="41"/>
      <c r="I908" s="41"/>
      <c r="J908" s="5"/>
      <c r="K908" s="5"/>
      <c r="L908" s="5"/>
    </row>
    <row r="909">
      <c r="E909" s="41"/>
      <c r="F909" s="41"/>
      <c r="G909" s="5"/>
      <c r="H909" s="41"/>
      <c r="I909" s="41"/>
      <c r="J909" s="5"/>
      <c r="K909" s="5"/>
      <c r="L909" s="5"/>
    </row>
    <row r="910">
      <c r="E910" s="41"/>
      <c r="F910" s="41"/>
      <c r="G910" s="5"/>
      <c r="H910" s="41"/>
      <c r="I910" s="41"/>
      <c r="J910" s="5"/>
      <c r="K910" s="5"/>
      <c r="L910" s="5"/>
    </row>
    <row r="911">
      <c r="E911" s="41"/>
      <c r="F911" s="41"/>
      <c r="G911" s="5"/>
      <c r="H911" s="41"/>
      <c r="I911" s="41"/>
      <c r="J911" s="5"/>
      <c r="K911" s="5"/>
      <c r="L911" s="5"/>
    </row>
    <row r="912">
      <c r="E912" s="41"/>
      <c r="F912" s="41"/>
      <c r="G912" s="5"/>
      <c r="H912" s="41"/>
      <c r="I912" s="41"/>
      <c r="J912" s="5"/>
      <c r="K912" s="5"/>
      <c r="L912" s="5"/>
    </row>
    <row r="913">
      <c r="E913" s="41"/>
      <c r="F913" s="41"/>
      <c r="G913" s="5"/>
      <c r="H913" s="41"/>
      <c r="I913" s="41"/>
      <c r="J913" s="5"/>
      <c r="K913" s="5"/>
      <c r="L913" s="5"/>
    </row>
    <row r="914">
      <c r="E914" s="41"/>
      <c r="F914" s="41"/>
      <c r="G914" s="5"/>
      <c r="H914" s="41"/>
      <c r="I914" s="41"/>
      <c r="J914" s="5"/>
      <c r="K914" s="5"/>
      <c r="L914" s="5"/>
    </row>
    <row r="915">
      <c r="E915" s="41"/>
      <c r="F915" s="41"/>
      <c r="G915" s="5"/>
      <c r="H915" s="41"/>
      <c r="I915" s="41"/>
      <c r="J915" s="5"/>
      <c r="K915" s="5"/>
      <c r="L915" s="5"/>
    </row>
    <row r="916">
      <c r="E916" s="41"/>
      <c r="F916" s="41"/>
      <c r="G916" s="5"/>
      <c r="H916" s="41"/>
      <c r="I916" s="41"/>
      <c r="J916" s="5"/>
      <c r="K916" s="5"/>
      <c r="L916" s="5"/>
    </row>
    <row r="917">
      <c r="E917" s="41"/>
      <c r="F917" s="41"/>
      <c r="G917" s="5"/>
      <c r="H917" s="41"/>
      <c r="I917" s="41"/>
      <c r="J917" s="5"/>
      <c r="K917" s="5"/>
      <c r="L917" s="5"/>
    </row>
    <row r="918">
      <c r="E918" s="41"/>
      <c r="F918" s="41"/>
      <c r="G918" s="5"/>
      <c r="H918" s="41"/>
      <c r="I918" s="41"/>
      <c r="J918" s="5"/>
      <c r="K918" s="5"/>
      <c r="L918" s="5"/>
    </row>
    <row r="919">
      <c r="E919" s="41"/>
      <c r="F919" s="41"/>
      <c r="G919" s="5"/>
      <c r="H919" s="41"/>
      <c r="I919" s="41"/>
      <c r="J919" s="5"/>
      <c r="K919" s="5"/>
      <c r="L919" s="5"/>
    </row>
    <row r="920">
      <c r="E920" s="41"/>
      <c r="F920" s="41"/>
      <c r="G920" s="5"/>
      <c r="H920" s="41"/>
      <c r="I920" s="41"/>
      <c r="J920" s="5"/>
      <c r="K920" s="5"/>
      <c r="L920" s="5"/>
    </row>
    <row r="921">
      <c r="E921" s="41"/>
      <c r="F921" s="41"/>
      <c r="G921" s="5"/>
      <c r="H921" s="41"/>
      <c r="I921" s="41"/>
      <c r="J921" s="5"/>
      <c r="K921" s="5"/>
      <c r="L921" s="5"/>
    </row>
    <row r="922">
      <c r="E922" s="41"/>
      <c r="F922" s="41"/>
      <c r="G922" s="5"/>
      <c r="H922" s="41"/>
      <c r="I922" s="41"/>
      <c r="J922" s="5"/>
      <c r="K922" s="5"/>
      <c r="L922" s="5"/>
    </row>
    <row r="923">
      <c r="E923" s="41"/>
      <c r="F923" s="41"/>
      <c r="G923" s="5"/>
      <c r="H923" s="41"/>
      <c r="I923" s="41"/>
      <c r="J923" s="5"/>
      <c r="K923" s="5"/>
      <c r="L923" s="5"/>
    </row>
    <row r="924">
      <c r="E924" s="41"/>
      <c r="F924" s="41"/>
      <c r="G924" s="5"/>
      <c r="H924" s="41"/>
      <c r="I924" s="41"/>
      <c r="J924" s="5"/>
      <c r="K924" s="5"/>
      <c r="L924" s="5"/>
    </row>
    <row r="925">
      <c r="E925" s="41"/>
      <c r="F925" s="41"/>
      <c r="G925" s="5"/>
      <c r="H925" s="41"/>
      <c r="I925" s="41"/>
      <c r="J925" s="5"/>
      <c r="K925" s="5"/>
      <c r="L925" s="5"/>
    </row>
    <row r="926">
      <c r="E926" s="41"/>
      <c r="F926" s="41"/>
      <c r="G926" s="5"/>
      <c r="H926" s="41"/>
      <c r="I926" s="41"/>
      <c r="J926" s="5"/>
      <c r="K926" s="5"/>
      <c r="L926" s="5"/>
    </row>
    <row r="927">
      <c r="E927" s="41"/>
      <c r="F927" s="41"/>
      <c r="G927" s="5"/>
      <c r="H927" s="41"/>
      <c r="I927" s="41"/>
      <c r="J927" s="5"/>
      <c r="K927" s="5"/>
      <c r="L927" s="5"/>
    </row>
    <row r="928">
      <c r="E928" s="41"/>
      <c r="F928" s="41"/>
      <c r="G928" s="5"/>
      <c r="H928" s="41"/>
      <c r="I928" s="41"/>
      <c r="J928" s="5"/>
      <c r="K928" s="5"/>
      <c r="L928" s="5"/>
    </row>
    <row r="929">
      <c r="E929" s="41"/>
      <c r="F929" s="41"/>
      <c r="G929" s="5"/>
      <c r="H929" s="41"/>
      <c r="I929" s="41"/>
      <c r="J929" s="5"/>
      <c r="K929" s="5"/>
      <c r="L929" s="5"/>
    </row>
    <row r="930">
      <c r="E930" s="41"/>
      <c r="F930" s="41"/>
      <c r="G930" s="5"/>
      <c r="H930" s="41"/>
      <c r="I930" s="41"/>
      <c r="J930" s="5"/>
      <c r="K930" s="5"/>
      <c r="L930" s="5"/>
    </row>
    <row r="931">
      <c r="E931" s="41"/>
      <c r="F931" s="41"/>
      <c r="G931" s="5"/>
      <c r="H931" s="41"/>
      <c r="I931" s="41"/>
      <c r="J931" s="5"/>
      <c r="K931" s="5"/>
      <c r="L931" s="5"/>
    </row>
    <row r="932">
      <c r="E932" s="41"/>
      <c r="F932" s="41"/>
      <c r="G932" s="5"/>
      <c r="H932" s="41"/>
      <c r="I932" s="41"/>
      <c r="J932" s="5"/>
      <c r="K932" s="5"/>
      <c r="L932" s="5"/>
    </row>
    <row r="933">
      <c r="E933" s="41"/>
      <c r="F933" s="41"/>
      <c r="G933" s="5"/>
      <c r="H933" s="41"/>
      <c r="I933" s="41"/>
      <c r="J933" s="5"/>
      <c r="K933" s="5"/>
      <c r="L933" s="5"/>
    </row>
    <row r="934">
      <c r="E934" s="41"/>
      <c r="F934" s="41"/>
      <c r="G934" s="5"/>
      <c r="H934" s="41"/>
      <c r="I934" s="41"/>
      <c r="J934" s="5"/>
      <c r="K934" s="5"/>
      <c r="L934" s="5"/>
    </row>
    <row r="935">
      <c r="E935" s="41"/>
      <c r="F935" s="41"/>
      <c r="G935" s="5"/>
      <c r="H935" s="41"/>
      <c r="I935" s="41"/>
      <c r="J935" s="5"/>
      <c r="K935" s="5"/>
      <c r="L935" s="5"/>
    </row>
    <row r="936">
      <c r="E936" s="41"/>
      <c r="F936" s="41"/>
      <c r="G936" s="5"/>
      <c r="H936" s="41"/>
      <c r="I936" s="41"/>
      <c r="J936" s="5"/>
      <c r="K936" s="5"/>
      <c r="L936" s="5"/>
    </row>
    <row r="937">
      <c r="E937" s="41"/>
      <c r="F937" s="41"/>
      <c r="G937" s="5"/>
      <c r="H937" s="41"/>
      <c r="I937" s="41"/>
      <c r="J937" s="5"/>
      <c r="K937" s="5"/>
      <c r="L937" s="5"/>
    </row>
    <row r="938">
      <c r="E938" s="41"/>
      <c r="F938" s="41"/>
      <c r="G938" s="5"/>
      <c r="H938" s="41"/>
      <c r="I938" s="41"/>
      <c r="J938" s="5"/>
      <c r="K938" s="5"/>
      <c r="L938" s="5"/>
    </row>
    <row r="939">
      <c r="E939" s="41"/>
      <c r="F939" s="41"/>
      <c r="G939" s="5"/>
      <c r="H939" s="41"/>
      <c r="I939" s="41"/>
      <c r="J939" s="5"/>
      <c r="K939" s="5"/>
      <c r="L939" s="5"/>
    </row>
    <row r="940">
      <c r="E940" s="41"/>
      <c r="F940" s="41"/>
      <c r="G940" s="5"/>
      <c r="H940" s="41"/>
      <c r="I940" s="41"/>
      <c r="J940" s="5"/>
      <c r="K940" s="5"/>
      <c r="L940" s="5"/>
    </row>
    <row r="941">
      <c r="E941" s="41"/>
      <c r="F941" s="41"/>
      <c r="G941" s="5"/>
      <c r="H941" s="41"/>
      <c r="I941" s="41"/>
      <c r="J941" s="5"/>
      <c r="K941" s="5"/>
      <c r="L941" s="5"/>
    </row>
    <row r="942">
      <c r="E942" s="41"/>
      <c r="F942" s="41"/>
      <c r="G942" s="5"/>
      <c r="H942" s="41"/>
      <c r="I942" s="41"/>
      <c r="J942" s="5"/>
      <c r="K942" s="5"/>
      <c r="L942" s="5"/>
    </row>
    <row r="943">
      <c r="E943" s="41"/>
      <c r="F943" s="41"/>
      <c r="G943" s="5"/>
      <c r="H943" s="41"/>
      <c r="I943" s="41"/>
      <c r="J943" s="5"/>
      <c r="K943" s="5"/>
      <c r="L943" s="5"/>
    </row>
    <row r="944">
      <c r="E944" s="41"/>
      <c r="F944" s="41"/>
      <c r="G944" s="5"/>
      <c r="H944" s="41"/>
      <c r="I944" s="41"/>
      <c r="J944" s="5"/>
      <c r="K944" s="5"/>
      <c r="L944" s="5"/>
    </row>
    <row r="945">
      <c r="E945" s="41"/>
      <c r="F945" s="41"/>
      <c r="G945" s="5"/>
      <c r="H945" s="41"/>
      <c r="I945" s="41"/>
      <c r="J945" s="5"/>
      <c r="K945" s="5"/>
      <c r="L945" s="5"/>
    </row>
    <row r="946">
      <c r="E946" s="41"/>
      <c r="F946" s="41"/>
      <c r="G946" s="5"/>
      <c r="H946" s="41"/>
      <c r="I946" s="41"/>
      <c r="J946" s="5"/>
      <c r="K946" s="5"/>
      <c r="L946" s="5"/>
    </row>
    <row r="947">
      <c r="E947" s="41"/>
      <c r="F947" s="41"/>
      <c r="G947" s="5"/>
      <c r="H947" s="41"/>
      <c r="I947" s="41"/>
      <c r="J947" s="5"/>
      <c r="K947" s="5"/>
      <c r="L947" s="5"/>
    </row>
    <row r="948">
      <c r="E948" s="41"/>
      <c r="F948" s="41"/>
      <c r="G948" s="5"/>
      <c r="H948" s="41"/>
      <c r="I948" s="41"/>
      <c r="J948" s="5"/>
      <c r="K948" s="5"/>
      <c r="L948" s="5"/>
    </row>
    <row r="949">
      <c r="E949" s="41"/>
      <c r="F949" s="41"/>
      <c r="G949" s="5"/>
      <c r="H949" s="41"/>
      <c r="I949" s="41"/>
      <c r="J949" s="5"/>
      <c r="K949" s="5"/>
      <c r="L949" s="5"/>
    </row>
    <row r="950">
      <c r="E950" s="41"/>
      <c r="F950" s="41"/>
      <c r="G950" s="5"/>
      <c r="H950" s="41"/>
      <c r="I950" s="41"/>
      <c r="J950" s="5"/>
      <c r="K950" s="5"/>
      <c r="L950" s="5"/>
    </row>
    <row r="951">
      <c r="E951" s="41"/>
      <c r="F951" s="41"/>
      <c r="G951" s="5"/>
      <c r="H951" s="41"/>
      <c r="I951" s="41"/>
      <c r="J951" s="5"/>
      <c r="K951" s="5"/>
      <c r="L951" s="5"/>
    </row>
    <row r="952">
      <c r="E952" s="41"/>
      <c r="F952" s="41"/>
      <c r="G952" s="5"/>
      <c r="H952" s="41"/>
      <c r="I952" s="41"/>
      <c r="J952" s="5"/>
      <c r="K952" s="5"/>
      <c r="L952" s="5"/>
    </row>
    <row r="953">
      <c r="E953" s="41"/>
      <c r="F953" s="41"/>
      <c r="G953" s="5"/>
      <c r="H953" s="41"/>
      <c r="I953" s="41"/>
      <c r="J953" s="5"/>
      <c r="K953" s="5"/>
      <c r="L953" s="5"/>
    </row>
    <row r="954">
      <c r="E954" s="41"/>
      <c r="F954" s="41"/>
      <c r="G954" s="5"/>
      <c r="H954" s="41"/>
      <c r="I954" s="41"/>
      <c r="J954" s="5"/>
      <c r="K954" s="5"/>
      <c r="L954" s="5"/>
    </row>
    <row r="955">
      <c r="E955" s="41"/>
      <c r="F955" s="41"/>
      <c r="G955" s="5"/>
      <c r="H955" s="41"/>
      <c r="I955" s="41"/>
      <c r="J955" s="5"/>
      <c r="K955" s="5"/>
      <c r="L955" s="5"/>
    </row>
    <row r="956">
      <c r="E956" s="41"/>
      <c r="F956" s="41"/>
      <c r="G956" s="5"/>
      <c r="H956" s="41"/>
      <c r="I956" s="41"/>
      <c r="J956" s="5"/>
      <c r="K956" s="5"/>
      <c r="L956" s="5"/>
    </row>
    <row r="957">
      <c r="E957" s="41"/>
      <c r="F957" s="41"/>
      <c r="G957" s="5"/>
      <c r="H957" s="41"/>
      <c r="I957" s="41"/>
      <c r="J957" s="5"/>
      <c r="K957" s="5"/>
      <c r="L957" s="5"/>
    </row>
    <row r="958">
      <c r="E958" s="41"/>
      <c r="F958" s="41"/>
      <c r="G958" s="5"/>
      <c r="H958" s="41"/>
      <c r="I958" s="41"/>
      <c r="J958" s="5"/>
      <c r="K958" s="5"/>
      <c r="L958" s="5"/>
    </row>
    <row r="959">
      <c r="E959" s="41"/>
      <c r="F959" s="41"/>
      <c r="G959" s="5"/>
      <c r="H959" s="41"/>
      <c r="I959" s="41"/>
      <c r="J959" s="5"/>
      <c r="K959" s="5"/>
      <c r="L959" s="5"/>
    </row>
    <row r="960">
      <c r="E960" s="41"/>
      <c r="F960" s="41"/>
      <c r="G960" s="5"/>
      <c r="H960" s="41"/>
      <c r="I960" s="41"/>
      <c r="J960" s="5"/>
      <c r="K960" s="5"/>
      <c r="L960" s="5"/>
    </row>
    <row r="961">
      <c r="E961" s="41"/>
      <c r="F961" s="41"/>
      <c r="G961" s="5"/>
      <c r="H961" s="41"/>
      <c r="I961" s="41"/>
      <c r="J961" s="5"/>
      <c r="K961" s="5"/>
      <c r="L961" s="5"/>
    </row>
    <row r="962">
      <c r="E962" s="41"/>
      <c r="F962" s="41"/>
      <c r="G962" s="5"/>
      <c r="H962" s="41"/>
      <c r="I962" s="41"/>
      <c r="J962" s="5"/>
      <c r="K962" s="5"/>
      <c r="L962" s="5"/>
    </row>
    <row r="963">
      <c r="E963" s="41"/>
      <c r="F963" s="41"/>
      <c r="G963" s="5"/>
      <c r="H963" s="41"/>
      <c r="I963" s="41"/>
      <c r="J963" s="5"/>
      <c r="K963" s="5"/>
      <c r="L963" s="5"/>
    </row>
    <row r="964">
      <c r="E964" s="41"/>
      <c r="F964" s="41"/>
      <c r="G964" s="5"/>
      <c r="H964" s="41"/>
      <c r="I964" s="41"/>
      <c r="J964" s="5"/>
      <c r="K964" s="5"/>
      <c r="L964" s="5"/>
    </row>
    <row r="965">
      <c r="E965" s="41"/>
      <c r="F965" s="41"/>
      <c r="G965" s="5"/>
      <c r="H965" s="41"/>
      <c r="I965" s="41"/>
      <c r="J965" s="5"/>
      <c r="K965" s="5"/>
      <c r="L965" s="5"/>
    </row>
    <row r="966">
      <c r="E966" s="41"/>
      <c r="F966" s="41"/>
      <c r="G966" s="5"/>
      <c r="H966" s="41"/>
      <c r="I966" s="41"/>
      <c r="J966" s="5"/>
      <c r="K966" s="5"/>
      <c r="L966" s="5"/>
    </row>
    <row r="967">
      <c r="E967" s="41"/>
      <c r="F967" s="41"/>
      <c r="G967" s="5"/>
      <c r="H967" s="41"/>
      <c r="I967" s="41"/>
      <c r="J967" s="5"/>
      <c r="K967" s="5"/>
      <c r="L967" s="5"/>
    </row>
    <row r="968">
      <c r="E968" s="41"/>
      <c r="F968" s="41"/>
      <c r="G968" s="5"/>
      <c r="H968" s="41"/>
      <c r="I968" s="41"/>
      <c r="J968" s="5"/>
      <c r="K968" s="5"/>
      <c r="L968" s="5"/>
    </row>
    <row r="969">
      <c r="E969" s="41"/>
      <c r="F969" s="41"/>
      <c r="G969" s="5"/>
      <c r="H969" s="41"/>
      <c r="I969" s="41"/>
      <c r="J969" s="5"/>
      <c r="K969" s="5"/>
      <c r="L969" s="5"/>
    </row>
    <row r="970">
      <c r="E970" s="41"/>
      <c r="F970" s="41"/>
      <c r="G970" s="5"/>
      <c r="H970" s="41"/>
      <c r="I970" s="41"/>
      <c r="J970" s="5"/>
      <c r="K970" s="5"/>
      <c r="L970" s="5"/>
    </row>
    <row r="971">
      <c r="E971" s="41"/>
      <c r="F971" s="41"/>
      <c r="G971" s="5"/>
      <c r="H971" s="41"/>
      <c r="I971" s="41"/>
      <c r="J971" s="5"/>
      <c r="K971" s="5"/>
      <c r="L971" s="5"/>
    </row>
    <row r="972">
      <c r="E972" s="41"/>
      <c r="F972" s="41"/>
      <c r="G972" s="5"/>
      <c r="H972" s="41"/>
      <c r="I972" s="41"/>
      <c r="J972" s="5"/>
      <c r="K972" s="5"/>
      <c r="L972" s="5"/>
    </row>
    <row r="973">
      <c r="E973" s="41"/>
      <c r="F973" s="41"/>
      <c r="G973" s="5"/>
      <c r="H973" s="41"/>
      <c r="I973" s="41"/>
      <c r="J973" s="5"/>
      <c r="K973" s="5"/>
      <c r="L973" s="5"/>
    </row>
    <row r="974">
      <c r="E974" s="41"/>
      <c r="F974" s="41"/>
      <c r="G974" s="5"/>
      <c r="H974" s="41"/>
      <c r="I974" s="41"/>
      <c r="J974" s="5"/>
      <c r="K974" s="5"/>
      <c r="L974" s="5"/>
    </row>
    <row r="975">
      <c r="E975" s="41"/>
      <c r="F975" s="41"/>
      <c r="G975" s="5"/>
      <c r="H975" s="41"/>
      <c r="I975" s="41"/>
      <c r="J975" s="5"/>
      <c r="K975" s="5"/>
      <c r="L975" s="5"/>
    </row>
    <row r="976">
      <c r="E976" s="41"/>
      <c r="F976" s="41"/>
      <c r="G976" s="5"/>
      <c r="H976" s="41"/>
      <c r="I976" s="41"/>
      <c r="J976" s="5"/>
      <c r="K976" s="5"/>
      <c r="L976" s="5"/>
    </row>
    <row r="977">
      <c r="E977" s="41"/>
      <c r="F977" s="41"/>
      <c r="G977" s="5"/>
      <c r="H977" s="41"/>
      <c r="I977" s="41"/>
      <c r="J977" s="5"/>
      <c r="K977" s="5"/>
      <c r="L977" s="5"/>
    </row>
    <row r="978">
      <c r="E978" s="41"/>
      <c r="F978" s="41"/>
      <c r="G978" s="5"/>
      <c r="H978" s="41"/>
      <c r="I978" s="41"/>
      <c r="J978" s="5"/>
      <c r="K978" s="5"/>
      <c r="L978" s="5"/>
    </row>
    <row r="979">
      <c r="E979" s="41"/>
      <c r="F979" s="41"/>
      <c r="G979" s="5"/>
      <c r="H979" s="41"/>
      <c r="I979" s="41"/>
      <c r="J979" s="5"/>
      <c r="K979" s="5"/>
      <c r="L979" s="5"/>
    </row>
    <row r="980">
      <c r="E980" s="41"/>
      <c r="F980" s="41"/>
      <c r="G980" s="5"/>
      <c r="H980" s="41"/>
      <c r="I980" s="41"/>
      <c r="J980" s="5"/>
      <c r="K980" s="5"/>
      <c r="L980" s="5"/>
    </row>
    <row r="981">
      <c r="E981" s="41"/>
      <c r="F981" s="41"/>
      <c r="G981" s="5"/>
      <c r="H981" s="41"/>
      <c r="I981" s="41"/>
      <c r="J981" s="5"/>
      <c r="K981" s="5"/>
      <c r="L981" s="5"/>
    </row>
    <row r="982">
      <c r="E982" s="41"/>
      <c r="F982" s="41"/>
      <c r="G982" s="5"/>
      <c r="H982" s="41"/>
      <c r="I982" s="41"/>
      <c r="J982" s="5"/>
      <c r="K982" s="5"/>
      <c r="L982" s="5"/>
    </row>
    <row r="983">
      <c r="E983" s="41"/>
      <c r="F983" s="41"/>
      <c r="G983" s="5"/>
      <c r="H983" s="41"/>
      <c r="I983" s="41"/>
      <c r="J983" s="5"/>
      <c r="K983" s="5"/>
      <c r="L983" s="5"/>
    </row>
    <row r="984">
      <c r="E984" s="41"/>
      <c r="F984" s="41"/>
      <c r="G984" s="5"/>
      <c r="H984" s="41"/>
      <c r="I984" s="41"/>
      <c r="J984" s="5"/>
      <c r="K984" s="5"/>
      <c r="L984" s="5"/>
    </row>
    <row r="985">
      <c r="E985" s="41"/>
      <c r="F985" s="41"/>
      <c r="G985" s="5"/>
      <c r="H985" s="41"/>
      <c r="I985" s="41"/>
      <c r="J985" s="5"/>
      <c r="K985" s="5"/>
      <c r="L985" s="5"/>
    </row>
    <row r="986">
      <c r="E986" s="41"/>
      <c r="F986" s="41"/>
      <c r="G986" s="5"/>
      <c r="H986" s="41"/>
      <c r="I986" s="41"/>
      <c r="J986" s="5"/>
      <c r="K986" s="5"/>
      <c r="L986" s="5"/>
    </row>
    <row r="987">
      <c r="E987" s="41"/>
      <c r="F987" s="41"/>
      <c r="G987" s="5"/>
      <c r="H987" s="41"/>
      <c r="I987" s="41"/>
      <c r="J987" s="5"/>
      <c r="K987" s="5"/>
      <c r="L987" s="5"/>
    </row>
    <row r="988">
      <c r="E988" s="41"/>
      <c r="F988" s="41"/>
      <c r="G988" s="5"/>
      <c r="H988" s="41"/>
      <c r="I988" s="41"/>
      <c r="J988" s="5"/>
      <c r="K988" s="5"/>
      <c r="L988" s="5"/>
    </row>
    <row r="989">
      <c r="E989" s="41"/>
      <c r="F989" s="41"/>
      <c r="G989" s="5"/>
      <c r="H989" s="41"/>
      <c r="I989" s="41"/>
      <c r="J989" s="5"/>
      <c r="K989" s="5"/>
      <c r="L989" s="5"/>
    </row>
  </sheetData>
  <mergeCells count="21">
    <mergeCell ref="H2:H3"/>
    <mergeCell ref="I2:I3"/>
    <mergeCell ref="C1:C3"/>
    <mergeCell ref="E1:F1"/>
    <mergeCell ref="H1:I1"/>
    <mergeCell ref="D2:D3"/>
    <mergeCell ref="E2:E3"/>
    <mergeCell ref="F2:F3"/>
    <mergeCell ref="B4:D4"/>
    <mergeCell ref="A41:D41"/>
    <mergeCell ref="A42:D42"/>
    <mergeCell ref="A43:D43"/>
    <mergeCell ref="A44:D44"/>
    <mergeCell ref="A45:D45"/>
    <mergeCell ref="B1:B3"/>
    <mergeCell ref="A5:A34"/>
    <mergeCell ref="A36:D36"/>
    <mergeCell ref="A37:D37"/>
    <mergeCell ref="A38:D38"/>
    <mergeCell ref="A39:D39"/>
    <mergeCell ref="A40:D4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75"/>
  <cols>
    <col customWidth="1" min="1" max="1" width="4.86"/>
    <col customWidth="1" min="2" max="3" width="4.29"/>
    <col customWidth="1" min="4" max="4" width="59.86"/>
  </cols>
  <sheetData>
    <row r="1">
      <c r="A1" s="1"/>
      <c r="B1" s="2" t="s">
        <v>0</v>
      </c>
      <c r="C1" s="2" t="s">
        <v>1</v>
      </c>
      <c r="D1" s="33" t="s">
        <v>48</v>
      </c>
      <c r="E1" s="54">
        <v>44166.0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6"/>
      <c r="AC1" s="55"/>
      <c r="AD1" s="56">
        <v>44167.0</v>
      </c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6"/>
      <c r="BH1" s="55"/>
      <c r="BI1" s="56">
        <v>44168.0</v>
      </c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6"/>
      <c r="BY1" s="55"/>
      <c r="BZ1" s="56">
        <v>44169.0</v>
      </c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6"/>
      <c r="CY1" s="55"/>
      <c r="CZ1" s="56">
        <v>44172.0</v>
      </c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6"/>
      <c r="EF1" s="55"/>
      <c r="EG1" s="54">
        <v>44173.0</v>
      </c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6"/>
      <c r="FH1" s="55"/>
      <c r="FI1" s="54">
        <v>44174.0</v>
      </c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6"/>
      <c r="GM1" s="55"/>
      <c r="GN1" s="57">
        <v>44175.0</v>
      </c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6"/>
      <c r="HG1" s="55"/>
      <c r="HH1" s="57">
        <v>44176.0</v>
      </c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6"/>
      <c r="IE1" s="55"/>
      <c r="IF1" s="58">
        <v>44179.0</v>
      </c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  <c r="IW1" s="15"/>
      <c r="IX1" s="15"/>
      <c r="IY1" s="15"/>
      <c r="IZ1" s="15"/>
      <c r="JA1" s="15"/>
      <c r="JB1" s="15"/>
      <c r="JC1" s="15"/>
      <c r="JD1" s="15"/>
      <c r="JE1" s="15"/>
      <c r="JF1" s="15"/>
      <c r="JG1" s="15"/>
      <c r="JH1" s="15"/>
      <c r="JI1" s="15"/>
      <c r="JJ1" s="15"/>
      <c r="JK1" s="15"/>
      <c r="JL1" s="16"/>
      <c r="JM1" s="59"/>
      <c r="JN1" s="57">
        <v>44180.0</v>
      </c>
      <c r="JO1" s="15"/>
      <c r="JP1" s="15"/>
      <c r="JQ1" s="15"/>
      <c r="JR1" s="15"/>
      <c r="JS1" s="15"/>
      <c r="JT1" s="15"/>
      <c r="JU1" s="15"/>
      <c r="JV1" s="15"/>
      <c r="JW1" s="15"/>
      <c r="JX1" s="15"/>
      <c r="JY1" s="15"/>
      <c r="JZ1" s="15"/>
      <c r="KA1" s="15"/>
      <c r="KB1" s="15"/>
      <c r="KC1" s="15"/>
      <c r="KD1" s="15"/>
      <c r="KE1" s="15"/>
      <c r="KF1" s="15"/>
      <c r="KG1" s="15"/>
      <c r="KH1" s="15"/>
      <c r="KI1" s="15"/>
      <c r="KJ1" s="15"/>
      <c r="KK1" s="15"/>
      <c r="KL1" s="15"/>
      <c r="KM1" s="15"/>
      <c r="KN1" s="15"/>
      <c r="KO1" s="15"/>
      <c r="KP1" s="15"/>
      <c r="KQ1" s="15"/>
      <c r="KR1" s="15"/>
      <c r="KS1" s="15"/>
      <c r="KT1" s="16"/>
      <c r="KU1" s="59"/>
      <c r="KV1" s="58">
        <v>44181.0</v>
      </c>
      <c r="KW1" s="15"/>
      <c r="KX1" s="15"/>
      <c r="KY1" s="15"/>
      <c r="KZ1" s="15"/>
      <c r="LA1" s="15"/>
      <c r="LB1" s="15"/>
      <c r="LC1" s="15"/>
      <c r="LD1" s="15"/>
      <c r="LE1" s="15"/>
      <c r="LF1" s="15"/>
      <c r="LG1" s="15"/>
      <c r="LH1" s="15"/>
      <c r="LI1" s="15"/>
      <c r="LJ1" s="15"/>
      <c r="LK1" s="15"/>
      <c r="LL1" s="15"/>
      <c r="LM1" s="15"/>
      <c r="LN1" s="15"/>
      <c r="LO1" s="15"/>
      <c r="LP1" s="15"/>
      <c r="LQ1" s="15"/>
      <c r="LR1" s="15"/>
      <c r="LS1" s="16"/>
      <c r="LT1" s="59"/>
      <c r="LU1" s="57">
        <v>44182.0</v>
      </c>
      <c r="LV1" s="15"/>
      <c r="LW1" s="15"/>
      <c r="LX1" s="15"/>
      <c r="LY1" s="15"/>
      <c r="LZ1" s="15"/>
      <c r="MA1" s="15"/>
      <c r="MB1" s="15"/>
      <c r="MC1" s="15"/>
      <c r="MD1" s="16"/>
      <c r="ME1" s="60"/>
      <c r="MF1" s="58">
        <v>44183.0</v>
      </c>
      <c r="MG1" s="15"/>
      <c r="MH1" s="15"/>
      <c r="MI1" s="15"/>
      <c r="MJ1" s="15"/>
      <c r="MK1" s="15"/>
      <c r="ML1" s="15"/>
      <c r="MM1" s="15"/>
      <c r="MN1" s="15"/>
      <c r="MO1" s="15"/>
      <c r="MP1" s="15"/>
      <c r="MQ1" s="15"/>
      <c r="MR1" s="15"/>
      <c r="MS1" s="15"/>
      <c r="MT1" s="15"/>
      <c r="MU1" s="15"/>
      <c r="MV1" s="15"/>
      <c r="MW1" s="15"/>
      <c r="MX1" s="15"/>
      <c r="MY1" s="15"/>
      <c r="MZ1" s="15"/>
      <c r="NA1" s="15"/>
      <c r="NB1" s="15"/>
      <c r="NC1" s="15"/>
      <c r="ND1" s="15"/>
      <c r="NE1" s="15"/>
      <c r="NF1" s="15"/>
      <c r="NG1" s="15"/>
      <c r="NH1" s="15"/>
      <c r="NI1" s="15"/>
      <c r="NJ1" s="16"/>
      <c r="NK1" s="59"/>
      <c r="NL1" s="57">
        <v>44186.0</v>
      </c>
      <c r="NM1" s="15"/>
      <c r="NN1" s="15"/>
      <c r="NO1" s="15"/>
      <c r="NP1" s="15"/>
      <c r="NQ1" s="15"/>
      <c r="NR1" s="15"/>
      <c r="NS1" s="15"/>
      <c r="NT1" s="15"/>
      <c r="NU1" s="15"/>
      <c r="NV1" s="15"/>
      <c r="NW1" s="15"/>
      <c r="NX1" s="15"/>
      <c r="NY1" s="15"/>
      <c r="NZ1" s="15"/>
      <c r="OA1" s="15"/>
      <c r="OB1" s="15"/>
      <c r="OC1" s="15"/>
      <c r="OD1" s="15"/>
      <c r="OE1" s="16"/>
      <c r="OF1" s="60"/>
      <c r="OG1" s="58">
        <v>44187.0</v>
      </c>
      <c r="OH1" s="15"/>
      <c r="OI1" s="15"/>
      <c r="OJ1" s="15"/>
      <c r="OK1" s="15"/>
      <c r="OL1" s="15"/>
      <c r="OM1" s="15"/>
      <c r="ON1" s="15"/>
      <c r="OO1" s="15"/>
      <c r="OP1" s="15"/>
      <c r="OQ1" s="15"/>
      <c r="OR1" s="15"/>
      <c r="OS1" s="15"/>
      <c r="OT1" s="15"/>
      <c r="OU1" s="15"/>
      <c r="OV1" s="15"/>
      <c r="OW1" s="15"/>
      <c r="OX1" s="15"/>
      <c r="OY1" s="16"/>
      <c r="OZ1" s="59"/>
      <c r="PA1" s="61">
        <v>44188.0</v>
      </c>
      <c r="PB1" s="62"/>
      <c r="PC1" s="62"/>
      <c r="PD1" s="62"/>
      <c r="PE1" s="62"/>
      <c r="PF1" s="62"/>
      <c r="PG1" s="62"/>
      <c r="PH1" s="62"/>
      <c r="PI1" s="62"/>
      <c r="PJ1" s="62"/>
      <c r="PK1" s="62"/>
      <c r="PL1" s="62"/>
      <c r="PM1" s="62"/>
      <c r="PN1" s="62"/>
      <c r="PO1" s="60"/>
      <c r="PP1" s="63"/>
      <c r="PQ1" s="64"/>
      <c r="PR1" s="64"/>
      <c r="PS1" s="64"/>
      <c r="PT1" s="64"/>
      <c r="PU1" s="64"/>
      <c r="PV1" s="64"/>
      <c r="PW1" s="64"/>
      <c r="PX1" s="64"/>
      <c r="PY1" s="64"/>
      <c r="PZ1" s="64"/>
      <c r="QA1" s="64"/>
      <c r="QB1" s="65"/>
    </row>
    <row r="2">
      <c r="A2" s="6"/>
      <c r="B2" s="7"/>
      <c r="C2" s="7"/>
      <c r="D2" s="2" t="s">
        <v>3</v>
      </c>
      <c r="E2" s="66" t="s">
        <v>49</v>
      </c>
      <c r="F2" s="67" t="s">
        <v>50</v>
      </c>
      <c r="G2" s="67" t="s">
        <v>51</v>
      </c>
      <c r="H2" s="67" t="s">
        <v>52</v>
      </c>
      <c r="I2" s="67" t="s">
        <v>53</v>
      </c>
      <c r="J2" s="67" t="s">
        <v>54</v>
      </c>
      <c r="K2" s="67" t="s">
        <v>55</v>
      </c>
      <c r="L2" s="67" t="s">
        <v>56</v>
      </c>
      <c r="M2" s="68" t="s">
        <v>57</v>
      </c>
      <c r="N2" s="67" t="s">
        <v>58</v>
      </c>
      <c r="O2" s="67" t="s">
        <v>59</v>
      </c>
      <c r="P2" s="67" t="s">
        <v>60</v>
      </c>
      <c r="Q2" s="69" t="s">
        <v>61</v>
      </c>
      <c r="R2" s="67" t="s">
        <v>62</v>
      </c>
      <c r="S2" s="67" t="s">
        <v>63</v>
      </c>
      <c r="T2" s="67" t="s">
        <v>64</v>
      </c>
      <c r="U2" s="67" t="s">
        <v>65</v>
      </c>
      <c r="V2" s="67" t="s">
        <v>66</v>
      </c>
      <c r="W2" s="67" t="s">
        <v>67</v>
      </c>
      <c r="X2" s="67" t="s">
        <v>68</v>
      </c>
      <c r="Y2" s="67" t="s">
        <v>69</v>
      </c>
      <c r="Z2" s="67" t="s">
        <v>70</v>
      </c>
      <c r="AA2" s="67" t="s">
        <v>71</v>
      </c>
      <c r="AB2" s="70" t="s">
        <v>72</v>
      </c>
      <c r="AC2" s="55"/>
      <c r="AD2" s="67" t="s">
        <v>73</v>
      </c>
      <c r="AE2" s="67" t="s">
        <v>74</v>
      </c>
      <c r="AF2" s="70" t="s">
        <v>75</v>
      </c>
      <c r="AG2" s="67" t="s">
        <v>76</v>
      </c>
      <c r="AH2" s="67" t="s">
        <v>77</v>
      </c>
      <c r="AI2" s="67" t="s">
        <v>78</v>
      </c>
      <c r="AJ2" s="67" t="s">
        <v>79</v>
      </c>
      <c r="AK2" s="67" t="s">
        <v>80</v>
      </c>
      <c r="AL2" s="67" t="s">
        <v>81</v>
      </c>
      <c r="AM2" s="67" t="s">
        <v>82</v>
      </c>
      <c r="AN2" s="67" t="s">
        <v>83</v>
      </c>
      <c r="AO2" s="67" t="s">
        <v>84</v>
      </c>
      <c r="AP2" s="67" t="s">
        <v>85</v>
      </c>
      <c r="AQ2" s="67" t="s">
        <v>86</v>
      </c>
      <c r="AR2" s="67" t="s">
        <v>87</v>
      </c>
      <c r="AS2" s="67" t="s">
        <v>88</v>
      </c>
      <c r="AT2" s="67" t="s">
        <v>89</v>
      </c>
      <c r="AU2" s="67" t="s">
        <v>90</v>
      </c>
      <c r="AV2" s="67" t="s">
        <v>91</v>
      </c>
      <c r="AW2" s="67" t="s">
        <v>92</v>
      </c>
      <c r="AX2" s="67" t="s">
        <v>93</v>
      </c>
      <c r="AY2" s="67" t="s">
        <v>94</v>
      </c>
      <c r="AZ2" s="67" t="s">
        <v>95</v>
      </c>
      <c r="BA2" s="67" t="s">
        <v>96</v>
      </c>
      <c r="BB2" s="67" t="s">
        <v>97</v>
      </c>
      <c r="BC2" s="67" t="s">
        <v>98</v>
      </c>
      <c r="BD2" s="67" t="s">
        <v>99</v>
      </c>
      <c r="BE2" s="67" t="s">
        <v>100</v>
      </c>
      <c r="BF2" s="67" t="s">
        <v>101</v>
      </c>
      <c r="BG2" s="70" t="s">
        <v>102</v>
      </c>
      <c r="BH2" s="55"/>
      <c r="BI2" s="67" t="s">
        <v>103</v>
      </c>
      <c r="BJ2" s="67" t="s">
        <v>104</v>
      </c>
      <c r="BK2" s="67" t="s">
        <v>105</v>
      </c>
      <c r="BL2" s="67" t="s">
        <v>106</v>
      </c>
      <c r="BM2" s="67" t="s">
        <v>107</v>
      </c>
      <c r="BN2" s="69" t="s">
        <v>108</v>
      </c>
      <c r="BO2" s="67" t="s">
        <v>109</v>
      </c>
      <c r="BP2" s="67" t="s">
        <v>110</v>
      </c>
      <c r="BQ2" s="67" t="s">
        <v>111</v>
      </c>
      <c r="BR2" s="67" t="s">
        <v>112</v>
      </c>
      <c r="BS2" s="67" t="s">
        <v>113</v>
      </c>
      <c r="BT2" s="67" t="s">
        <v>114</v>
      </c>
      <c r="BU2" s="67" t="s">
        <v>115</v>
      </c>
      <c r="BV2" s="67" t="s">
        <v>116</v>
      </c>
      <c r="BW2" s="67" t="s">
        <v>117</v>
      </c>
      <c r="BX2" s="70" t="s">
        <v>118</v>
      </c>
      <c r="BY2" s="55"/>
      <c r="BZ2" s="67" t="s">
        <v>119</v>
      </c>
      <c r="CA2" s="68" t="s">
        <v>120</v>
      </c>
      <c r="CB2" s="67" t="s">
        <v>121</v>
      </c>
      <c r="CC2" s="67" t="s">
        <v>122</v>
      </c>
      <c r="CD2" s="67" t="s">
        <v>123</v>
      </c>
      <c r="CE2" s="67" t="s">
        <v>124</v>
      </c>
      <c r="CF2" s="67" t="s">
        <v>125</v>
      </c>
      <c r="CG2" s="67" t="s">
        <v>126</v>
      </c>
      <c r="CH2" s="67" t="s">
        <v>127</v>
      </c>
      <c r="CI2" s="67" t="s">
        <v>128</v>
      </c>
      <c r="CJ2" s="67" t="s">
        <v>129</v>
      </c>
      <c r="CK2" s="67" t="s">
        <v>130</v>
      </c>
      <c r="CL2" s="67" t="s">
        <v>131</v>
      </c>
      <c r="CM2" s="67" t="s">
        <v>132</v>
      </c>
      <c r="CN2" s="67" t="s">
        <v>133</v>
      </c>
      <c r="CO2" s="67" t="s">
        <v>134</v>
      </c>
      <c r="CP2" s="67" t="s">
        <v>135</v>
      </c>
      <c r="CQ2" s="67" t="s">
        <v>136</v>
      </c>
      <c r="CR2" s="67" t="s">
        <v>137</v>
      </c>
      <c r="CS2" s="67" t="s">
        <v>138</v>
      </c>
      <c r="CT2" s="67" t="s">
        <v>139</v>
      </c>
      <c r="CU2" s="67" t="s">
        <v>140</v>
      </c>
      <c r="CV2" s="67" t="s">
        <v>141</v>
      </c>
      <c r="CW2" s="67" t="s">
        <v>142</v>
      </c>
      <c r="CX2" s="70" t="s">
        <v>143</v>
      </c>
      <c r="CY2" s="55"/>
      <c r="CZ2" s="67" t="s">
        <v>144</v>
      </c>
      <c r="DA2" s="69" t="s">
        <v>145</v>
      </c>
      <c r="DB2" s="67" t="s">
        <v>146</v>
      </c>
      <c r="DC2" s="69" t="s">
        <v>147</v>
      </c>
      <c r="DD2" s="67" t="s">
        <v>148</v>
      </c>
      <c r="DE2" s="67" t="s">
        <v>149</v>
      </c>
      <c r="DF2" s="67" t="s">
        <v>150</v>
      </c>
      <c r="DG2" s="67" t="s">
        <v>151</v>
      </c>
      <c r="DH2" s="67" t="s">
        <v>152</v>
      </c>
      <c r="DI2" s="67" t="s">
        <v>153</v>
      </c>
      <c r="DJ2" s="67" t="s">
        <v>154</v>
      </c>
      <c r="DK2" s="67" t="s">
        <v>155</v>
      </c>
      <c r="DL2" s="67" t="s">
        <v>156</v>
      </c>
      <c r="DM2" s="67" t="s">
        <v>157</v>
      </c>
      <c r="DN2" s="67" t="s">
        <v>158</v>
      </c>
      <c r="DO2" s="67" t="s">
        <v>159</v>
      </c>
      <c r="DP2" s="67" t="s">
        <v>160</v>
      </c>
      <c r="DQ2" s="67" t="s">
        <v>161</v>
      </c>
      <c r="DR2" s="67" t="s">
        <v>162</v>
      </c>
      <c r="DS2" s="67" t="s">
        <v>163</v>
      </c>
      <c r="DT2" s="67" t="s">
        <v>164</v>
      </c>
      <c r="DU2" s="67" t="s">
        <v>165</v>
      </c>
      <c r="DV2" s="67" t="s">
        <v>166</v>
      </c>
      <c r="DW2" s="67" t="s">
        <v>167</v>
      </c>
      <c r="DX2" s="67" t="s">
        <v>168</v>
      </c>
      <c r="DY2" s="68" t="s">
        <v>169</v>
      </c>
      <c r="DZ2" s="68" t="s">
        <v>170</v>
      </c>
      <c r="EA2" s="67" t="s">
        <v>171</v>
      </c>
      <c r="EB2" s="67" t="s">
        <v>172</v>
      </c>
      <c r="EC2" s="67" t="s">
        <v>173</v>
      </c>
      <c r="ED2" s="67" t="s">
        <v>174</v>
      </c>
      <c r="EE2" s="70" t="s">
        <v>175</v>
      </c>
      <c r="EF2" s="55"/>
      <c r="EG2" s="71" t="s">
        <v>176</v>
      </c>
      <c r="EH2" s="67" t="s">
        <v>177</v>
      </c>
      <c r="EI2" s="71" t="s">
        <v>178</v>
      </c>
      <c r="EJ2" s="71" t="s">
        <v>179</v>
      </c>
      <c r="EK2" s="71" t="s">
        <v>180</v>
      </c>
      <c r="EL2" s="71" t="s">
        <v>181</v>
      </c>
      <c r="EM2" s="71" t="s">
        <v>182</v>
      </c>
      <c r="EN2" s="71" t="s">
        <v>183</v>
      </c>
      <c r="EO2" s="71" t="s">
        <v>184</v>
      </c>
      <c r="EP2" s="71" t="s">
        <v>185</v>
      </c>
      <c r="EQ2" s="71" t="s">
        <v>186</v>
      </c>
      <c r="ER2" s="71" t="s">
        <v>187</v>
      </c>
      <c r="ES2" s="71" t="s">
        <v>188</v>
      </c>
      <c r="ET2" s="71" t="s">
        <v>189</v>
      </c>
      <c r="EU2" s="71" t="s">
        <v>190</v>
      </c>
      <c r="EV2" s="71" t="s">
        <v>191</v>
      </c>
      <c r="EW2" s="71" t="s">
        <v>192</v>
      </c>
      <c r="EX2" s="71" t="s">
        <v>193</v>
      </c>
      <c r="EY2" s="71" t="s">
        <v>194</v>
      </c>
      <c r="EZ2" s="71" t="s">
        <v>195</v>
      </c>
      <c r="FA2" s="71" t="s">
        <v>196</v>
      </c>
      <c r="FB2" s="71" t="s">
        <v>197</v>
      </c>
      <c r="FC2" s="71" t="s">
        <v>198</v>
      </c>
      <c r="FD2" s="71" t="s">
        <v>199</v>
      </c>
      <c r="FE2" s="71" t="s">
        <v>200</v>
      </c>
      <c r="FF2" s="71" t="s">
        <v>201</v>
      </c>
      <c r="FG2" s="71" t="s">
        <v>202</v>
      </c>
      <c r="FH2" s="55"/>
      <c r="FI2" s="71" t="s">
        <v>203</v>
      </c>
      <c r="FJ2" s="71" t="s">
        <v>204</v>
      </c>
      <c r="FK2" s="72" t="s">
        <v>205</v>
      </c>
      <c r="FL2" s="71" t="s">
        <v>206</v>
      </c>
      <c r="FM2" s="71" t="s">
        <v>207</v>
      </c>
      <c r="FN2" s="71" t="s">
        <v>208</v>
      </c>
      <c r="FO2" s="71" t="s">
        <v>209</v>
      </c>
      <c r="FP2" s="71" t="s">
        <v>210</v>
      </c>
      <c r="FQ2" s="68" t="s">
        <v>211</v>
      </c>
      <c r="FR2" s="67" t="s">
        <v>212</v>
      </c>
      <c r="FS2" s="71" t="s">
        <v>213</v>
      </c>
      <c r="FT2" s="71" t="s">
        <v>214</v>
      </c>
      <c r="FU2" s="71" t="s">
        <v>215</v>
      </c>
      <c r="FV2" s="71" t="s">
        <v>216</v>
      </c>
      <c r="FW2" s="71" t="s">
        <v>217</v>
      </c>
      <c r="FX2" s="67" t="s">
        <v>218</v>
      </c>
      <c r="FY2" s="71" t="s">
        <v>219</v>
      </c>
      <c r="FZ2" s="71" t="s">
        <v>220</v>
      </c>
      <c r="GA2" s="71" t="s">
        <v>221</v>
      </c>
      <c r="GB2" s="71" t="s">
        <v>222</v>
      </c>
      <c r="GC2" s="71" t="s">
        <v>223</v>
      </c>
      <c r="GD2" s="71" t="s">
        <v>224</v>
      </c>
      <c r="GE2" s="71" t="s">
        <v>225</v>
      </c>
      <c r="GF2" s="71" t="s">
        <v>226</v>
      </c>
      <c r="GG2" s="71" t="s">
        <v>227</v>
      </c>
      <c r="GH2" s="71" t="s">
        <v>228</v>
      </c>
      <c r="GI2" s="71" t="s">
        <v>229</v>
      </c>
      <c r="GJ2" s="71" t="s">
        <v>230</v>
      </c>
      <c r="GK2" s="67" t="s">
        <v>231</v>
      </c>
      <c r="GL2" s="71" t="s">
        <v>232</v>
      </c>
      <c r="GM2" s="55"/>
      <c r="GN2" s="71" t="s">
        <v>233</v>
      </c>
      <c r="GO2" s="71" t="s">
        <v>234</v>
      </c>
      <c r="GP2" s="73" t="s">
        <v>235</v>
      </c>
      <c r="GQ2" s="71" t="s">
        <v>236</v>
      </c>
      <c r="GR2" s="71" t="s">
        <v>237</v>
      </c>
      <c r="GS2" s="71" t="s">
        <v>238</v>
      </c>
      <c r="GT2" s="71" t="s">
        <v>239</v>
      </c>
      <c r="GU2" s="71" t="s">
        <v>240</v>
      </c>
      <c r="GV2" s="73" t="s">
        <v>241</v>
      </c>
      <c r="GW2" s="71" t="s">
        <v>242</v>
      </c>
      <c r="GX2" s="71" t="s">
        <v>243</v>
      </c>
      <c r="GY2" s="71" t="s">
        <v>244</v>
      </c>
      <c r="GZ2" s="71" t="s">
        <v>245</v>
      </c>
      <c r="HA2" s="73" t="s">
        <v>246</v>
      </c>
      <c r="HB2" s="71" t="s">
        <v>247</v>
      </c>
      <c r="HC2" s="9" t="s">
        <v>248</v>
      </c>
      <c r="HD2" s="74" t="s">
        <v>249</v>
      </c>
      <c r="HE2" s="71" t="s">
        <v>250</v>
      </c>
      <c r="HF2" s="70" t="s">
        <v>251</v>
      </c>
      <c r="HG2" s="55"/>
      <c r="HH2" s="73" t="s">
        <v>252</v>
      </c>
      <c r="HI2" s="71" t="s">
        <v>253</v>
      </c>
      <c r="HJ2" s="71" t="s">
        <v>254</v>
      </c>
      <c r="HK2" s="71" t="s">
        <v>255</v>
      </c>
      <c r="HL2" s="71" t="s">
        <v>256</v>
      </c>
      <c r="HM2" s="71" t="s">
        <v>257</v>
      </c>
      <c r="HN2" s="71" t="s">
        <v>258</v>
      </c>
      <c r="HO2" s="71" t="s">
        <v>259</v>
      </c>
      <c r="HP2" s="67" t="s">
        <v>260</v>
      </c>
      <c r="HQ2" s="71" t="s">
        <v>261</v>
      </c>
      <c r="HR2" s="71" t="s">
        <v>262</v>
      </c>
      <c r="HS2" s="71" t="s">
        <v>263</v>
      </c>
      <c r="HT2" s="71" t="s">
        <v>264</v>
      </c>
      <c r="HU2" s="71" t="s">
        <v>265</v>
      </c>
      <c r="HV2" s="71" t="s">
        <v>266</v>
      </c>
      <c r="HW2" s="71" t="s">
        <v>267</v>
      </c>
      <c r="HX2" s="71" t="s">
        <v>268</v>
      </c>
      <c r="HY2" s="71" t="s">
        <v>269</v>
      </c>
      <c r="HZ2" s="71" t="s">
        <v>270</v>
      </c>
      <c r="IA2" s="71" t="s">
        <v>271</v>
      </c>
      <c r="IB2" s="71" t="s">
        <v>272</v>
      </c>
      <c r="IC2" s="71" t="s">
        <v>273</v>
      </c>
      <c r="ID2" s="9" t="s">
        <v>274</v>
      </c>
      <c r="IE2" s="55"/>
      <c r="IF2" s="71" t="s">
        <v>275</v>
      </c>
      <c r="IG2" s="71" t="s">
        <v>276</v>
      </c>
      <c r="IH2" s="71" t="s">
        <v>277</v>
      </c>
      <c r="II2" s="71" t="s">
        <v>278</v>
      </c>
      <c r="IJ2" s="72" t="s">
        <v>279</v>
      </c>
      <c r="IK2" s="71" t="s">
        <v>280</v>
      </c>
      <c r="IL2" s="71" t="s">
        <v>281</v>
      </c>
      <c r="IM2" s="71" t="s">
        <v>282</v>
      </c>
      <c r="IN2" s="67" t="s">
        <v>283</v>
      </c>
      <c r="IO2" s="71" t="s">
        <v>284</v>
      </c>
      <c r="IP2" s="71" t="s">
        <v>285</v>
      </c>
      <c r="IQ2" s="71" t="s">
        <v>286</v>
      </c>
      <c r="IR2" s="73" t="s">
        <v>287</v>
      </c>
      <c r="IS2" s="71" t="s">
        <v>288</v>
      </c>
      <c r="IT2" s="73" t="s">
        <v>289</v>
      </c>
      <c r="IU2" s="72" t="s">
        <v>290</v>
      </c>
      <c r="IV2" s="71" t="s">
        <v>291</v>
      </c>
      <c r="IW2" s="71" t="s">
        <v>292</v>
      </c>
      <c r="IX2" s="71" t="s">
        <v>293</v>
      </c>
      <c r="IY2" s="71" t="s">
        <v>294</v>
      </c>
      <c r="IZ2" s="71" t="s">
        <v>295</v>
      </c>
      <c r="JA2" s="71" t="s">
        <v>296</v>
      </c>
      <c r="JB2" s="67" t="s">
        <v>297</v>
      </c>
      <c r="JC2" s="71" t="s">
        <v>298</v>
      </c>
      <c r="JD2" s="71" t="s">
        <v>299</v>
      </c>
      <c r="JE2" s="71" t="s">
        <v>300</v>
      </c>
      <c r="JF2" s="71" t="s">
        <v>301</v>
      </c>
      <c r="JG2" s="71" t="s">
        <v>302</v>
      </c>
      <c r="JH2" s="71" t="s">
        <v>303</v>
      </c>
      <c r="JI2" s="71" t="s">
        <v>304</v>
      </c>
      <c r="JJ2" s="71" t="s">
        <v>305</v>
      </c>
      <c r="JK2" s="71" t="s">
        <v>306</v>
      </c>
      <c r="JL2" s="71" t="s">
        <v>307</v>
      </c>
      <c r="JM2" s="59"/>
      <c r="JN2" s="71" t="s">
        <v>308</v>
      </c>
      <c r="JO2" s="71" t="s">
        <v>309</v>
      </c>
      <c r="JP2" s="71" t="s">
        <v>310</v>
      </c>
      <c r="JQ2" s="67" t="s">
        <v>311</v>
      </c>
      <c r="JR2" s="71" t="s">
        <v>312</v>
      </c>
      <c r="JS2" s="71" t="s">
        <v>313</v>
      </c>
      <c r="JT2" s="71" t="s">
        <v>314</v>
      </c>
      <c r="JU2" s="67" t="s">
        <v>315</v>
      </c>
      <c r="JV2" s="71" t="s">
        <v>316</v>
      </c>
      <c r="JW2" s="71" t="s">
        <v>317</v>
      </c>
      <c r="JX2" s="71" t="s">
        <v>318</v>
      </c>
      <c r="JY2" s="71" t="s">
        <v>319</v>
      </c>
      <c r="JZ2" s="71" t="s">
        <v>320</v>
      </c>
      <c r="KA2" s="71" t="s">
        <v>321</v>
      </c>
      <c r="KB2" s="71" t="s">
        <v>322</v>
      </c>
      <c r="KC2" s="71" t="s">
        <v>323</v>
      </c>
      <c r="KD2" s="71" t="s">
        <v>324</v>
      </c>
      <c r="KE2" s="71" t="s">
        <v>325</v>
      </c>
      <c r="KF2" s="71" t="s">
        <v>326</v>
      </c>
      <c r="KG2" s="71" t="s">
        <v>327</v>
      </c>
      <c r="KH2" s="67" t="s">
        <v>328</v>
      </c>
      <c r="KI2" s="71" t="s">
        <v>329</v>
      </c>
      <c r="KJ2" s="71" t="s">
        <v>330</v>
      </c>
      <c r="KK2" s="71" t="s">
        <v>331</v>
      </c>
      <c r="KL2" s="67" t="s">
        <v>332</v>
      </c>
      <c r="KM2" s="67" t="s">
        <v>333</v>
      </c>
      <c r="KN2" s="71" t="s">
        <v>334</v>
      </c>
      <c r="KO2" s="71" t="s">
        <v>335</v>
      </c>
      <c r="KP2" s="71" t="s">
        <v>336</v>
      </c>
      <c r="KQ2" s="9" t="s">
        <v>337</v>
      </c>
      <c r="KR2" s="71" t="s">
        <v>338</v>
      </c>
      <c r="KS2" s="71" t="s">
        <v>339</v>
      </c>
      <c r="KT2" s="9" t="s">
        <v>340</v>
      </c>
      <c r="KU2" s="59"/>
      <c r="KV2" s="71" t="s">
        <v>341</v>
      </c>
      <c r="KW2" s="71" t="s">
        <v>342</v>
      </c>
      <c r="KX2" s="71" t="s">
        <v>343</v>
      </c>
      <c r="KY2" s="72" t="s">
        <v>344</v>
      </c>
      <c r="KZ2" s="71" t="s">
        <v>345</v>
      </c>
      <c r="LA2" s="71" t="s">
        <v>346</v>
      </c>
      <c r="LB2" s="71" t="s">
        <v>347</v>
      </c>
      <c r="LC2" s="72" t="s">
        <v>348</v>
      </c>
      <c r="LD2" s="71" t="s">
        <v>349</v>
      </c>
      <c r="LE2" s="71" t="s">
        <v>350</v>
      </c>
      <c r="LF2" s="71" t="s">
        <v>351</v>
      </c>
      <c r="LG2" s="67" t="s">
        <v>352</v>
      </c>
      <c r="LH2" s="71" t="s">
        <v>353</v>
      </c>
      <c r="LI2" s="67" t="s">
        <v>354</v>
      </c>
      <c r="LJ2" s="71" t="s">
        <v>355</v>
      </c>
      <c r="LK2" s="71" t="s">
        <v>356</v>
      </c>
      <c r="LL2" s="71" t="s">
        <v>357</v>
      </c>
      <c r="LM2" s="71" t="s">
        <v>358</v>
      </c>
      <c r="LN2" s="71" t="s">
        <v>359</v>
      </c>
      <c r="LO2" s="72" t="s">
        <v>360</v>
      </c>
      <c r="LP2" s="71" t="s">
        <v>361</v>
      </c>
      <c r="LQ2" s="71" t="s">
        <v>362</v>
      </c>
      <c r="LR2" s="71" t="s">
        <v>363</v>
      </c>
      <c r="LS2" s="71" t="s">
        <v>364</v>
      </c>
      <c r="LT2" s="59"/>
      <c r="LU2" s="71" t="s">
        <v>365</v>
      </c>
      <c r="LV2" s="73" t="s">
        <v>366</v>
      </c>
      <c r="LW2" s="71" t="s">
        <v>367</v>
      </c>
      <c r="LX2" s="71" t="s">
        <v>368</v>
      </c>
      <c r="LY2" s="75" t="s">
        <v>369</v>
      </c>
      <c r="LZ2" s="71" t="s">
        <v>370</v>
      </c>
      <c r="MA2" s="71" t="s">
        <v>371</v>
      </c>
      <c r="MB2" s="71" t="s">
        <v>372</v>
      </c>
      <c r="MC2" s="71" t="s">
        <v>373</v>
      </c>
      <c r="MD2" s="76" t="s">
        <v>374</v>
      </c>
      <c r="ME2" s="60"/>
      <c r="MF2" s="71" t="s">
        <v>375</v>
      </c>
      <c r="MG2" s="71" t="s">
        <v>376</v>
      </c>
      <c r="MH2" s="71" t="s">
        <v>377</v>
      </c>
      <c r="MI2" s="71" t="s">
        <v>378</v>
      </c>
      <c r="MJ2" s="71" t="s">
        <v>379</v>
      </c>
      <c r="MK2" s="71" t="s">
        <v>380</v>
      </c>
      <c r="ML2" s="71" t="s">
        <v>381</v>
      </c>
      <c r="MM2" s="74" t="s">
        <v>382</v>
      </c>
      <c r="MN2" s="74" t="s">
        <v>383</v>
      </c>
      <c r="MO2" s="71" t="s">
        <v>384</v>
      </c>
      <c r="MP2" s="71" t="s">
        <v>385</v>
      </c>
      <c r="MQ2" s="71" t="s">
        <v>386</v>
      </c>
      <c r="MR2" s="71" t="s">
        <v>387</v>
      </c>
      <c r="MS2" s="71" t="s">
        <v>388</v>
      </c>
      <c r="MT2" s="71" t="s">
        <v>389</v>
      </c>
      <c r="MU2" s="71" t="s">
        <v>390</v>
      </c>
      <c r="MV2" s="71" t="s">
        <v>391</v>
      </c>
      <c r="MW2" s="71" t="s">
        <v>392</v>
      </c>
      <c r="MX2" s="71" t="s">
        <v>393</v>
      </c>
      <c r="MY2" s="67" t="s">
        <v>394</v>
      </c>
      <c r="MZ2" s="71" t="s">
        <v>395</v>
      </c>
      <c r="NA2" s="71" t="s">
        <v>396</v>
      </c>
      <c r="NB2" s="71" t="s">
        <v>397</v>
      </c>
      <c r="NC2" s="71" t="s">
        <v>398</v>
      </c>
      <c r="ND2" s="71" t="s">
        <v>399</v>
      </c>
      <c r="NE2" s="71" t="s">
        <v>400</v>
      </c>
      <c r="NF2" s="71" t="s">
        <v>401</v>
      </c>
      <c r="NG2" s="71" t="s">
        <v>402</v>
      </c>
      <c r="NH2" s="71" t="s">
        <v>403</v>
      </c>
      <c r="NI2" s="71" t="s">
        <v>404</v>
      </c>
      <c r="NJ2" s="9" t="s">
        <v>405</v>
      </c>
      <c r="NK2" s="59"/>
      <c r="NL2" s="71" t="s">
        <v>406</v>
      </c>
      <c r="NM2" s="71" t="s">
        <v>407</v>
      </c>
      <c r="NN2" s="71" t="s">
        <v>408</v>
      </c>
      <c r="NO2" s="71" t="s">
        <v>409</v>
      </c>
      <c r="NP2" s="74" t="s">
        <v>410</v>
      </c>
      <c r="NQ2" s="71" t="s">
        <v>411</v>
      </c>
      <c r="NR2" s="71" t="s">
        <v>412</v>
      </c>
      <c r="NS2" s="71" t="s">
        <v>413</v>
      </c>
      <c r="NT2" s="71" t="s">
        <v>414</v>
      </c>
      <c r="NU2" s="71" t="s">
        <v>415</v>
      </c>
      <c r="NV2" s="71" t="s">
        <v>416</v>
      </c>
      <c r="NW2" s="71" t="s">
        <v>417</v>
      </c>
      <c r="NX2" s="71" t="s">
        <v>418</v>
      </c>
      <c r="NY2" s="71" t="s">
        <v>419</v>
      </c>
      <c r="NZ2" s="71" t="s">
        <v>420</v>
      </c>
      <c r="OA2" s="71" t="s">
        <v>421</v>
      </c>
      <c r="OB2" s="71" t="s">
        <v>422</v>
      </c>
      <c r="OC2" s="71" t="s">
        <v>423</v>
      </c>
      <c r="OD2" s="71" t="s">
        <v>424</v>
      </c>
      <c r="OE2" s="9" t="s">
        <v>425</v>
      </c>
      <c r="OF2" s="60"/>
      <c r="OG2" s="71" t="s">
        <v>426</v>
      </c>
      <c r="OH2" s="71" t="s">
        <v>427</v>
      </c>
      <c r="OI2" s="71" t="s">
        <v>428</v>
      </c>
      <c r="OJ2" s="71" t="s">
        <v>429</v>
      </c>
      <c r="OK2" s="71" t="s">
        <v>430</v>
      </c>
      <c r="OL2" s="71" t="s">
        <v>431</v>
      </c>
      <c r="OM2" s="71" t="s">
        <v>432</v>
      </c>
      <c r="ON2" s="71" t="s">
        <v>433</v>
      </c>
      <c r="OO2" s="71" t="s">
        <v>434</v>
      </c>
      <c r="OP2" s="71" t="s">
        <v>435</v>
      </c>
      <c r="OQ2" s="9" t="s">
        <v>436</v>
      </c>
      <c r="OR2" s="71" t="s">
        <v>437</v>
      </c>
      <c r="OS2" s="71" t="s">
        <v>438</v>
      </c>
      <c r="OT2" s="71" t="s">
        <v>439</v>
      </c>
      <c r="OU2" s="71" t="s">
        <v>440</v>
      </c>
      <c r="OV2" s="71" t="s">
        <v>441</v>
      </c>
      <c r="OW2" s="71" t="s">
        <v>442</v>
      </c>
      <c r="OX2" s="71" t="s">
        <v>443</v>
      </c>
      <c r="OY2" s="9" t="s">
        <v>444</v>
      </c>
      <c r="OZ2" s="59"/>
      <c r="PA2" s="71" t="s">
        <v>445</v>
      </c>
      <c r="PB2" s="71" t="s">
        <v>446</v>
      </c>
      <c r="PC2" s="71" t="s">
        <v>447</v>
      </c>
      <c r="PD2" s="71" t="s">
        <v>448</v>
      </c>
      <c r="PE2" s="71" t="s">
        <v>449</v>
      </c>
      <c r="PF2" s="71" t="s">
        <v>450</v>
      </c>
      <c r="PG2" s="66" t="s">
        <v>451</v>
      </c>
      <c r="PH2" s="71" t="s">
        <v>452</v>
      </c>
      <c r="PI2" s="71" t="s">
        <v>453</v>
      </c>
      <c r="PJ2" s="71" t="s">
        <v>454</v>
      </c>
      <c r="PK2" s="71" t="s">
        <v>455</v>
      </c>
      <c r="PL2" s="74" t="s">
        <v>456</v>
      </c>
      <c r="PM2" s="74" t="s">
        <v>457</v>
      </c>
      <c r="PN2" s="77" t="s">
        <v>458</v>
      </c>
      <c r="PO2" s="60"/>
      <c r="PP2" s="63"/>
      <c r="PQ2" s="64"/>
      <c r="PR2" s="64"/>
      <c r="PS2" s="64"/>
      <c r="PT2" s="64"/>
      <c r="PU2" s="64"/>
      <c r="PV2" s="64"/>
      <c r="PW2" s="64"/>
      <c r="PX2" s="64"/>
      <c r="PY2" s="64"/>
      <c r="PZ2" s="64"/>
      <c r="QA2" s="64"/>
      <c r="QB2" s="65"/>
    </row>
    <row r="3">
      <c r="A3" s="6"/>
      <c r="B3" s="11"/>
      <c r="C3" s="11"/>
      <c r="D3" s="11"/>
      <c r="E3" s="11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62"/>
      <c r="AC3" s="55"/>
      <c r="AD3" s="78"/>
      <c r="AE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62"/>
      <c r="BH3" s="55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62"/>
      <c r="BY3" s="55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62"/>
      <c r="CY3" s="55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62"/>
      <c r="EF3" s="55"/>
      <c r="EG3" s="78"/>
      <c r="EH3" s="78"/>
      <c r="EI3" s="78"/>
      <c r="EJ3" s="78"/>
      <c r="EK3" s="78"/>
      <c r="EL3" s="78"/>
      <c r="EM3" s="78"/>
      <c r="EN3" s="78"/>
      <c r="EO3" s="78"/>
      <c r="EP3" s="78"/>
      <c r="EQ3" s="78"/>
      <c r="ER3" s="78"/>
      <c r="ES3" s="78"/>
      <c r="ET3" s="78"/>
      <c r="EU3" s="78"/>
      <c r="EV3" s="78"/>
      <c r="EW3" s="78"/>
      <c r="EX3" s="78"/>
      <c r="EY3" s="78"/>
      <c r="EZ3" s="78"/>
      <c r="FA3" s="78"/>
      <c r="FB3" s="78"/>
      <c r="FC3" s="78"/>
      <c r="FD3" s="78"/>
      <c r="FE3" s="78"/>
      <c r="FF3" s="78"/>
      <c r="FG3" s="78"/>
      <c r="FH3" s="55"/>
      <c r="FI3" s="78"/>
      <c r="FJ3" s="78"/>
      <c r="FK3" s="78"/>
      <c r="FL3" s="78"/>
      <c r="FM3" s="78"/>
      <c r="FN3" s="78"/>
      <c r="FO3" s="78"/>
      <c r="FP3" s="78"/>
      <c r="FQ3" s="78"/>
      <c r="FR3" s="78"/>
      <c r="FS3" s="78"/>
      <c r="FT3" s="78"/>
      <c r="FU3" s="78"/>
      <c r="FV3" s="78"/>
      <c r="FW3" s="78"/>
      <c r="FX3" s="78"/>
      <c r="FY3" s="78"/>
      <c r="FZ3" s="78"/>
      <c r="GA3" s="78"/>
      <c r="GB3" s="78"/>
      <c r="GC3" s="78"/>
      <c r="GD3" s="78"/>
      <c r="GE3" s="78"/>
      <c r="GF3" s="78"/>
      <c r="GG3" s="78"/>
      <c r="GH3" s="78"/>
      <c r="GI3" s="78"/>
      <c r="GJ3" s="78"/>
      <c r="GK3" s="78"/>
      <c r="GL3" s="78"/>
      <c r="GM3" s="55"/>
      <c r="GN3" s="78"/>
      <c r="GO3" s="78"/>
      <c r="GP3" s="78"/>
      <c r="GQ3" s="78"/>
      <c r="GR3" s="78"/>
      <c r="GS3" s="78"/>
      <c r="GT3" s="78"/>
      <c r="GU3" s="78"/>
      <c r="GV3" s="78"/>
      <c r="GW3" s="78"/>
      <c r="GX3" s="78"/>
      <c r="GY3" s="78"/>
      <c r="GZ3" s="78"/>
      <c r="HA3" s="78"/>
      <c r="HB3" s="78"/>
      <c r="HD3" s="11"/>
      <c r="HE3" s="78"/>
      <c r="HF3" s="62"/>
      <c r="HG3" s="55"/>
      <c r="HH3" s="78"/>
      <c r="HI3" s="78"/>
      <c r="HJ3" s="78"/>
      <c r="HK3" s="78"/>
      <c r="HL3" s="78"/>
      <c r="HM3" s="78"/>
      <c r="HN3" s="78"/>
      <c r="HO3" s="78"/>
      <c r="HP3" s="78"/>
      <c r="HQ3" s="78"/>
      <c r="HR3" s="78"/>
      <c r="HS3" s="78"/>
      <c r="HT3" s="78"/>
      <c r="HU3" s="78"/>
      <c r="HV3" s="78"/>
      <c r="HW3" s="78"/>
      <c r="HX3" s="78"/>
      <c r="HY3" s="78"/>
      <c r="HZ3" s="78"/>
      <c r="IA3" s="78"/>
      <c r="IB3" s="78"/>
      <c r="IC3" s="78"/>
      <c r="ID3" s="62"/>
      <c r="IE3" s="55"/>
      <c r="IF3" s="78"/>
      <c r="IG3" s="78"/>
      <c r="IH3" s="78"/>
      <c r="II3" s="78"/>
      <c r="IJ3" s="78"/>
      <c r="IK3" s="78"/>
      <c r="IL3" s="78"/>
      <c r="IM3" s="78"/>
      <c r="IN3" s="78"/>
      <c r="IO3" s="78"/>
      <c r="IP3" s="78"/>
      <c r="IQ3" s="78"/>
      <c r="IR3" s="78"/>
      <c r="IS3" s="78"/>
      <c r="IT3" s="78"/>
      <c r="IU3" s="78"/>
      <c r="IV3" s="78"/>
      <c r="IW3" s="78"/>
      <c r="IX3" s="78"/>
      <c r="IY3" s="78"/>
      <c r="IZ3" s="78"/>
      <c r="JA3" s="78"/>
      <c r="JB3" s="78"/>
      <c r="JC3" s="78"/>
      <c r="JD3" s="78"/>
      <c r="JE3" s="78"/>
      <c r="JF3" s="78"/>
      <c r="JG3" s="78"/>
      <c r="JH3" s="78"/>
      <c r="JI3" s="78"/>
      <c r="JJ3" s="78"/>
      <c r="JK3" s="78"/>
      <c r="JL3" s="78"/>
      <c r="JM3" s="59"/>
      <c r="JN3" s="78"/>
      <c r="JO3" s="78"/>
      <c r="JP3" s="78"/>
      <c r="JQ3" s="78"/>
      <c r="JR3" s="78"/>
      <c r="JS3" s="78"/>
      <c r="JT3" s="78"/>
      <c r="JU3" s="78"/>
      <c r="JV3" s="78"/>
      <c r="JW3" s="78"/>
      <c r="JX3" s="78"/>
      <c r="JY3" s="78"/>
      <c r="JZ3" s="78"/>
      <c r="KA3" s="78"/>
      <c r="KB3" s="78"/>
      <c r="KC3" s="78"/>
      <c r="KD3" s="78"/>
      <c r="KE3" s="78"/>
      <c r="KF3" s="78"/>
      <c r="KG3" s="78"/>
      <c r="KH3" s="78"/>
      <c r="KI3" s="78"/>
      <c r="KJ3" s="78"/>
      <c r="KK3" s="78"/>
      <c r="KL3" s="78"/>
      <c r="KM3" s="78"/>
      <c r="KN3" s="78"/>
      <c r="KO3" s="78"/>
      <c r="KP3" s="78"/>
      <c r="KR3" s="78"/>
      <c r="KS3" s="78"/>
      <c r="KT3" s="62"/>
      <c r="KU3" s="59"/>
      <c r="KV3" s="78"/>
      <c r="KW3" s="78"/>
      <c r="KX3" s="78"/>
      <c r="KY3" s="78"/>
      <c r="KZ3" s="78"/>
      <c r="LA3" s="78"/>
      <c r="LB3" s="78"/>
      <c r="LC3" s="78"/>
      <c r="LD3" s="78"/>
      <c r="LE3" s="78"/>
      <c r="LF3" s="78"/>
      <c r="LG3" s="78"/>
      <c r="LH3" s="78"/>
      <c r="LI3" s="78"/>
      <c r="LJ3" s="78"/>
      <c r="LK3" s="78"/>
      <c r="LL3" s="78"/>
      <c r="LM3" s="78"/>
      <c r="LN3" s="78"/>
      <c r="LO3" s="78"/>
      <c r="LP3" s="78"/>
      <c r="LQ3" s="78"/>
      <c r="LR3" s="78"/>
      <c r="LS3" s="78"/>
      <c r="LT3" s="59"/>
      <c r="LU3" s="78"/>
      <c r="LV3" s="78"/>
      <c r="LW3" s="78"/>
      <c r="LX3" s="78"/>
      <c r="LZ3" s="78"/>
      <c r="MA3" s="78"/>
      <c r="MB3" s="78"/>
      <c r="MC3" s="78"/>
      <c r="MD3" s="62"/>
      <c r="ME3" s="60"/>
      <c r="MF3" s="78"/>
      <c r="MG3" s="78"/>
      <c r="MH3" s="78"/>
      <c r="MI3" s="78"/>
      <c r="MJ3" s="78"/>
      <c r="MK3" s="78"/>
      <c r="ML3" s="78"/>
      <c r="MM3" s="11"/>
      <c r="MN3" s="11"/>
      <c r="MO3" s="78"/>
      <c r="MP3" s="78"/>
      <c r="MQ3" s="78"/>
      <c r="MR3" s="78"/>
      <c r="MS3" s="78"/>
      <c r="MT3" s="78"/>
      <c r="MU3" s="78"/>
      <c r="MV3" s="78"/>
      <c r="MW3" s="78"/>
      <c r="MX3" s="78"/>
      <c r="MY3" s="78"/>
      <c r="MZ3" s="78"/>
      <c r="NA3" s="78"/>
      <c r="NB3" s="78"/>
      <c r="NC3" s="78"/>
      <c r="ND3" s="78"/>
      <c r="NE3" s="78"/>
      <c r="NF3" s="78"/>
      <c r="NG3" s="78"/>
      <c r="NH3" s="78"/>
      <c r="NI3" s="78"/>
      <c r="NJ3" s="62"/>
      <c r="NK3" s="59"/>
      <c r="NL3" s="78"/>
      <c r="NM3" s="78"/>
      <c r="NN3" s="78"/>
      <c r="NO3" s="78"/>
      <c r="NP3" s="11"/>
      <c r="NQ3" s="78"/>
      <c r="NR3" s="78"/>
      <c r="NS3" s="78"/>
      <c r="NT3" s="78"/>
      <c r="NU3" s="78"/>
      <c r="NV3" s="78"/>
      <c r="NW3" s="78"/>
      <c r="NX3" s="78"/>
      <c r="NY3" s="78"/>
      <c r="NZ3" s="78"/>
      <c r="OA3" s="78"/>
      <c r="OB3" s="78"/>
      <c r="OC3" s="78"/>
      <c r="OD3" s="78"/>
      <c r="OE3" s="62"/>
      <c r="OF3" s="60"/>
      <c r="OG3" s="78"/>
      <c r="OH3" s="78"/>
      <c r="OI3" s="78"/>
      <c r="OJ3" s="78"/>
      <c r="OK3" s="78"/>
      <c r="OL3" s="78"/>
      <c r="OM3" s="78"/>
      <c r="ON3" s="78"/>
      <c r="OO3" s="78"/>
      <c r="OP3" s="78"/>
      <c r="OR3" s="78"/>
      <c r="OS3" s="78"/>
      <c r="OT3" s="78"/>
      <c r="OU3" s="78"/>
      <c r="OV3" s="78"/>
      <c r="OW3" s="78"/>
      <c r="OX3" s="78"/>
      <c r="OY3" s="62"/>
      <c r="OZ3" s="59"/>
      <c r="PA3" s="78"/>
      <c r="PB3" s="78"/>
      <c r="PC3" s="78"/>
      <c r="PD3" s="78"/>
      <c r="PE3" s="78"/>
      <c r="PF3" s="78"/>
      <c r="PG3" s="11"/>
      <c r="PH3" s="78"/>
      <c r="PI3" s="78"/>
      <c r="PJ3" s="78"/>
      <c r="PK3" s="78"/>
      <c r="PL3" s="11"/>
      <c r="PM3" s="11"/>
      <c r="PN3" s="12"/>
      <c r="PO3" s="60"/>
      <c r="PP3" s="63"/>
      <c r="PQ3" s="64"/>
      <c r="PR3" s="64"/>
      <c r="PS3" s="64"/>
      <c r="PT3" s="64"/>
      <c r="PU3" s="64"/>
      <c r="PV3" s="64"/>
      <c r="PW3" s="64"/>
      <c r="PX3" s="79"/>
      <c r="PY3" s="64"/>
      <c r="PZ3" s="64"/>
      <c r="QA3" s="64"/>
      <c r="QB3" s="65"/>
    </row>
    <row r="4">
      <c r="A4" s="13"/>
      <c r="B4" s="14" t="s">
        <v>4</v>
      </c>
      <c r="C4" s="15"/>
      <c r="D4" s="16"/>
      <c r="E4" s="80">
        <v>6.134259259259259E-4</v>
      </c>
      <c r="F4" s="80">
        <v>0.0010763888888888889</v>
      </c>
      <c r="G4" s="80">
        <v>9.953703703703704E-4</v>
      </c>
      <c r="H4" s="80">
        <v>0.01361111111111111</v>
      </c>
      <c r="I4" s="80">
        <v>0.0028125</v>
      </c>
      <c r="J4" s="80">
        <v>9.25925925925926E-4</v>
      </c>
      <c r="K4" s="80">
        <v>7.754629629629629E-4</v>
      </c>
      <c r="L4" s="80">
        <v>0.005694444444444445</v>
      </c>
      <c r="M4" s="80">
        <v>0.0028472222222222223</v>
      </c>
      <c r="N4" s="80">
        <v>0.0016087962962962963</v>
      </c>
      <c r="O4" s="80">
        <v>0.0029861111111111113</v>
      </c>
      <c r="P4" s="81">
        <v>7.407407407407407E-4</v>
      </c>
      <c r="Q4" s="80">
        <v>0.0025</v>
      </c>
      <c r="R4" s="80">
        <v>0.0019675925925925924</v>
      </c>
      <c r="S4" s="80">
        <v>0.0018865740740740742</v>
      </c>
      <c r="T4" s="80">
        <v>0.0016087962962962963</v>
      </c>
      <c r="U4" s="81">
        <v>6.944444444444445E-4</v>
      </c>
      <c r="V4" s="80">
        <v>0.0022569444444444442</v>
      </c>
      <c r="W4" s="80">
        <v>0.006296296296296296</v>
      </c>
      <c r="X4" s="80">
        <v>0.004861111111111111</v>
      </c>
      <c r="Y4" s="80">
        <v>0.0022222222222222222</v>
      </c>
      <c r="Z4" s="80">
        <v>0.004872685185185185</v>
      </c>
      <c r="AA4" s="81">
        <v>0.0010416666666666667</v>
      </c>
      <c r="AB4" s="82">
        <v>0.0030902777777777777</v>
      </c>
      <c r="AC4" s="55"/>
      <c r="AD4" s="83">
        <v>0.002685185185185185</v>
      </c>
      <c r="AE4" s="80">
        <v>0.0038078703703703703</v>
      </c>
      <c r="AF4" s="80">
        <v>0.0021412037037037038</v>
      </c>
      <c r="AG4" s="80">
        <v>0.003460648148148148</v>
      </c>
      <c r="AH4" s="80">
        <v>0.0032175925925925926</v>
      </c>
      <c r="AI4" s="80">
        <v>0.008784722222222222</v>
      </c>
      <c r="AJ4" s="80">
        <v>0.0022222222222222222</v>
      </c>
      <c r="AK4" s="80">
        <v>0.008148148148148147</v>
      </c>
      <c r="AL4" s="80">
        <v>6.365740740740741E-4</v>
      </c>
      <c r="AM4" s="80">
        <v>0.00443287037037037</v>
      </c>
      <c r="AN4" s="80">
        <v>8.796296296296296E-4</v>
      </c>
      <c r="AO4" s="80">
        <v>5.092592592592592E-4</v>
      </c>
      <c r="AP4" s="80">
        <v>0.0038425925925925928</v>
      </c>
      <c r="AQ4" s="80">
        <v>0.0032060185185185186</v>
      </c>
      <c r="AR4" s="80">
        <v>0.0029745370370370373</v>
      </c>
      <c r="AS4" s="80">
        <v>0.003935185185185185</v>
      </c>
      <c r="AT4" s="80">
        <v>0.004270833333333333</v>
      </c>
      <c r="AU4" s="80">
        <v>0.0022800925925925927</v>
      </c>
      <c r="AV4" s="80">
        <v>0.005729166666666666</v>
      </c>
      <c r="AW4" s="80">
        <v>0.0016203703703703703</v>
      </c>
      <c r="AX4" s="80">
        <v>0.006678240740740741</v>
      </c>
      <c r="AY4" s="80">
        <v>0.0016203703703703703</v>
      </c>
      <c r="AZ4" s="80">
        <v>0.0037962962962962963</v>
      </c>
      <c r="BA4" s="80">
        <v>0.004884259259259259</v>
      </c>
      <c r="BB4" s="80">
        <v>0.00755787037037037</v>
      </c>
      <c r="BC4" s="80">
        <v>0.0016087962962962963</v>
      </c>
      <c r="BD4" s="80">
        <v>0.0024421296296296296</v>
      </c>
      <c r="BE4" s="80">
        <v>8.333333333333334E-4</v>
      </c>
      <c r="BF4" s="80">
        <v>0.0028819444444444444</v>
      </c>
      <c r="BG4" s="82">
        <v>0.0017592592592592592</v>
      </c>
      <c r="BH4" s="55"/>
      <c r="BI4" s="83">
        <v>0.00525462962962963</v>
      </c>
      <c r="BJ4" s="80">
        <v>0.001099537037037037</v>
      </c>
      <c r="BK4" s="80">
        <v>0.0021759259259259258</v>
      </c>
      <c r="BL4" s="80">
        <v>0.0032407407407407406</v>
      </c>
      <c r="BM4" s="80">
        <v>0.0023263888888888887</v>
      </c>
      <c r="BN4" s="80">
        <v>0.003472222222222222</v>
      </c>
      <c r="BO4" s="80">
        <v>0.002916666666666667</v>
      </c>
      <c r="BP4" s="80">
        <v>6.134259259259259E-4</v>
      </c>
      <c r="BQ4" s="80">
        <v>0.0027546296296296294</v>
      </c>
      <c r="BR4" s="80">
        <v>0.004849537037037037</v>
      </c>
      <c r="BS4" s="80">
        <v>0.012256944444444445</v>
      </c>
      <c r="BT4" s="80">
        <v>0.002673611111111111</v>
      </c>
      <c r="BU4" s="80">
        <v>0.0038194444444444443</v>
      </c>
      <c r="BV4" s="80">
        <v>0.0016666666666666668</v>
      </c>
      <c r="BW4" s="80">
        <v>0.003969907407407407</v>
      </c>
      <c r="BX4" s="82">
        <v>0.002488425925925926</v>
      </c>
      <c r="BY4" s="55"/>
      <c r="BZ4" s="83">
        <v>0.0032523148148148147</v>
      </c>
      <c r="CA4" s="80">
        <v>0.005694444444444445</v>
      </c>
      <c r="CB4" s="80">
        <v>0.0060416666666666665</v>
      </c>
      <c r="CC4" s="80">
        <v>0.009988425925925927</v>
      </c>
      <c r="CD4" s="80">
        <v>0.007060185185185185</v>
      </c>
      <c r="CE4" s="80">
        <v>3.587962962962963E-4</v>
      </c>
      <c r="CF4" s="80">
        <v>0.005486111111111111</v>
      </c>
      <c r="CG4" s="80">
        <v>0.002384259259259259</v>
      </c>
      <c r="CH4" s="80">
        <v>0.0027314814814814814</v>
      </c>
      <c r="CI4" s="80">
        <v>0.002673611111111111</v>
      </c>
      <c r="CJ4" s="80">
        <v>0.0018055555555555555</v>
      </c>
      <c r="CK4" s="80">
        <v>0.004166666666666667</v>
      </c>
      <c r="CL4" s="80">
        <v>0.001574074074074074</v>
      </c>
      <c r="CM4" s="80">
        <v>0.0025</v>
      </c>
      <c r="CN4" s="80">
        <v>0.0022916666666666667</v>
      </c>
      <c r="CO4" s="80">
        <v>0.0036458333333333334</v>
      </c>
      <c r="CP4" s="80">
        <v>0.003599537037037037</v>
      </c>
      <c r="CQ4" s="80">
        <v>0.0026157407407407405</v>
      </c>
      <c r="CR4" s="80">
        <v>5.208333333333333E-4</v>
      </c>
      <c r="CS4" s="80">
        <v>0.005439814814814815</v>
      </c>
      <c r="CT4" s="80">
        <v>0.0014236111111111112</v>
      </c>
      <c r="CU4" s="80">
        <v>0.001875</v>
      </c>
      <c r="CV4" s="80">
        <v>0.00619212962962963</v>
      </c>
      <c r="CW4" s="80">
        <v>0.003587962962962963</v>
      </c>
      <c r="CX4" s="82">
        <v>0.004907407407407407</v>
      </c>
      <c r="CY4" s="55"/>
      <c r="CZ4" s="83">
        <v>0.003576388888888889</v>
      </c>
      <c r="DA4" s="83">
        <v>0.004178240740740741</v>
      </c>
      <c r="DB4" s="83">
        <v>0.0014351851851851852</v>
      </c>
      <c r="DC4" s="83">
        <v>0.0028703703703703703</v>
      </c>
      <c r="DD4" s="83">
        <v>0.0033564814814814816</v>
      </c>
      <c r="DE4" s="83">
        <v>0.0027546296296296294</v>
      </c>
      <c r="DF4" s="83">
        <v>0.005694444444444445</v>
      </c>
      <c r="DG4" s="83">
        <v>0.0025462962962962965</v>
      </c>
      <c r="DH4" s="83">
        <v>0.01412037037037037</v>
      </c>
      <c r="DI4" s="83">
        <v>0.003935185185185185</v>
      </c>
      <c r="DJ4" s="83">
        <v>0.001990740740740741</v>
      </c>
      <c r="DK4" s="83">
        <v>0.017511574074074075</v>
      </c>
      <c r="DL4" s="83">
        <v>0.004456018518518519</v>
      </c>
      <c r="DM4" s="83">
        <v>0.0025694444444444445</v>
      </c>
      <c r="DN4" s="83">
        <v>7.175925925925926E-4</v>
      </c>
      <c r="DO4" s="83">
        <v>0.002928240740740741</v>
      </c>
      <c r="DP4" s="83">
        <v>0.003738425925925926</v>
      </c>
      <c r="DQ4" s="83">
        <v>0.016516203703703703</v>
      </c>
      <c r="DR4" s="83">
        <v>0.002361111111111111</v>
      </c>
      <c r="DS4" s="83">
        <v>6.25E-4</v>
      </c>
      <c r="DT4" s="83">
        <v>0.017546296296296296</v>
      </c>
      <c r="DU4" s="83">
        <v>0.007476851851851852</v>
      </c>
      <c r="DV4" s="83">
        <v>0.0027083333333333334</v>
      </c>
      <c r="DW4" s="83">
        <v>0.0025925925925925925</v>
      </c>
      <c r="DX4" s="83">
        <v>0.001979166666666667</v>
      </c>
      <c r="DY4" s="83">
        <v>8.333333333333334E-4</v>
      </c>
      <c r="DZ4" s="83">
        <v>0.0023263888888888887</v>
      </c>
      <c r="EA4" s="83">
        <v>0.001875</v>
      </c>
      <c r="EB4" s="83">
        <v>0.002476851851851852</v>
      </c>
      <c r="EC4" s="83">
        <v>0.0013194444444444445</v>
      </c>
      <c r="ED4" s="83">
        <v>0.002777777777777778</v>
      </c>
      <c r="EE4" s="84">
        <v>0.005671296296296297</v>
      </c>
      <c r="EF4" s="55"/>
      <c r="EG4" s="80">
        <v>0.005150462962962963</v>
      </c>
      <c r="EH4" s="80">
        <v>0.0077546296296296295</v>
      </c>
      <c r="EI4" s="80">
        <v>0.0017013888888888888</v>
      </c>
      <c r="EJ4" s="80">
        <v>0.0012268518518518518</v>
      </c>
      <c r="EK4" s="80">
        <v>0.00832175925925926</v>
      </c>
      <c r="EL4" s="80">
        <v>0.001388888888888889</v>
      </c>
      <c r="EM4" s="80">
        <v>0.0030208333333333333</v>
      </c>
      <c r="EN4" s="80">
        <v>0.008518518518518519</v>
      </c>
      <c r="EO4" s="80">
        <v>0.005324074074074074</v>
      </c>
      <c r="EP4" s="80">
        <v>0.004143518518518519</v>
      </c>
      <c r="EQ4" s="80">
        <v>0.010046296296296296</v>
      </c>
      <c r="ER4" s="80">
        <v>0.0032291666666666666</v>
      </c>
      <c r="ES4" s="80">
        <v>0.0020717592592592593</v>
      </c>
      <c r="ET4" s="80">
        <v>0.0052662037037037035</v>
      </c>
      <c r="EU4" s="80">
        <v>0.0020486111111111113</v>
      </c>
      <c r="EV4" s="80">
        <v>0.0010069444444444444</v>
      </c>
      <c r="EW4" s="80">
        <v>0.0016666666666666668</v>
      </c>
      <c r="EX4" s="80">
        <v>0.0027314814814814814</v>
      </c>
      <c r="EY4" s="80">
        <v>0.0016550925925925926</v>
      </c>
      <c r="EZ4" s="80">
        <v>0.0022337962962962962</v>
      </c>
      <c r="FA4" s="80">
        <v>0.0017476851851851852</v>
      </c>
      <c r="FB4" s="80">
        <v>0.004016203703703704</v>
      </c>
      <c r="FC4" s="80">
        <v>0.002662037037037037</v>
      </c>
      <c r="FD4" s="80">
        <v>0.003414351851851852</v>
      </c>
      <c r="FE4" s="80">
        <v>0.005729166666666666</v>
      </c>
      <c r="FF4" s="80">
        <v>0.0030787037037037037</v>
      </c>
      <c r="FG4" s="80">
        <v>0.0034837962962962965</v>
      </c>
      <c r="FH4" s="55"/>
      <c r="FI4" s="80">
        <v>0.0032407407407407406</v>
      </c>
      <c r="FJ4" s="80">
        <v>0.0034837962962962965</v>
      </c>
      <c r="FK4" s="80">
        <v>0.004849537037037037</v>
      </c>
      <c r="FL4" s="80">
        <v>0.009050925925925926</v>
      </c>
      <c r="FM4" s="80">
        <v>0.011608796296296296</v>
      </c>
      <c r="FN4" s="80">
        <v>0.0016898148148148148</v>
      </c>
      <c r="FO4" s="80">
        <v>0.0016203703703703703</v>
      </c>
      <c r="FP4" s="80">
        <v>0.006388888888888889</v>
      </c>
      <c r="FQ4" s="80">
        <v>0.004479166666666667</v>
      </c>
      <c r="FR4" s="80">
        <v>0.004189814814814815</v>
      </c>
      <c r="FS4" s="80">
        <v>0.0035300925925925925</v>
      </c>
      <c r="FT4" s="80">
        <v>0.0062037037037037035</v>
      </c>
      <c r="FU4" s="80">
        <v>0.002627314814814815</v>
      </c>
      <c r="FV4" s="80">
        <v>0.006111111111111111</v>
      </c>
      <c r="FW4" s="81">
        <v>0.005914351851851852</v>
      </c>
      <c r="FX4" s="80">
        <v>0.009155092592592593</v>
      </c>
      <c r="FY4" s="80">
        <v>0.003923611111111111</v>
      </c>
      <c r="FZ4" s="80">
        <v>0.003425925925925926</v>
      </c>
      <c r="GA4" s="80">
        <v>0.004155092592592592</v>
      </c>
      <c r="GB4" s="80">
        <v>0.0011342592592592593</v>
      </c>
      <c r="GC4" s="80">
        <v>0.008472222222222223</v>
      </c>
      <c r="GD4" s="80">
        <v>0.009768518518518518</v>
      </c>
      <c r="GE4" s="80">
        <v>0.0013657407407407407</v>
      </c>
      <c r="GF4" s="80">
        <v>0.006076388888888889</v>
      </c>
      <c r="GG4" s="80">
        <v>9.837962962962962E-4</v>
      </c>
      <c r="GH4" s="80">
        <v>0.008136574074074074</v>
      </c>
      <c r="GI4" s="80">
        <v>0.005706018518518518</v>
      </c>
      <c r="GJ4" s="80">
        <v>8.217592592592593E-4</v>
      </c>
      <c r="GK4" s="80">
        <v>0.0014583333333333334</v>
      </c>
      <c r="GL4" s="80">
        <v>0.008680555555555556</v>
      </c>
      <c r="GM4" s="55"/>
      <c r="GN4" s="80">
        <v>0.008136574074074074</v>
      </c>
      <c r="GO4" s="80">
        <v>0.0011689814814814816</v>
      </c>
      <c r="GP4" s="80">
        <v>0.007430555555555556</v>
      </c>
      <c r="GQ4" s="80">
        <v>0.002789351851851852</v>
      </c>
      <c r="GR4" s="80">
        <v>0.001585648148148148</v>
      </c>
      <c r="GS4" s="80">
        <v>0.0010416666666666667</v>
      </c>
      <c r="GT4" s="80">
        <v>0.003611111111111111</v>
      </c>
      <c r="GU4" s="80">
        <v>0.002395833333333333</v>
      </c>
      <c r="GV4" s="80">
        <v>0.003576388888888889</v>
      </c>
      <c r="GW4" s="80">
        <v>0.004224537037037037</v>
      </c>
      <c r="GX4" s="80">
        <v>0.0036226851851851854</v>
      </c>
      <c r="GY4" s="80">
        <v>0.0033680555555555556</v>
      </c>
      <c r="GZ4" s="80">
        <v>0.005405092592592592</v>
      </c>
      <c r="HA4" s="80">
        <v>0.002777777777777778</v>
      </c>
      <c r="HB4" s="80">
        <v>8.680555555555555E-4</v>
      </c>
      <c r="HC4" s="80">
        <v>0.0021180555555555558</v>
      </c>
      <c r="HD4" s="80">
        <v>0.003263888888888889</v>
      </c>
      <c r="HE4" s="80">
        <v>0.0023263888888888887</v>
      </c>
      <c r="HF4" s="82">
        <v>0.0060648148148148145</v>
      </c>
      <c r="HG4" s="55"/>
      <c r="HH4" s="80">
        <v>0.02172453703703704</v>
      </c>
      <c r="HI4" s="80">
        <v>6.018518518518519E-4</v>
      </c>
      <c r="HJ4" s="80">
        <v>0.0016898148148148148</v>
      </c>
      <c r="HK4" s="80">
        <v>5.208333333333333E-4</v>
      </c>
      <c r="HL4" s="80">
        <v>0.002523148148148148</v>
      </c>
      <c r="HM4" s="80">
        <v>0.0019675925925925924</v>
      </c>
      <c r="HN4" s="80">
        <v>0.006076388888888889</v>
      </c>
      <c r="HO4" s="80">
        <v>0.013414351851851853</v>
      </c>
      <c r="HP4" s="80">
        <v>0.002951388888888889</v>
      </c>
      <c r="HQ4" s="80">
        <v>0.009050925925925926</v>
      </c>
      <c r="HR4" s="80">
        <v>0.004699074074074074</v>
      </c>
      <c r="HS4" s="80">
        <v>0.001412037037037037</v>
      </c>
      <c r="HT4" s="80">
        <v>0.004270833333333333</v>
      </c>
      <c r="HU4" s="80">
        <v>0.006458333333333333</v>
      </c>
      <c r="HV4" s="80">
        <v>0.005717592592592593</v>
      </c>
      <c r="HW4" s="80">
        <v>0.005162037037037037</v>
      </c>
      <c r="HX4" s="80">
        <v>0.0038310185185185183</v>
      </c>
      <c r="HY4" s="80">
        <v>0.0028703703703703703</v>
      </c>
      <c r="HZ4" s="80">
        <v>0.009930555555555555</v>
      </c>
      <c r="IA4" s="80">
        <v>0.004872685185185185</v>
      </c>
      <c r="IB4" s="80">
        <v>0.002673611111111111</v>
      </c>
      <c r="IC4" s="80">
        <v>0.002523148148148148</v>
      </c>
      <c r="ID4" s="82">
        <v>0.003738425925925926</v>
      </c>
      <c r="IE4" s="55"/>
      <c r="IF4" s="83">
        <v>0.0022569444444444442</v>
      </c>
      <c r="IG4" s="80">
        <v>0.002013888888888889</v>
      </c>
      <c r="IH4" s="80">
        <v>0.001979166666666667</v>
      </c>
      <c r="II4" s="80">
        <v>0.0051736111111111115</v>
      </c>
      <c r="IJ4" s="80">
        <v>0.0021759259259259258</v>
      </c>
      <c r="IK4" s="85">
        <v>0.006643518518518518</v>
      </c>
      <c r="IL4" s="85">
        <v>0.003125</v>
      </c>
      <c r="IM4" s="85">
        <v>0.0018171296296296297</v>
      </c>
      <c r="IN4" s="85">
        <v>0.0027199074074074074</v>
      </c>
      <c r="IO4" s="85">
        <v>0.004583333333333333</v>
      </c>
      <c r="IP4" s="85">
        <v>0.0017476851851851852</v>
      </c>
      <c r="IQ4" s="85">
        <v>0.0070023148148148145</v>
      </c>
      <c r="IR4" s="85">
        <v>0.01943287037037037</v>
      </c>
      <c r="IS4" s="85">
        <v>7.523148148148148E-4</v>
      </c>
      <c r="IT4" s="85">
        <v>0.006701388888888889</v>
      </c>
      <c r="IU4" s="85">
        <v>0.0016550925925925926</v>
      </c>
      <c r="IV4" s="85">
        <v>0.004837962962962963</v>
      </c>
      <c r="IW4" s="85">
        <v>0.002349537037037037</v>
      </c>
      <c r="IX4" s="85">
        <v>0.0011921296296296296</v>
      </c>
      <c r="IY4" s="85">
        <v>0.0026157407407407405</v>
      </c>
      <c r="IZ4" s="85">
        <v>0.0016898148148148148</v>
      </c>
      <c r="JA4" s="85">
        <v>3.2407407407407406E-4</v>
      </c>
      <c r="JB4" s="85">
        <v>0.002037037037037037</v>
      </c>
      <c r="JC4" s="85">
        <v>0.003935185185185185</v>
      </c>
      <c r="JD4" s="85">
        <v>0.002673611111111111</v>
      </c>
      <c r="JE4" s="85">
        <v>0.0016550925925925926</v>
      </c>
      <c r="JF4" s="85">
        <v>0.005925925925925926</v>
      </c>
      <c r="JG4" s="85">
        <v>0.001736111111111111</v>
      </c>
      <c r="JH4" s="85">
        <v>0.0013310185185185185</v>
      </c>
      <c r="JI4" s="85">
        <v>0.004085648148148148</v>
      </c>
      <c r="JJ4" s="85">
        <v>0.005578703703703704</v>
      </c>
      <c r="JK4" s="85">
        <v>0.0023263888888888887</v>
      </c>
      <c r="JL4" s="85">
        <v>9.837962962962962E-4</v>
      </c>
      <c r="JM4" s="59"/>
      <c r="JN4" s="80">
        <v>0.0028935185185185184</v>
      </c>
      <c r="JO4" s="80">
        <v>0.0033333333333333335</v>
      </c>
      <c r="JP4" s="80">
        <v>0.0017013888888888888</v>
      </c>
      <c r="JQ4" s="80">
        <v>0.0012847222222222223</v>
      </c>
      <c r="JR4" s="80">
        <v>4.62962962962963E-4</v>
      </c>
      <c r="JS4" s="80">
        <v>0.0021296296296296298</v>
      </c>
      <c r="JT4" s="80">
        <v>0.0016550925925925926</v>
      </c>
      <c r="JU4" s="80">
        <v>0.0032175925925925926</v>
      </c>
      <c r="JV4" s="80">
        <v>0.003275462962962963</v>
      </c>
      <c r="JW4" s="80">
        <v>0.00375</v>
      </c>
      <c r="JX4" s="80">
        <v>0.002361111111111111</v>
      </c>
      <c r="JY4" s="80">
        <v>0.00125</v>
      </c>
      <c r="JZ4" s="80">
        <v>0.0024074074074074076</v>
      </c>
      <c r="KA4" s="80">
        <v>7.754629629629629E-4</v>
      </c>
      <c r="KB4" s="80">
        <v>0.0027199074074074074</v>
      </c>
      <c r="KC4" s="80">
        <v>0.002384259259259259</v>
      </c>
      <c r="KD4" s="80">
        <v>0.0022337962962962962</v>
      </c>
      <c r="KE4" s="80">
        <v>0.00474537037037037</v>
      </c>
      <c r="KF4" s="80">
        <v>0.007789351851851852</v>
      </c>
      <c r="KG4" s="80">
        <v>0.0015509259259259259</v>
      </c>
      <c r="KH4" s="80">
        <v>0.0032291666666666666</v>
      </c>
      <c r="KI4" s="80">
        <v>0.004837962962962963</v>
      </c>
      <c r="KJ4" s="80">
        <v>0.0029976851851851853</v>
      </c>
      <c r="KK4" s="80">
        <v>6.712962962962962E-4</v>
      </c>
      <c r="KL4" s="80">
        <v>0.006875</v>
      </c>
      <c r="KM4" s="80">
        <v>0.0021180555555555558</v>
      </c>
      <c r="KN4" s="80">
        <v>0.0031134259259259257</v>
      </c>
      <c r="KO4" s="80">
        <v>0.0016550925925925926</v>
      </c>
      <c r="KP4" s="80">
        <v>0.004791666666666666</v>
      </c>
      <c r="KQ4" s="80">
        <v>0.002824074074074074</v>
      </c>
      <c r="KR4" s="80">
        <v>0.0025</v>
      </c>
      <c r="KS4" s="80">
        <v>0.0014699074074074074</v>
      </c>
      <c r="KT4" s="82">
        <v>0.0025462962962962965</v>
      </c>
      <c r="KU4" s="59"/>
      <c r="KV4" s="83">
        <v>0.0022453703703703702</v>
      </c>
      <c r="KW4" s="83">
        <v>5.787037037037037E-4</v>
      </c>
      <c r="KX4" s="83">
        <v>0.0030671296296296297</v>
      </c>
      <c r="KY4" s="83">
        <v>0.0027199074074074074</v>
      </c>
      <c r="KZ4" s="83">
        <v>0.004224537037037037</v>
      </c>
      <c r="LA4" s="83">
        <v>0.0010532407407407407</v>
      </c>
      <c r="LB4" s="83">
        <v>7.87037037037037E-4</v>
      </c>
      <c r="LC4" s="83">
        <v>0.0032523148148148147</v>
      </c>
      <c r="LD4" s="83">
        <v>5.324074074074074E-4</v>
      </c>
      <c r="LE4" s="83">
        <v>0.0025925925925925925</v>
      </c>
      <c r="LF4" s="83">
        <v>0.0016319444444444445</v>
      </c>
      <c r="LG4" s="83">
        <v>0.002951388888888889</v>
      </c>
      <c r="LH4" s="83">
        <v>0.004953703703703704</v>
      </c>
      <c r="LI4" s="83">
        <v>0.0017476851851851852</v>
      </c>
      <c r="LJ4" s="83">
        <v>0.001400462962962963</v>
      </c>
      <c r="LK4" s="83">
        <v>0.003125</v>
      </c>
      <c r="LL4" s="83">
        <v>0.0028703703703703703</v>
      </c>
      <c r="LM4" s="83">
        <v>0.0052893518518518515</v>
      </c>
      <c r="LN4" s="83">
        <v>0.0015046296296296296</v>
      </c>
      <c r="LO4" s="83">
        <v>0.004189814814814815</v>
      </c>
      <c r="LP4" s="83">
        <v>0.006527777777777778</v>
      </c>
      <c r="LQ4" s="83">
        <v>0.006840277777777778</v>
      </c>
      <c r="LR4" s="83">
        <v>0.0017708333333333332</v>
      </c>
      <c r="LS4" s="83">
        <v>0.003287037037037037</v>
      </c>
      <c r="LT4" s="59"/>
      <c r="LU4" s="80">
        <v>0.001400462962962963</v>
      </c>
      <c r="LV4" s="80">
        <v>0.006585648148148148</v>
      </c>
      <c r="LW4" s="80">
        <v>0.006342592592592592</v>
      </c>
      <c r="LX4" s="80">
        <v>0.0022453703703703702</v>
      </c>
      <c r="LY4" s="80">
        <v>0.004016203703703704</v>
      </c>
      <c r="LZ4" s="80">
        <v>0.005636574074074074</v>
      </c>
      <c r="MA4" s="80">
        <v>0.0021875</v>
      </c>
      <c r="MB4" s="80">
        <v>0.004641203703703704</v>
      </c>
      <c r="MC4" s="80">
        <v>0.003553240740740741</v>
      </c>
      <c r="MD4" s="82">
        <v>0.0027546296296296294</v>
      </c>
      <c r="ME4" s="60"/>
      <c r="MF4" s="83">
        <v>0.006446759259259259</v>
      </c>
      <c r="MG4" s="80">
        <v>0.004722222222222222</v>
      </c>
      <c r="MH4" s="80">
        <v>0.00369212962962963</v>
      </c>
      <c r="MI4" s="80">
        <v>0.008888888888888889</v>
      </c>
      <c r="MJ4" s="80">
        <v>0.0021643518518518518</v>
      </c>
      <c r="MK4" s="85">
        <v>0.0025</v>
      </c>
      <c r="ML4" s="85">
        <v>0.007199074074074074</v>
      </c>
      <c r="MM4" s="85">
        <v>0.0038657407407407408</v>
      </c>
      <c r="MN4" s="85">
        <v>0.002662037037037037</v>
      </c>
      <c r="MO4" s="85">
        <v>0.007893518518518518</v>
      </c>
      <c r="MP4" s="85">
        <v>3.8194444444444446E-4</v>
      </c>
      <c r="MQ4" s="85">
        <v>0.0021180555555555558</v>
      </c>
      <c r="MR4" s="85">
        <v>0.004722222222222222</v>
      </c>
      <c r="MS4" s="85">
        <v>0.007280092592592592</v>
      </c>
      <c r="MT4" s="85">
        <v>0.004479166666666667</v>
      </c>
      <c r="MU4" s="85">
        <v>4.62962962962963E-4</v>
      </c>
      <c r="MV4" s="85">
        <v>0.011898148148148149</v>
      </c>
      <c r="MW4" s="85">
        <v>0.011620370370370371</v>
      </c>
      <c r="MX4" s="85">
        <v>0.015694444444444445</v>
      </c>
      <c r="MY4" s="85">
        <v>0.0018171296296296297</v>
      </c>
      <c r="MZ4" s="85">
        <v>5.208333333333333E-4</v>
      </c>
      <c r="NA4" s="85">
        <v>0.0011574074074074073</v>
      </c>
      <c r="NB4" s="85">
        <v>0.002777777777777778</v>
      </c>
      <c r="NC4" s="85">
        <v>6.597222222222222E-4</v>
      </c>
      <c r="ND4" s="85">
        <v>0.0011689814814814816</v>
      </c>
      <c r="NE4" s="85">
        <v>0.0012731481481481483</v>
      </c>
      <c r="NF4" s="85">
        <v>5.555555555555556E-4</v>
      </c>
      <c r="NG4" s="85">
        <v>4.861111111111111E-4</v>
      </c>
      <c r="NH4" s="85">
        <v>3.8194444444444446E-4</v>
      </c>
      <c r="NI4" s="85">
        <v>0.001736111111111111</v>
      </c>
      <c r="NJ4" s="86">
        <v>0.001400462962962963</v>
      </c>
      <c r="NK4" s="59"/>
      <c r="NL4" s="80">
        <v>0.00443287037037037</v>
      </c>
      <c r="NM4" s="80">
        <v>0.015775462962962963</v>
      </c>
      <c r="NN4" s="80">
        <v>4.7453703703703704E-4</v>
      </c>
      <c r="NO4" s="80">
        <v>6.481481481481481E-4</v>
      </c>
      <c r="NP4" s="80">
        <v>0.002337962962962963</v>
      </c>
      <c r="NQ4" s="80">
        <v>0.01574074074074074</v>
      </c>
      <c r="NR4" s="80">
        <v>0.0024189814814814816</v>
      </c>
      <c r="NS4" s="80">
        <v>0.0021180555555555558</v>
      </c>
      <c r="NT4" s="80">
        <v>0.0021875</v>
      </c>
      <c r="NU4" s="80">
        <v>0.001851851851851852</v>
      </c>
      <c r="NV4" s="80">
        <v>0.0030671296296296297</v>
      </c>
      <c r="NW4" s="80">
        <v>0.002210648148148148</v>
      </c>
      <c r="NX4" s="80">
        <v>0.0036458333333333334</v>
      </c>
      <c r="NY4" s="80">
        <v>0.0021643518518518518</v>
      </c>
      <c r="NZ4" s="80">
        <v>8.217592592592593E-4</v>
      </c>
      <c r="OA4" s="80">
        <v>0.0019675925925925924</v>
      </c>
      <c r="OB4" s="80">
        <v>0.0016666666666666668</v>
      </c>
      <c r="OC4" s="80">
        <v>0.0023032407407407407</v>
      </c>
      <c r="OD4" s="80">
        <v>0.0014699074074074074</v>
      </c>
      <c r="OE4" s="82">
        <v>0.0077083333333333335</v>
      </c>
      <c r="OF4" s="60"/>
      <c r="OG4" s="83">
        <v>4.976851851851852E-4</v>
      </c>
      <c r="OH4" s="80">
        <v>0.0032291666666666666</v>
      </c>
      <c r="OI4" s="80">
        <v>0.0038194444444444443</v>
      </c>
      <c r="OJ4" s="80">
        <v>0.00474537037037037</v>
      </c>
      <c r="OK4" s="80">
        <v>0.0011574074074074073</v>
      </c>
      <c r="OL4" s="80">
        <v>0.0016782407407407408</v>
      </c>
      <c r="OM4" s="80">
        <v>0.013831018518518519</v>
      </c>
      <c r="ON4" s="80">
        <v>0.0010185185185185184</v>
      </c>
      <c r="OO4" s="80">
        <v>0.0076851851851851855</v>
      </c>
      <c r="OP4" s="80">
        <v>7.060185185185185E-4</v>
      </c>
      <c r="OQ4" s="80">
        <v>0.00920138888888889</v>
      </c>
      <c r="OR4" s="80">
        <v>0.0016087962962962963</v>
      </c>
      <c r="OS4" s="80">
        <v>0.0017708333333333332</v>
      </c>
      <c r="OT4" s="80">
        <v>0.00369212962962963</v>
      </c>
      <c r="OU4" s="80">
        <v>0.004270833333333333</v>
      </c>
      <c r="OV4" s="80">
        <v>0.0027314814814814814</v>
      </c>
      <c r="OW4" s="80">
        <v>0.001979166666666667</v>
      </c>
      <c r="OX4" s="80">
        <v>0.0015393518518518519</v>
      </c>
      <c r="OY4" s="82">
        <v>0.00537037037037037</v>
      </c>
      <c r="OZ4" s="59"/>
      <c r="PA4" s="83">
        <v>0.011655092592592592</v>
      </c>
      <c r="PB4" s="80">
        <v>0.0038773148148148148</v>
      </c>
      <c r="PC4" s="80">
        <v>0.004050925925925926</v>
      </c>
      <c r="PD4" s="80">
        <v>0.004189814814814815</v>
      </c>
      <c r="PE4" s="80">
        <v>0.0033912037037037036</v>
      </c>
      <c r="PF4" s="80">
        <v>0.004641203703703704</v>
      </c>
      <c r="PG4" s="80">
        <v>0.0022800925925925927</v>
      </c>
      <c r="PH4" s="80">
        <v>0.0019097222222222222</v>
      </c>
      <c r="PI4" s="81">
        <v>0.002905092592592593</v>
      </c>
      <c r="PJ4" s="80">
        <v>0.0010416666666666667</v>
      </c>
      <c r="PK4" s="80">
        <v>0.003599537037037037</v>
      </c>
      <c r="PL4" s="80">
        <v>0.013877314814814815</v>
      </c>
      <c r="PM4" s="80">
        <v>0.00375</v>
      </c>
      <c r="PN4" s="82">
        <v>0.0023148148148148147</v>
      </c>
      <c r="PO4" s="60"/>
      <c r="PP4" s="63"/>
      <c r="PQ4" s="64"/>
      <c r="PR4" s="64"/>
      <c r="PS4" s="64"/>
      <c r="PT4" s="64"/>
      <c r="PU4" s="64"/>
      <c r="PV4" s="64"/>
      <c r="PW4" s="64"/>
      <c r="PX4" s="64"/>
      <c r="PY4" s="64"/>
      <c r="PZ4" s="64"/>
      <c r="QA4" s="64"/>
      <c r="QB4" s="65"/>
    </row>
    <row r="5">
      <c r="A5" s="18" t="s">
        <v>5</v>
      </c>
      <c r="B5" s="19">
        <v>1.0</v>
      </c>
      <c r="C5" s="19">
        <v>1.0</v>
      </c>
      <c r="D5" s="19" t="s">
        <v>6</v>
      </c>
      <c r="E5" s="87">
        <v>1.0</v>
      </c>
      <c r="F5" s="87">
        <v>1.0</v>
      </c>
      <c r="G5" s="87">
        <v>1.0</v>
      </c>
      <c r="H5" s="87">
        <v>1.0</v>
      </c>
      <c r="I5" s="87">
        <v>1.0</v>
      </c>
      <c r="J5" s="87">
        <v>1.0</v>
      </c>
      <c r="K5" s="87">
        <v>1.0</v>
      </c>
      <c r="L5" s="87">
        <v>1.0</v>
      </c>
      <c r="M5" s="87">
        <v>1.0</v>
      </c>
      <c r="N5" s="87">
        <v>1.0</v>
      </c>
      <c r="O5" s="87">
        <v>1.0</v>
      </c>
      <c r="P5" s="87">
        <v>1.0</v>
      </c>
      <c r="Q5" s="87">
        <v>1.0</v>
      </c>
      <c r="R5" s="87">
        <v>1.0</v>
      </c>
      <c r="S5" s="87">
        <v>1.0</v>
      </c>
      <c r="T5" s="87">
        <v>1.0</v>
      </c>
      <c r="U5" s="87">
        <v>1.0</v>
      </c>
      <c r="V5" s="87">
        <v>1.0</v>
      </c>
      <c r="W5" s="87">
        <v>1.0</v>
      </c>
      <c r="X5" s="87">
        <v>1.0</v>
      </c>
      <c r="Y5" s="87">
        <v>1.0</v>
      </c>
      <c r="Z5" s="87">
        <v>1.0</v>
      </c>
      <c r="AA5" s="87">
        <v>1.0</v>
      </c>
      <c r="AB5" s="88">
        <v>1.0</v>
      </c>
      <c r="AC5" s="55"/>
      <c r="AD5" s="89">
        <v>1.0</v>
      </c>
      <c r="AE5" s="87">
        <v>1.0</v>
      </c>
      <c r="AF5" s="87">
        <v>1.0</v>
      </c>
      <c r="AG5" s="87">
        <v>1.0</v>
      </c>
      <c r="AH5" s="87">
        <v>1.0</v>
      </c>
      <c r="AI5" s="87">
        <v>1.0</v>
      </c>
      <c r="AJ5" s="87">
        <v>1.0</v>
      </c>
      <c r="AK5" s="87">
        <v>1.0</v>
      </c>
      <c r="AL5" s="87">
        <v>1.0</v>
      </c>
      <c r="AM5" s="87">
        <v>1.0</v>
      </c>
      <c r="AN5" s="87">
        <v>1.0</v>
      </c>
      <c r="AO5" s="87">
        <v>1.0</v>
      </c>
      <c r="AP5" s="87">
        <v>1.0</v>
      </c>
      <c r="AQ5" s="87">
        <v>1.0</v>
      </c>
      <c r="AR5" s="87">
        <v>1.0</v>
      </c>
      <c r="AS5" s="87">
        <v>1.0</v>
      </c>
      <c r="AT5" s="87">
        <v>1.0</v>
      </c>
      <c r="AU5" s="87">
        <v>1.0</v>
      </c>
      <c r="AV5" s="87">
        <v>1.0</v>
      </c>
      <c r="AW5" s="87">
        <v>1.0</v>
      </c>
      <c r="AX5" s="87">
        <v>1.0</v>
      </c>
      <c r="AY5" s="87">
        <v>1.0</v>
      </c>
      <c r="AZ5" s="87">
        <v>1.0</v>
      </c>
      <c r="BA5" s="87">
        <v>1.0</v>
      </c>
      <c r="BB5" s="87">
        <v>1.0</v>
      </c>
      <c r="BC5" s="87">
        <v>1.0</v>
      </c>
      <c r="BD5" s="87">
        <v>1.0</v>
      </c>
      <c r="BE5" s="87">
        <v>1.0</v>
      </c>
      <c r="BF5" s="87">
        <v>1.0</v>
      </c>
      <c r="BG5" s="88">
        <v>1.0</v>
      </c>
      <c r="BH5" s="55"/>
      <c r="BI5" s="89">
        <v>1.0</v>
      </c>
      <c r="BJ5" s="87">
        <v>1.0</v>
      </c>
      <c r="BK5" s="87">
        <v>1.0</v>
      </c>
      <c r="BL5" s="87">
        <v>1.0</v>
      </c>
      <c r="BM5" s="87">
        <v>1.0</v>
      </c>
      <c r="BN5" s="87">
        <v>1.0</v>
      </c>
      <c r="BO5" s="87">
        <v>1.0</v>
      </c>
      <c r="BP5" s="87">
        <v>1.0</v>
      </c>
      <c r="BQ5" s="87">
        <v>1.0</v>
      </c>
      <c r="BR5" s="87">
        <v>1.0</v>
      </c>
      <c r="BS5" s="87">
        <v>1.0</v>
      </c>
      <c r="BT5" s="87">
        <v>1.0</v>
      </c>
      <c r="BU5" s="87">
        <v>1.0</v>
      </c>
      <c r="BV5" s="87">
        <v>1.0</v>
      </c>
      <c r="BW5" s="87">
        <v>1.0</v>
      </c>
      <c r="BX5" s="88">
        <v>1.0</v>
      </c>
      <c r="BY5" s="55"/>
      <c r="BZ5" s="89">
        <v>1.0</v>
      </c>
      <c r="CA5" s="87">
        <v>1.0</v>
      </c>
      <c r="CB5" s="87">
        <v>1.0</v>
      </c>
      <c r="CC5" s="87">
        <v>1.0</v>
      </c>
      <c r="CD5" s="87">
        <v>1.0</v>
      </c>
      <c r="CE5" s="87">
        <v>1.0</v>
      </c>
      <c r="CF5" s="87">
        <v>1.0</v>
      </c>
      <c r="CG5" s="87">
        <v>1.0</v>
      </c>
      <c r="CH5" s="87">
        <v>1.0</v>
      </c>
      <c r="CI5" s="87">
        <v>1.0</v>
      </c>
      <c r="CJ5" s="87">
        <v>1.0</v>
      </c>
      <c r="CK5" s="87">
        <v>1.0</v>
      </c>
      <c r="CL5" s="87">
        <v>1.0</v>
      </c>
      <c r="CM5" s="87">
        <v>1.0</v>
      </c>
      <c r="CN5" s="87">
        <v>1.0</v>
      </c>
      <c r="CO5" s="87">
        <v>1.0</v>
      </c>
      <c r="CP5" s="87">
        <v>1.0</v>
      </c>
      <c r="CQ5" s="87">
        <v>1.0</v>
      </c>
      <c r="CR5" s="87">
        <v>1.0</v>
      </c>
      <c r="CS5" s="87">
        <v>1.0</v>
      </c>
      <c r="CT5" s="87">
        <v>1.0</v>
      </c>
      <c r="CU5" s="87">
        <v>1.0</v>
      </c>
      <c r="CV5" s="87">
        <v>1.0</v>
      </c>
      <c r="CW5" s="90">
        <v>1.0</v>
      </c>
      <c r="CX5" s="88">
        <v>1.0</v>
      </c>
      <c r="CY5" s="55"/>
      <c r="CZ5" s="89">
        <v>1.0</v>
      </c>
      <c r="DA5" s="89">
        <v>1.0</v>
      </c>
      <c r="DB5" s="89">
        <v>1.0</v>
      </c>
      <c r="DC5" s="89">
        <v>1.0</v>
      </c>
      <c r="DD5" s="89">
        <v>1.0</v>
      </c>
      <c r="DE5" s="89">
        <v>1.0</v>
      </c>
      <c r="DF5" s="89">
        <v>1.0</v>
      </c>
      <c r="DG5" s="89">
        <v>1.0</v>
      </c>
      <c r="DH5" s="89">
        <v>1.0</v>
      </c>
      <c r="DI5" s="89">
        <v>1.0</v>
      </c>
      <c r="DJ5" s="89">
        <v>1.0</v>
      </c>
      <c r="DK5" s="89">
        <v>1.0</v>
      </c>
      <c r="DL5" s="89">
        <v>1.0</v>
      </c>
      <c r="DM5" s="89">
        <v>1.0</v>
      </c>
      <c r="DN5" s="89">
        <v>1.0</v>
      </c>
      <c r="DO5" s="89">
        <v>1.0</v>
      </c>
      <c r="DP5" s="89">
        <v>1.0</v>
      </c>
      <c r="DQ5" s="89">
        <v>1.0</v>
      </c>
      <c r="DR5" s="89">
        <v>1.0</v>
      </c>
      <c r="DS5" s="89">
        <v>1.0</v>
      </c>
      <c r="DT5" s="89">
        <v>1.0</v>
      </c>
      <c r="DU5" s="89">
        <v>1.0</v>
      </c>
      <c r="DV5" s="89">
        <v>1.0</v>
      </c>
      <c r="DW5" s="89">
        <v>1.0</v>
      </c>
      <c r="DX5" s="89">
        <v>1.0</v>
      </c>
      <c r="DY5" s="89">
        <v>1.0</v>
      </c>
      <c r="DZ5" s="89">
        <v>1.0</v>
      </c>
      <c r="EA5" s="89">
        <v>1.0</v>
      </c>
      <c r="EB5" s="89">
        <v>1.0</v>
      </c>
      <c r="EC5" s="89">
        <v>1.0</v>
      </c>
      <c r="ED5" s="89">
        <v>1.0</v>
      </c>
      <c r="EE5" s="91">
        <v>1.0</v>
      </c>
      <c r="EF5" s="55"/>
      <c r="EG5" s="87">
        <v>1.0</v>
      </c>
      <c r="EH5" s="87">
        <v>1.0</v>
      </c>
      <c r="EI5" s="87">
        <v>1.0</v>
      </c>
      <c r="EJ5" s="87">
        <v>1.0</v>
      </c>
      <c r="EK5" s="87">
        <v>1.0</v>
      </c>
      <c r="EL5" s="87">
        <v>1.0</v>
      </c>
      <c r="EM5" s="87">
        <v>1.0</v>
      </c>
      <c r="EN5" s="87">
        <v>1.0</v>
      </c>
      <c r="EO5" s="87">
        <v>1.0</v>
      </c>
      <c r="EP5" s="87">
        <v>1.0</v>
      </c>
      <c r="EQ5" s="87">
        <v>1.0</v>
      </c>
      <c r="ER5" s="87">
        <v>1.0</v>
      </c>
      <c r="ES5" s="87">
        <v>1.0</v>
      </c>
      <c r="ET5" s="87">
        <v>1.0</v>
      </c>
      <c r="EU5" s="87">
        <v>1.0</v>
      </c>
      <c r="EV5" s="87">
        <v>1.0</v>
      </c>
      <c r="EW5" s="87">
        <v>1.0</v>
      </c>
      <c r="EX5" s="87">
        <v>1.0</v>
      </c>
      <c r="EY5" s="87">
        <v>1.0</v>
      </c>
      <c r="EZ5" s="87">
        <v>1.0</v>
      </c>
      <c r="FA5" s="87">
        <v>1.0</v>
      </c>
      <c r="FB5" s="87">
        <v>1.0</v>
      </c>
      <c r="FC5" s="87">
        <v>1.0</v>
      </c>
      <c r="FD5" s="87">
        <v>1.0</v>
      </c>
      <c r="FE5" s="87">
        <v>1.0</v>
      </c>
      <c r="FF5" s="87">
        <v>1.0</v>
      </c>
      <c r="FG5" s="87">
        <v>1.0</v>
      </c>
      <c r="FH5" s="55"/>
      <c r="FI5" s="87">
        <v>1.0</v>
      </c>
      <c r="FJ5" s="87">
        <v>1.0</v>
      </c>
      <c r="FK5" s="87">
        <v>1.0</v>
      </c>
      <c r="FL5" s="87">
        <v>1.0</v>
      </c>
      <c r="FM5" s="87">
        <v>1.0</v>
      </c>
      <c r="FN5" s="87">
        <v>1.0</v>
      </c>
      <c r="FO5" s="87">
        <v>1.0</v>
      </c>
      <c r="FP5" s="87">
        <v>1.0</v>
      </c>
      <c r="FQ5" s="87">
        <v>1.0</v>
      </c>
      <c r="FR5" s="87">
        <v>1.0</v>
      </c>
      <c r="FS5" s="87">
        <v>1.0</v>
      </c>
      <c r="FT5" s="87">
        <v>1.0</v>
      </c>
      <c r="FU5" s="87">
        <v>1.0</v>
      </c>
      <c r="FV5" s="87">
        <v>1.0</v>
      </c>
      <c r="FW5" s="87">
        <v>1.0</v>
      </c>
      <c r="FX5" s="87">
        <v>1.0</v>
      </c>
      <c r="FY5" s="87">
        <v>1.0</v>
      </c>
      <c r="FZ5" s="87">
        <v>1.0</v>
      </c>
      <c r="GA5" s="87">
        <v>1.0</v>
      </c>
      <c r="GB5" s="87">
        <v>1.0</v>
      </c>
      <c r="GC5" s="87">
        <v>1.0</v>
      </c>
      <c r="GD5" s="87">
        <v>1.0</v>
      </c>
      <c r="GE5" s="87">
        <v>1.0</v>
      </c>
      <c r="GF5" s="87">
        <v>1.0</v>
      </c>
      <c r="GG5" s="87">
        <v>1.0</v>
      </c>
      <c r="GH5" s="87">
        <v>1.0</v>
      </c>
      <c r="GI5" s="87">
        <v>1.0</v>
      </c>
      <c r="GJ5" s="87">
        <v>1.0</v>
      </c>
      <c r="GK5" s="87">
        <v>1.0</v>
      </c>
      <c r="GL5" s="87">
        <v>1.0</v>
      </c>
      <c r="GM5" s="55"/>
      <c r="GN5" s="87">
        <v>1.0</v>
      </c>
      <c r="GO5" s="87">
        <v>1.0</v>
      </c>
      <c r="GP5" s="87">
        <v>1.0</v>
      </c>
      <c r="GQ5" s="87">
        <v>1.0</v>
      </c>
      <c r="GR5" s="87">
        <v>1.0</v>
      </c>
      <c r="GS5" s="87">
        <v>1.0</v>
      </c>
      <c r="GT5" s="87">
        <v>1.0</v>
      </c>
      <c r="GU5" s="87">
        <v>1.0</v>
      </c>
      <c r="GV5" s="87">
        <v>1.0</v>
      </c>
      <c r="GW5" s="87">
        <v>1.0</v>
      </c>
      <c r="GX5" s="87">
        <v>1.0</v>
      </c>
      <c r="GY5" s="87">
        <v>1.0</v>
      </c>
      <c r="GZ5" s="87">
        <v>1.0</v>
      </c>
      <c r="HA5" s="87">
        <v>1.0</v>
      </c>
      <c r="HB5" s="87">
        <v>1.0</v>
      </c>
      <c r="HC5" s="87">
        <v>1.0</v>
      </c>
      <c r="HD5" s="87">
        <v>1.0</v>
      </c>
      <c r="HE5" s="87">
        <v>1.0</v>
      </c>
      <c r="HF5" s="88">
        <v>1.0</v>
      </c>
      <c r="HG5" s="55"/>
      <c r="HH5" s="87">
        <v>1.0</v>
      </c>
      <c r="HI5" s="87">
        <v>1.0</v>
      </c>
      <c r="HJ5" s="87">
        <v>1.0</v>
      </c>
      <c r="HK5" s="87">
        <v>1.0</v>
      </c>
      <c r="HL5" s="87">
        <v>1.0</v>
      </c>
      <c r="HM5" s="87">
        <v>1.0</v>
      </c>
      <c r="HN5" s="87">
        <v>1.0</v>
      </c>
      <c r="HO5" s="87">
        <v>1.0</v>
      </c>
      <c r="HP5" s="87">
        <v>1.0</v>
      </c>
      <c r="HQ5" s="87">
        <v>1.0</v>
      </c>
      <c r="HR5" s="87">
        <v>1.0</v>
      </c>
      <c r="HS5" s="87">
        <v>1.0</v>
      </c>
      <c r="HT5" s="87">
        <v>1.0</v>
      </c>
      <c r="HU5" s="87">
        <v>1.0</v>
      </c>
      <c r="HV5" s="87">
        <v>1.0</v>
      </c>
      <c r="HW5" s="87">
        <v>1.0</v>
      </c>
      <c r="HX5" s="87">
        <v>1.0</v>
      </c>
      <c r="HY5" s="87">
        <v>1.0</v>
      </c>
      <c r="HZ5" s="87">
        <v>1.0</v>
      </c>
      <c r="IA5" s="87">
        <v>1.0</v>
      </c>
      <c r="IB5" s="87">
        <v>1.0</v>
      </c>
      <c r="IC5" s="87">
        <v>1.0</v>
      </c>
      <c r="ID5" s="88">
        <v>1.0</v>
      </c>
      <c r="IE5" s="55"/>
      <c r="IF5" s="89">
        <v>1.0</v>
      </c>
      <c r="IG5" s="87">
        <v>1.0</v>
      </c>
      <c r="IH5" s="87">
        <v>1.0</v>
      </c>
      <c r="II5" s="87">
        <v>1.0</v>
      </c>
      <c r="IJ5" s="87">
        <v>1.0</v>
      </c>
      <c r="IK5" s="92">
        <v>1.0</v>
      </c>
      <c r="IL5" s="92">
        <v>1.0</v>
      </c>
      <c r="IM5" s="92">
        <v>1.0</v>
      </c>
      <c r="IN5" s="92">
        <v>1.0</v>
      </c>
      <c r="IO5" s="92">
        <v>1.0</v>
      </c>
      <c r="IP5" s="92">
        <v>1.0</v>
      </c>
      <c r="IQ5" s="92">
        <v>1.0</v>
      </c>
      <c r="IR5" s="92">
        <v>1.0</v>
      </c>
      <c r="IS5" s="92">
        <v>1.0</v>
      </c>
      <c r="IT5" s="92">
        <v>1.0</v>
      </c>
      <c r="IU5" s="92">
        <v>1.0</v>
      </c>
      <c r="IV5" s="92">
        <v>1.0</v>
      </c>
      <c r="IW5" s="92">
        <v>1.0</v>
      </c>
      <c r="IX5" s="92">
        <v>1.0</v>
      </c>
      <c r="IY5" s="92">
        <v>1.0</v>
      </c>
      <c r="IZ5" s="92">
        <v>1.0</v>
      </c>
      <c r="JA5" s="92">
        <v>1.0</v>
      </c>
      <c r="JB5" s="92">
        <v>1.0</v>
      </c>
      <c r="JC5" s="92">
        <v>1.0</v>
      </c>
      <c r="JD5" s="92">
        <v>1.0</v>
      </c>
      <c r="JE5" s="92">
        <v>1.0</v>
      </c>
      <c r="JF5" s="92">
        <v>1.0</v>
      </c>
      <c r="JG5" s="92">
        <v>1.0</v>
      </c>
      <c r="JH5" s="92">
        <v>1.0</v>
      </c>
      <c r="JI5" s="92">
        <v>1.0</v>
      </c>
      <c r="JJ5" s="92">
        <v>1.0</v>
      </c>
      <c r="JK5" s="92">
        <v>1.0</v>
      </c>
      <c r="JL5" s="92">
        <v>1.0</v>
      </c>
      <c r="JM5" s="59"/>
      <c r="JN5" s="87">
        <v>1.0</v>
      </c>
      <c r="JO5" s="87">
        <v>1.0</v>
      </c>
      <c r="JP5" s="87">
        <v>1.0</v>
      </c>
      <c r="JQ5" s="87">
        <v>1.0</v>
      </c>
      <c r="JR5" s="87">
        <v>1.0</v>
      </c>
      <c r="JS5" s="87">
        <v>1.0</v>
      </c>
      <c r="JT5" s="87">
        <v>1.0</v>
      </c>
      <c r="JU5" s="87">
        <v>1.0</v>
      </c>
      <c r="JV5" s="87">
        <v>1.0</v>
      </c>
      <c r="JW5" s="87">
        <v>1.0</v>
      </c>
      <c r="JX5" s="87">
        <v>1.0</v>
      </c>
      <c r="JY5" s="87">
        <v>1.0</v>
      </c>
      <c r="JZ5" s="87">
        <v>1.0</v>
      </c>
      <c r="KA5" s="87">
        <v>1.0</v>
      </c>
      <c r="KB5" s="87">
        <v>1.0</v>
      </c>
      <c r="KC5" s="87">
        <v>1.0</v>
      </c>
      <c r="KD5" s="87">
        <v>1.0</v>
      </c>
      <c r="KE5" s="87">
        <v>1.0</v>
      </c>
      <c r="KF5" s="87">
        <v>1.0</v>
      </c>
      <c r="KG5" s="87">
        <v>1.0</v>
      </c>
      <c r="KH5" s="87">
        <v>1.0</v>
      </c>
      <c r="KI5" s="87">
        <v>1.0</v>
      </c>
      <c r="KJ5" s="87">
        <v>1.0</v>
      </c>
      <c r="KK5" s="87">
        <v>1.0</v>
      </c>
      <c r="KL5" s="87">
        <v>1.0</v>
      </c>
      <c r="KM5" s="87">
        <v>1.0</v>
      </c>
      <c r="KN5" s="87">
        <v>1.0</v>
      </c>
      <c r="KO5" s="87">
        <v>1.0</v>
      </c>
      <c r="KP5" s="87">
        <v>1.0</v>
      </c>
      <c r="KQ5" s="87">
        <v>1.0</v>
      </c>
      <c r="KR5" s="87">
        <v>1.0</v>
      </c>
      <c r="KS5" s="87">
        <v>1.0</v>
      </c>
      <c r="KT5" s="88">
        <v>1.0</v>
      </c>
      <c r="KU5" s="59"/>
      <c r="KV5" s="89">
        <v>1.0</v>
      </c>
      <c r="KW5" s="89">
        <v>1.0</v>
      </c>
      <c r="KX5" s="89">
        <v>1.0</v>
      </c>
      <c r="KY5" s="89">
        <v>1.0</v>
      </c>
      <c r="KZ5" s="89">
        <v>1.0</v>
      </c>
      <c r="LA5" s="89">
        <v>1.0</v>
      </c>
      <c r="LB5" s="89">
        <v>1.0</v>
      </c>
      <c r="LC5" s="89">
        <v>1.0</v>
      </c>
      <c r="LD5" s="89">
        <v>1.0</v>
      </c>
      <c r="LE5" s="89">
        <v>1.0</v>
      </c>
      <c r="LF5" s="89">
        <v>1.0</v>
      </c>
      <c r="LG5" s="89">
        <v>1.0</v>
      </c>
      <c r="LH5" s="89">
        <v>1.0</v>
      </c>
      <c r="LI5" s="89">
        <v>1.0</v>
      </c>
      <c r="LJ5" s="89">
        <v>1.0</v>
      </c>
      <c r="LK5" s="89">
        <v>1.0</v>
      </c>
      <c r="LL5" s="89">
        <v>1.0</v>
      </c>
      <c r="LM5" s="89">
        <v>1.0</v>
      </c>
      <c r="LN5" s="89">
        <v>1.0</v>
      </c>
      <c r="LO5" s="89">
        <v>1.0</v>
      </c>
      <c r="LP5" s="89">
        <v>1.0</v>
      </c>
      <c r="LQ5" s="89">
        <v>1.0</v>
      </c>
      <c r="LR5" s="87">
        <v>1.0</v>
      </c>
      <c r="LS5" s="87">
        <v>1.0</v>
      </c>
      <c r="LT5" s="59"/>
      <c r="LU5" s="87">
        <v>1.0</v>
      </c>
      <c r="LV5" s="87">
        <v>1.0</v>
      </c>
      <c r="LW5" s="87">
        <v>1.0</v>
      </c>
      <c r="LX5" s="87">
        <v>1.0</v>
      </c>
      <c r="LY5" s="87">
        <v>1.0</v>
      </c>
      <c r="LZ5" s="87">
        <v>1.0</v>
      </c>
      <c r="MA5" s="87">
        <v>1.0</v>
      </c>
      <c r="MB5" s="87">
        <v>1.0</v>
      </c>
      <c r="MC5" s="87">
        <v>1.0</v>
      </c>
      <c r="MD5" s="88">
        <v>1.0</v>
      </c>
      <c r="ME5" s="60"/>
      <c r="MF5" s="89">
        <v>1.0</v>
      </c>
      <c r="MG5" s="87">
        <v>1.0</v>
      </c>
      <c r="MH5" s="87">
        <v>1.0</v>
      </c>
      <c r="MI5" s="87">
        <v>1.0</v>
      </c>
      <c r="MJ5" s="87">
        <v>1.0</v>
      </c>
      <c r="MK5" s="92">
        <v>1.0</v>
      </c>
      <c r="ML5" s="92">
        <v>1.0</v>
      </c>
      <c r="MM5" s="92">
        <v>1.0</v>
      </c>
      <c r="MN5" s="92">
        <v>1.0</v>
      </c>
      <c r="MO5" s="92">
        <v>1.0</v>
      </c>
      <c r="MP5" s="92">
        <v>1.0</v>
      </c>
      <c r="MQ5" s="92">
        <v>1.0</v>
      </c>
      <c r="MR5" s="92">
        <v>1.0</v>
      </c>
      <c r="MS5" s="92">
        <v>1.0</v>
      </c>
      <c r="MT5" s="92">
        <v>1.0</v>
      </c>
      <c r="MU5" s="92">
        <v>1.0</v>
      </c>
      <c r="MV5" s="92">
        <v>1.0</v>
      </c>
      <c r="MW5" s="92">
        <v>1.0</v>
      </c>
      <c r="MX5" s="92">
        <v>1.0</v>
      </c>
      <c r="MY5" s="92">
        <v>1.0</v>
      </c>
      <c r="MZ5" s="92">
        <v>1.0</v>
      </c>
      <c r="NA5" s="92">
        <v>1.0</v>
      </c>
      <c r="NB5" s="92">
        <v>1.0</v>
      </c>
      <c r="NC5" s="92">
        <v>1.0</v>
      </c>
      <c r="ND5" s="92">
        <v>1.0</v>
      </c>
      <c r="NE5" s="92">
        <v>1.0</v>
      </c>
      <c r="NF5" s="92">
        <v>1.0</v>
      </c>
      <c r="NG5" s="92">
        <v>1.0</v>
      </c>
      <c r="NH5" s="92">
        <v>1.0</v>
      </c>
      <c r="NI5" s="92">
        <v>1.0</v>
      </c>
      <c r="NJ5" s="93">
        <v>1.0</v>
      </c>
      <c r="NK5" s="59"/>
      <c r="NL5" s="87">
        <v>1.0</v>
      </c>
      <c r="NM5" s="87">
        <v>1.0</v>
      </c>
      <c r="NN5" s="87">
        <v>1.0</v>
      </c>
      <c r="NO5" s="87">
        <v>1.0</v>
      </c>
      <c r="NP5" s="87">
        <v>1.0</v>
      </c>
      <c r="NQ5" s="87">
        <v>1.0</v>
      </c>
      <c r="NR5" s="87">
        <v>1.0</v>
      </c>
      <c r="NS5" s="87">
        <v>1.0</v>
      </c>
      <c r="NT5" s="87">
        <v>1.0</v>
      </c>
      <c r="NU5" s="87">
        <v>1.0</v>
      </c>
      <c r="NV5" s="87">
        <v>1.0</v>
      </c>
      <c r="NW5" s="87">
        <v>1.0</v>
      </c>
      <c r="NX5" s="87">
        <v>1.0</v>
      </c>
      <c r="NY5" s="87">
        <v>1.0</v>
      </c>
      <c r="NZ5" s="87">
        <v>1.0</v>
      </c>
      <c r="OA5" s="87">
        <v>1.0</v>
      </c>
      <c r="OB5" s="87">
        <v>1.0</v>
      </c>
      <c r="OC5" s="87">
        <v>1.0</v>
      </c>
      <c r="OD5" s="87">
        <v>1.0</v>
      </c>
      <c r="OE5" s="88">
        <v>1.0</v>
      </c>
      <c r="OF5" s="60"/>
      <c r="OG5" s="89">
        <v>1.0</v>
      </c>
      <c r="OH5" s="87">
        <v>1.0</v>
      </c>
      <c r="OI5" s="87">
        <v>1.0</v>
      </c>
      <c r="OJ5" s="87">
        <v>1.0</v>
      </c>
      <c r="OK5" s="87">
        <v>1.0</v>
      </c>
      <c r="OL5" s="87">
        <v>1.0</v>
      </c>
      <c r="OM5" s="87">
        <v>1.0</v>
      </c>
      <c r="ON5" s="87">
        <v>1.0</v>
      </c>
      <c r="OO5" s="87">
        <v>1.0</v>
      </c>
      <c r="OP5" s="87">
        <v>1.0</v>
      </c>
      <c r="OQ5" s="87">
        <v>1.0</v>
      </c>
      <c r="OR5" s="87">
        <v>1.0</v>
      </c>
      <c r="OS5" s="87">
        <v>1.0</v>
      </c>
      <c r="OT5" s="87">
        <v>1.0</v>
      </c>
      <c r="OU5" s="87">
        <v>1.0</v>
      </c>
      <c r="OV5" s="87">
        <v>1.0</v>
      </c>
      <c r="OW5" s="87">
        <v>1.0</v>
      </c>
      <c r="OX5" s="87">
        <v>1.0</v>
      </c>
      <c r="OY5" s="88">
        <v>1.0</v>
      </c>
      <c r="OZ5" s="59"/>
      <c r="PA5" s="89">
        <v>1.0</v>
      </c>
      <c r="PB5" s="87">
        <v>1.0</v>
      </c>
      <c r="PC5" s="87">
        <v>1.0</v>
      </c>
      <c r="PD5" s="87">
        <v>1.0</v>
      </c>
      <c r="PE5" s="87">
        <v>1.0</v>
      </c>
      <c r="PF5" s="87">
        <v>1.0</v>
      </c>
      <c r="PG5" s="87">
        <v>1.0</v>
      </c>
      <c r="PH5" s="87">
        <v>1.0</v>
      </c>
      <c r="PI5" s="94">
        <v>1.0</v>
      </c>
      <c r="PJ5" s="87">
        <v>1.0</v>
      </c>
      <c r="PK5" s="87">
        <v>1.0</v>
      </c>
      <c r="PL5" s="87">
        <v>1.0</v>
      </c>
      <c r="PM5" s="87">
        <v>1.0</v>
      </c>
      <c r="PN5" s="88">
        <v>1.0</v>
      </c>
      <c r="PO5" s="60"/>
      <c r="PP5" s="63"/>
      <c r="PQ5" s="64"/>
      <c r="PR5" s="64"/>
      <c r="PS5" s="64"/>
      <c r="PT5" s="64"/>
      <c r="PU5" s="64"/>
      <c r="PV5" s="64"/>
      <c r="PW5" s="64"/>
      <c r="PX5" s="64"/>
      <c r="PY5" s="64"/>
      <c r="PZ5" s="64"/>
      <c r="QA5" s="64"/>
      <c r="QB5" s="65"/>
    </row>
    <row r="6">
      <c r="A6" s="7"/>
      <c r="B6" s="19">
        <v>1.0</v>
      </c>
      <c r="C6" s="19">
        <v>2.0</v>
      </c>
      <c r="D6" s="33" t="s">
        <v>7</v>
      </c>
      <c r="E6" s="87">
        <v>1.0</v>
      </c>
      <c r="F6" s="95">
        <v>0.0</v>
      </c>
      <c r="G6" s="95">
        <v>0.0</v>
      </c>
      <c r="H6" s="87">
        <v>1.0</v>
      </c>
      <c r="I6" s="87">
        <v>1.0</v>
      </c>
      <c r="J6" s="87">
        <v>1.0</v>
      </c>
      <c r="K6" s="87">
        <v>1.0</v>
      </c>
      <c r="L6" s="87">
        <v>1.0</v>
      </c>
      <c r="M6" s="96">
        <v>1.0</v>
      </c>
      <c r="N6" s="87">
        <v>1.0</v>
      </c>
      <c r="O6" s="87">
        <v>1.0</v>
      </c>
      <c r="P6" s="87">
        <v>1.0</v>
      </c>
      <c r="Q6" s="87">
        <v>1.0</v>
      </c>
      <c r="R6" s="87">
        <v>1.0</v>
      </c>
      <c r="S6" s="87">
        <v>1.0</v>
      </c>
      <c r="T6" s="87">
        <v>1.0</v>
      </c>
      <c r="U6" s="87">
        <v>1.0</v>
      </c>
      <c r="V6" s="87">
        <v>1.0</v>
      </c>
      <c r="W6" s="87">
        <v>1.0</v>
      </c>
      <c r="X6" s="87">
        <v>1.0</v>
      </c>
      <c r="Y6" s="87">
        <v>1.0</v>
      </c>
      <c r="Z6" s="87">
        <v>1.0</v>
      </c>
      <c r="AA6" s="87">
        <v>1.0</v>
      </c>
      <c r="AB6" s="88">
        <v>1.0</v>
      </c>
      <c r="AC6" s="55"/>
      <c r="AD6" s="97">
        <v>0.0</v>
      </c>
      <c r="AE6" s="87">
        <v>1.0</v>
      </c>
      <c r="AF6" s="87">
        <v>1.0</v>
      </c>
      <c r="AG6" s="87">
        <v>1.0</v>
      </c>
      <c r="AH6" s="87">
        <v>1.0</v>
      </c>
      <c r="AI6" s="87">
        <v>1.0</v>
      </c>
      <c r="AJ6" s="87">
        <v>1.0</v>
      </c>
      <c r="AK6" s="87">
        <v>1.0</v>
      </c>
      <c r="AL6" s="87">
        <v>1.0</v>
      </c>
      <c r="AM6" s="87">
        <v>1.0</v>
      </c>
      <c r="AN6" s="87">
        <v>1.0</v>
      </c>
      <c r="AO6" s="87">
        <v>1.0</v>
      </c>
      <c r="AP6" s="87">
        <v>1.0</v>
      </c>
      <c r="AQ6" s="87">
        <v>1.0</v>
      </c>
      <c r="AR6" s="87">
        <v>1.0</v>
      </c>
      <c r="AS6" s="87">
        <v>1.0</v>
      </c>
      <c r="AT6" s="87">
        <v>1.0</v>
      </c>
      <c r="AU6" s="87">
        <v>1.0</v>
      </c>
      <c r="AV6" s="87">
        <v>1.0</v>
      </c>
      <c r="AW6" s="87">
        <v>1.0</v>
      </c>
      <c r="AX6" s="87">
        <v>1.0</v>
      </c>
      <c r="AY6" s="87">
        <v>1.0</v>
      </c>
      <c r="AZ6" s="87">
        <v>1.0</v>
      </c>
      <c r="BA6" s="87">
        <v>1.0</v>
      </c>
      <c r="BB6" s="87">
        <v>1.0</v>
      </c>
      <c r="BC6" s="87">
        <v>1.0</v>
      </c>
      <c r="BD6" s="87">
        <v>1.0</v>
      </c>
      <c r="BE6" s="87">
        <v>1.0</v>
      </c>
      <c r="BF6" s="87">
        <v>1.0</v>
      </c>
      <c r="BG6" s="88">
        <v>1.0</v>
      </c>
      <c r="BH6" s="55"/>
      <c r="BI6" s="89">
        <v>1.0</v>
      </c>
      <c r="BJ6" s="87">
        <v>1.0</v>
      </c>
      <c r="BK6" s="87">
        <v>1.0</v>
      </c>
      <c r="BL6" s="87">
        <v>1.0</v>
      </c>
      <c r="BM6" s="87">
        <v>1.0</v>
      </c>
      <c r="BN6" s="87">
        <v>1.0</v>
      </c>
      <c r="BO6" s="87">
        <v>1.0</v>
      </c>
      <c r="BP6" s="87">
        <v>1.0</v>
      </c>
      <c r="BQ6" s="87">
        <v>1.0</v>
      </c>
      <c r="BR6" s="87">
        <v>1.0</v>
      </c>
      <c r="BS6" s="87">
        <v>1.0</v>
      </c>
      <c r="BT6" s="87">
        <v>1.0</v>
      </c>
      <c r="BU6" s="87">
        <v>1.0</v>
      </c>
      <c r="BV6" s="87">
        <v>1.0</v>
      </c>
      <c r="BW6" s="87">
        <v>1.0</v>
      </c>
      <c r="BX6" s="88">
        <v>1.0</v>
      </c>
      <c r="BY6" s="55"/>
      <c r="BZ6" s="89">
        <v>1.0</v>
      </c>
      <c r="CA6" s="87">
        <v>1.0</v>
      </c>
      <c r="CB6" s="87">
        <v>1.0</v>
      </c>
      <c r="CC6" s="87">
        <v>1.0</v>
      </c>
      <c r="CD6" s="87">
        <v>1.0</v>
      </c>
      <c r="CE6" s="87">
        <v>1.0</v>
      </c>
      <c r="CF6" s="87">
        <v>1.0</v>
      </c>
      <c r="CG6" s="87">
        <v>1.0</v>
      </c>
      <c r="CH6" s="87">
        <v>1.0</v>
      </c>
      <c r="CI6" s="87">
        <v>1.0</v>
      </c>
      <c r="CJ6" s="87">
        <v>1.0</v>
      </c>
      <c r="CK6" s="87">
        <v>1.0</v>
      </c>
      <c r="CL6" s="87">
        <v>1.0</v>
      </c>
      <c r="CM6" s="87">
        <v>1.0</v>
      </c>
      <c r="CN6" s="87">
        <v>1.0</v>
      </c>
      <c r="CO6" s="87">
        <v>1.0</v>
      </c>
      <c r="CP6" s="87">
        <v>1.0</v>
      </c>
      <c r="CQ6" s="87">
        <v>1.0</v>
      </c>
      <c r="CR6" s="87">
        <v>1.0</v>
      </c>
      <c r="CS6" s="87">
        <v>1.0</v>
      </c>
      <c r="CT6" s="87">
        <v>1.0</v>
      </c>
      <c r="CU6" s="87">
        <v>1.0</v>
      </c>
      <c r="CV6" s="87">
        <v>1.0</v>
      </c>
      <c r="CW6" s="87">
        <v>1.0</v>
      </c>
      <c r="CX6" s="88">
        <v>1.0</v>
      </c>
      <c r="CY6" s="55"/>
      <c r="CZ6" s="89">
        <v>1.0</v>
      </c>
      <c r="DA6" s="89">
        <v>1.0</v>
      </c>
      <c r="DB6" s="89">
        <v>1.0</v>
      </c>
      <c r="DC6" s="89">
        <v>1.0</v>
      </c>
      <c r="DD6" s="89">
        <v>1.0</v>
      </c>
      <c r="DE6" s="89">
        <v>1.0</v>
      </c>
      <c r="DF6" s="89">
        <v>1.0</v>
      </c>
      <c r="DG6" s="89">
        <v>1.0</v>
      </c>
      <c r="DH6" s="97">
        <v>0.0</v>
      </c>
      <c r="DI6" s="97">
        <v>0.0</v>
      </c>
      <c r="DJ6" s="89">
        <v>1.0</v>
      </c>
      <c r="DK6" s="89">
        <v>1.0</v>
      </c>
      <c r="DL6" s="89">
        <v>1.0</v>
      </c>
      <c r="DM6" s="89">
        <v>1.0</v>
      </c>
      <c r="DN6" s="89">
        <v>1.0</v>
      </c>
      <c r="DO6" s="89">
        <v>1.0</v>
      </c>
      <c r="DP6" s="89">
        <v>1.0</v>
      </c>
      <c r="DQ6" s="89">
        <v>1.0</v>
      </c>
      <c r="DR6" s="89">
        <v>1.0</v>
      </c>
      <c r="DS6" s="89">
        <v>1.0</v>
      </c>
      <c r="DT6" s="97">
        <v>0.0</v>
      </c>
      <c r="DU6" s="89">
        <v>1.0</v>
      </c>
      <c r="DV6" s="89">
        <v>1.0</v>
      </c>
      <c r="DW6" s="89">
        <v>1.0</v>
      </c>
      <c r="DX6" s="97">
        <v>0.0</v>
      </c>
      <c r="DY6" s="97">
        <v>0.0</v>
      </c>
      <c r="DZ6" s="97">
        <v>0.0</v>
      </c>
      <c r="EA6" s="89">
        <v>1.0</v>
      </c>
      <c r="EB6" s="89">
        <v>1.0</v>
      </c>
      <c r="EC6" s="89">
        <v>1.0</v>
      </c>
      <c r="ED6" s="89">
        <v>1.0</v>
      </c>
      <c r="EE6" s="91">
        <v>1.0</v>
      </c>
      <c r="EF6" s="55"/>
      <c r="EG6" s="95">
        <v>0.0</v>
      </c>
      <c r="EH6" s="95">
        <v>0.0</v>
      </c>
      <c r="EI6" s="95">
        <v>0.0</v>
      </c>
      <c r="EJ6" s="95">
        <v>0.0</v>
      </c>
      <c r="EK6" s="87">
        <v>1.0</v>
      </c>
      <c r="EL6" s="87">
        <v>1.0</v>
      </c>
      <c r="EM6" s="87">
        <v>1.0</v>
      </c>
      <c r="EN6" s="87">
        <v>1.0</v>
      </c>
      <c r="EO6" s="87">
        <v>1.0</v>
      </c>
      <c r="EP6" s="87">
        <v>1.0</v>
      </c>
      <c r="EQ6" s="87">
        <v>1.0</v>
      </c>
      <c r="ER6" s="87">
        <v>1.0</v>
      </c>
      <c r="ES6" s="87">
        <v>1.0</v>
      </c>
      <c r="ET6" s="87">
        <v>1.0</v>
      </c>
      <c r="EU6" s="87">
        <v>1.0</v>
      </c>
      <c r="EV6" s="87">
        <v>1.0</v>
      </c>
      <c r="EW6" s="87">
        <v>1.0</v>
      </c>
      <c r="EX6" s="87">
        <v>1.0</v>
      </c>
      <c r="EY6" s="87">
        <v>1.0</v>
      </c>
      <c r="EZ6" s="87">
        <v>1.0</v>
      </c>
      <c r="FA6" s="87">
        <v>1.0</v>
      </c>
      <c r="FB6" s="87">
        <v>1.0</v>
      </c>
      <c r="FC6" s="87">
        <v>1.0</v>
      </c>
      <c r="FD6" s="87">
        <v>1.0</v>
      </c>
      <c r="FE6" s="87">
        <v>1.0</v>
      </c>
      <c r="FF6" s="87">
        <v>1.0</v>
      </c>
      <c r="FG6" s="87">
        <v>1.0</v>
      </c>
      <c r="FH6" s="55"/>
      <c r="FI6" s="87">
        <v>1.0</v>
      </c>
      <c r="FJ6" s="87">
        <v>1.0</v>
      </c>
      <c r="FK6" s="87">
        <v>1.0</v>
      </c>
      <c r="FL6" s="87">
        <v>1.0</v>
      </c>
      <c r="FM6" s="87">
        <v>1.0</v>
      </c>
      <c r="FN6" s="87">
        <v>1.0</v>
      </c>
      <c r="FO6" s="87">
        <v>1.0</v>
      </c>
      <c r="FP6" s="94">
        <v>1.0</v>
      </c>
      <c r="FQ6" s="95">
        <v>0.0</v>
      </c>
      <c r="FR6" s="87">
        <v>1.0</v>
      </c>
      <c r="FS6" s="87">
        <v>1.0</v>
      </c>
      <c r="FT6" s="87">
        <v>1.0</v>
      </c>
      <c r="FU6" s="87">
        <v>1.0</v>
      </c>
      <c r="FV6" s="95">
        <v>0.0</v>
      </c>
      <c r="FW6" s="87">
        <v>1.0</v>
      </c>
      <c r="FX6" s="95">
        <v>0.0</v>
      </c>
      <c r="FY6" s="87">
        <v>1.0</v>
      </c>
      <c r="FZ6" s="87">
        <v>1.0</v>
      </c>
      <c r="GA6" s="87">
        <v>1.0</v>
      </c>
      <c r="GB6" s="87">
        <v>1.0</v>
      </c>
      <c r="GC6" s="87">
        <v>1.0</v>
      </c>
      <c r="GD6" s="87">
        <v>1.0</v>
      </c>
      <c r="GE6" s="94">
        <v>1.0</v>
      </c>
      <c r="GF6" s="95">
        <v>0.0</v>
      </c>
      <c r="GG6" s="87">
        <v>1.0</v>
      </c>
      <c r="GH6" s="87">
        <v>1.0</v>
      </c>
      <c r="GI6" s="87">
        <v>1.0</v>
      </c>
      <c r="GJ6" s="95">
        <v>0.0</v>
      </c>
      <c r="GK6" s="87">
        <v>1.0</v>
      </c>
      <c r="GL6" s="87">
        <v>1.0</v>
      </c>
      <c r="GM6" s="55"/>
      <c r="GN6" s="87">
        <v>1.0</v>
      </c>
      <c r="GO6" s="87">
        <v>1.0</v>
      </c>
      <c r="GP6" s="87">
        <v>1.0</v>
      </c>
      <c r="GQ6" s="87">
        <v>1.0</v>
      </c>
      <c r="GR6" s="87">
        <v>1.0</v>
      </c>
      <c r="GS6" s="87">
        <v>1.0</v>
      </c>
      <c r="GT6" s="87">
        <v>1.0</v>
      </c>
      <c r="GU6" s="87">
        <v>1.0</v>
      </c>
      <c r="GV6" s="87">
        <v>1.0</v>
      </c>
      <c r="GW6" s="87">
        <v>1.0</v>
      </c>
      <c r="GX6" s="87">
        <v>1.0</v>
      </c>
      <c r="GY6" s="87">
        <v>1.0</v>
      </c>
      <c r="GZ6" s="87">
        <v>1.0</v>
      </c>
      <c r="HA6" s="87">
        <v>1.0</v>
      </c>
      <c r="HB6" s="87">
        <v>1.0</v>
      </c>
      <c r="HC6" s="87">
        <v>1.0</v>
      </c>
      <c r="HD6" s="87">
        <v>1.0</v>
      </c>
      <c r="HE6" s="87">
        <v>1.0</v>
      </c>
      <c r="HF6" s="88">
        <v>1.0</v>
      </c>
      <c r="HG6" s="55"/>
      <c r="HH6" s="94">
        <v>1.0</v>
      </c>
      <c r="HI6" s="87">
        <v>1.0</v>
      </c>
      <c r="HJ6" s="87">
        <v>1.0</v>
      </c>
      <c r="HK6" s="87">
        <v>1.0</v>
      </c>
      <c r="HL6" s="87">
        <v>1.0</v>
      </c>
      <c r="HM6" s="87">
        <v>1.0</v>
      </c>
      <c r="HN6" s="87">
        <v>1.0</v>
      </c>
      <c r="HO6" s="87">
        <v>1.0</v>
      </c>
      <c r="HP6" s="87">
        <v>1.0</v>
      </c>
      <c r="HQ6" s="87">
        <v>1.0</v>
      </c>
      <c r="HR6" s="87">
        <v>1.0</v>
      </c>
      <c r="HS6" s="87">
        <v>1.0</v>
      </c>
      <c r="HT6" s="87">
        <v>1.0</v>
      </c>
      <c r="HU6" s="87">
        <v>1.0</v>
      </c>
      <c r="HV6" s="87">
        <v>1.0</v>
      </c>
      <c r="HW6" s="87">
        <v>1.0</v>
      </c>
      <c r="HX6" s="87">
        <v>1.0</v>
      </c>
      <c r="HY6" s="87">
        <v>1.0</v>
      </c>
      <c r="HZ6" s="87">
        <v>1.0</v>
      </c>
      <c r="IA6" s="87">
        <v>1.0</v>
      </c>
      <c r="IB6" s="87">
        <v>1.0</v>
      </c>
      <c r="IC6" s="87">
        <v>1.0</v>
      </c>
      <c r="ID6" s="88">
        <v>1.0</v>
      </c>
      <c r="IE6" s="55"/>
      <c r="IF6" s="89">
        <v>1.0</v>
      </c>
      <c r="IG6" s="87">
        <v>1.0</v>
      </c>
      <c r="IH6" s="87">
        <v>1.0</v>
      </c>
      <c r="II6" s="87">
        <v>1.0</v>
      </c>
      <c r="IJ6" s="87">
        <v>1.0</v>
      </c>
      <c r="IK6" s="92">
        <v>1.0</v>
      </c>
      <c r="IL6" s="92">
        <v>1.0</v>
      </c>
      <c r="IM6" s="92">
        <v>1.0</v>
      </c>
      <c r="IN6" s="92">
        <v>1.0</v>
      </c>
      <c r="IO6" s="92">
        <v>1.0</v>
      </c>
      <c r="IP6" s="92">
        <v>1.0</v>
      </c>
      <c r="IQ6" s="92">
        <v>1.0</v>
      </c>
      <c r="IR6" s="92">
        <v>1.0</v>
      </c>
      <c r="IS6" s="92">
        <v>1.0</v>
      </c>
      <c r="IT6" s="92">
        <v>1.0</v>
      </c>
      <c r="IU6" s="92">
        <v>1.0</v>
      </c>
      <c r="IV6" s="92">
        <v>1.0</v>
      </c>
      <c r="IW6" s="92">
        <v>1.0</v>
      </c>
      <c r="IX6" s="92">
        <v>1.0</v>
      </c>
      <c r="IY6" s="92">
        <v>1.0</v>
      </c>
      <c r="IZ6" s="92">
        <v>1.0</v>
      </c>
      <c r="JA6" s="92">
        <v>1.0</v>
      </c>
      <c r="JB6" s="92">
        <v>1.0</v>
      </c>
      <c r="JC6" s="92">
        <v>1.0</v>
      </c>
      <c r="JD6" s="92">
        <v>1.0</v>
      </c>
      <c r="JE6" s="92">
        <v>1.0</v>
      </c>
      <c r="JF6" s="92">
        <v>1.0</v>
      </c>
      <c r="JG6" s="92">
        <v>1.0</v>
      </c>
      <c r="JH6" s="92">
        <v>1.0</v>
      </c>
      <c r="JI6" s="92">
        <v>1.0</v>
      </c>
      <c r="JJ6" s="92">
        <v>1.0</v>
      </c>
      <c r="JK6" s="92">
        <v>1.0</v>
      </c>
      <c r="JL6" s="92">
        <v>1.0</v>
      </c>
      <c r="JM6" s="59"/>
      <c r="JN6" s="87">
        <v>1.0</v>
      </c>
      <c r="JO6" s="87">
        <v>1.0</v>
      </c>
      <c r="JP6" s="87">
        <v>1.0</v>
      </c>
      <c r="JQ6" s="87">
        <v>1.0</v>
      </c>
      <c r="JR6" s="87">
        <v>1.0</v>
      </c>
      <c r="JS6" s="87">
        <v>1.0</v>
      </c>
      <c r="JT6" s="87">
        <v>1.0</v>
      </c>
      <c r="JU6" s="87">
        <v>1.0</v>
      </c>
      <c r="JV6" s="87">
        <v>1.0</v>
      </c>
      <c r="JW6" s="87">
        <v>1.0</v>
      </c>
      <c r="JX6" s="87">
        <v>1.0</v>
      </c>
      <c r="JY6" s="87">
        <v>1.0</v>
      </c>
      <c r="JZ6" s="87">
        <v>1.0</v>
      </c>
      <c r="KA6" s="87">
        <v>1.0</v>
      </c>
      <c r="KB6" s="87">
        <v>1.0</v>
      </c>
      <c r="KC6" s="87">
        <v>1.0</v>
      </c>
      <c r="KD6" s="87">
        <v>1.0</v>
      </c>
      <c r="KE6" s="87">
        <v>1.0</v>
      </c>
      <c r="KF6" s="87">
        <v>1.0</v>
      </c>
      <c r="KG6" s="87">
        <v>1.0</v>
      </c>
      <c r="KH6" s="87">
        <v>1.0</v>
      </c>
      <c r="KI6" s="87">
        <v>1.0</v>
      </c>
      <c r="KJ6" s="87">
        <v>1.0</v>
      </c>
      <c r="KK6" s="87">
        <v>1.0</v>
      </c>
      <c r="KL6" s="87">
        <v>1.0</v>
      </c>
      <c r="KM6" s="87">
        <v>1.0</v>
      </c>
      <c r="KN6" s="87">
        <v>1.0</v>
      </c>
      <c r="KO6" s="87">
        <v>1.0</v>
      </c>
      <c r="KP6" s="87">
        <v>1.0</v>
      </c>
      <c r="KQ6" s="87">
        <v>1.0</v>
      </c>
      <c r="KR6" s="87">
        <v>1.0</v>
      </c>
      <c r="KS6" s="87">
        <v>1.0</v>
      </c>
      <c r="KT6" s="88">
        <v>1.0</v>
      </c>
      <c r="KU6" s="59"/>
      <c r="KV6" s="89">
        <v>1.0</v>
      </c>
      <c r="KW6" s="89">
        <v>1.0</v>
      </c>
      <c r="KX6" s="89">
        <v>1.0</v>
      </c>
      <c r="KY6" s="89">
        <v>1.0</v>
      </c>
      <c r="KZ6" s="89">
        <v>1.0</v>
      </c>
      <c r="LA6" s="89">
        <v>1.0</v>
      </c>
      <c r="LB6" s="89">
        <v>1.0</v>
      </c>
      <c r="LC6" s="89">
        <v>1.0</v>
      </c>
      <c r="LD6" s="89">
        <v>1.0</v>
      </c>
      <c r="LE6" s="89">
        <v>1.0</v>
      </c>
      <c r="LF6" s="89">
        <v>1.0</v>
      </c>
      <c r="LG6" s="89">
        <v>1.0</v>
      </c>
      <c r="LH6" s="89">
        <v>1.0</v>
      </c>
      <c r="LI6" s="89">
        <v>1.0</v>
      </c>
      <c r="LJ6" s="89">
        <v>1.0</v>
      </c>
      <c r="LK6" s="89">
        <v>1.0</v>
      </c>
      <c r="LL6" s="89">
        <v>1.0</v>
      </c>
      <c r="LM6" s="89">
        <v>1.0</v>
      </c>
      <c r="LN6" s="89">
        <v>1.0</v>
      </c>
      <c r="LO6" s="89">
        <v>1.0</v>
      </c>
      <c r="LP6" s="89">
        <v>1.0</v>
      </c>
      <c r="LQ6" s="89">
        <v>1.0</v>
      </c>
      <c r="LR6" s="89">
        <v>1.0</v>
      </c>
      <c r="LS6" s="89">
        <v>1.0</v>
      </c>
      <c r="LT6" s="59"/>
      <c r="LU6" s="87">
        <v>1.0</v>
      </c>
      <c r="LV6" s="87">
        <v>1.0</v>
      </c>
      <c r="LW6" s="87">
        <v>1.0</v>
      </c>
      <c r="LX6" s="87">
        <v>1.0</v>
      </c>
      <c r="LY6" s="87">
        <v>1.0</v>
      </c>
      <c r="LZ6" s="87">
        <v>1.0</v>
      </c>
      <c r="MA6" s="87">
        <v>1.0</v>
      </c>
      <c r="MB6" s="87">
        <v>1.0</v>
      </c>
      <c r="MC6" s="95">
        <v>0.0</v>
      </c>
      <c r="MD6" s="98">
        <v>0.0</v>
      </c>
      <c r="ME6" s="60"/>
      <c r="MF6" s="89">
        <v>1.0</v>
      </c>
      <c r="MG6" s="87">
        <v>1.0</v>
      </c>
      <c r="MH6" s="87">
        <v>1.0</v>
      </c>
      <c r="MI6" s="87">
        <v>1.0</v>
      </c>
      <c r="MJ6" s="87">
        <v>1.0</v>
      </c>
      <c r="MK6" s="92">
        <v>1.0</v>
      </c>
      <c r="ML6" s="92">
        <v>1.0</v>
      </c>
      <c r="MM6" s="92">
        <v>1.0</v>
      </c>
      <c r="MN6" s="92">
        <v>1.0</v>
      </c>
      <c r="MO6" s="92">
        <v>1.0</v>
      </c>
      <c r="MP6" s="92">
        <v>1.0</v>
      </c>
      <c r="MQ6" s="92">
        <v>1.0</v>
      </c>
      <c r="MR6" s="92">
        <v>1.0</v>
      </c>
      <c r="MS6" s="92">
        <v>1.0</v>
      </c>
      <c r="MT6" s="92">
        <v>1.0</v>
      </c>
      <c r="MU6" s="92">
        <v>1.0</v>
      </c>
      <c r="MV6" s="92">
        <v>1.0</v>
      </c>
      <c r="MW6" s="92">
        <v>1.0</v>
      </c>
      <c r="MX6" s="92">
        <v>1.0</v>
      </c>
      <c r="MY6" s="92">
        <v>1.0</v>
      </c>
      <c r="MZ6" s="92">
        <v>1.0</v>
      </c>
      <c r="NA6" s="92">
        <v>1.0</v>
      </c>
      <c r="NB6" s="92">
        <v>1.0</v>
      </c>
      <c r="NC6" s="92">
        <v>1.0</v>
      </c>
      <c r="ND6" s="92">
        <v>1.0</v>
      </c>
      <c r="NE6" s="92">
        <v>1.0</v>
      </c>
      <c r="NF6" s="92">
        <v>1.0</v>
      </c>
      <c r="NG6" s="92">
        <v>1.0</v>
      </c>
      <c r="NH6" s="92">
        <v>1.0</v>
      </c>
      <c r="NI6" s="92">
        <v>1.0</v>
      </c>
      <c r="NJ6" s="99">
        <v>0.0</v>
      </c>
      <c r="NK6" s="59"/>
      <c r="NL6" s="87">
        <v>1.0</v>
      </c>
      <c r="NM6" s="87">
        <v>1.0</v>
      </c>
      <c r="NN6" s="87">
        <v>1.0</v>
      </c>
      <c r="NO6" s="87">
        <v>1.0</v>
      </c>
      <c r="NP6" s="87">
        <v>1.0</v>
      </c>
      <c r="NQ6" s="87">
        <v>1.0</v>
      </c>
      <c r="NR6" s="87">
        <v>1.0</v>
      </c>
      <c r="NS6" s="87">
        <v>1.0</v>
      </c>
      <c r="NT6" s="87">
        <v>1.0</v>
      </c>
      <c r="NU6" s="87">
        <v>1.0</v>
      </c>
      <c r="NV6" s="87">
        <v>1.0</v>
      </c>
      <c r="NW6" s="87">
        <v>1.0</v>
      </c>
      <c r="NX6" s="87">
        <v>1.0</v>
      </c>
      <c r="NY6" s="87">
        <v>1.0</v>
      </c>
      <c r="NZ6" s="87">
        <v>1.0</v>
      </c>
      <c r="OA6" s="87">
        <v>1.0</v>
      </c>
      <c r="OB6" s="87">
        <v>1.0</v>
      </c>
      <c r="OC6" s="87">
        <v>1.0</v>
      </c>
      <c r="OD6" s="87">
        <v>1.0</v>
      </c>
      <c r="OE6" s="88">
        <v>1.0</v>
      </c>
      <c r="OF6" s="60"/>
      <c r="OG6" s="89">
        <v>1.0</v>
      </c>
      <c r="OH6" s="87">
        <v>1.0</v>
      </c>
      <c r="OI6" s="87">
        <v>1.0</v>
      </c>
      <c r="OJ6" s="87">
        <v>1.0</v>
      </c>
      <c r="OK6" s="87">
        <v>1.0</v>
      </c>
      <c r="OL6" s="87">
        <v>1.0</v>
      </c>
      <c r="OM6" s="87">
        <v>1.0</v>
      </c>
      <c r="ON6" s="87">
        <v>1.0</v>
      </c>
      <c r="OO6" s="87">
        <v>1.0</v>
      </c>
      <c r="OP6" s="87">
        <v>1.0</v>
      </c>
      <c r="OQ6" s="87">
        <v>1.0</v>
      </c>
      <c r="OR6" s="87">
        <v>1.0</v>
      </c>
      <c r="OS6" s="87">
        <v>1.0</v>
      </c>
      <c r="OT6" s="87">
        <v>1.0</v>
      </c>
      <c r="OU6" s="87">
        <v>1.0</v>
      </c>
      <c r="OV6" s="87">
        <v>1.0</v>
      </c>
      <c r="OW6" s="95">
        <v>0.0</v>
      </c>
      <c r="OX6" s="87">
        <v>1.0</v>
      </c>
      <c r="OY6" s="88">
        <v>1.0</v>
      </c>
      <c r="OZ6" s="59"/>
      <c r="PA6" s="89">
        <v>1.0</v>
      </c>
      <c r="PB6" s="87">
        <v>1.0</v>
      </c>
      <c r="PC6" s="87">
        <v>1.0</v>
      </c>
      <c r="PD6" s="95">
        <v>0.0</v>
      </c>
      <c r="PE6" s="87">
        <v>1.0</v>
      </c>
      <c r="PF6" s="87">
        <v>1.0</v>
      </c>
      <c r="PG6" s="95">
        <v>0.0</v>
      </c>
      <c r="PH6" s="87">
        <v>1.0</v>
      </c>
      <c r="PI6" s="94">
        <v>1.0</v>
      </c>
      <c r="PJ6" s="87">
        <v>1.0</v>
      </c>
      <c r="PK6" s="87">
        <v>1.0</v>
      </c>
      <c r="PL6" s="87">
        <v>1.0</v>
      </c>
      <c r="PM6" s="87">
        <v>1.0</v>
      </c>
      <c r="PN6" s="88">
        <v>1.0</v>
      </c>
      <c r="PO6" s="60"/>
      <c r="PP6" s="63"/>
      <c r="PQ6" s="64"/>
      <c r="PR6" s="64"/>
      <c r="PS6" s="64"/>
      <c r="PT6" s="64"/>
      <c r="PU6" s="64"/>
      <c r="PV6" s="64"/>
      <c r="PW6" s="64"/>
      <c r="PX6" s="64"/>
      <c r="PY6" s="64"/>
      <c r="PZ6" s="64"/>
      <c r="QA6" s="64"/>
      <c r="QB6" s="65"/>
    </row>
    <row r="7">
      <c r="A7" s="7"/>
      <c r="B7" s="19">
        <v>1.0</v>
      </c>
      <c r="C7" s="19">
        <v>3.0</v>
      </c>
      <c r="D7" s="19" t="s">
        <v>8</v>
      </c>
      <c r="E7" s="87">
        <v>1.0</v>
      </c>
      <c r="F7" s="87">
        <v>1.0</v>
      </c>
      <c r="G7" s="87">
        <v>1.0</v>
      </c>
      <c r="H7" s="87">
        <v>1.0</v>
      </c>
      <c r="I7" s="87">
        <v>1.0</v>
      </c>
      <c r="J7" s="95">
        <v>0.0</v>
      </c>
      <c r="K7" s="87">
        <v>1.0</v>
      </c>
      <c r="L7" s="95">
        <v>0.0</v>
      </c>
      <c r="M7" s="87">
        <v>1.0</v>
      </c>
      <c r="N7" s="87">
        <v>1.0</v>
      </c>
      <c r="O7" s="87">
        <v>1.0</v>
      </c>
      <c r="P7" s="87">
        <v>1.0</v>
      </c>
      <c r="Q7" s="87">
        <v>1.0</v>
      </c>
      <c r="R7" s="87">
        <v>1.0</v>
      </c>
      <c r="S7" s="87">
        <v>1.0</v>
      </c>
      <c r="T7" s="87">
        <v>1.0</v>
      </c>
      <c r="U7" s="87">
        <v>1.0</v>
      </c>
      <c r="V7" s="87">
        <v>1.0</v>
      </c>
      <c r="W7" s="87">
        <v>1.0</v>
      </c>
      <c r="X7" s="87">
        <v>1.0</v>
      </c>
      <c r="Y7" s="87">
        <v>1.0</v>
      </c>
      <c r="Z7" s="87">
        <v>1.0</v>
      </c>
      <c r="AA7" s="87">
        <v>1.0</v>
      </c>
      <c r="AB7" s="88">
        <v>1.0</v>
      </c>
      <c r="AC7" s="55"/>
      <c r="AD7" s="89">
        <v>1.0</v>
      </c>
      <c r="AE7" s="87">
        <v>1.0</v>
      </c>
      <c r="AF7" s="87">
        <v>1.0</v>
      </c>
      <c r="AG7" s="87">
        <v>1.0</v>
      </c>
      <c r="AH7" s="87">
        <v>1.0</v>
      </c>
      <c r="AI7" s="87">
        <v>1.0</v>
      </c>
      <c r="AJ7" s="87">
        <v>1.0</v>
      </c>
      <c r="AK7" s="95">
        <v>0.0</v>
      </c>
      <c r="AL7" s="87">
        <v>1.0</v>
      </c>
      <c r="AM7" s="87">
        <v>1.0</v>
      </c>
      <c r="AN7" s="87">
        <v>1.0</v>
      </c>
      <c r="AO7" s="87">
        <v>1.0</v>
      </c>
      <c r="AP7" s="95">
        <v>0.0</v>
      </c>
      <c r="AQ7" s="87">
        <v>1.0</v>
      </c>
      <c r="AR7" s="87">
        <v>1.0</v>
      </c>
      <c r="AS7" s="87">
        <v>1.0</v>
      </c>
      <c r="AT7" s="95">
        <v>0.0</v>
      </c>
      <c r="AU7" s="87">
        <v>1.0</v>
      </c>
      <c r="AV7" s="87">
        <v>1.0</v>
      </c>
      <c r="AW7" s="87">
        <v>1.0</v>
      </c>
      <c r="AX7" s="87">
        <v>1.0</v>
      </c>
      <c r="AY7" s="87">
        <v>1.0</v>
      </c>
      <c r="AZ7" s="87">
        <v>1.0</v>
      </c>
      <c r="BA7" s="87">
        <v>1.0</v>
      </c>
      <c r="BB7" s="87">
        <v>1.0</v>
      </c>
      <c r="BC7" s="87">
        <v>1.0</v>
      </c>
      <c r="BD7" s="87">
        <v>1.0</v>
      </c>
      <c r="BE7" s="87">
        <v>1.0</v>
      </c>
      <c r="BF7" s="87">
        <v>1.0</v>
      </c>
      <c r="BG7" s="88">
        <v>1.0</v>
      </c>
      <c r="BH7" s="55"/>
      <c r="BI7" s="89">
        <v>1.0</v>
      </c>
      <c r="BJ7" s="87">
        <v>1.0</v>
      </c>
      <c r="BK7" s="87">
        <v>1.0</v>
      </c>
      <c r="BL7" s="95">
        <v>0.0</v>
      </c>
      <c r="BM7" s="87">
        <v>1.0</v>
      </c>
      <c r="BN7" s="87">
        <v>1.0</v>
      </c>
      <c r="BO7" s="87">
        <v>1.0</v>
      </c>
      <c r="BP7" s="87">
        <v>1.0</v>
      </c>
      <c r="BQ7" s="87">
        <v>1.0</v>
      </c>
      <c r="BR7" s="87">
        <v>1.0</v>
      </c>
      <c r="BS7" s="95">
        <v>0.0</v>
      </c>
      <c r="BT7" s="87">
        <v>1.0</v>
      </c>
      <c r="BU7" s="87">
        <v>1.0</v>
      </c>
      <c r="BV7" s="87">
        <v>1.0</v>
      </c>
      <c r="BW7" s="87">
        <v>1.0</v>
      </c>
      <c r="BX7" s="88">
        <v>1.0</v>
      </c>
      <c r="BY7" s="55"/>
      <c r="BZ7" s="89">
        <v>1.0</v>
      </c>
      <c r="CA7" s="87">
        <v>1.0</v>
      </c>
      <c r="CB7" s="87">
        <v>1.0</v>
      </c>
      <c r="CC7" s="87">
        <v>1.0</v>
      </c>
      <c r="CD7" s="87">
        <v>1.0</v>
      </c>
      <c r="CE7" s="87">
        <v>1.0</v>
      </c>
      <c r="CF7" s="87">
        <v>1.0</v>
      </c>
      <c r="CG7" s="87">
        <v>1.0</v>
      </c>
      <c r="CH7" s="87">
        <v>1.0</v>
      </c>
      <c r="CI7" s="87">
        <v>1.0</v>
      </c>
      <c r="CJ7" s="87">
        <v>1.0</v>
      </c>
      <c r="CK7" s="87">
        <v>1.0</v>
      </c>
      <c r="CL7" s="87">
        <v>1.0</v>
      </c>
      <c r="CM7" s="87">
        <v>1.0</v>
      </c>
      <c r="CN7" s="87">
        <v>1.0</v>
      </c>
      <c r="CO7" s="87">
        <v>1.0</v>
      </c>
      <c r="CP7" s="87">
        <v>1.0</v>
      </c>
      <c r="CQ7" s="87">
        <v>1.0</v>
      </c>
      <c r="CR7" s="87">
        <v>1.0</v>
      </c>
      <c r="CS7" s="87">
        <v>1.0</v>
      </c>
      <c r="CT7" s="87">
        <v>1.0</v>
      </c>
      <c r="CU7" s="87">
        <v>1.0</v>
      </c>
      <c r="CV7" s="87">
        <v>1.0</v>
      </c>
      <c r="CW7" s="87">
        <v>1.0</v>
      </c>
      <c r="CX7" s="88">
        <v>1.0</v>
      </c>
      <c r="CY7" s="55"/>
      <c r="CZ7" s="89">
        <v>1.0</v>
      </c>
      <c r="DA7" s="89">
        <v>1.0</v>
      </c>
      <c r="DB7" s="89">
        <v>1.0</v>
      </c>
      <c r="DC7" s="89">
        <v>1.0</v>
      </c>
      <c r="DD7" s="89">
        <v>1.0</v>
      </c>
      <c r="DE7" s="89">
        <v>1.0</v>
      </c>
      <c r="DF7" s="89">
        <v>1.0</v>
      </c>
      <c r="DG7" s="89">
        <v>1.0</v>
      </c>
      <c r="DH7" s="89">
        <v>1.0</v>
      </c>
      <c r="DI7" s="89">
        <v>1.0</v>
      </c>
      <c r="DJ7" s="89">
        <v>1.0</v>
      </c>
      <c r="DK7" s="89">
        <v>1.0</v>
      </c>
      <c r="DL7" s="89">
        <v>1.0</v>
      </c>
      <c r="DM7" s="89">
        <v>1.0</v>
      </c>
      <c r="DN7" s="89">
        <v>1.0</v>
      </c>
      <c r="DO7" s="89">
        <v>1.0</v>
      </c>
      <c r="DP7" s="89">
        <v>1.0</v>
      </c>
      <c r="DQ7" s="89">
        <v>1.0</v>
      </c>
      <c r="DR7" s="89">
        <v>1.0</v>
      </c>
      <c r="DS7" s="89">
        <v>1.0</v>
      </c>
      <c r="DT7" s="89">
        <v>1.0</v>
      </c>
      <c r="DU7" s="89">
        <v>1.0</v>
      </c>
      <c r="DV7" s="89">
        <v>1.0</v>
      </c>
      <c r="DW7" s="89">
        <v>1.0</v>
      </c>
      <c r="DX7" s="89">
        <v>1.0</v>
      </c>
      <c r="DY7" s="89">
        <v>1.0</v>
      </c>
      <c r="DZ7" s="89">
        <v>1.0</v>
      </c>
      <c r="EA7" s="89">
        <v>1.0</v>
      </c>
      <c r="EB7" s="89">
        <v>1.0</v>
      </c>
      <c r="EC7" s="89">
        <v>1.0</v>
      </c>
      <c r="ED7" s="89">
        <v>1.0</v>
      </c>
      <c r="EE7" s="91">
        <v>1.0</v>
      </c>
      <c r="EF7" s="55"/>
      <c r="EG7" s="87">
        <v>1.0</v>
      </c>
      <c r="EH7" s="87">
        <v>1.0</v>
      </c>
      <c r="EI7" s="87">
        <v>1.0</v>
      </c>
      <c r="EJ7" s="87">
        <v>1.0</v>
      </c>
      <c r="EK7" s="87">
        <v>1.0</v>
      </c>
      <c r="EL7" s="87">
        <v>1.0</v>
      </c>
      <c r="EM7" s="87">
        <v>1.0</v>
      </c>
      <c r="EN7" s="87">
        <v>1.0</v>
      </c>
      <c r="EO7" s="87">
        <v>1.0</v>
      </c>
      <c r="EP7" s="87">
        <v>1.0</v>
      </c>
      <c r="EQ7" s="87">
        <v>1.0</v>
      </c>
      <c r="ER7" s="87">
        <v>1.0</v>
      </c>
      <c r="ES7" s="87">
        <v>1.0</v>
      </c>
      <c r="ET7" s="87">
        <v>1.0</v>
      </c>
      <c r="EU7" s="87">
        <v>1.0</v>
      </c>
      <c r="EV7" s="87">
        <v>1.0</v>
      </c>
      <c r="EW7" s="87">
        <v>1.0</v>
      </c>
      <c r="EX7" s="87">
        <v>1.0</v>
      </c>
      <c r="EY7" s="87">
        <v>1.0</v>
      </c>
      <c r="EZ7" s="87">
        <v>1.0</v>
      </c>
      <c r="FA7" s="87">
        <v>1.0</v>
      </c>
      <c r="FB7" s="87">
        <v>1.0</v>
      </c>
      <c r="FC7" s="87">
        <v>1.0</v>
      </c>
      <c r="FD7" s="87">
        <v>1.0</v>
      </c>
      <c r="FE7" s="87">
        <v>1.0</v>
      </c>
      <c r="FF7" s="87">
        <v>1.0</v>
      </c>
      <c r="FG7" s="87">
        <v>1.0</v>
      </c>
      <c r="FH7" s="55"/>
      <c r="FI7" s="87">
        <v>1.0</v>
      </c>
      <c r="FJ7" s="87">
        <v>1.0</v>
      </c>
      <c r="FK7" s="87">
        <v>1.0</v>
      </c>
      <c r="FL7" s="87">
        <v>1.0</v>
      </c>
      <c r="FM7" s="87">
        <v>1.0</v>
      </c>
      <c r="FN7" s="87">
        <v>1.0</v>
      </c>
      <c r="FO7" s="87">
        <v>1.0</v>
      </c>
      <c r="FP7" s="87">
        <v>1.0</v>
      </c>
      <c r="FQ7" s="87">
        <v>1.0</v>
      </c>
      <c r="FR7" s="87">
        <v>1.0</v>
      </c>
      <c r="FS7" s="87">
        <v>1.0</v>
      </c>
      <c r="FT7" s="87">
        <v>1.0</v>
      </c>
      <c r="FU7" s="87">
        <v>1.0</v>
      </c>
      <c r="FV7" s="87">
        <v>1.0</v>
      </c>
      <c r="FW7" s="87">
        <v>1.0</v>
      </c>
      <c r="FX7" s="87">
        <v>1.0</v>
      </c>
      <c r="FY7" s="87">
        <v>1.0</v>
      </c>
      <c r="FZ7" s="87">
        <v>1.0</v>
      </c>
      <c r="GA7" s="95">
        <v>0.0</v>
      </c>
      <c r="GB7" s="87">
        <v>1.0</v>
      </c>
      <c r="GC7" s="87">
        <v>1.0</v>
      </c>
      <c r="GD7" s="87">
        <v>1.0</v>
      </c>
      <c r="GE7" s="87">
        <v>1.0</v>
      </c>
      <c r="GF7" s="87">
        <v>1.0</v>
      </c>
      <c r="GG7" s="87">
        <v>1.0</v>
      </c>
      <c r="GH7" s="87">
        <v>1.0</v>
      </c>
      <c r="GI7" s="87">
        <v>1.0</v>
      </c>
      <c r="GJ7" s="87">
        <v>1.0</v>
      </c>
      <c r="GK7" s="87">
        <v>1.0</v>
      </c>
      <c r="GL7" s="87">
        <v>1.0</v>
      </c>
      <c r="GM7" s="55"/>
      <c r="GN7" s="87">
        <v>1.0</v>
      </c>
      <c r="GO7" s="87">
        <v>1.0</v>
      </c>
      <c r="GP7" s="87">
        <v>1.0</v>
      </c>
      <c r="GQ7" s="87">
        <v>1.0</v>
      </c>
      <c r="GR7" s="87">
        <v>1.0</v>
      </c>
      <c r="GS7" s="87">
        <v>1.0</v>
      </c>
      <c r="GT7" s="87">
        <v>1.0</v>
      </c>
      <c r="GU7" s="87">
        <v>1.0</v>
      </c>
      <c r="GV7" s="87">
        <v>1.0</v>
      </c>
      <c r="GW7" s="87">
        <v>1.0</v>
      </c>
      <c r="GX7" s="87">
        <v>1.0</v>
      </c>
      <c r="GY7" s="87">
        <v>1.0</v>
      </c>
      <c r="GZ7" s="87">
        <v>1.0</v>
      </c>
      <c r="HA7" s="87">
        <v>1.0</v>
      </c>
      <c r="HB7" s="87">
        <v>1.0</v>
      </c>
      <c r="HC7" s="87">
        <v>1.0</v>
      </c>
      <c r="HD7" s="87">
        <v>1.0</v>
      </c>
      <c r="HE7" s="87">
        <v>1.0</v>
      </c>
      <c r="HF7" s="88">
        <v>1.0</v>
      </c>
      <c r="HG7" s="55"/>
      <c r="HH7" s="87">
        <v>1.0</v>
      </c>
      <c r="HI7" s="87">
        <v>1.0</v>
      </c>
      <c r="HJ7" s="87">
        <v>1.0</v>
      </c>
      <c r="HK7" s="87">
        <v>1.0</v>
      </c>
      <c r="HL7" s="87">
        <v>1.0</v>
      </c>
      <c r="HM7" s="87">
        <v>1.0</v>
      </c>
      <c r="HN7" s="87">
        <v>1.0</v>
      </c>
      <c r="HO7" s="95">
        <v>0.0</v>
      </c>
      <c r="HP7" s="87">
        <v>1.0</v>
      </c>
      <c r="HQ7" s="87">
        <v>1.0</v>
      </c>
      <c r="HR7" s="87">
        <v>1.0</v>
      </c>
      <c r="HS7" s="87">
        <v>1.0</v>
      </c>
      <c r="HT7" s="87">
        <v>1.0</v>
      </c>
      <c r="HU7" s="87">
        <v>1.0</v>
      </c>
      <c r="HV7" s="87">
        <v>1.0</v>
      </c>
      <c r="HW7" s="87">
        <v>1.0</v>
      </c>
      <c r="HX7" s="87">
        <v>1.0</v>
      </c>
      <c r="HY7" s="87">
        <v>1.0</v>
      </c>
      <c r="HZ7" s="87">
        <v>1.0</v>
      </c>
      <c r="IA7" s="87">
        <v>1.0</v>
      </c>
      <c r="IB7" s="87">
        <v>1.0</v>
      </c>
      <c r="IC7" s="87">
        <v>1.0</v>
      </c>
      <c r="ID7" s="88">
        <v>1.0</v>
      </c>
      <c r="IE7" s="55"/>
      <c r="IF7" s="97">
        <v>0.0</v>
      </c>
      <c r="IG7" s="87">
        <v>1.0</v>
      </c>
      <c r="IH7" s="87">
        <v>1.0</v>
      </c>
      <c r="II7" s="87">
        <v>1.0</v>
      </c>
      <c r="IJ7" s="87">
        <v>1.0</v>
      </c>
      <c r="IK7" s="92">
        <v>1.0</v>
      </c>
      <c r="IL7" s="92">
        <v>1.0</v>
      </c>
      <c r="IM7" s="92">
        <v>1.0</v>
      </c>
      <c r="IN7" s="92">
        <v>1.0</v>
      </c>
      <c r="IO7" s="92">
        <v>1.0</v>
      </c>
      <c r="IP7" s="92">
        <v>1.0</v>
      </c>
      <c r="IQ7" s="92">
        <v>1.0</v>
      </c>
      <c r="IR7" s="92">
        <v>1.0</v>
      </c>
      <c r="IS7" s="100">
        <v>0.0</v>
      </c>
      <c r="IT7" s="92">
        <v>1.0</v>
      </c>
      <c r="IU7" s="92">
        <v>1.0</v>
      </c>
      <c r="IV7" s="100">
        <v>0.0</v>
      </c>
      <c r="IW7" s="92">
        <v>1.0</v>
      </c>
      <c r="IX7" s="92">
        <v>1.0</v>
      </c>
      <c r="IY7" s="100">
        <v>0.0</v>
      </c>
      <c r="IZ7" s="100">
        <v>0.0</v>
      </c>
      <c r="JA7" s="92">
        <v>1.0</v>
      </c>
      <c r="JB7" s="92">
        <v>1.0</v>
      </c>
      <c r="JC7" s="92">
        <v>1.0</v>
      </c>
      <c r="JD7" s="92">
        <v>1.0</v>
      </c>
      <c r="JE7" s="92">
        <v>1.0</v>
      </c>
      <c r="JF7" s="92">
        <v>1.0</v>
      </c>
      <c r="JG7" s="92">
        <v>1.0</v>
      </c>
      <c r="JH7" s="92">
        <v>1.0</v>
      </c>
      <c r="JI7" s="92">
        <v>1.0</v>
      </c>
      <c r="JJ7" s="92">
        <v>1.0</v>
      </c>
      <c r="JK7" s="100">
        <v>0.0</v>
      </c>
      <c r="JL7" s="92">
        <v>1.0</v>
      </c>
      <c r="JM7" s="59"/>
      <c r="JN7" s="87">
        <v>1.0</v>
      </c>
      <c r="JO7" s="87">
        <v>1.0</v>
      </c>
      <c r="JP7" s="87">
        <v>1.0</v>
      </c>
      <c r="JQ7" s="87">
        <v>1.0</v>
      </c>
      <c r="JR7" s="87">
        <v>1.0</v>
      </c>
      <c r="JS7" s="87">
        <v>1.0</v>
      </c>
      <c r="JT7" s="87">
        <v>1.0</v>
      </c>
      <c r="JU7" s="87">
        <v>1.0</v>
      </c>
      <c r="JV7" s="87">
        <v>1.0</v>
      </c>
      <c r="JW7" s="87">
        <v>1.0</v>
      </c>
      <c r="JX7" s="87">
        <v>1.0</v>
      </c>
      <c r="JY7" s="95">
        <v>0.0</v>
      </c>
      <c r="JZ7" s="87">
        <v>1.0</v>
      </c>
      <c r="KA7" s="87">
        <v>1.0</v>
      </c>
      <c r="KB7" s="87">
        <v>1.0</v>
      </c>
      <c r="KC7" s="87">
        <v>1.0</v>
      </c>
      <c r="KD7" s="87">
        <v>1.0</v>
      </c>
      <c r="KE7" s="95">
        <v>0.0</v>
      </c>
      <c r="KF7" s="87">
        <v>1.0</v>
      </c>
      <c r="KG7" s="87">
        <v>1.0</v>
      </c>
      <c r="KH7" s="87">
        <v>1.0</v>
      </c>
      <c r="KI7" s="87">
        <v>1.0</v>
      </c>
      <c r="KJ7" s="87">
        <v>1.0</v>
      </c>
      <c r="KK7" s="95">
        <v>0.0</v>
      </c>
      <c r="KL7" s="87">
        <v>1.0</v>
      </c>
      <c r="KM7" s="95">
        <v>0.0</v>
      </c>
      <c r="KN7" s="87">
        <v>1.0</v>
      </c>
      <c r="KO7" s="87">
        <v>1.0</v>
      </c>
      <c r="KP7" s="87">
        <v>1.0</v>
      </c>
      <c r="KQ7" s="87">
        <v>1.0</v>
      </c>
      <c r="KR7" s="87">
        <v>1.0</v>
      </c>
      <c r="KS7" s="87">
        <v>1.0</v>
      </c>
      <c r="KT7" s="88">
        <v>1.0</v>
      </c>
      <c r="KU7" s="59"/>
      <c r="KV7" s="97">
        <v>0.0</v>
      </c>
      <c r="KW7" s="89">
        <v>1.0</v>
      </c>
      <c r="KX7" s="89">
        <v>1.0</v>
      </c>
      <c r="KY7" s="97">
        <v>0.0</v>
      </c>
      <c r="KZ7" s="97">
        <v>0.0</v>
      </c>
      <c r="LA7" s="97">
        <v>0.0</v>
      </c>
      <c r="LB7" s="97">
        <v>0.0</v>
      </c>
      <c r="LC7" s="89">
        <v>1.0</v>
      </c>
      <c r="LD7" s="89">
        <v>1.0</v>
      </c>
      <c r="LE7" s="89">
        <v>1.0</v>
      </c>
      <c r="LF7" s="97">
        <v>0.0</v>
      </c>
      <c r="LG7" s="89">
        <v>1.0</v>
      </c>
      <c r="LH7" s="89">
        <v>1.0</v>
      </c>
      <c r="LI7" s="89">
        <v>1.0</v>
      </c>
      <c r="LJ7" s="89">
        <v>1.0</v>
      </c>
      <c r="LK7" s="89">
        <v>1.0</v>
      </c>
      <c r="LL7" s="89">
        <v>1.0</v>
      </c>
      <c r="LM7" s="97">
        <v>0.0</v>
      </c>
      <c r="LN7" s="89">
        <v>1.0</v>
      </c>
      <c r="LO7" s="89">
        <v>1.0</v>
      </c>
      <c r="LP7" s="97">
        <v>0.0</v>
      </c>
      <c r="LQ7" s="97">
        <v>0.0</v>
      </c>
      <c r="LR7" s="89">
        <v>1.0</v>
      </c>
      <c r="LS7" s="97">
        <v>0.0</v>
      </c>
      <c r="LT7" s="59"/>
      <c r="LU7" s="87">
        <v>1.0</v>
      </c>
      <c r="LV7" s="87">
        <v>1.0</v>
      </c>
      <c r="LW7" s="87">
        <v>1.0</v>
      </c>
      <c r="LX7" s="87">
        <v>1.0</v>
      </c>
      <c r="LY7" s="87">
        <v>1.0</v>
      </c>
      <c r="LZ7" s="87">
        <v>1.0</v>
      </c>
      <c r="MA7" s="87">
        <v>1.0</v>
      </c>
      <c r="MB7" s="87">
        <v>1.0</v>
      </c>
      <c r="MC7" s="87">
        <v>1.0</v>
      </c>
      <c r="MD7" s="88">
        <v>1.0</v>
      </c>
      <c r="ME7" s="60"/>
      <c r="MF7" s="89">
        <v>1.0</v>
      </c>
      <c r="MG7" s="87">
        <v>1.0</v>
      </c>
      <c r="MH7" s="87">
        <v>1.0</v>
      </c>
      <c r="MI7" s="87">
        <v>1.0</v>
      </c>
      <c r="MJ7" s="87">
        <v>1.0</v>
      </c>
      <c r="MK7" s="92">
        <v>1.0</v>
      </c>
      <c r="ML7" s="92">
        <v>1.0</v>
      </c>
      <c r="MM7" s="92">
        <v>1.0</v>
      </c>
      <c r="MN7" s="92">
        <v>1.0</v>
      </c>
      <c r="MO7" s="92">
        <v>1.0</v>
      </c>
      <c r="MP7" s="92">
        <v>1.0</v>
      </c>
      <c r="MQ7" s="92">
        <v>1.0</v>
      </c>
      <c r="MR7" s="92">
        <v>1.0</v>
      </c>
      <c r="MS7" s="92">
        <v>1.0</v>
      </c>
      <c r="MT7" s="100">
        <v>0.0</v>
      </c>
      <c r="MU7" s="100">
        <v>0.0</v>
      </c>
      <c r="MV7" s="92">
        <v>1.0</v>
      </c>
      <c r="MW7" s="92">
        <v>1.0</v>
      </c>
      <c r="MX7" s="92">
        <v>1.0</v>
      </c>
      <c r="MY7" s="92">
        <v>1.0</v>
      </c>
      <c r="MZ7" s="92">
        <v>1.0</v>
      </c>
      <c r="NA7" s="92">
        <v>1.0</v>
      </c>
      <c r="NB7" s="92">
        <v>1.0</v>
      </c>
      <c r="NC7" s="92">
        <v>1.0</v>
      </c>
      <c r="ND7" s="92">
        <v>1.0</v>
      </c>
      <c r="NE7" s="92">
        <v>1.0</v>
      </c>
      <c r="NF7" s="92">
        <v>1.0</v>
      </c>
      <c r="NG7" s="92">
        <v>1.0</v>
      </c>
      <c r="NH7" s="92">
        <v>1.0</v>
      </c>
      <c r="NI7" s="92">
        <v>1.0</v>
      </c>
      <c r="NJ7" s="93">
        <v>1.0</v>
      </c>
      <c r="NK7" s="59"/>
      <c r="NL7" s="87">
        <v>1.0</v>
      </c>
      <c r="NM7" s="87">
        <v>1.0</v>
      </c>
      <c r="NN7" s="87">
        <v>1.0</v>
      </c>
      <c r="NO7" s="87">
        <v>1.0</v>
      </c>
      <c r="NP7" s="87">
        <v>1.0</v>
      </c>
      <c r="NQ7" s="87">
        <v>1.0</v>
      </c>
      <c r="NR7" s="87">
        <v>1.0</v>
      </c>
      <c r="NS7" s="87">
        <v>1.0</v>
      </c>
      <c r="NT7" s="87">
        <v>1.0</v>
      </c>
      <c r="NU7" s="87">
        <v>1.0</v>
      </c>
      <c r="NV7" s="87">
        <v>1.0</v>
      </c>
      <c r="NW7" s="87">
        <v>1.0</v>
      </c>
      <c r="NX7" s="87">
        <v>1.0</v>
      </c>
      <c r="NY7" s="87">
        <v>1.0</v>
      </c>
      <c r="NZ7" s="87">
        <v>1.0</v>
      </c>
      <c r="OA7" s="87">
        <v>1.0</v>
      </c>
      <c r="OB7" s="87">
        <v>1.0</v>
      </c>
      <c r="OC7" s="87">
        <v>1.0</v>
      </c>
      <c r="OD7" s="87">
        <v>1.0</v>
      </c>
      <c r="OE7" s="88">
        <v>1.0</v>
      </c>
      <c r="OF7" s="60"/>
      <c r="OG7" s="97">
        <v>0.0</v>
      </c>
      <c r="OH7" s="87">
        <v>1.0</v>
      </c>
      <c r="OI7" s="87">
        <v>1.0</v>
      </c>
      <c r="OJ7" s="87">
        <v>1.0</v>
      </c>
      <c r="OK7" s="87">
        <v>1.0</v>
      </c>
      <c r="OL7" s="87">
        <v>1.0</v>
      </c>
      <c r="OM7" s="87">
        <v>1.0</v>
      </c>
      <c r="ON7" s="87">
        <v>1.0</v>
      </c>
      <c r="OO7" s="95">
        <v>0.0</v>
      </c>
      <c r="OP7" s="87">
        <v>1.0</v>
      </c>
      <c r="OQ7" s="87">
        <v>1.0</v>
      </c>
      <c r="OR7" s="87">
        <v>1.0</v>
      </c>
      <c r="OS7" s="87">
        <v>1.0</v>
      </c>
      <c r="OT7" s="87">
        <v>1.0</v>
      </c>
      <c r="OU7" s="87">
        <v>1.0</v>
      </c>
      <c r="OV7" s="87">
        <v>1.0</v>
      </c>
      <c r="OW7" s="87">
        <v>1.0</v>
      </c>
      <c r="OX7" s="87">
        <v>1.0</v>
      </c>
      <c r="OY7" s="88">
        <v>1.0</v>
      </c>
      <c r="OZ7" s="59"/>
      <c r="PA7" s="89">
        <v>1.0</v>
      </c>
      <c r="PB7" s="87">
        <v>1.0</v>
      </c>
      <c r="PC7" s="87">
        <v>1.0</v>
      </c>
      <c r="PD7" s="87">
        <v>1.0</v>
      </c>
      <c r="PE7" s="87">
        <v>1.0</v>
      </c>
      <c r="PF7" s="87">
        <v>1.0</v>
      </c>
      <c r="PG7" s="87">
        <v>1.0</v>
      </c>
      <c r="PH7" s="87">
        <v>1.0</v>
      </c>
      <c r="PI7" s="94">
        <v>1.0</v>
      </c>
      <c r="PJ7" s="87">
        <v>1.0</v>
      </c>
      <c r="PK7" s="87">
        <v>1.0</v>
      </c>
      <c r="PL7" s="87">
        <v>1.0</v>
      </c>
      <c r="PM7" s="87">
        <v>1.0</v>
      </c>
      <c r="PN7" s="88">
        <v>1.0</v>
      </c>
      <c r="PO7" s="60"/>
      <c r="PP7" s="63"/>
      <c r="PQ7" s="64"/>
      <c r="PR7" s="64"/>
      <c r="PS7" s="64"/>
      <c r="PT7" s="64"/>
      <c r="PU7" s="64"/>
      <c r="PV7" s="64"/>
      <c r="PW7" s="64"/>
      <c r="PX7" s="64"/>
      <c r="PY7" s="64"/>
      <c r="PZ7" s="64"/>
      <c r="QA7" s="64"/>
      <c r="QB7" s="65"/>
    </row>
    <row r="8">
      <c r="A8" s="7"/>
      <c r="B8" s="19">
        <v>1.0</v>
      </c>
      <c r="C8" s="19">
        <v>4.0</v>
      </c>
      <c r="D8" s="19" t="s">
        <v>9</v>
      </c>
      <c r="E8" s="87">
        <v>1.0</v>
      </c>
      <c r="F8" s="87">
        <v>1.0</v>
      </c>
      <c r="G8" s="87">
        <v>1.0</v>
      </c>
      <c r="H8" s="87">
        <v>1.0</v>
      </c>
      <c r="I8" s="87">
        <v>1.0</v>
      </c>
      <c r="J8" s="87">
        <v>1.0</v>
      </c>
      <c r="K8" s="87">
        <v>1.0</v>
      </c>
      <c r="L8" s="87">
        <v>1.0</v>
      </c>
      <c r="M8" s="87">
        <v>1.0</v>
      </c>
      <c r="N8" s="87">
        <v>1.0</v>
      </c>
      <c r="O8" s="87">
        <v>1.0</v>
      </c>
      <c r="P8" s="87">
        <v>1.0</v>
      </c>
      <c r="Q8" s="87">
        <v>1.0</v>
      </c>
      <c r="R8" s="87">
        <v>1.0</v>
      </c>
      <c r="S8" s="87">
        <v>1.0</v>
      </c>
      <c r="T8" s="87">
        <v>1.0</v>
      </c>
      <c r="U8" s="87">
        <v>1.0</v>
      </c>
      <c r="V8" s="87">
        <v>1.0</v>
      </c>
      <c r="W8" s="87">
        <v>1.0</v>
      </c>
      <c r="X8" s="87">
        <v>1.0</v>
      </c>
      <c r="Y8" s="87">
        <v>1.0</v>
      </c>
      <c r="Z8" s="87">
        <v>1.0</v>
      </c>
      <c r="AA8" s="87">
        <v>1.0</v>
      </c>
      <c r="AB8" s="88">
        <v>1.0</v>
      </c>
      <c r="AC8" s="55"/>
      <c r="AD8" s="89">
        <v>1.0</v>
      </c>
      <c r="AE8" s="87">
        <v>1.0</v>
      </c>
      <c r="AF8" s="87">
        <v>1.0</v>
      </c>
      <c r="AG8" s="87">
        <v>1.0</v>
      </c>
      <c r="AH8" s="87">
        <v>1.0</v>
      </c>
      <c r="AI8" s="87">
        <v>1.0</v>
      </c>
      <c r="AJ8" s="87">
        <v>1.0</v>
      </c>
      <c r="AK8" s="87">
        <v>1.0</v>
      </c>
      <c r="AL8" s="87">
        <v>1.0</v>
      </c>
      <c r="AM8" s="87">
        <v>1.0</v>
      </c>
      <c r="AN8" s="87">
        <v>1.0</v>
      </c>
      <c r="AO8" s="87">
        <v>1.0</v>
      </c>
      <c r="AP8" s="87">
        <v>1.0</v>
      </c>
      <c r="AQ8" s="87">
        <v>1.0</v>
      </c>
      <c r="AR8" s="87">
        <v>1.0</v>
      </c>
      <c r="AS8" s="87">
        <v>1.0</v>
      </c>
      <c r="AT8" s="94">
        <v>1.0</v>
      </c>
      <c r="AU8" s="87">
        <v>1.0</v>
      </c>
      <c r="AV8" s="87">
        <v>1.0</v>
      </c>
      <c r="AW8" s="87">
        <v>1.0</v>
      </c>
      <c r="AX8" s="87">
        <v>1.0</v>
      </c>
      <c r="AY8" s="87">
        <v>1.0</v>
      </c>
      <c r="AZ8" s="87">
        <v>1.0</v>
      </c>
      <c r="BA8" s="87">
        <v>1.0</v>
      </c>
      <c r="BB8" s="87">
        <v>1.0</v>
      </c>
      <c r="BC8" s="87">
        <v>1.0</v>
      </c>
      <c r="BD8" s="87">
        <v>1.0</v>
      </c>
      <c r="BE8" s="87">
        <v>1.0</v>
      </c>
      <c r="BF8" s="87">
        <v>1.0</v>
      </c>
      <c r="BG8" s="88">
        <v>1.0</v>
      </c>
      <c r="BH8" s="55"/>
      <c r="BI8" s="89">
        <v>1.0</v>
      </c>
      <c r="BJ8" s="87">
        <v>1.0</v>
      </c>
      <c r="BK8" s="87">
        <v>1.0</v>
      </c>
      <c r="BL8" s="87">
        <v>1.0</v>
      </c>
      <c r="BM8" s="87">
        <v>1.0</v>
      </c>
      <c r="BN8" s="87">
        <v>1.0</v>
      </c>
      <c r="BO8" s="87">
        <v>1.0</v>
      </c>
      <c r="BP8" s="87">
        <v>1.0</v>
      </c>
      <c r="BQ8" s="87">
        <v>1.0</v>
      </c>
      <c r="BR8" s="87">
        <v>1.0</v>
      </c>
      <c r="BS8" s="87">
        <v>1.0</v>
      </c>
      <c r="BT8" s="87">
        <v>1.0</v>
      </c>
      <c r="BU8" s="87">
        <v>1.0</v>
      </c>
      <c r="BV8" s="87">
        <v>1.0</v>
      </c>
      <c r="BW8" s="87">
        <v>1.0</v>
      </c>
      <c r="BX8" s="88">
        <v>1.0</v>
      </c>
      <c r="BY8" s="55"/>
      <c r="BZ8" s="89">
        <v>1.0</v>
      </c>
      <c r="CA8" s="87">
        <v>1.0</v>
      </c>
      <c r="CB8" s="87">
        <v>1.0</v>
      </c>
      <c r="CC8" s="87">
        <v>1.0</v>
      </c>
      <c r="CD8" s="87">
        <v>1.0</v>
      </c>
      <c r="CE8" s="87">
        <v>1.0</v>
      </c>
      <c r="CF8" s="87">
        <v>1.0</v>
      </c>
      <c r="CG8" s="87">
        <v>1.0</v>
      </c>
      <c r="CH8" s="87">
        <v>1.0</v>
      </c>
      <c r="CI8" s="87">
        <v>1.0</v>
      </c>
      <c r="CJ8" s="87">
        <v>1.0</v>
      </c>
      <c r="CK8" s="87">
        <v>1.0</v>
      </c>
      <c r="CL8" s="87">
        <v>1.0</v>
      </c>
      <c r="CM8" s="87">
        <v>1.0</v>
      </c>
      <c r="CN8" s="87">
        <v>1.0</v>
      </c>
      <c r="CO8" s="87">
        <v>1.0</v>
      </c>
      <c r="CP8" s="87">
        <v>1.0</v>
      </c>
      <c r="CQ8" s="87">
        <v>1.0</v>
      </c>
      <c r="CR8" s="87">
        <v>1.0</v>
      </c>
      <c r="CS8" s="87">
        <v>1.0</v>
      </c>
      <c r="CT8" s="87">
        <v>1.0</v>
      </c>
      <c r="CU8" s="87">
        <v>1.0</v>
      </c>
      <c r="CV8" s="87">
        <v>1.0</v>
      </c>
      <c r="CW8" s="87">
        <v>1.0</v>
      </c>
      <c r="CX8" s="88">
        <v>1.0</v>
      </c>
      <c r="CY8" s="55"/>
      <c r="CZ8" s="89">
        <v>1.0</v>
      </c>
      <c r="DA8" s="89">
        <v>1.0</v>
      </c>
      <c r="DB8" s="89">
        <v>1.0</v>
      </c>
      <c r="DC8" s="89">
        <v>1.0</v>
      </c>
      <c r="DD8" s="89">
        <v>1.0</v>
      </c>
      <c r="DE8" s="89">
        <v>1.0</v>
      </c>
      <c r="DF8" s="89">
        <v>1.0</v>
      </c>
      <c r="DG8" s="89">
        <v>1.0</v>
      </c>
      <c r="DH8" s="89">
        <v>1.0</v>
      </c>
      <c r="DI8" s="89">
        <v>1.0</v>
      </c>
      <c r="DJ8" s="89">
        <v>1.0</v>
      </c>
      <c r="DK8" s="89">
        <v>1.0</v>
      </c>
      <c r="DL8" s="89">
        <v>1.0</v>
      </c>
      <c r="DM8" s="89">
        <v>1.0</v>
      </c>
      <c r="DN8" s="89">
        <v>1.0</v>
      </c>
      <c r="DO8" s="89">
        <v>1.0</v>
      </c>
      <c r="DP8" s="89">
        <v>1.0</v>
      </c>
      <c r="DQ8" s="89">
        <v>1.0</v>
      </c>
      <c r="DR8" s="89">
        <v>1.0</v>
      </c>
      <c r="DS8" s="89">
        <v>1.0</v>
      </c>
      <c r="DT8" s="89">
        <v>1.0</v>
      </c>
      <c r="DU8" s="89">
        <v>1.0</v>
      </c>
      <c r="DV8" s="89">
        <v>1.0</v>
      </c>
      <c r="DW8" s="89">
        <v>1.0</v>
      </c>
      <c r="DX8" s="89">
        <v>1.0</v>
      </c>
      <c r="DY8" s="89">
        <v>1.0</v>
      </c>
      <c r="DZ8" s="89">
        <v>1.0</v>
      </c>
      <c r="EA8" s="89">
        <v>1.0</v>
      </c>
      <c r="EB8" s="89">
        <v>1.0</v>
      </c>
      <c r="EC8" s="89">
        <v>1.0</v>
      </c>
      <c r="ED8" s="89">
        <v>1.0</v>
      </c>
      <c r="EE8" s="91">
        <v>1.0</v>
      </c>
      <c r="EF8" s="55"/>
      <c r="EG8" s="87">
        <v>1.0</v>
      </c>
      <c r="EH8" s="87">
        <v>1.0</v>
      </c>
      <c r="EI8" s="87">
        <v>1.0</v>
      </c>
      <c r="EJ8" s="87">
        <v>1.0</v>
      </c>
      <c r="EK8" s="87">
        <v>1.0</v>
      </c>
      <c r="EL8" s="95">
        <v>0.0</v>
      </c>
      <c r="EM8" s="87">
        <v>1.0</v>
      </c>
      <c r="EN8" s="87">
        <v>1.0</v>
      </c>
      <c r="EO8" s="87">
        <v>1.0</v>
      </c>
      <c r="EP8" s="87">
        <v>1.0</v>
      </c>
      <c r="EQ8" s="87">
        <v>1.0</v>
      </c>
      <c r="ER8" s="87">
        <v>1.0</v>
      </c>
      <c r="ES8" s="87">
        <v>1.0</v>
      </c>
      <c r="ET8" s="87">
        <v>1.0</v>
      </c>
      <c r="EU8" s="87">
        <v>1.0</v>
      </c>
      <c r="EV8" s="87">
        <v>1.0</v>
      </c>
      <c r="EW8" s="87">
        <v>1.0</v>
      </c>
      <c r="EX8" s="87">
        <v>1.0</v>
      </c>
      <c r="EY8" s="87">
        <v>1.0</v>
      </c>
      <c r="EZ8" s="87">
        <v>1.0</v>
      </c>
      <c r="FA8" s="87">
        <v>1.0</v>
      </c>
      <c r="FB8" s="87">
        <v>1.0</v>
      </c>
      <c r="FC8" s="87">
        <v>1.0</v>
      </c>
      <c r="FD8" s="87">
        <v>1.0</v>
      </c>
      <c r="FE8" s="87">
        <v>1.0</v>
      </c>
      <c r="FF8" s="87">
        <v>1.0</v>
      </c>
      <c r="FG8" s="87">
        <v>1.0</v>
      </c>
      <c r="FH8" s="55"/>
      <c r="FI8" s="87">
        <v>1.0</v>
      </c>
      <c r="FJ8" s="87">
        <v>1.0</v>
      </c>
      <c r="FK8" s="87">
        <v>1.0</v>
      </c>
      <c r="FL8" s="87">
        <v>1.0</v>
      </c>
      <c r="FM8" s="87">
        <v>1.0</v>
      </c>
      <c r="FN8" s="87">
        <v>1.0</v>
      </c>
      <c r="FO8" s="87">
        <v>1.0</v>
      </c>
      <c r="FP8" s="87">
        <v>1.0</v>
      </c>
      <c r="FQ8" s="87">
        <v>1.0</v>
      </c>
      <c r="FR8" s="87">
        <v>1.0</v>
      </c>
      <c r="FS8" s="87">
        <v>1.0</v>
      </c>
      <c r="FT8" s="87">
        <v>1.0</v>
      </c>
      <c r="FU8" s="87">
        <v>1.0</v>
      </c>
      <c r="FV8" s="87">
        <v>1.0</v>
      </c>
      <c r="FW8" s="87">
        <v>1.0</v>
      </c>
      <c r="FX8" s="87">
        <v>1.0</v>
      </c>
      <c r="FY8" s="87">
        <v>1.0</v>
      </c>
      <c r="FZ8" s="87">
        <v>1.0</v>
      </c>
      <c r="GA8" s="87">
        <v>1.0</v>
      </c>
      <c r="GB8" s="87">
        <v>1.0</v>
      </c>
      <c r="GC8" s="87">
        <v>1.0</v>
      </c>
      <c r="GD8" s="87">
        <v>1.0</v>
      </c>
      <c r="GE8" s="87">
        <v>1.0</v>
      </c>
      <c r="GF8" s="87">
        <v>1.0</v>
      </c>
      <c r="GG8" s="87">
        <v>1.0</v>
      </c>
      <c r="GH8" s="87">
        <v>1.0</v>
      </c>
      <c r="GI8" s="87">
        <v>1.0</v>
      </c>
      <c r="GJ8" s="87">
        <v>1.0</v>
      </c>
      <c r="GK8" s="87">
        <v>1.0</v>
      </c>
      <c r="GL8" s="87">
        <v>1.0</v>
      </c>
      <c r="GM8" s="55"/>
      <c r="GN8" s="87">
        <v>1.0</v>
      </c>
      <c r="GO8" s="87">
        <v>1.0</v>
      </c>
      <c r="GP8" s="87">
        <v>1.0</v>
      </c>
      <c r="GQ8" s="87">
        <v>1.0</v>
      </c>
      <c r="GR8" s="87">
        <v>1.0</v>
      </c>
      <c r="GS8" s="87">
        <v>1.0</v>
      </c>
      <c r="GT8" s="87">
        <v>1.0</v>
      </c>
      <c r="GU8" s="87">
        <v>1.0</v>
      </c>
      <c r="GV8" s="87">
        <v>1.0</v>
      </c>
      <c r="GW8" s="87">
        <v>1.0</v>
      </c>
      <c r="GX8" s="87">
        <v>1.0</v>
      </c>
      <c r="GY8" s="87">
        <v>1.0</v>
      </c>
      <c r="GZ8" s="87">
        <v>1.0</v>
      </c>
      <c r="HA8" s="87">
        <v>1.0</v>
      </c>
      <c r="HB8" s="87">
        <v>1.0</v>
      </c>
      <c r="HC8" s="87">
        <v>1.0</v>
      </c>
      <c r="HD8" s="87">
        <v>1.0</v>
      </c>
      <c r="HE8" s="87">
        <v>1.0</v>
      </c>
      <c r="HF8" s="88">
        <v>1.0</v>
      </c>
      <c r="HG8" s="55"/>
      <c r="HH8" s="87">
        <v>1.0</v>
      </c>
      <c r="HI8" s="87">
        <v>1.0</v>
      </c>
      <c r="HJ8" s="87">
        <v>1.0</v>
      </c>
      <c r="HK8" s="87">
        <v>1.0</v>
      </c>
      <c r="HL8" s="87">
        <v>1.0</v>
      </c>
      <c r="HM8" s="87">
        <v>1.0</v>
      </c>
      <c r="HN8" s="87">
        <v>1.0</v>
      </c>
      <c r="HO8" s="87">
        <v>1.0</v>
      </c>
      <c r="HP8" s="87">
        <v>1.0</v>
      </c>
      <c r="HQ8" s="87">
        <v>1.0</v>
      </c>
      <c r="HR8" s="87">
        <v>1.0</v>
      </c>
      <c r="HS8" s="87">
        <v>1.0</v>
      </c>
      <c r="HT8" s="87">
        <v>1.0</v>
      </c>
      <c r="HU8" s="87">
        <v>1.0</v>
      </c>
      <c r="HV8" s="87">
        <v>1.0</v>
      </c>
      <c r="HW8" s="87">
        <v>1.0</v>
      </c>
      <c r="HX8" s="87">
        <v>1.0</v>
      </c>
      <c r="HY8" s="87">
        <v>1.0</v>
      </c>
      <c r="HZ8" s="87">
        <v>1.0</v>
      </c>
      <c r="IA8" s="87">
        <v>1.0</v>
      </c>
      <c r="IB8" s="87">
        <v>1.0</v>
      </c>
      <c r="IC8" s="87">
        <v>1.0</v>
      </c>
      <c r="ID8" s="88">
        <v>1.0</v>
      </c>
      <c r="IE8" s="55"/>
      <c r="IF8" s="89">
        <v>1.0</v>
      </c>
      <c r="IG8" s="87">
        <v>1.0</v>
      </c>
      <c r="IH8" s="87">
        <v>1.0</v>
      </c>
      <c r="II8" s="87">
        <v>1.0</v>
      </c>
      <c r="IJ8" s="87">
        <v>1.0</v>
      </c>
      <c r="IK8" s="92">
        <v>1.0</v>
      </c>
      <c r="IL8" s="92">
        <v>1.0</v>
      </c>
      <c r="IM8" s="92">
        <v>1.0</v>
      </c>
      <c r="IN8" s="92">
        <v>1.0</v>
      </c>
      <c r="IO8" s="92">
        <v>1.0</v>
      </c>
      <c r="IP8" s="92">
        <v>1.0</v>
      </c>
      <c r="IQ8" s="92">
        <v>1.0</v>
      </c>
      <c r="IR8" s="92">
        <v>1.0</v>
      </c>
      <c r="IS8" s="92">
        <v>1.0</v>
      </c>
      <c r="IT8" s="92">
        <v>1.0</v>
      </c>
      <c r="IU8" s="92">
        <v>1.0</v>
      </c>
      <c r="IV8" s="92">
        <v>1.0</v>
      </c>
      <c r="IW8" s="92">
        <v>1.0</v>
      </c>
      <c r="IX8" s="92">
        <v>1.0</v>
      </c>
      <c r="IY8" s="92">
        <v>1.0</v>
      </c>
      <c r="IZ8" s="92">
        <v>1.0</v>
      </c>
      <c r="JA8" s="92">
        <v>1.0</v>
      </c>
      <c r="JB8" s="92">
        <v>1.0</v>
      </c>
      <c r="JC8" s="92">
        <v>1.0</v>
      </c>
      <c r="JD8" s="92">
        <v>1.0</v>
      </c>
      <c r="JE8" s="92">
        <v>1.0</v>
      </c>
      <c r="JF8" s="92">
        <v>1.0</v>
      </c>
      <c r="JG8" s="92">
        <v>1.0</v>
      </c>
      <c r="JH8" s="92">
        <v>1.0</v>
      </c>
      <c r="JI8" s="92">
        <v>1.0</v>
      </c>
      <c r="JJ8" s="92">
        <v>1.0</v>
      </c>
      <c r="JK8" s="92">
        <v>1.0</v>
      </c>
      <c r="JL8" s="92">
        <v>1.0</v>
      </c>
      <c r="JM8" s="59"/>
      <c r="JN8" s="87">
        <v>1.0</v>
      </c>
      <c r="JO8" s="87">
        <v>1.0</v>
      </c>
      <c r="JP8" s="87">
        <v>1.0</v>
      </c>
      <c r="JQ8" s="87">
        <v>1.0</v>
      </c>
      <c r="JR8" s="87">
        <v>1.0</v>
      </c>
      <c r="JS8" s="87">
        <v>1.0</v>
      </c>
      <c r="JT8" s="87">
        <v>1.0</v>
      </c>
      <c r="JU8" s="87">
        <v>1.0</v>
      </c>
      <c r="JV8" s="87">
        <v>1.0</v>
      </c>
      <c r="JW8" s="87">
        <v>1.0</v>
      </c>
      <c r="JX8" s="87">
        <v>1.0</v>
      </c>
      <c r="JY8" s="87">
        <v>1.0</v>
      </c>
      <c r="JZ8" s="87">
        <v>1.0</v>
      </c>
      <c r="KA8" s="87">
        <v>1.0</v>
      </c>
      <c r="KB8" s="87">
        <v>1.0</v>
      </c>
      <c r="KC8" s="87">
        <v>1.0</v>
      </c>
      <c r="KD8" s="87">
        <v>1.0</v>
      </c>
      <c r="KE8" s="87">
        <v>1.0</v>
      </c>
      <c r="KF8" s="87">
        <v>1.0</v>
      </c>
      <c r="KG8" s="87">
        <v>1.0</v>
      </c>
      <c r="KH8" s="87">
        <v>1.0</v>
      </c>
      <c r="KI8" s="87">
        <v>1.0</v>
      </c>
      <c r="KJ8" s="87">
        <v>1.0</v>
      </c>
      <c r="KK8" s="87">
        <v>1.0</v>
      </c>
      <c r="KL8" s="87">
        <v>1.0</v>
      </c>
      <c r="KM8" s="87">
        <v>1.0</v>
      </c>
      <c r="KN8" s="87">
        <v>1.0</v>
      </c>
      <c r="KO8" s="87">
        <v>1.0</v>
      </c>
      <c r="KP8" s="87">
        <v>1.0</v>
      </c>
      <c r="KQ8" s="87">
        <v>1.0</v>
      </c>
      <c r="KR8" s="87">
        <v>1.0</v>
      </c>
      <c r="KS8" s="87">
        <v>1.0</v>
      </c>
      <c r="KT8" s="88">
        <v>1.0</v>
      </c>
      <c r="KU8" s="59"/>
      <c r="KV8" s="89">
        <v>1.0</v>
      </c>
      <c r="KW8" s="89">
        <v>1.0</v>
      </c>
      <c r="KX8" s="89">
        <v>1.0</v>
      </c>
      <c r="KY8" s="89">
        <v>1.0</v>
      </c>
      <c r="KZ8" s="89">
        <v>1.0</v>
      </c>
      <c r="LA8" s="89">
        <v>1.0</v>
      </c>
      <c r="LB8" s="89">
        <v>1.0</v>
      </c>
      <c r="LC8" s="89">
        <v>1.0</v>
      </c>
      <c r="LD8" s="89">
        <v>1.0</v>
      </c>
      <c r="LE8" s="89">
        <v>1.0</v>
      </c>
      <c r="LF8" s="89">
        <v>1.0</v>
      </c>
      <c r="LG8" s="89">
        <v>1.0</v>
      </c>
      <c r="LH8" s="89">
        <v>1.0</v>
      </c>
      <c r="LI8" s="89">
        <v>1.0</v>
      </c>
      <c r="LJ8" s="89">
        <v>1.0</v>
      </c>
      <c r="LK8" s="89">
        <v>1.0</v>
      </c>
      <c r="LL8" s="89">
        <v>1.0</v>
      </c>
      <c r="LM8" s="89">
        <v>1.0</v>
      </c>
      <c r="LN8" s="89">
        <v>1.0</v>
      </c>
      <c r="LO8" s="89">
        <v>1.0</v>
      </c>
      <c r="LP8" s="89">
        <v>1.0</v>
      </c>
      <c r="LQ8" s="89">
        <v>1.0</v>
      </c>
      <c r="LR8" s="89">
        <v>1.0</v>
      </c>
      <c r="LS8" s="89">
        <v>1.0</v>
      </c>
      <c r="LT8" s="59"/>
      <c r="LU8" s="87">
        <v>1.0</v>
      </c>
      <c r="LV8" s="87">
        <v>1.0</v>
      </c>
      <c r="LW8" s="87">
        <v>1.0</v>
      </c>
      <c r="LX8" s="87">
        <v>1.0</v>
      </c>
      <c r="LY8" s="87">
        <v>1.0</v>
      </c>
      <c r="LZ8" s="87">
        <v>1.0</v>
      </c>
      <c r="MA8" s="87">
        <v>1.0</v>
      </c>
      <c r="MB8" s="87">
        <v>1.0</v>
      </c>
      <c r="MC8" s="87">
        <v>1.0</v>
      </c>
      <c r="MD8" s="88">
        <v>1.0</v>
      </c>
      <c r="ME8" s="60"/>
      <c r="MF8" s="89">
        <v>1.0</v>
      </c>
      <c r="MG8" s="87">
        <v>1.0</v>
      </c>
      <c r="MH8" s="87">
        <v>1.0</v>
      </c>
      <c r="MI8" s="87">
        <v>1.0</v>
      </c>
      <c r="MJ8" s="87">
        <v>1.0</v>
      </c>
      <c r="MK8" s="92">
        <v>1.0</v>
      </c>
      <c r="ML8" s="92">
        <v>1.0</v>
      </c>
      <c r="MM8" s="100">
        <v>0.0</v>
      </c>
      <c r="MN8" s="92">
        <v>1.0</v>
      </c>
      <c r="MO8" s="92">
        <v>1.0</v>
      </c>
      <c r="MP8" s="92">
        <v>1.0</v>
      </c>
      <c r="MQ8" s="92">
        <v>1.0</v>
      </c>
      <c r="MR8" s="92">
        <v>1.0</v>
      </c>
      <c r="MS8" s="92">
        <v>1.0</v>
      </c>
      <c r="MT8" s="92">
        <v>1.0</v>
      </c>
      <c r="MU8" s="92">
        <v>1.0</v>
      </c>
      <c r="MV8" s="92">
        <v>1.0</v>
      </c>
      <c r="MW8" s="92">
        <v>1.0</v>
      </c>
      <c r="MX8" s="92">
        <v>1.0</v>
      </c>
      <c r="MY8" s="92">
        <v>1.0</v>
      </c>
      <c r="MZ8" s="92">
        <v>1.0</v>
      </c>
      <c r="NA8" s="92">
        <v>1.0</v>
      </c>
      <c r="NB8" s="92">
        <v>1.0</v>
      </c>
      <c r="NC8" s="92">
        <v>1.0</v>
      </c>
      <c r="ND8" s="92">
        <v>1.0</v>
      </c>
      <c r="NE8" s="92">
        <v>1.0</v>
      </c>
      <c r="NF8" s="92">
        <v>1.0</v>
      </c>
      <c r="NG8" s="92">
        <v>1.0</v>
      </c>
      <c r="NH8" s="92">
        <v>1.0</v>
      </c>
      <c r="NI8" s="92">
        <v>1.0</v>
      </c>
      <c r="NJ8" s="93">
        <v>1.0</v>
      </c>
      <c r="NK8" s="59"/>
      <c r="NL8" s="87">
        <v>1.0</v>
      </c>
      <c r="NM8" s="87">
        <v>1.0</v>
      </c>
      <c r="NN8" s="87">
        <v>1.0</v>
      </c>
      <c r="NO8" s="87">
        <v>1.0</v>
      </c>
      <c r="NP8" s="87">
        <v>1.0</v>
      </c>
      <c r="NQ8" s="87">
        <v>1.0</v>
      </c>
      <c r="NR8" s="87">
        <v>1.0</v>
      </c>
      <c r="NS8" s="87">
        <v>1.0</v>
      </c>
      <c r="NT8" s="87">
        <v>1.0</v>
      </c>
      <c r="NU8" s="87">
        <v>1.0</v>
      </c>
      <c r="NV8" s="87">
        <v>1.0</v>
      </c>
      <c r="NW8" s="87">
        <v>1.0</v>
      </c>
      <c r="NX8" s="87">
        <v>1.0</v>
      </c>
      <c r="NY8" s="87">
        <v>1.0</v>
      </c>
      <c r="NZ8" s="87">
        <v>1.0</v>
      </c>
      <c r="OA8" s="87">
        <v>1.0</v>
      </c>
      <c r="OB8" s="87">
        <v>1.0</v>
      </c>
      <c r="OC8" s="87">
        <v>1.0</v>
      </c>
      <c r="OD8" s="87">
        <v>1.0</v>
      </c>
      <c r="OE8" s="88">
        <v>1.0</v>
      </c>
      <c r="OF8" s="60"/>
      <c r="OG8" s="89">
        <v>1.0</v>
      </c>
      <c r="OH8" s="87">
        <v>1.0</v>
      </c>
      <c r="OI8" s="87">
        <v>1.0</v>
      </c>
      <c r="OJ8" s="87">
        <v>1.0</v>
      </c>
      <c r="OK8" s="87">
        <v>1.0</v>
      </c>
      <c r="OL8" s="87">
        <v>1.0</v>
      </c>
      <c r="OM8" s="87">
        <v>1.0</v>
      </c>
      <c r="ON8" s="87">
        <v>1.0</v>
      </c>
      <c r="OO8" s="87">
        <v>1.0</v>
      </c>
      <c r="OP8" s="87">
        <v>1.0</v>
      </c>
      <c r="OQ8" s="87">
        <v>1.0</v>
      </c>
      <c r="OR8" s="87">
        <v>1.0</v>
      </c>
      <c r="OS8" s="87">
        <v>1.0</v>
      </c>
      <c r="OT8" s="87">
        <v>1.0</v>
      </c>
      <c r="OU8" s="87">
        <v>1.0</v>
      </c>
      <c r="OV8" s="87">
        <v>1.0</v>
      </c>
      <c r="OW8" s="87">
        <v>1.0</v>
      </c>
      <c r="OX8" s="87">
        <v>1.0</v>
      </c>
      <c r="OY8" s="88">
        <v>1.0</v>
      </c>
      <c r="OZ8" s="59"/>
      <c r="PA8" s="89">
        <v>1.0</v>
      </c>
      <c r="PB8" s="87">
        <v>1.0</v>
      </c>
      <c r="PC8" s="87">
        <v>1.0</v>
      </c>
      <c r="PD8" s="87">
        <v>1.0</v>
      </c>
      <c r="PE8" s="87">
        <v>1.0</v>
      </c>
      <c r="PF8" s="87">
        <v>1.0</v>
      </c>
      <c r="PG8" s="87">
        <v>1.0</v>
      </c>
      <c r="PH8" s="87">
        <v>1.0</v>
      </c>
      <c r="PI8" s="94">
        <v>1.0</v>
      </c>
      <c r="PJ8" s="87">
        <v>1.0</v>
      </c>
      <c r="PK8" s="87">
        <v>1.0</v>
      </c>
      <c r="PL8" s="87">
        <v>1.0</v>
      </c>
      <c r="PM8" s="87">
        <v>1.0</v>
      </c>
      <c r="PN8" s="88">
        <v>1.0</v>
      </c>
      <c r="PO8" s="60"/>
      <c r="PP8" s="63"/>
      <c r="PQ8" s="64"/>
      <c r="PR8" s="64"/>
      <c r="PS8" s="64"/>
      <c r="PT8" s="64"/>
      <c r="PU8" s="64"/>
      <c r="PV8" s="64"/>
      <c r="PW8" s="64"/>
      <c r="PX8" s="64"/>
      <c r="PY8" s="64"/>
      <c r="PZ8" s="64"/>
      <c r="QA8" s="64"/>
      <c r="QB8" s="65"/>
    </row>
    <row r="9">
      <c r="A9" s="7"/>
      <c r="B9" s="19">
        <v>1.0</v>
      </c>
      <c r="C9" s="19">
        <v>5.0</v>
      </c>
      <c r="D9" s="19" t="s">
        <v>459</v>
      </c>
      <c r="E9" s="87">
        <v>1.0</v>
      </c>
      <c r="F9" s="95">
        <v>0.0</v>
      </c>
      <c r="G9" s="95">
        <v>0.0</v>
      </c>
      <c r="H9" s="95">
        <v>0.0</v>
      </c>
      <c r="I9" s="87">
        <v>1.0</v>
      </c>
      <c r="J9" s="95">
        <v>0.0</v>
      </c>
      <c r="K9" s="87">
        <v>1.0</v>
      </c>
      <c r="L9" s="87">
        <v>1.0</v>
      </c>
      <c r="M9" s="95">
        <v>0.0</v>
      </c>
      <c r="N9" s="87">
        <v>1.0</v>
      </c>
      <c r="O9" s="87">
        <v>1.0</v>
      </c>
      <c r="P9" s="95">
        <v>0.0</v>
      </c>
      <c r="Q9" s="87">
        <v>1.0</v>
      </c>
      <c r="R9" s="87">
        <v>1.0</v>
      </c>
      <c r="S9" s="87">
        <v>1.0</v>
      </c>
      <c r="T9" s="87">
        <v>1.0</v>
      </c>
      <c r="U9" s="95">
        <v>0.0</v>
      </c>
      <c r="V9" s="87">
        <v>1.0</v>
      </c>
      <c r="W9" s="87">
        <v>1.0</v>
      </c>
      <c r="X9" s="87">
        <v>1.0</v>
      </c>
      <c r="Y9" s="95">
        <v>0.0</v>
      </c>
      <c r="Z9" s="95">
        <v>0.0</v>
      </c>
      <c r="AA9" s="95">
        <v>0.0</v>
      </c>
      <c r="AB9" s="98">
        <v>0.0</v>
      </c>
      <c r="AC9" s="55"/>
      <c r="AD9" s="89">
        <v>1.0</v>
      </c>
      <c r="AE9" s="87">
        <v>1.0</v>
      </c>
      <c r="AF9" s="87">
        <v>1.0</v>
      </c>
      <c r="AG9" s="87">
        <v>1.0</v>
      </c>
      <c r="AH9" s="87">
        <v>1.0</v>
      </c>
      <c r="AI9" s="87">
        <v>1.0</v>
      </c>
      <c r="AJ9" s="87">
        <v>1.0</v>
      </c>
      <c r="AK9" s="87">
        <v>1.0</v>
      </c>
      <c r="AL9" s="87">
        <v>1.0</v>
      </c>
      <c r="AM9" s="87">
        <v>1.0</v>
      </c>
      <c r="AN9" s="87">
        <v>1.0</v>
      </c>
      <c r="AO9" s="87">
        <v>1.0</v>
      </c>
      <c r="AP9" s="87">
        <v>1.0</v>
      </c>
      <c r="AQ9" s="87">
        <v>1.0</v>
      </c>
      <c r="AR9" s="87">
        <v>1.0</v>
      </c>
      <c r="AS9" s="87">
        <v>1.0</v>
      </c>
      <c r="AT9" s="87">
        <v>1.0</v>
      </c>
      <c r="AU9" s="87">
        <v>1.0</v>
      </c>
      <c r="AV9" s="87">
        <v>1.0</v>
      </c>
      <c r="AW9" s="87">
        <v>1.0</v>
      </c>
      <c r="AX9" s="87">
        <v>1.0</v>
      </c>
      <c r="AY9" s="87">
        <v>1.0</v>
      </c>
      <c r="AZ9" s="87">
        <v>1.0</v>
      </c>
      <c r="BA9" s="87">
        <v>1.0</v>
      </c>
      <c r="BB9" s="87">
        <v>1.0</v>
      </c>
      <c r="BC9" s="87">
        <v>1.0</v>
      </c>
      <c r="BD9" s="87">
        <v>1.0</v>
      </c>
      <c r="BE9" s="95">
        <v>0.0</v>
      </c>
      <c r="BF9" s="87">
        <v>1.0</v>
      </c>
      <c r="BG9" s="88">
        <v>1.0</v>
      </c>
      <c r="BH9" s="55"/>
      <c r="BI9" s="89">
        <v>1.0</v>
      </c>
      <c r="BJ9" s="87">
        <v>1.0</v>
      </c>
      <c r="BK9" s="87">
        <v>1.0</v>
      </c>
      <c r="BL9" s="87">
        <v>1.0</v>
      </c>
      <c r="BM9" s="87">
        <v>1.0</v>
      </c>
      <c r="BN9" s="87">
        <v>1.0</v>
      </c>
      <c r="BO9" s="87">
        <v>1.0</v>
      </c>
      <c r="BP9" s="87">
        <v>1.0</v>
      </c>
      <c r="BQ9" s="87">
        <v>1.0</v>
      </c>
      <c r="BR9" s="87">
        <v>1.0</v>
      </c>
      <c r="BS9" s="87">
        <v>1.0</v>
      </c>
      <c r="BT9" s="87">
        <v>1.0</v>
      </c>
      <c r="BU9" s="95">
        <v>0.0</v>
      </c>
      <c r="BV9" s="87">
        <v>1.0</v>
      </c>
      <c r="BW9" s="95">
        <v>0.0</v>
      </c>
      <c r="BX9" s="88">
        <v>1.0</v>
      </c>
      <c r="BY9" s="55"/>
      <c r="BZ9" s="89">
        <v>1.0</v>
      </c>
      <c r="CA9" s="95">
        <v>0.0</v>
      </c>
      <c r="CB9" s="87">
        <v>1.0</v>
      </c>
      <c r="CC9" s="87">
        <v>1.0</v>
      </c>
      <c r="CD9" s="95">
        <v>0.0</v>
      </c>
      <c r="CE9" s="87">
        <v>1.0</v>
      </c>
      <c r="CF9" s="87">
        <v>1.0</v>
      </c>
      <c r="CG9" s="87">
        <v>1.0</v>
      </c>
      <c r="CH9" s="87">
        <v>1.0</v>
      </c>
      <c r="CI9" s="87">
        <v>1.0</v>
      </c>
      <c r="CJ9" s="87">
        <v>1.0</v>
      </c>
      <c r="CK9" s="87">
        <v>1.0</v>
      </c>
      <c r="CL9" s="87">
        <v>1.0</v>
      </c>
      <c r="CM9" s="95">
        <v>0.0</v>
      </c>
      <c r="CN9" s="87">
        <v>1.0</v>
      </c>
      <c r="CO9" s="87">
        <v>1.0</v>
      </c>
      <c r="CP9" s="87">
        <v>1.0</v>
      </c>
      <c r="CQ9" s="87">
        <v>1.0</v>
      </c>
      <c r="CR9" s="87">
        <v>1.0</v>
      </c>
      <c r="CS9" s="87">
        <v>1.0</v>
      </c>
      <c r="CT9" s="87">
        <v>1.0</v>
      </c>
      <c r="CU9" s="87">
        <v>1.0</v>
      </c>
      <c r="CV9" s="95">
        <v>0.0</v>
      </c>
      <c r="CW9" s="87">
        <v>1.0</v>
      </c>
      <c r="CX9" s="88">
        <v>1.0</v>
      </c>
      <c r="CY9" s="55"/>
      <c r="CZ9" s="97">
        <v>0.0</v>
      </c>
      <c r="DA9" s="89">
        <v>1.0</v>
      </c>
      <c r="DB9" s="89">
        <v>1.0</v>
      </c>
      <c r="DC9" s="97">
        <v>0.0</v>
      </c>
      <c r="DD9" s="97">
        <v>0.0</v>
      </c>
      <c r="DE9" s="97">
        <v>0.0</v>
      </c>
      <c r="DF9" s="97">
        <v>0.0</v>
      </c>
      <c r="DG9" s="97">
        <v>0.0</v>
      </c>
      <c r="DH9" s="97">
        <v>0.0</v>
      </c>
      <c r="DI9" s="97">
        <v>0.0</v>
      </c>
      <c r="DJ9" s="89">
        <v>1.0</v>
      </c>
      <c r="DK9" s="89">
        <v>1.0</v>
      </c>
      <c r="DL9" s="89">
        <v>1.0</v>
      </c>
      <c r="DM9" s="89">
        <v>1.0</v>
      </c>
      <c r="DN9" s="89">
        <v>1.0</v>
      </c>
      <c r="DO9" s="89">
        <v>1.0</v>
      </c>
      <c r="DP9" s="89">
        <v>1.0</v>
      </c>
      <c r="DQ9" s="97">
        <v>0.0</v>
      </c>
      <c r="DR9" s="89">
        <v>1.0</v>
      </c>
      <c r="DS9" s="97">
        <v>0.0</v>
      </c>
      <c r="DT9" s="97">
        <v>0.0</v>
      </c>
      <c r="DU9" s="89">
        <v>1.0</v>
      </c>
      <c r="DV9" s="97">
        <v>0.0</v>
      </c>
      <c r="DW9" s="89">
        <v>1.0</v>
      </c>
      <c r="DX9" s="89">
        <v>1.0</v>
      </c>
      <c r="DY9" s="97">
        <v>0.0</v>
      </c>
      <c r="DZ9" s="97">
        <v>0.0</v>
      </c>
      <c r="EA9" s="89">
        <v>1.0</v>
      </c>
      <c r="EB9" s="89">
        <v>1.0</v>
      </c>
      <c r="EC9" s="89">
        <v>1.0</v>
      </c>
      <c r="ED9" s="89">
        <v>1.0</v>
      </c>
      <c r="EE9" s="91">
        <v>1.0</v>
      </c>
      <c r="EF9" s="55"/>
      <c r="EG9" s="95">
        <v>0.0</v>
      </c>
      <c r="EH9" s="95">
        <v>0.0</v>
      </c>
      <c r="EI9" s="95">
        <v>0.0</v>
      </c>
      <c r="EJ9" s="95">
        <v>0.0</v>
      </c>
      <c r="EK9" s="87">
        <v>1.0</v>
      </c>
      <c r="EL9" s="87">
        <v>1.0</v>
      </c>
      <c r="EM9" s="87">
        <v>1.0</v>
      </c>
      <c r="EN9" s="87">
        <v>1.0</v>
      </c>
      <c r="EO9" s="87">
        <v>1.0</v>
      </c>
      <c r="EP9" s="87">
        <v>1.0</v>
      </c>
      <c r="EQ9" s="87">
        <v>1.0</v>
      </c>
      <c r="ER9" s="87">
        <v>1.0</v>
      </c>
      <c r="ES9" s="87">
        <v>1.0</v>
      </c>
      <c r="ET9" s="87">
        <v>1.0</v>
      </c>
      <c r="EU9" s="87">
        <v>1.0</v>
      </c>
      <c r="EV9" s="87">
        <v>1.0</v>
      </c>
      <c r="EW9" s="87">
        <v>1.0</v>
      </c>
      <c r="EX9" s="87">
        <v>1.0</v>
      </c>
      <c r="EY9" s="87">
        <v>1.0</v>
      </c>
      <c r="EZ9" s="87">
        <v>1.0</v>
      </c>
      <c r="FA9" s="87">
        <v>1.0</v>
      </c>
      <c r="FB9" s="87">
        <v>1.0</v>
      </c>
      <c r="FC9" s="87">
        <v>1.0</v>
      </c>
      <c r="FD9" s="87">
        <v>1.0</v>
      </c>
      <c r="FE9" s="87">
        <v>1.0</v>
      </c>
      <c r="FF9" s="87">
        <v>1.0</v>
      </c>
      <c r="FG9" s="87">
        <v>1.0</v>
      </c>
      <c r="FH9" s="55"/>
      <c r="FI9" s="87">
        <v>1.0</v>
      </c>
      <c r="FJ9" s="87">
        <v>1.0</v>
      </c>
      <c r="FK9" s="87">
        <v>1.0</v>
      </c>
      <c r="FL9" s="87">
        <v>1.0</v>
      </c>
      <c r="FM9" s="87">
        <v>1.0</v>
      </c>
      <c r="FN9" s="87">
        <v>1.0</v>
      </c>
      <c r="FO9" s="87">
        <v>1.0</v>
      </c>
      <c r="FP9" s="87">
        <v>1.0</v>
      </c>
      <c r="FQ9" s="95">
        <v>0.0</v>
      </c>
      <c r="FR9" s="87">
        <v>1.0</v>
      </c>
      <c r="FS9" s="87">
        <v>1.0</v>
      </c>
      <c r="FT9" s="87">
        <v>1.0</v>
      </c>
      <c r="FU9" s="87">
        <v>1.0</v>
      </c>
      <c r="FV9" s="95">
        <v>0.0</v>
      </c>
      <c r="FW9" s="87">
        <v>1.0</v>
      </c>
      <c r="FX9" s="87">
        <v>1.0</v>
      </c>
      <c r="FY9" s="87">
        <v>1.0</v>
      </c>
      <c r="FZ9" s="87">
        <v>1.0</v>
      </c>
      <c r="GA9" s="87">
        <v>1.0</v>
      </c>
      <c r="GB9" s="87">
        <v>1.0</v>
      </c>
      <c r="GC9" s="94">
        <v>1.0</v>
      </c>
      <c r="GD9" s="95">
        <v>0.0</v>
      </c>
      <c r="GE9" s="95">
        <v>0.0</v>
      </c>
      <c r="GF9" s="95">
        <v>0.0</v>
      </c>
      <c r="GG9" s="95">
        <v>0.0</v>
      </c>
      <c r="GH9" s="95">
        <v>0.0</v>
      </c>
      <c r="GI9" s="87">
        <v>1.0</v>
      </c>
      <c r="GJ9" s="95">
        <v>0.0</v>
      </c>
      <c r="GK9" s="87">
        <v>1.0</v>
      </c>
      <c r="GL9" s="87">
        <v>1.0</v>
      </c>
      <c r="GM9" s="55"/>
      <c r="GN9" s="87">
        <v>1.0</v>
      </c>
      <c r="GO9" s="87">
        <v>1.0</v>
      </c>
      <c r="GP9" s="95">
        <v>0.0</v>
      </c>
      <c r="GQ9" s="87">
        <v>1.0</v>
      </c>
      <c r="GR9" s="87">
        <v>1.0</v>
      </c>
      <c r="GS9" s="87">
        <v>1.0</v>
      </c>
      <c r="GT9" s="87">
        <v>1.0</v>
      </c>
      <c r="GU9" s="95">
        <v>0.0</v>
      </c>
      <c r="GV9" s="95">
        <v>0.0</v>
      </c>
      <c r="GW9" s="87">
        <v>1.0</v>
      </c>
      <c r="GX9" s="87">
        <v>1.0</v>
      </c>
      <c r="GY9" s="87">
        <v>1.0</v>
      </c>
      <c r="GZ9" s="95">
        <v>0.0</v>
      </c>
      <c r="HA9" s="95">
        <v>0.0</v>
      </c>
      <c r="HB9" s="87">
        <v>1.0</v>
      </c>
      <c r="HC9" s="87">
        <v>1.0</v>
      </c>
      <c r="HD9" s="87">
        <v>1.0</v>
      </c>
      <c r="HE9" s="87">
        <v>1.0</v>
      </c>
      <c r="HF9" s="88">
        <v>1.0</v>
      </c>
      <c r="HG9" s="55"/>
      <c r="HH9" s="95">
        <v>0.0</v>
      </c>
      <c r="HI9" s="95">
        <v>0.0</v>
      </c>
      <c r="HJ9" s="87">
        <v>1.0</v>
      </c>
      <c r="HK9" s="95">
        <v>0.0</v>
      </c>
      <c r="HL9" s="87">
        <v>1.0</v>
      </c>
      <c r="HM9" s="87">
        <v>1.0</v>
      </c>
      <c r="HN9" s="95">
        <v>0.0</v>
      </c>
      <c r="HO9" s="95">
        <v>0.0</v>
      </c>
      <c r="HP9" s="87">
        <v>1.0</v>
      </c>
      <c r="HQ9" s="95">
        <v>0.0</v>
      </c>
      <c r="HR9" s="87">
        <v>1.0</v>
      </c>
      <c r="HS9" s="87">
        <v>1.0</v>
      </c>
      <c r="HT9" s="87">
        <v>1.0</v>
      </c>
      <c r="HU9" s="87">
        <v>1.0</v>
      </c>
      <c r="HV9" s="87">
        <v>1.0</v>
      </c>
      <c r="HW9" s="87">
        <v>1.0</v>
      </c>
      <c r="HX9" s="87">
        <v>1.0</v>
      </c>
      <c r="HY9" s="87">
        <v>1.0</v>
      </c>
      <c r="HZ9" s="87">
        <v>1.0</v>
      </c>
      <c r="IA9" s="87">
        <v>1.0</v>
      </c>
      <c r="IB9" s="87">
        <v>1.0</v>
      </c>
      <c r="IC9" s="87">
        <v>1.0</v>
      </c>
      <c r="ID9" s="88">
        <v>1.0</v>
      </c>
      <c r="IE9" s="55"/>
      <c r="IF9" s="97">
        <v>0.0</v>
      </c>
      <c r="IG9" s="87">
        <v>1.0</v>
      </c>
      <c r="IH9" s="87">
        <v>1.0</v>
      </c>
      <c r="II9" s="87">
        <v>1.0</v>
      </c>
      <c r="IJ9" s="87">
        <v>1.0</v>
      </c>
      <c r="IK9" s="92">
        <v>1.0</v>
      </c>
      <c r="IL9" s="92">
        <v>1.0</v>
      </c>
      <c r="IM9" s="92">
        <v>1.0</v>
      </c>
      <c r="IN9" s="92">
        <v>1.0</v>
      </c>
      <c r="IO9" s="92">
        <v>1.0</v>
      </c>
      <c r="IP9" s="92">
        <v>1.0</v>
      </c>
      <c r="IQ9" s="92">
        <v>1.0</v>
      </c>
      <c r="IR9" s="92">
        <v>1.0</v>
      </c>
      <c r="IS9" s="100">
        <v>0.0</v>
      </c>
      <c r="IT9" s="100">
        <v>0.0</v>
      </c>
      <c r="IU9" s="100">
        <v>0.0</v>
      </c>
      <c r="IV9" s="92">
        <v>1.0</v>
      </c>
      <c r="IW9" s="92">
        <v>1.0</v>
      </c>
      <c r="IX9" s="92">
        <v>1.0</v>
      </c>
      <c r="IY9" s="100">
        <v>0.0</v>
      </c>
      <c r="IZ9" s="100">
        <v>0.0</v>
      </c>
      <c r="JA9" s="92">
        <v>1.0</v>
      </c>
      <c r="JB9" s="92">
        <v>1.0</v>
      </c>
      <c r="JC9" s="100">
        <v>0.0</v>
      </c>
      <c r="JD9" s="92">
        <v>1.0</v>
      </c>
      <c r="JE9" s="92">
        <v>1.0</v>
      </c>
      <c r="JF9" s="92">
        <v>1.0</v>
      </c>
      <c r="JG9" s="92">
        <v>1.0</v>
      </c>
      <c r="JH9" s="100">
        <v>0.0</v>
      </c>
      <c r="JI9" s="92">
        <v>1.0</v>
      </c>
      <c r="JJ9" s="92">
        <v>1.0</v>
      </c>
      <c r="JK9" s="92">
        <v>1.0</v>
      </c>
      <c r="JL9" s="92">
        <v>1.0</v>
      </c>
      <c r="JM9" s="59"/>
      <c r="JN9" s="87">
        <v>1.0</v>
      </c>
      <c r="JO9" s="95">
        <v>0.0</v>
      </c>
      <c r="JP9" s="87">
        <v>1.0</v>
      </c>
      <c r="JQ9" s="95">
        <v>0.0</v>
      </c>
      <c r="JR9" s="95">
        <v>0.0</v>
      </c>
      <c r="JS9" s="94">
        <v>1.0</v>
      </c>
      <c r="JT9" s="87">
        <v>1.0</v>
      </c>
      <c r="JU9" s="95">
        <v>0.0</v>
      </c>
      <c r="JV9" s="95">
        <v>0.0</v>
      </c>
      <c r="JW9" s="87">
        <v>1.0</v>
      </c>
      <c r="JX9" s="95">
        <v>0.0</v>
      </c>
      <c r="JY9" s="95">
        <v>0.0</v>
      </c>
      <c r="JZ9" s="87">
        <v>1.0</v>
      </c>
      <c r="KA9" s="95">
        <v>0.0</v>
      </c>
      <c r="KB9" s="87">
        <v>1.0</v>
      </c>
      <c r="KC9" s="87">
        <v>1.0</v>
      </c>
      <c r="KD9" s="87">
        <v>1.0</v>
      </c>
      <c r="KE9" s="87">
        <v>1.0</v>
      </c>
      <c r="KF9" s="87">
        <v>1.0</v>
      </c>
      <c r="KG9" s="87">
        <v>1.0</v>
      </c>
      <c r="KH9" s="87">
        <v>1.0</v>
      </c>
      <c r="KI9" s="87">
        <v>1.0</v>
      </c>
      <c r="KJ9" s="87">
        <v>1.0</v>
      </c>
      <c r="KK9" s="87">
        <v>1.0</v>
      </c>
      <c r="KL9" s="94">
        <v>1.0</v>
      </c>
      <c r="KM9" s="87">
        <v>1.0</v>
      </c>
      <c r="KN9" s="95">
        <v>0.0</v>
      </c>
      <c r="KO9" s="87">
        <v>1.0</v>
      </c>
      <c r="KP9" s="87">
        <v>1.0</v>
      </c>
      <c r="KQ9" s="87">
        <v>1.0</v>
      </c>
      <c r="KR9" s="87">
        <v>1.0</v>
      </c>
      <c r="KS9" s="87">
        <v>1.0</v>
      </c>
      <c r="KT9" s="88">
        <v>1.0</v>
      </c>
      <c r="KU9" s="59"/>
      <c r="KV9" s="89">
        <v>1.0</v>
      </c>
      <c r="KW9" s="89">
        <v>1.0</v>
      </c>
      <c r="KX9" s="89">
        <v>1.0</v>
      </c>
      <c r="KY9" s="97">
        <v>0.0</v>
      </c>
      <c r="KZ9" s="89">
        <v>1.0</v>
      </c>
      <c r="LA9" s="89">
        <v>1.0</v>
      </c>
      <c r="LB9" s="89">
        <v>1.0</v>
      </c>
      <c r="LC9" s="101">
        <v>1.0</v>
      </c>
      <c r="LD9" s="89">
        <v>1.0</v>
      </c>
      <c r="LE9" s="89">
        <v>1.0</v>
      </c>
      <c r="LF9" s="89">
        <v>1.0</v>
      </c>
      <c r="LG9" s="89">
        <v>1.0</v>
      </c>
      <c r="LH9" s="89">
        <v>1.0</v>
      </c>
      <c r="LI9" s="89">
        <v>1.0</v>
      </c>
      <c r="LJ9" s="89">
        <v>1.0</v>
      </c>
      <c r="LK9" s="89">
        <v>1.0</v>
      </c>
      <c r="LL9" s="97">
        <v>0.0</v>
      </c>
      <c r="LM9" s="89">
        <v>1.0</v>
      </c>
      <c r="LN9" s="89">
        <v>1.0</v>
      </c>
      <c r="LO9" s="89">
        <v>1.0</v>
      </c>
      <c r="LP9" s="89">
        <v>1.0</v>
      </c>
      <c r="LQ9" s="89">
        <v>1.0</v>
      </c>
      <c r="LR9" s="89">
        <v>1.0</v>
      </c>
      <c r="LS9" s="97">
        <v>0.0</v>
      </c>
      <c r="LT9" s="59"/>
      <c r="LU9" s="87">
        <v>1.0</v>
      </c>
      <c r="LV9" s="87">
        <v>1.0</v>
      </c>
      <c r="LW9" s="87">
        <v>1.0</v>
      </c>
      <c r="LX9" s="87">
        <v>1.0</v>
      </c>
      <c r="LY9" s="95">
        <v>0.0</v>
      </c>
      <c r="LZ9" s="87">
        <v>1.0</v>
      </c>
      <c r="MA9" s="87">
        <v>1.0</v>
      </c>
      <c r="MB9" s="95">
        <v>0.0</v>
      </c>
      <c r="MC9" s="95">
        <v>0.0</v>
      </c>
      <c r="MD9" s="98">
        <v>0.0</v>
      </c>
      <c r="ME9" s="60"/>
      <c r="MF9" s="89">
        <v>1.0</v>
      </c>
      <c r="MG9" s="87">
        <v>1.0</v>
      </c>
      <c r="MH9" s="87">
        <v>1.0</v>
      </c>
      <c r="MI9" s="87">
        <v>1.0</v>
      </c>
      <c r="MJ9" s="87">
        <v>1.0</v>
      </c>
      <c r="MK9" s="92">
        <v>1.0</v>
      </c>
      <c r="ML9" s="92">
        <v>1.0</v>
      </c>
      <c r="MM9" s="92">
        <v>1.0</v>
      </c>
      <c r="MN9" s="100">
        <v>0.0</v>
      </c>
      <c r="MO9" s="92">
        <v>1.0</v>
      </c>
      <c r="MP9" s="92">
        <v>1.0</v>
      </c>
      <c r="MQ9" s="92">
        <v>1.0</v>
      </c>
      <c r="MR9" s="92">
        <v>1.0</v>
      </c>
      <c r="MS9" s="92">
        <v>1.0</v>
      </c>
      <c r="MT9" s="92">
        <v>1.0</v>
      </c>
      <c r="MU9" s="92">
        <v>1.0</v>
      </c>
      <c r="MV9" s="92">
        <v>1.0</v>
      </c>
      <c r="MW9" s="92">
        <v>1.0</v>
      </c>
      <c r="MX9" s="100">
        <v>0.0</v>
      </c>
      <c r="MY9" s="92">
        <v>1.0</v>
      </c>
      <c r="MZ9" s="92">
        <v>1.0</v>
      </c>
      <c r="NA9" s="92">
        <v>1.0</v>
      </c>
      <c r="NB9" s="92">
        <v>1.0</v>
      </c>
      <c r="NC9" s="92">
        <v>1.0</v>
      </c>
      <c r="ND9" s="92">
        <v>1.0</v>
      </c>
      <c r="NE9" s="92">
        <v>1.0</v>
      </c>
      <c r="NF9" s="92">
        <v>1.0</v>
      </c>
      <c r="NG9" s="92">
        <v>1.0</v>
      </c>
      <c r="NH9" s="92">
        <v>1.0</v>
      </c>
      <c r="NI9" s="92">
        <v>1.0</v>
      </c>
      <c r="NJ9" s="93">
        <v>1.0</v>
      </c>
      <c r="NK9" s="59"/>
      <c r="NL9" s="87">
        <v>1.0</v>
      </c>
      <c r="NM9" s="87">
        <v>1.0</v>
      </c>
      <c r="NN9" s="87">
        <v>1.0</v>
      </c>
      <c r="NO9" s="87">
        <v>1.0</v>
      </c>
      <c r="NP9" s="87">
        <v>1.0</v>
      </c>
      <c r="NQ9" s="87">
        <v>1.0</v>
      </c>
      <c r="NR9" s="87">
        <v>1.0</v>
      </c>
      <c r="NS9" s="87">
        <v>1.0</v>
      </c>
      <c r="NT9" s="87">
        <v>1.0</v>
      </c>
      <c r="NU9" s="87">
        <v>1.0</v>
      </c>
      <c r="NV9" s="87">
        <v>1.0</v>
      </c>
      <c r="NW9" s="87">
        <v>1.0</v>
      </c>
      <c r="NX9" s="95">
        <v>0.0</v>
      </c>
      <c r="NY9" s="87">
        <v>1.0</v>
      </c>
      <c r="NZ9" s="87">
        <v>1.0</v>
      </c>
      <c r="OA9" s="87">
        <v>1.0</v>
      </c>
      <c r="OB9" s="87">
        <v>1.0</v>
      </c>
      <c r="OC9" s="87">
        <v>1.0</v>
      </c>
      <c r="OD9" s="87">
        <v>1.0</v>
      </c>
      <c r="OE9" s="88">
        <v>1.0</v>
      </c>
      <c r="OF9" s="60"/>
      <c r="OG9" s="97">
        <v>0.0</v>
      </c>
      <c r="OH9" s="95">
        <v>0.0</v>
      </c>
      <c r="OI9" s="95">
        <v>0.0</v>
      </c>
      <c r="OJ9" s="95">
        <v>0.0</v>
      </c>
      <c r="OK9" s="95">
        <v>0.0</v>
      </c>
      <c r="OL9" s="95">
        <v>0.0</v>
      </c>
      <c r="OM9" s="95">
        <v>0.0</v>
      </c>
      <c r="ON9" s="87">
        <v>1.0</v>
      </c>
      <c r="OO9" s="87">
        <v>1.0</v>
      </c>
      <c r="OP9" s="95">
        <v>0.0</v>
      </c>
      <c r="OQ9" s="94">
        <v>1.0</v>
      </c>
      <c r="OR9" s="95">
        <v>0.0</v>
      </c>
      <c r="OS9" s="87">
        <v>1.0</v>
      </c>
      <c r="OT9" s="87">
        <v>1.0</v>
      </c>
      <c r="OU9" s="87">
        <v>1.0</v>
      </c>
      <c r="OV9" s="87">
        <v>1.0</v>
      </c>
      <c r="OW9" s="87">
        <v>1.0</v>
      </c>
      <c r="OX9" s="87">
        <v>1.0</v>
      </c>
      <c r="OY9" s="88">
        <v>1.0</v>
      </c>
      <c r="OZ9" s="59"/>
      <c r="PA9" s="89">
        <v>1.0</v>
      </c>
      <c r="PB9" s="87">
        <v>1.0</v>
      </c>
      <c r="PC9" s="87">
        <v>1.0</v>
      </c>
      <c r="PD9" s="87">
        <v>1.0</v>
      </c>
      <c r="PE9" s="87">
        <v>1.0</v>
      </c>
      <c r="PF9" s="87">
        <v>1.0</v>
      </c>
      <c r="PG9" s="87">
        <v>1.0</v>
      </c>
      <c r="PH9" s="87">
        <v>1.0</v>
      </c>
      <c r="PI9" s="95">
        <v>0.0</v>
      </c>
      <c r="PJ9" s="87">
        <v>1.0</v>
      </c>
      <c r="PK9" s="87">
        <v>1.0</v>
      </c>
      <c r="PL9" s="87">
        <v>1.0</v>
      </c>
      <c r="PM9" s="87">
        <v>1.0</v>
      </c>
      <c r="PN9" s="88">
        <v>1.0</v>
      </c>
      <c r="PO9" s="60"/>
      <c r="PP9" s="63"/>
      <c r="PQ9" s="64"/>
      <c r="PR9" s="64"/>
      <c r="PS9" s="64"/>
      <c r="PT9" s="64"/>
      <c r="PU9" s="64"/>
      <c r="PV9" s="64"/>
      <c r="PW9" s="64"/>
      <c r="PX9" s="64"/>
      <c r="PY9" s="64"/>
      <c r="PZ9" s="64"/>
      <c r="QA9" s="64"/>
      <c r="QB9" s="65"/>
    </row>
    <row r="10">
      <c r="A10" s="7"/>
      <c r="B10" s="19">
        <v>1.0</v>
      </c>
      <c r="C10" s="19">
        <v>6.0</v>
      </c>
      <c r="D10" s="102" t="s">
        <v>10</v>
      </c>
      <c r="E10" s="87">
        <v>1.0</v>
      </c>
      <c r="F10" s="87">
        <v>1.0</v>
      </c>
      <c r="G10" s="87">
        <v>1.0</v>
      </c>
      <c r="H10" s="87">
        <v>1.0</v>
      </c>
      <c r="I10" s="87">
        <v>1.0</v>
      </c>
      <c r="J10" s="87">
        <v>1.0</v>
      </c>
      <c r="K10" s="87">
        <v>1.0</v>
      </c>
      <c r="L10" s="87">
        <v>1.0</v>
      </c>
      <c r="M10" s="87">
        <v>1.0</v>
      </c>
      <c r="N10" s="87">
        <v>1.0</v>
      </c>
      <c r="O10" s="87">
        <v>1.0</v>
      </c>
      <c r="P10" s="95">
        <v>0.0</v>
      </c>
      <c r="Q10" s="87">
        <v>1.0</v>
      </c>
      <c r="R10" s="94">
        <v>1.0</v>
      </c>
      <c r="S10" s="87">
        <v>1.0</v>
      </c>
      <c r="T10" s="87">
        <v>1.0</v>
      </c>
      <c r="U10" s="87">
        <v>1.0</v>
      </c>
      <c r="V10" s="87">
        <v>1.0</v>
      </c>
      <c r="W10" s="87">
        <v>1.0</v>
      </c>
      <c r="X10" s="87">
        <v>1.0</v>
      </c>
      <c r="Y10" s="87">
        <v>1.0</v>
      </c>
      <c r="Z10" s="87">
        <v>1.0</v>
      </c>
      <c r="AA10" s="94">
        <v>1.0</v>
      </c>
      <c r="AB10" s="88">
        <v>1.0</v>
      </c>
      <c r="AC10" s="55"/>
      <c r="AD10" s="89">
        <v>1.0</v>
      </c>
      <c r="AE10" s="87">
        <v>1.0</v>
      </c>
      <c r="AF10" s="87">
        <v>1.0</v>
      </c>
      <c r="AG10" s="87">
        <v>1.0</v>
      </c>
      <c r="AH10" s="87">
        <v>1.0</v>
      </c>
      <c r="AI10" s="87">
        <v>1.0</v>
      </c>
      <c r="AJ10" s="87">
        <v>1.0</v>
      </c>
      <c r="AK10" s="87">
        <v>1.0</v>
      </c>
      <c r="AL10" s="95">
        <v>0.0</v>
      </c>
      <c r="AM10" s="87">
        <v>1.0</v>
      </c>
      <c r="AN10" s="87">
        <v>1.0</v>
      </c>
      <c r="AO10" s="87">
        <v>1.0</v>
      </c>
      <c r="AP10" s="87">
        <v>1.0</v>
      </c>
      <c r="AQ10" s="87">
        <v>1.0</v>
      </c>
      <c r="AR10" s="87">
        <v>1.0</v>
      </c>
      <c r="AS10" s="87">
        <v>1.0</v>
      </c>
      <c r="AT10" s="87">
        <v>1.0</v>
      </c>
      <c r="AU10" s="87">
        <v>1.0</v>
      </c>
      <c r="AV10" s="87">
        <v>1.0</v>
      </c>
      <c r="AW10" s="87">
        <v>1.0</v>
      </c>
      <c r="AX10" s="87">
        <v>1.0</v>
      </c>
      <c r="AY10" s="87">
        <v>1.0</v>
      </c>
      <c r="AZ10" s="87">
        <v>1.0</v>
      </c>
      <c r="BA10" s="87">
        <v>1.0</v>
      </c>
      <c r="BB10" s="87">
        <v>1.0</v>
      </c>
      <c r="BC10" s="87">
        <v>1.0</v>
      </c>
      <c r="BD10" s="87">
        <v>1.0</v>
      </c>
      <c r="BE10" s="87">
        <v>1.0</v>
      </c>
      <c r="BF10" s="87">
        <v>1.0</v>
      </c>
      <c r="BG10" s="88">
        <v>1.0</v>
      </c>
      <c r="BH10" s="55"/>
      <c r="BI10" s="89">
        <v>1.0</v>
      </c>
      <c r="BJ10" s="95">
        <v>0.0</v>
      </c>
      <c r="BK10" s="87">
        <v>1.0</v>
      </c>
      <c r="BL10" s="87">
        <v>1.0</v>
      </c>
      <c r="BM10" s="87">
        <v>1.0</v>
      </c>
      <c r="BN10" s="87">
        <v>1.0</v>
      </c>
      <c r="BO10" s="87">
        <v>1.0</v>
      </c>
      <c r="BP10" s="87">
        <v>1.0</v>
      </c>
      <c r="BQ10" s="87">
        <v>1.0</v>
      </c>
      <c r="BR10" s="87">
        <v>1.0</v>
      </c>
      <c r="BS10" s="87">
        <v>1.0</v>
      </c>
      <c r="BT10" s="87">
        <v>1.0</v>
      </c>
      <c r="BU10" s="87">
        <v>1.0</v>
      </c>
      <c r="BV10" s="87">
        <v>1.0</v>
      </c>
      <c r="BW10" s="87">
        <v>1.0</v>
      </c>
      <c r="BX10" s="88">
        <v>1.0</v>
      </c>
      <c r="BY10" s="55"/>
      <c r="BZ10" s="89">
        <v>1.0</v>
      </c>
      <c r="CA10" s="87">
        <v>1.0</v>
      </c>
      <c r="CB10" s="87">
        <v>1.0</v>
      </c>
      <c r="CC10" s="87">
        <v>1.0</v>
      </c>
      <c r="CD10" s="87">
        <v>1.0</v>
      </c>
      <c r="CE10" s="87">
        <v>1.0</v>
      </c>
      <c r="CF10" s="87">
        <v>1.0</v>
      </c>
      <c r="CG10" s="87">
        <v>1.0</v>
      </c>
      <c r="CH10" s="87">
        <v>1.0</v>
      </c>
      <c r="CI10" s="95">
        <v>0.0</v>
      </c>
      <c r="CJ10" s="87">
        <v>1.0</v>
      </c>
      <c r="CK10" s="87">
        <v>1.0</v>
      </c>
      <c r="CL10" s="87">
        <v>1.0</v>
      </c>
      <c r="CM10" s="87">
        <v>1.0</v>
      </c>
      <c r="CN10" s="95">
        <v>0.0</v>
      </c>
      <c r="CO10" s="87">
        <v>1.0</v>
      </c>
      <c r="CP10" s="87">
        <v>1.0</v>
      </c>
      <c r="CQ10" s="87">
        <v>1.0</v>
      </c>
      <c r="CR10" s="87">
        <v>1.0</v>
      </c>
      <c r="CS10" s="87">
        <v>1.0</v>
      </c>
      <c r="CT10" s="87">
        <v>1.0</v>
      </c>
      <c r="CU10" s="87">
        <v>1.0</v>
      </c>
      <c r="CV10" s="87">
        <v>1.0</v>
      </c>
      <c r="CW10" s="87">
        <v>1.0</v>
      </c>
      <c r="CX10" s="88">
        <v>1.0</v>
      </c>
      <c r="CY10" s="55"/>
      <c r="CZ10" s="97">
        <v>0.0</v>
      </c>
      <c r="DA10" s="89">
        <v>1.0</v>
      </c>
      <c r="DB10" s="89">
        <v>1.0</v>
      </c>
      <c r="DC10" s="89">
        <v>1.0</v>
      </c>
      <c r="DD10" s="89">
        <v>1.0</v>
      </c>
      <c r="DE10" s="89">
        <v>1.0</v>
      </c>
      <c r="DF10" s="89">
        <v>1.0</v>
      </c>
      <c r="DG10" s="89">
        <v>1.0</v>
      </c>
      <c r="DH10" s="89">
        <v>1.0</v>
      </c>
      <c r="DI10" s="89">
        <v>1.0</v>
      </c>
      <c r="DJ10" s="89">
        <v>1.0</v>
      </c>
      <c r="DK10" s="89">
        <v>1.0</v>
      </c>
      <c r="DL10" s="89">
        <v>1.0</v>
      </c>
      <c r="DM10" s="89">
        <v>1.0</v>
      </c>
      <c r="DN10" s="89">
        <v>1.0</v>
      </c>
      <c r="DO10" s="89">
        <v>1.0</v>
      </c>
      <c r="DP10" s="89">
        <v>1.0</v>
      </c>
      <c r="DQ10" s="89">
        <v>1.0</v>
      </c>
      <c r="DR10" s="89">
        <v>1.0</v>
      </c>
      <c r="DS10" s="89">
        <v>1.0</v>
      </c>
      <c r="DT10" s="89">
        <v>1.0</v>
      </c>
      <c r="DU10" s="89">
        <v>1.0</v>
      </c>
      <c r="DV10" s="89">
        <v>1.0</v>
      </c>
      <c r="DW10" s="89">
        <v>1.0</v>
      </c>
      <c r="DX10" s="89">
        <v>1.0</v>
      </c>
      <c r="DY10" s="89">
        <v>1.0</v>
      </c>
      <c r="DZ10" s="89">
        <v>1.0</v>
      </c>
      <c r="EA10" s="89">
        <v>1.0</v>
      </c>
      <c r="EB10" s="89">
        <v>1.0</v>
      </c>
      <c r="EC10" s="89">
        <v>1.0</v>
      </c>
      <c r="ED10" s="89">
        <v>1.0</v>
      </c>
      <c r="EE10" s="91">
        <v>1.0</v>
      </c>
      <c r="EF10" s="55"/>
      <c r="EG10" s="87">
        <v>1.0</v>
      </c>
      <c r="EH10" s="87">
        <v>1.0</v>
      </c>
      <c r="EI10" s="87">
        <v>1.0</v>
      </c>
      <c r="EJ10" s="87">
        <v>1.0</v>
      </c>
      <c r="EK10" s="87">
        <v>1.0</v>
      </c>
      <c r="EL10" s="95">
        <v>0.0</v>
      </c>
      <c r="EM10" s="87">
        <v>1.0</v>
      </c>
      <c r="EN10" s="87">
        <v>1.0</v>
      </c>
      <c r="EO10" s="87">
        <v>1.0</v>
      </c>
      <c r="EP10" s="87">
        <v>1.0</v>
      </c>
      <c r="EQ10" s="87">
        <v>1.0</v>
      </c>
      <c r="ER10" s="87">
        <v>1.0</v>
      </c>
      <c r="ES10" s="87">
        <v>1.0</v>
      </c>
      <c r="ET10" s="87">
        <v>1.0</v>
      </c>
      <c r="EU10" s="87">
        <v>1.0</v>
      </c>
      <c r="EV10" s="87">
        <v>1.0</v>
      </c>
      <c r="EW10" s="87">
        <v>1.0</v>
      </c>
      <c r="EX10" s="87">
        <v>1.0</v>
      </c>
      <c r="EY10" s="87">
        <v>1.0</v>
      </c>
      <c r="EZ10" s="87">
        <v>1.0</v>
      </c>
      <c r="FA10" s="87">
        <v>1.0</v>
      </c>
      <c r="FB10" s="87">
        <v>1.0</v>
      </c>
      <c r="FC10" s="87">
        <v>1.0</v>
      </c>
      <c r="FD10" s="87">
        <v>1.0</v>
      </c>
      <c r="FE10" s="87">
        <v>1.0</v>
      </c>
      <c r="FF10" s="87">
        <v>1.0</v>
      </c>
      <c r="FG10" s="87">
        <v>1.0</v>
      </c>
      <c r="FH10" s="55"/>
      <c r="FI10" s="87">
        <v>1.0</v>
      </c>
      <c r="FJ10" s="87">
        <v>1.0</v>
      </c>
      <c r="FK10" s="87">
        <v>1.0</v>
      </c>
      <c r="FL10" s="87">
        <v>1.0</v>
      </c>
      <c r="FM10" s="87">
        <v>1.0</v>
      </c>
      <c r="FN10" s="87">
        <v>1.0</v>
      </c>
      <c r="FO10" s="87">
        <v>1.0</v>
      </c>
      <c r="FP10" s="87">
        <v>1.0</v>
      </c>
      <c r="FQ10" s="87">
        <v>1.0</v>
      </c>
      <c r="FR10" s="87">
        <v>1.0</v>
      </c>
      <c r="FS10" s="87">
        <v>1.0</v>
      </c>
      <c r="FT10" s="87">
        <v>1.0</v>
      </c>
      <c r="FU10" s="87">
        <v>1.0</v>
      </c>
      <c r="FV10" s="87">
        <v>1.0</v>
      </c>
      <c r="FW10" s="87">
        <v>1.0</v>
      </c>
      <c r="FX10" s="87">
        <v>1.0</v>
      </c>
      <c r="FY10" s="87">
        <v>1.0</v>
      </c>
      <c r="FZ10" s="87">
        <v>1.0</v>
      </c>
      <c r="GA10" s="87">
        <v>1.0</v>
      </c>
      <c r="GB10" s="87">
        <v>1.0</v>
      </c>
      <c r="GC10" s="87">
        <v>1.0</v>
      </c>
      <c r="GD10" s="87">
        <v>1.0</v>
      </c>
      <c r="GE10" s="87">
        <v>1.0</v>
      </c>
      <c r="GF10" s="87">
        <v>1.0</v>
      </c>
      <c r="GG10" s="95">
        <v>0.0</v>
      </c>
      <c r="GH10" s="87">
        <v>1.0</v>
      </c>
      <c r="GI10" s="87">
        <v>1.0</v>
      </c>
      <c r="GJ10" s="87">
        <v>1.0</v>
      </c>
      <c r="GK10" s="87">
        <v>1.0</v>
      </c>
      <c r="GL10" s="87">
        <v>1.0</v>
      </c>
      <c r="GM10" s="55"/>
      <c r="GN10" s="87">
        <v>1.0</v>
      </c>
      <c r="GO10" s="87">
        <v>1.0</v>
      </c>
      <c r="GP10" s="87">
        <v>1.0</v>
      </c>
      <c r="GQ10" s="87">
        <v>1.0</v>
      </c>
      <c r="GR10" s="87">
        <v>1.0</v>
      </c>
      <c r="GS10" s="87">
        <v>1.0</v>
      </c>
      <c r="GT10" s="87">
        <v>1.0</v>
      </c>
      <c r="GU10" s="87">
        <v>1.0</v>
      </c>
      <c r="GV10" s="87">
        <v>1.0</v>
      </c>
      <c r="GW10" s="87">
        <v>1.0</v>
      </c>
      <c r="GX10" s="87">
        <v>1.0</v>
      </c>
      <c r="GY10" s="87">
        <v>1.0</v>
      </c>
      <c r="GZ10" s="87">
        <v>1.0</v>
      </c>
      <c r="HA10" s="87">
        <v>1.0</v>
      </c>
      <c r="HB10" s="87">
        <v>1.0</v>
      </c>
      <c r="HC10" s="87">
        <v>1.0</v>
      </c>
      <c r="HD10" s="87">
        <v>1.0</v>
      </c>
      <c r="HE10" s="87">
        <v>1.0</v>
      </c>
      <c r="HF10" s="88">
        <v>1.0</v>
      </c>
      <c r="HG10" s="55"/>
      <c r="HH10" s="87">
        <v>1.0</v>
      </c>
      <c r="HI10" s="87">
        <v>1.0</v>
      </c>
      <c r="HJ10" s="87">
        <v>1.0</v>
      </c>
      <c r="HK10" s="95">
        <v>0.0</v>
      </c>
      <c r="HL10" s="87">
        <v>1.0</v>
      </c>
      <c r="HM10" s="87">
        <v>1.0</v>
      </c>
      <c r="HN10" s="87">
        <v>1.0</v>
      </c>
      <c r="HO10" s="87">
        <v>1.0</v>
      </c>
      <c r="HP10" s="87">
        <v>1.0</v>
      </c>
      <c r="HQ10" s="87">
        <v>1.0</v>
      </c>
      <c r="HR10" s="87">
        <v>1.0</v>
      </c>
      <c r="HS10" s="87">
        <v>1.0</v>
      </c>
      <c r="HT10" s="87">
        <v>1.0</v>
      </c>
      <c r="HU10" s="87">
        <v>1.0</v>
      </c>
      <c r="HV10" s="87">
        <v>1.0</v>
      </c>
      <c r="HW10" s="87">
        <v>1.0</v>
      </c>
      <c r="HX10" s="87">
        <v>1.0</v>
      </c>
      <c r="HY10" s="87">
        <v>1.0</v>
      </c>
      <c r="HZ10" s="87">
        <v>1.0</v>
      </c>
      <c r="IA10" s="87">
        <v>1.0</v>
      </c>
      <c r="IB10" s="87">
        <v>1.0</v>
      </c>
      <c r="IC10" s="87">
        <v>1.0</v>
      </c>
      <c r="ID10" s="88">
        <v>1.0</v>
      </c>
      <c r="IE10" s="55"/>
      <c r="IF10" s="89">
        <v>1.0</v>
      </c>
      <c r="IG10" s="87">
        <v>1.0</v>
      </c>
      <c r="IH10" s="87">
        <v>1.0</v>
      </c>
      <c r="II10" s="87">
        <v>1.0</v>
      </c>
      <c r="IJ10" s="87">
        <v>1.0</v>
      </c>
      <c r="IK10" s="92">
        <v>1.0</v>
      </c>
      <c r="IL10" s="92">
        <v>1.0</v>
      </c>
      <c r="IM10" s="92">
        <v>1.0</v>
      </c>
      <c r="IN10" s="92">
        <v>1.0</v>
      </c>
      <c r="IO10" s="92">
        <v>1.0</v>
      </c>
      <c r="IP10" s="92">
        <v>1.0</v>
      </c>
      <c r="IQ10" s="92">
        <v>1.0</v>
      </c>
      <c r="IR10" s="92">
        <v>1.0</v>
      </c>
      <c r="IS10" s="100">
        <v>0.0</v>
      </c>
      <c r="IT10" s="92">
        <v>1.0</v>
      </c>
      <c r="IU10" s="92">
        <v>1.0</v>
      </c>
      <c r="IV10" s="92">
        <v>1.0</v>
      </c>
      <c r="IW10" s="92">
        <v>1.0</v>
      </c>
      <c r="IX10" s="92">
        <v>1.0</v>
      </c>
      <c r="IY10" s="92">
        <v>1.0</v>
      </c>
      <c r="IZ10" s="92">
        <v>1.0</v>
      </c>
      <c r="JA10" s="100">
        <v>0.0</v>
      </c>
      <c r="JB10" s="92">
        <v>1.0</v>
      </c>
      <c r="JC10" s="92">
        <v>1.0</v>
      </c>
      <c r="JD10" s="92">
        <v>1.0</v>
      </c>
      <c r="JE10" s="92">
        <v>1.0</v>
      </c>
      <c r="JF10" s="92">
        <v>1.0</v>
      </c>
      <c r="JG10" s="92">
        <v>1.0</v>
      </c>
      <c r="JH10" s="92">
        <v>1.0</v>
      </c>
      <c r="JI10" s="92">
        <v>1.0</v>
      </c>
      <c r="JJ10" s="92">
        <v>1.0</v>
      </c>
      <c r="JK10" s="92">
        <v>1.0</v>
      </c>
      <c r="JL10" s="92">
        <v>1.0</v>
      </c>
      <c r="JM10" s="59"/>
      <c r="JN10" s="87">
        <v>1.0</v>
      </c>
      <c r="JO10" s="87">
        <v>1.0</v>
      </c>
      <c r="JP10" s="87">
        <v>1.0</v>
      </c>
      <c r="JQ10" s="95">
        <v>0.0</v>
      </c>
      <c r="JR10" s="95">
        <v>0.0</v>
      </c>
      <c r="JS10" s="87">
        <v>1.0</v>
      </c>
      <c r="JT10" s="87">
        <v>1.0</v>
      </c>
      <c r="JU10" s="87">
        <v>1.0</v>
      </c>
      <c r="JV10" s="87">
        <v>1.0</v>
      </c>
      <c r="JW10" s="87">
        <v>1.0</v>
      </c>
      <c r="JX10" s="95">
        <v>0.0</v>
      </c>
      <c r="JY10" s="87">
        <v>1.0</v>
      </c>
      <c r="JZ10" s="87">
        <v>1.0</v>
      </c>
      <c r="KA10" s="87">
        <v>1.0</v>
      </c>
      <c r="KB10" s="87">
        <v>1.0</v>
      </c>
      <c r="KC10" s="87">
        <v>1.0</v>
      </c>
      <c r="KD10" s="87">
        <v>1.0</v>
      </c>
      <c r="KE10" s="87">
        <v>1.0</v>
      </c>
      <c r="KF10" s="87">
        <v>1.0</v>
      </c>
      <c r="KG10" s="87">
        <v>1.0</v>
      </c>
      <c r="KH10" s="87">
        <v>1.0</v>
      </c>
      <c r="KI10" s="87">
        <v>1.0</v>
      </c>
      <c r="KJ10" s="87">
        <v>1.0</v>
      </c>
      <c r="KK10" s="87">
        <v>1.0</v>
      </c>
      <c r="KL10" s="87">
        <v>1.0</v>
      </c>
      <c r="KM10" s="87">
        <v>1.0</v>
      </c>
      <c r="KN10" s="87">
        <v>1.0</v>
      </c>
      <c r="KO10" s="87">
        <v>1.0</v>
      </c>
      <c r="KP10" s="87">
        <v>1.0</v>
      </c>
      <c r="KQ10" s="87">
        <v>1.0</v>
      </c>
      <c r="KR10" s="87">
        <v>1.0</v>
      </c>
      <c r="KS10" s="87">
        <v>1.0</v>
      </c>
      <c r="KT10" s="88">
        <v>1.0</v>
      </c>
      <c r="KU10" s="59"/>
      <c r="KV10" s="89">
        <v>1.0</v>
      </c>
      <c r="KW10" s="89">
        <v>1.0</v>
      </c>
      <c r="KX10" s="89">
        <v>1.0</v>
      </c>
      <c r="KY10" s="89">
        <v>1.0</v>
      </c>
      <c r="KZ10" s="89">
        <v>1.0</v>
      </c>
      <c r="LA10" s="89">
        <v>1.0</v>
      </c>
      <c r="LB10" s="89">
        <v>1.0</v>
      </c>
      <c r="LC10" s="89">
        <v>1.0</v>
      </c>
      <c r="LD10" s="89">
        <v>1.0</v>
      </c>
      <c r="LE10" s="89">
        <v>1.0</v>
      </c>
      <c r="LF10" s="89">
        <v>1.0</v>
      </c>
      <c r="LG10" s="89">
        <v>1.0</v>
      </c>
      <c r="LH10" s="89">
        <v>1.0</v>
      </c>
      <c r="LI10" s="89">
        <v>1.0</v>
      </c>
      <c r="LJ10" s="89">
        <v>1.0</v>
      </c>
      <c r="LK10" s="89">
        <v>1.0</v>
      </c>
      <c r="LL10" s="89">
        <v>1.0</v>
      </c>
      <c r="LM10" s="89">
        <v>1.0</v>
      </c>
      <c r="LN10" s="89">
        <v>1.0</v>
      </c>
      <c r="LO10" s="89">
        <v>1.0</v>
      </c>
      <c r="LP10" s="89">
        <v>1.0</v>
      </c>
      <c r="LQ10" s="89">
        <v>1.0</v>
      </c>
      <c r="LR10" s="89">
        <v>1.0</v>
      </c>
      <c r="LS10" s="89">
        <v>1.0</v>
      </c>
      <c r="LT10" s="59"/>
      <c r="LU10" s="87">
        <v>1.0</v>
      </c>
      <c r="LV10" s="87">
        <v>1.0</v>
      </c>
      <c r="LW10" s="87">
        <v>1.0</v>
      </c>
      <c r="LX10" s="87">
        <v>1.0</v>
      </c>
      <c r="LY10" s="87">
        <v>1.0</v>
      </c>
      <c r="LZ10" s="87">
        <v>1.0</v>
      </c>
      <c r="MA10" s="87">
        <v>1.0</v>
      </c>
      <c r="MB10" s="87">
        <v>1.0</v>
      </c>
      <c r="MC10" s="87">
        <v>1.0</v>
      </c>
      <c r="MD10" s="88">
        <v>1.0</v>
      </c>
      <c r="ME10" s="60"/>
      <c r="MF10" s="89">
        <v>1.0</v>
      </c>
      <c r="MG10" s="87">
        <v>1.0</v>
      </c>
      <c r="MH10" s="87">
        <v>1.0</v>
      </c>
      <c r="MI10" s="87">
        <v>1.0</v>
      </c>
      <c r="MJ10" s="87">
        <v>1.0</v>
      </c>
      <c r="MK10" s="92">
        <v>1.0</v>
      </c>
      <c r="ML10" s="92">
        <v>1.0</v>
      </c>
      <c r="MM10" s="92">
        <v>1.0</v>
      </c>
      <c r="MN10" s="92">
        <v>1.0</v>
      </c>
      <c r="MO10" s="92">
        <v>1.0</v>
      </c>
      <c r="MP10" s="92">
        <v>1.0</v>
      </c>
      <c r="MQ10" s="92">
        <v>1.0</v>
      </c>
      <c r="MR10" s="92">
        <v>1.0</v>
      </c>
      <c r="MS10" s="92">
        <v>1.0</v>
      </c>
      <c r="MT10" s="92">
        <v>1.0</v>
      </c>
      <c r="MU10" s="92">
        <v>1.0</v>
      </c>
      <c r="MV10" s="92">
        <v>1.0</v>
      </c>
      <c r="MW10" s="92">
        <v>1.0</v>
      </c>
      <c r="MX10" s="92">
        <v>1.0</v>
      </c>
      <c r="MY10" s="92">
        <v>1.0</v>
      </c>
      <c r="MZ10" s="92">
        <v>1.0</v>
      </c>
      <c r="NA10" s="92">
        <v>1.0</v>
      </c>
      <c r="NB10" s="92">
        <v>1.0</v>
      </c>
      <c r="NC10" s="92">
        <v>1.0</v>
      </c>
      <c r="ND10" s="92">
        <v>1.0</v>
      </c>
      <c r="NE10" s="92">
        <v>1.0</v>
      </c>
      <c r="NF10" s="92">
        <v>1.0</v>
      </c>
      <c r="NG10" s="92">
        <v>1.0</v>
      </c>
      <c r="NH10" s="92">
        <v>1.0</v>
      </c>
      <c r="NI10" s="92">
        <v>1.0</v>
      </c>
      <c r="NJ10" s="93">
        <v>1.0</v>
      </c>
      <c r="NK10" s="59"/>
      <c r="NL10" s="87">
        <v>1.0</v>
      </c>
      <c r="NM10" s="87">
        <v>1.0</v>
      </c>
      <c r="NN10" s="87">
        <v>1.0</v>
      </c>
      <c r="NO10" s="87">
        <v>1.0</v>
      </c>
      <c r="NP10" s="87">
        <v>1.0</v>
      </c>
      <c r="NQ10" s="87">
        <v>1.0</v>
      </c>
      <c r="NR10" s="87">
        <v>1.0</v>
      </c>
      <c r="NS10" s="87">
        <v>1.0</v>
      </c>
      <c r="NT10" s="87">
        <v>1.0</v>
      </c>
      <c r="NU10" s="87">
        <v>1.0</v>
      </c>
      <c r="NV10" s="87">
        <v>1.0</v>
      </c>
      <c r="NW10" s="87">
        <v>1.0</v>
      </c>
      <c r="NX10" s="87">
        <v>1.0</v>
      </c>
      <c r="NY10" s="87">
        <v>1.0</v>
      </c>
      <c r="NZ10" s="87">
        <v>1.0</v>
      </c>
      <c r="OA10" s="87">
        <v>1.0</v>
      </c>
      <c r="OB10" s="87">
        <v>1.0</v>
      </c>
      <c r="OC10" s="87">
        <v>1.0</v>
      </c>
      <c r="OD10" s="87">
        <v>1.0</v>
      </c>
      <c r="OE10" s="88">
        <v>1.0</v>
      </c>
      <c r="OF10" s="60"/>
      <c r="OG10" s="97">
        <v>0.0</v>
      </c>
      <c r="OH10" s="87">
        <v>1.0</v>
      </c>
      <c r="OI10" s="87">
        <v>1.0</v>
      </c>
      <c r="OJ10" s="87">
        <v>1.0</v>
      </c>
      <c r="OK10" s="87">
        <v>1.0</v>
      </c>
      <c r="OL10" s="87">
        <v>1.0</v>
      </c>
      <c r="OM10" s="87">
        <v>1.0</v>
      </c>
      <c r="ON10" s="87">
        <v>1.0</v>
      </c>
      <c r="OO10" s="87">
        <v>1.0</v>
      </c>
      <c r="OP10" s="87">
        <v>1.0</v>
      </c>
      <c r="OQ10" s="87">
        <v>1.0</v>
      </c>
      <c r="OR10" s="87">
        <v>1.0</v>
      </c>
      <c r="OS10" s="87">
        <v>1.0</v>
      </c>
      <c r="OT10" s="87">
        <v>1.0</v>
      </c>
      <c r="OU10" s="87">
        <v>1.0</v>
      </c>
      <c r="OV10" s="87">
        <v>1.0</v>
      </c>
      <c r="OW10" s="87">
        <v>1.0</v>
      </c>
      <c r="OX10" s="87">
        <v>1.0</v>
      </c>
      <c r="OY10" s="88">
        <v>1.0</v>
      </c>
      <c r="OZ10" s="59"/>
      <c r="PA10" s="89">
        <v>1.0</v>
      </c>
      <c r="PB10" s="87">
        <v>1.0</v>
      </c>
      <c r="PC10" s="87">
        <v>1.0</v>
      </c>
      <c r="PD10" s="87">
        <v>1.0</v>
      </c>
      <c r="PE10" s="87">
        <v>1.0</v>
      </c>
      <c r="PF10" s="87">
        <v>1.0</v>
      </c>
      <c r="PG10" s="87">
        <v>1.0</v>
      </c>
      <c r="PH10" s="87">
        <v>1.0</v>
      </c>
      <c r="PI10" s="87">
        <v>1.0</v>
      </c>
      <c r="PJ10" s="87">
        <v>1.0</v>
      </c>
      <c r="PK10" s="87">
        <v>1.0</v>
      </c>
      <c r="PL10" s="87">
        <v>1.0</v>
      </c>
      <c r="PM10" s="87">
        <v>1.0</v>
      </c>
      <c r="PN10" s="88">
        <v>1.0</v>
      </c>
      <c r="PO10" s="60"/>
      <c r="PP10" s="63"/>
      <c r="PQ10" s="64"/>
      <c r="PR10" s="64"/>
      <c r="PS10" s="64"/>
      <c r="PT10" s="64"/>
      <c r="PU10" s="64"/>
      <c r="PV10" s="64"/>
      <c r="PW10" s="64"/>
      <c r="PX10" s="64"/>
      <c r="PY10" s="64"/>
      <c r="PZ10" s="64"/>
      <c r="QA10" s="64"/>
      <c r="QB10" s="65"/>
    </row>
    <row r="11">
      <c r="A11" s="7"/>
      <c r="B11" s="23">
        <v>1.0</v>
      </c>
      <c r="C11" s="19">
        <v>7.0</v>
      </c>
      <c r="D11" s="103" t="s">
        <v>11</v>
      </c>
      <c r="E11" s="95">
        <v>0.0</v>
      </c>
      <c r="F11" s="95">
        <v>0.0</v>
      </c>
      <c r="G11" s="95">
        <v>0.0</v>
      </c>
      <c r="H11" s="87">
        <v>1.0</v>
      </c>
      <c r="I11" s="87">
        <v>1.0</v>
      </c>
      <c r="J11" s="95">
        <v>0.0</v>
      </c>
      <c r="K11" s="95">
        <v>0.0</v>
      </c>
      <c r="L11" s="87">
        <v>1.0</v>
      </c>
      <c r="M11" s="87">
        <v>1.0</v>
      </c>
      <c r="N11" s="87">
        <v>1.0</v>
      </c>
      <c r="O11" s="87">
        <v>1.0</v>
      </c>
      <c r="P11" s="95">
        <v>0.0</v>
      </c>
      <c r="Q11" s="95">
        <v>0.0</v>
      </c>
      <c r="R11" s="94">
        <v>1.0</v>
      </c>
      <c r="S11" s="87">
        <v>1.0</v>
      </c>
      <c r="T11" s="87">
        <v>1.0</v>
      </c>
      <c r="U11" s="95">
        <v>0.0</v>
      </c>
      <c r="V11" s="87">
        <v>1.0</v>
      </c>
      <c r="W11" s="87">
        <v>1.0</v>
      </c>
      <c r="X11" s="87">
        <v>1.0</v>
      </c>
      <c r="Y11" s="87">
        <v>1.0</v>
      </c>
      <c r="Z11" s="87">
        <v>1.0</v>
      </c>
      <c r="AA11" s="95">
        <v>0.0</v>
      </c>
      <c r="AB11" s="88">
        <v>1.0</v>
      </c>
      <c r="AC11" s="55"/>
      <c r="AD11" s="89">
        <v>1.0</v>
      </c>
      <c r="AE11" s="95">
        <v>0.0</v>
      </c>
      <c r="AF11" s="87">
        <v>1.0</v>
      </c>
      <c r="AG11" s="87">
        <v>1.0</v>
      </c>
      <c r="AH11" s="87">
        <v>1.0</v>
      </c>
      <c r="AI11" s="87">
        <v>1.0</v>
      </c>
      <c r="AJ11" s="87">
        <v>1.0</v>
      </c>
      <c r="AK11" s="87">
        <v>1.0</v>
      </c>
      <c r="AL11" s="95">
        <v>0.0</v>
      </c>
      <c r="AM11" s="87">
        <v>1.0</v>
      </c>
      <c r="AN11" s="95">
        <v>0.0</v>
      </c>
      <c r="AO11" s="95">
        <v>0.0</v>
      </c>
      <c r="AP11" s="87">
        <v>1.0</v>
      </c>
      <c r="AQ11" s="87">
        <v>1.0</v>
      </c>
      <c r="AR11" s="95">
        <v>0.0</v>
      </c>
      <c r="AS11" s="95">
        <v>0.0</v>
      </c>
      <c r="AT11" s="87">
        <v>1.0</v>
      </c>
      <c r="AU11" s="87">
        <v>1.0</v>
      </c>
      <c r="AV11" s="87">
        <v>1.0</v>
      </c>
      <c r="AW11" s="87">
        <v>1.0</v>
      </c>
      <c r="AX11" s="87">
        <v>1.0</v>
      </c>
      <c r="AY11" s="95">
        <v>0.0</v>
      </c>
      <c r="AZ11" s="87">
        <v>1.0</v>
      </c>
      <c r="BA11" s="87">
        <v>1.0</v>
      </c>
      <c r="BB11" s="87">
        <v>1.0</v>
      </c>
      <c r="BC11" s="87">
        <v>1.0</v>
      </c>
      <c r="BD11" s="87">
        <v>1.0</v>
      </c>
      <c r="BE11" s="95">
        <v>0.0</v>
      </c>
      <c r="BF11" s="87">
        <v>1.0</v>
      </c>
      <c r="BG11" s="98">
        <v>0.0</v>
      </c>
      <c r="BH11" s="55"/>
      <c r="BI11" s="89">
        <v>1.0</v>
      </c>
      <c r="BJ11" s="95">
        <v>0.0</v>
      </c>
      <c r="BK11" s="87">
        <v>1.0</v>
      </c>
      <c r="BL11" s="87">
        <v>1.0</v>
      </c>
      <c r="BM11" s="95">
        <v>0.0</v>
      </c>
      <c r="BN11" s="95">
        <v>0.0</v>
      </c>
      <c r="BO11" s="87">
        <v>1.0</v>
      </c>
      <c r="BP11" s="95">
        <v>0.0</v>
      </c>
      <c r="BQ11" s="87">
        <v>1.0</v>
      </c>
      <c r="BR11" s="95">
        <v>0.0</v>
      </c>
      <c r="BS11" s="87">
        <v>1.0</v>
      </c>
      <c r="BT11" s="87">
        <v>1.0</v>
      </c>
      <c r="BU11" s="87">
        <v>1.0</v>
      </c>
      <c r="BV11" s="95">
        <v>0.0</v>
      </c>
      <c r="BW11" s="95">
        <v>0.0</v>
      </c>
      <c r="BX11" s="98">
        <v>0.0</v>
      </c>
      <c r="BY11" s="55"/>
      <c r="BZ11" s="97">
        <v>0.0</v>
      </c>
      <c r="CA11" s="87">
        <v>1.0</v>
      </c>
      <c r="CB11" s="95">
        <v>0.0</v>
      </c>
      <c r="CC11" s="87">
        <v>1.0</v>
      </c>
      <c r="CD11" s="87">
        <v>1.0</v>
      </c>
      <c r="CE11" s="95">
        <v>0.0</v>
      </c>
      <c r="CF11" s="95">
        <v>0.0</v>
      </c>
      <c r="CG11" s="95">
        <v>0.0</v>
      </c>
      <c r="CH11" s="87">
        <v>1.0</v>
      </c>
      <c r="CI11" s="95">
        <v>0.0</v>
      </c>
      <c r="CJ11" s="95">
        <v>0.0</v>
      </c>
      <c r="CK11" s="87">
        <v>1.0</v>
      </c>
      <c r="CL11" s="95">
        <v>0.0</v>
      </c>
      <c r="CM11" s="87">
        <v>1.0</v>
      </c>
      <c r="CN11" s="95">
        <v>0.0</v>
      </c>
      <c r="CO11" s="87">
        <v>1.0</v>
      </c>
      <c r="CP11" s="87">
        <v>1.0</v>
      </c>
      <c r="CQ11" s="87">
        <v>1.0</v>
      </c>
      <c r="CR11" s="95">
        <v>0.0</v>
      </c>
      <c r="CS11" s="87">
        <v>1.0</v>
      </c>
      <c r="CT11" s="95">
        <v>0.0</v>
      </c>
      <c r="CU11" s="87">
        <v>1.0</v>
      </c>
      <c r="CV11" s="87">
        <v>1.0</v>
      </c>
      <c r="CW11" s="87">
        <v>1.0</v>
      </c>
      <c r="CX11" s="88">
        <v>1.0</v>
      </c>
      <c r="CY11" s="55"/>
      <c r="CZ11" s="97">
        <v>0.0</v>
      </c>
      <c r="DA11" s="89">
        <v>1.0</v>
      </c>
      <c r="DB11" s="89">
        <v>1.0</v>
      </c>
      <c r="DC11" s="97">
        <v>0.0</v>
      </c>
      <c r="DD11" s="89">
        <v>1.0</v>
      </c>
      <c r="DE11" s="89">
        <v>1.0</v>
      </c>
      <c r="DF11" s="89">
        <v>1.0</v>
      </c>
      <c r="DG11" s="97">
        <v>0.0</v>
      </c>
      <c r="DH11" s="89">
        <v>1.0</v>
      </c>
      <c r="DI11" s="89">
        <v>1.0</v>
      </c>
      <c r="DJ11" s="89">
        <v>1.0</v>
      </c>
      <c r="DK11" s="89">
        <v>1.0</v>
      </c>
      <c r="DL11" s="89">
        <v>1.0</v>
      </c>
      <c r="DM11" s="89">
        <v>1.0</v>
      </c>
      <c r="DN11" s="97">
        <v>0.0</v>
      </c>
      <c r="DO11" s="89">
        <v>1.0</v>
      </c>
      <c r="DP11" s="89">
        <v>1.0</v>
      </c>
      <c r="DQ11" s="89">
        <v>1.0</v>
      </c>
      <c r="DR11" s="89">
        <v>1.0</v>
      </c>
      <c r="DS11" s="97">
        <v>0.0</v>
      </c>
      <c r="DT11" s="89">
        <v>1.0</v>
      </c>
      <c r="DU11" s="89">
        <v>1.0</v>
      </c>
      <c r="DV11" s="97">
        <v>0.0</v>
      </c>
      <c r="DW11" s="89">
        <v>1.0</v>
      </c>
      <c r="DX11" s="89">
        <v>1.0</v>
      </c>
      <c r="DY11" s="89">
        <v>1.0</v>
      </c>
      <c r="DZ11" s="89">
        <v>1.0</v>
      </c>
      <c r="EA11" s="97">
        <v>0.0</v>
      </c>
      <c r="EB11" s="97">
        <v>0.0</v>
      </c>
      <c r="EC11" s="89">
        <v>1.0</v>
      </c>
      <c r="ED11" s="97">
        <v>0.0</v>
      </c>
      <c r="EE11" s="91">
        <v>1.0</v>
      </c>
      <c r="EF11" s="55"/>
      <c r="EG11" s="87">
        <v>1.0</v>
      </c>
      <c r="EH11" s="87">
        <v>1.0</v>
      </c>
      <c r="EI11" s="95">
        <v>0.0</v>
      </c>
      <c r="EJ11" s="87">
        <v>1.0</v>
      </c>
      <c r="EK11" s="87">
        <v>1.0</v>
      </c>
      <c r="EL11" s="95">
        <v>0.0</v>
      </c>
      <c r="EM11" s="87">
        <v>1.0</v>
      </c>
      <c r="EN11" s="87">
        <v>1.0</v>
      </c>
      <c r="EO11" s="87">
        <v>1.0</v>
      </c>
      <c r="EP11" s="87">
        <v>1.0</v>
      </c>
      <c r="EQ11" s="87">
        <v>1.0</v>
      </c>
      <c r="ER11" s="87">
        <v>1.0</v>
      </c>
      <c r="ES11" s="87">
        <v>1.0</v>
      </c>
      <c r="ET11" s="87">
        <v>1.0</v>
      </c>
      <c r="EU11" s="87">
        <v>1.0</v>
      </c>
      <c r="EV11" s="87">
        <v>1.0</v>
      </c>
      <c r="EW11" s="87">
        <v>1.0</v>
      </c>
      <c r="EX11" s="87">
        <v>1.0</v>
      </c>
      <c r="EY11" s="87">
        <v>1.0</v>
      </c>
      <c r="EZ11" s="87">
        <v>1.0</v>
      </c>
      <c r="FA11" s="87">
        <v>1.0</v>
      </c>
      <c r="FB11" s="87">
        <v>1.0</v>
      </c>
      <c r="FC11" s="87">
        <v>1.0</v>
      </c>
      <c r="FD11" s="87">
        <v>1.0</v>
      </c>
      <c r="FE11" s="87">
        <v>1.0</v>
      </c>
      <c r="FF11" s="87">
        <v>1.0</v>
      </c>
      <c r="FG11" s="87">
        <v>1.0</v>
      </c>
      <c r="FH11" s="55"/>
      <c r="FI11" s="95">
        <v>0.0</v>
      </c>
      <c r="FJ11" s="87">
        <v>1.0</v>
      </c>
      <c r="FK11" s="94">
        <v>1.0</v>
      </c>
      <c r="FL11" s="87">
        <v>1.0</v>
      </c>
      <c r="FM11" s="87">
        <v>1.0</v>
      </c>
      <c r="FN11" s="87">
        <v>1.0</v>
      </c>
      <c r="FO11" s="95">
        <v>0.0</v>
      </c>
      <c r="FP11" s="87">
        <v>1.0</v>
      </c>
      <c r="FQ11" s="87">
        <v>1.0</v>
      </c>
      <c r="FR11" s="87">
        <v>1.0</v>
      </c>
      <c r="FS11" s="95">
        <v>0.0</v>
      </c>
      <c r="FT11" s="87">
        <v>1.0</v>
      </c>
      <c r="FU11" s="87">
        <v>1.0</v>
      </c>
      <c r="FV11" s="87">
        <v>1.0</v>
      </c>
      <c r="FW11" s="87">
        <v>1.0</v>
      </c>
      <c r="FX11" s="87">
        <v>1.0</v>
      </c>
      <c r="FY11" s="87">
        <v>1.0</v>
      </c>
      <c r="FZ11" s="87">
        <v>1.0</v>
      </c>
      <c r="GA11" s="87">
        <v>1.0</v>
      </c>
      <c r="GB11" s="95">
        <v>0.0</v>
      </c>
      <c r="GC11" s="87">
        <v>1.0</v>
      </c>
      <c r="GD11" s="87">
        <v>1.0</v>
      </c>
      <c r="GE11" s="87">
        <v>1.0</v>
      </c>
      <c r="GF11" s="87">
        <v>1.0</v>
      </c>
      <c r="GG11" s="95">
        <v>0.0</v>
      </c>
      <c r="GH11" s="87">
        <v>1.0</v>
      </c>
      <c r="GI11" s="87">
        <v>1.0</v>
      </c>
      <c r="GJ11" s="95">
        <v>0.0</v>
      </c>
      <c r="GK11" s="95">
        <v>0.0</v>
      </c>
      <c r="GL11" s="87">
        <v>1.0</v>
      </c>
      <c r="GM11" s="55"/>
      <c r="GN11" s="87">
        <v>1.0</v>
      </c>
      <c r="GO11" s="87">
        <v>1.0</v>
      </c>
      <c r="GP11" s="87">
        <v>1.0</v>
      </c>
      <c r="GQ11" s="87">
        <v>1.0</v>
      </c>
      <c r="GR11" s="87">
        <v>1.0</v>
      </c>
      <c r="GS11" s="87">
        <v>1.0</v>
      </c>
      <c r="GT11" s="87">
        <v>1.0</v>
      </c>
      <c r="GU11" s="87">
        <v>1.0</v>
      </c>
      <c r="GV11" s="87">
        <v>1.0</v>
      </c>
      <c r="GW11" s="87">
        <v>1.0</v>
      </c>
      <c r="GX11" s="87">
        <v>1.0</v>
      </c>
      <c r="GY11" s="87">
        <v>1.0</v>
      </c>
      <c r="GZ11" s="95">
        <v>0.0</v>
      </c>
      <c r="HA11" s="95">
        <v>0.0</v>
      </c>
      <c r="HB11" s="87">
        <v>1.0</v>
      </c>
      <c r="HC11" s="87">
        <v>1.0</v>
      </c>
      <c r="HD11" s="87">
        <v>1.0</v>
      </c>
      <c r="HE11" s="87">
        <v>1.0</v>
      </c>
      <c r="HF11" s="88">
        <v>1.0</v>
      </c>
      <c r="HG11" s="55"/>
      <c r="HH11" s="87">
        <v>1.0</v>
      </c>
      <c r="HI11" s="95">
        <v>0.0</v>
      </c>
      <c r="HJ11" s="95">
        <v>0.0</v>
      </c>
      <c r="HK11" s="95">
        <v>0.0</v>
      </c>
      <c r="HL11" s="87">
        <v>1.0</v>
      </c>
      <c r="HM11" s="95">
        <v>0.0</v>
      </c>
      <c r="HN11" s="87">
        <v>1.0</v>
      </c>
      <c r="HO11" s="87">
        <v>1.0</v>
      </c>
      <c r="HP11" s="87">
        <v>1.0</v>
      </c>
      <c r="HQ11" s="87">
        <v>1.0</v>
      </c>
      <c r="HR11" s="87">
        <v>1.0</v>
      </c>
      <c r="HS11" s="87">
        <v>1.0</v>
      </c>
      <c r="HT11" s="87">
        <v>1.0</v>
      </c>
      <c r="HU11" s="87">
        <v>1.0</v>
      </c>
      <c r="HV11" s="87">
        <v>1.0</v>
      </c>
      <c r="HW11" s="87">
        <v>1.0</v>
      </c>
      <c r="HX11" s="87">
        <v>1.0</v>
      </c>
      <c r="HY11" s="87">
        <v>1.0</v>
      </c>
      <c r="HZ11" s="87">
        <v>1.0</v>
      </c>
      <c r="IA11" s="87">
        <v>1.0</v>
      </c>
      <c r="IB11" s="87">
        <v>1.0</v>
      </c>
      <c r="IC11" s="87">
        <v>1.0</v>
      </c>
      <c r="ID11" s="88">
        <v>1.0</v>
      </c>
      <c r="IE11" s="55"/>
      <c r="IF11" s="89">
        <v>1.0</v>
      </c>
      <c r="IG11" s="95">
        <v>0.0</v>
      </c>
      <c r="IH11" s="95">
        <v>0.0</v>
      </c>
      <c r="II11" s="95">
        <v>0.0</v>
      </c>
      <c r="IJ11" s="87">
        <v>1.0</v>
      </c>
      <c r="IK11" s="100">
        <v>0.0</v>
      </c>
      <c r="IL11" s="92">
        <v>1.0</v>
      </c>
      <c r="IM11" s="92">
        <v>1.0</v>
      </c>
      <c r="IN11" s="100">
        <v>0.0</v>
      </c>
      <c r="IO11" s="92">
        <v>1.0</v>
      </c>
      <c r="IP11" s="100">
        <v>0.0</v>
      </c>
      <c r="IQ11" s="92">
        <v>1.0</v>
      </c>
      <c r="IR11" s="92">
        <v>1.0</v>
      </c>
      <c r="IS11" s="100">
        <v>0.0</v>
      </c>
      <c r="IT11" s="92">
        <v>1.0</v>
      </c>
      <c r="IU11" s="92">
        <v>1.0</v>
      </c>
      <c r="IV11" s="92">
        <v>1.0</v>
      </c>
      <c r="IW11" s="100">
        <v>0.0</v>
      </c>
      <c r="IX11" s="100">
        <v>0.0</v>
      </c>
      <c r="IY11" s="92">
        <v>1.0</v>
      </c>
      <c r="IZ11" s="92">
        <v>1.0</v>
      </c>
      <c r="JA11" s="100">
        <v>0.0</v>
      </c>
      <c r="JB11" s="100">
        <v>0.0</v>
      </c>
      <c r="JC11" s="92">
        <v>1.0</v>
      </c>
      <c r="JD11" s="100">
        <v>0.0</v>
      </c>
      <c r="JE11" s="100">
        <v>0.0</v>
      </c>
      <c r="JF11" s="104">
        <v>1.0</v>
      </c>
      <c r="JG11" s="92">
        <v>1.0</v>
      </c>
      <c r="JH11" s="92">
        <v>1.0</v>
      </c>
      <c r="JI11" s="92">
        <v>1.0</v>
      </c>
      <c r="JJ11" s="92">
        <v>1.0</v>
      </c>
      <c r="JK11" s="92">
        <v>1.0</v>
      </c>
      <c r="JL11" s="100">
        <v>0.0</v>
      </c>
      <c r="JM11" s="59"/>
      <c r="JN11" s="95">
        <v>0.0</v>
      </c>
      <c r="JO11" s="87">
        <v>1.0</v>
      </c>
      <c r="JP11" s="95">
        <v>0.0</v>
      </c>
      <c r="JQ11" s="87">
        <v>1.0</v>
      </c>
      <c r="JR11" s="95">
        <v>0.0</v>
      </c>
      <c r="JS11" s="95">
        <v>0.0</v>
      </c>
      <c r="JT11" s="87">
        <v>1.0</v>
      </c>
      <c r="JU11" s="94">
        <v>1.0</v>
      </c>
      <c r="JV11" s="95">
        <v>0.0</v>
      </c>
      <c r="JW11" s="87">
        <v>1.0</v>
      </c>
      <c r="JX11" s="95">
        <v>0.0</v>
      </c>
      <c r="JY11" s="95">
        <v>0.0</v>
      </c>
      <c r="JZ11" s="95">
        <v>0.0</v>
      </c>
      <c r="KA11" s="87">
        <v>1.0</v>
      </c>
      <c r="KB11" s="95">
        <v>0.0</v>
      </c>
      <c r="KC11" s="95">
        <v>0.0</v>
      </c>
      <c r="KD11" s="87">
        <v>1.0</v>
      </c>
      <c r="KE11" s="87">
        <v>1.0</v>
      </c>
      <c r="KF11" s="87">
        <v>1.0</v>
      </c>
      <c r="KG11" s="95">
        <v>0.0</v>
      </c>
      <c r="KH11" s="95">
        <v>0.0</v>
      </c>
      <c r="KI11" s="87">
        <v>1.0</v>
      </c>
      <c r="KJ11" s="87">
        <v>1.0</v>
      </c>
      <c r="KK11" s="95">
        <v>0.0</v>
      </c>
      <c r="KL11" s="87">
        <v>1.0</v>
      </c>
      <c r="KM11" s="87">
        <v>1.0</v>
      </c>
      <c r="KN11" s="87">
        <v>1.0</v>
      </c>
      <c r="KO11" s="87">
        <v>1.0</v>
      </c>
      <c r="KP11" s="87">
        <v>1.0</v>
      </c>
      <c r="KQ11" s="87">
        <v>1.0</v>
      </c>
      <c r="KR11" s="87">
        <v>1.0</v>
      </c>
      <c r="KS11" s="95">
        <v>0.0</v>
      </c>
      <c r="KT11" s="88">
        <v>1.0</v>
      </c>
      <c r="KU11" s="59"/>
      <c r="KV11" s="89">
        <v>1.0</v>
      </c>
      <c r="KW11" s="97">
        <v>0.0</v>
      </c>
      <c r="KX11" s="89">
        <v>1.0</v>
      </c>
      <c r="KY11" s="89">
        <v>1.0</v>
      </c>
      <c r="KZ11" s="97">
        <v>0.0</v>
      </c>
      <c r="LA11" s="97">
        <v>0.0</v>
      </c>
      <c r="LB11" s="97">
        <v>0.0</v>
      </c>
      <c r="LC11" s="89">
        <v>1.0</v>
      </c>
      <c r="LD11" s="97">
        <v>0.0</v>
      </c>
      <c r="LE11" s="97">
        <v>0.0</v>
      </c>
      <c r="LF11" s="97">
        <v>0.0</v>
      </c>
      <c r="LG11" s="97">
        <v>0.0</v>
      </c>
      <c r="LH11" s="89">
        <v>1.0</v>
      </c>
      <c r="LI11" s="97">
        <v>0.0</v>
      </c>
      <c r="LJ11" s="97">
        <v>0.0</v>
      </c>
      <c r="LK11" s="89">
        <v>1.0</v>
      </c>
      <c r="LL11" s="97">
        <v>0.0</v>
      </c>
      <c r="LM11" s="89">
        <v>1.0</v>
      </c>
      <c r="LN11" s="97">
        <v>0.0</v>
      </c>
      <c r="LO11" s="97">
        <v>0.0</v>
      </c>
      <c r="LP11" s="89">
        <v>1.0</v>
      </c>
      <c r="LQ11" s="89">
        <v>1.0</v>
      </c>
      <c r="LR11" s="89">
        <v>1.0</v>
      </c>
      <c r="LS11" s="89">
        <v>1.0</v>
      </c>
      <c r="LT11" s="59"/>
      <c r="LU11" s="87">
        <v>1.0</v>
      </c>
      <c r="LV11" s="87">
        <v>1.0</v>
      </c>
      <c r="LW11" s="87">
        <v>1.0</v>
      </c>
      <c r="LX11" s="87">
        <v>1.0</v>
      </c>
      <c r="LY11" s="95">
        <v>0.0</v>
      </c>
      <c r="LZ11" s="87">
        <v>1.0</v>
      </c>
      <c r="MA11" s="87">
        <v>1.0</v>
      </c>
      <c r="MB11" s="87">
        <v>1.0</v>
      </c>
      <c r="MC11" s="87">
        <v>1.0</v>
      </c>
      <c r="MD11" s="98">
        <v>0.0</v>
      </c>
      <c r="ME11" s="60"/>
      <c r="MF11" s="97">
        <v>0.0</v>
      </c>
      <c r="MG11" s="94">
        <v>1.0</v>
      </c>
      <c r="MH11" s="87">
        <v>1.0</v>
      </c>
      <c r="MI11" s="95">
        <v>0.0</v>
      </c>
      <c r="MJ11" s="87">
        <v>1.0</v>
      </c>
      <c r="MK11" s="100">
        <v>0.0</v>
      </c>
      <c r="ML11" s="92">
        <v>1.0</v>
      </c>
      <c r="MM11" s="92">
        <v>1.0</v>
      </c>
      <c r="MN11" s="104">
        <v>1.0</v>
      </c>
      <c r="MO11" s="92">
        <v>1.0</v>
      </c>
      <c r="MP11" s="100">
        <v>0.0</v>
      </c>
      <c r="MQ11" s="92">
        <v>1.0</v>
      </c>
      <c r="MR11" s="92">
        <v>1.0</v>
      </c>
      <c r="MS11" s="92">
        <v>1.0</v>
      </c>
      <c r="MT11" s="92">
        <v>1.0</v>
      </c>
      <c r="MU11" s="100">
        <v>0.0</v>
      </c>
      <c r="MV11" s="92">
        <v>1.0</v>
      </c>
      <c r="MW11" s="92">
        <v>1.0</v>
      </c>
      <c r="MX11" s="92">
        <v>1.0</v>
      </c>
      <c r="MY11" s="100">
        <v>0.0</v>
      </c>
      <c r="MZ11" s="100">
        <v>0.0</v>
      </c>
      <c r="NA11" s="92">
        <v>1.0</v>
      </c>
      <c r="NB11" s="100">
        <v>0.0</v>
      </c>
      <c r="NC11" s="100">
        <v>0.0</v>
      </c>
      <c r="ND11" s="92">
        <v>1.0</v>
      </c>
      <c r="NE11" s="92">
        <v>1.0</v>
      </c>
      <c r="NF11" s="100">
        <v>0.0</v>
      </c>
      <c r="NG11" s="100">
        <v>0.0</v>
      </c>
      <c r="NH11" s="100">
        <v>0.0</v>
      </c>
      <c r="NI11" s="100">
        <v>0.0</v>
      </c>
      <c r="NJ11" s="99">
        <v>0.0</v>
      </c>
      <c r="NK11" s="59"/>
      <c r="NL11" s="87">
        <v>1.0</v>
      </c>
      <c r="NM11" s="87">
        <v>1.0</v>
      </c>
      <c r="NN11" s="95">
        <v>0.0</v>
      </c>
      <c r="NO11" s="95">
        <v>0.0</v>
      </c>
      <c r="NP11" s="95">
        <v>0.0</v>
      </c>
      <c r="NQ11" s="87">
        <v>1.0</v>
      </c>
      <c r="NR11" s="94">
        <v>1.0</v>
      </c>
      <c r="NS11" s="87">
        <v>1.0</v>
      </c>
      <c r="NT11" s="95">
        <v>0.0</v>
      </c>
      <c r="NU11" s="87">
        <v>1.0</v>
      </c>
      <c r="NV11" s="87">
        <v>1.0</v>
      </c>
      <c r="NW11" s="87">
        <v>1.0</v>
      </c>
      <c r="NX11" s="87">
        <v>1.0</v>
      </c>
      <c r="NY11" s="87">
        <v>1.0</v>
      </c>
      <c r="NZ11" s="95">
        <v>0.0</v>
      </c>
      <c r="OA11" s="87">
        <v>1.0</v>
      </c>
      <c r="OB11" s="95">
        <v>0.0</v>
      </c>
      <c r="OC11" s="95">
        <v>0.0</v>
      </c>
      <c r="OD11" s="95">
        <v>0.0</v>
      </c>
      <c r="OE11" s="88">
        <v>1.0</v>
      </c>
      <c r="OF11" s="60"/>
      <c r="OG11" s="97">
        <v>0.0</v>
      </c>
      <c r="OH11" s="87">
        <v>1.0</v>
      </c>
      <c r="OI11" s="87">
        <v>1.0</v>
      </c>
      <c r="OJ11" s="87">
        <v>1.0</v>
      </c>
      <c r="OK11" s="95">
        <v>0.0</v>
      </c>
      <c r="OL11" s="95">
        <v>0.0</v>
      </c>
      <c r="OM11" s="87">
        <v>1.0</v>
      </c>
      <c r="ON11" s="87">
        <v>1.0</v>
      </c>
      <c r="OO11" s="87">
        <v>1.0</v>
      </c>
      <c r="OP11" s="95">
        <v>0.0</v>
      </c>
      <c r="OQ11" s="94">
        <v>1.0</v>
      </c>
      <c r="OR11" s="95">
        <v>0.0</v>
      </c>
      <c r="OS11" s="95">
        <v>0.0</v>
      </c>
      <c r="OT11" s="87">
        <v>1.0</v>
      </c>
      <c r="OU11" s="87">
        <v>1.0</v>
      </c>
      <c r="OV11" s="87">
        <v>1.0</v>
      </c>
      <c r="OW11" s="87">
        <v>1.0</v>
      </c>
      <c r="OX11" s="95">
        <v>0.0</v>
      </c>
      <c r="OY11" s="98">
        <v>0.0</v>
      </c>
      <c r="OZ11" s="59"/>
      <c r="PA11" s="89">
        <v>1.0</v>
      </c>
      <c r="PB11" s="87">
        <v>1.0</v>
      </c>
      <c r="PC11" s="95">
        <v>0.0</v>
      </c>
      <c r="PD11" s="95">
        <v>0.0</v>
      </c>
      <c r="PE11" s="87">
        <v>1.0</v>
      </c>
      <c r="PF11" s="87">
        <v>1.0</v>
      </c>
      <c r="PG11" s="95">
        <v>0.0</v>
      </c>
      <c r="PH11" s="87">
        <v>1.0</v>
      </c>
      <c r="PI11" s="87">
        <v>1.0</v>
      </c>
      <c r="PJ11" s="95">
        <v>0.0</v>
      </c>
      <c r="PK11" s="87">
        <v>1.0</v>
      </c>
      <c r="PL11" s="87">
        <v>1.0</v>
      </c>
      <c r="PM11" s="87">
        <v>1.0</v>
      </c>
      <c r="PN11" s="88">
        <v>1.0</v>
      </c>
      <c r="PO11" s="60"/>
      <c r="PP11" s="63"/>
      <c r="PQ11" s="64"/>
      <c r="PR11" s="64"/>
      <c r="PS11" s="64"/>
      <c r="PT11" s="64"/>
      <c r="PU11" s="64"/>
      <c r="PV11" s="64"/>
      <c r="PW11" s="64"/>
      <c r="PX11" s="64"/>
      <c r="PY11" s="64"/>
      <c r="PZ11" s="64"/>
      <c r="QA11" s="64"/>
      <c r="QB11" s="65"/>
    </row>
    <row r="12">
      <c r="A12" s="7"/>
      <c r="B12" s="23">
        <v>1.0</v>
      </c>
      <c r="C12" s="19">
        <v>8.0</v>
      </c>
      <c r="D12" s="103" t="s">
        <v>12</v>
      </c>
      <c r="E12" s="95">
        <v>0.0</v>
      </c>
      <c r="F12" s="95">
        <v>0.0</v>
      </c>
      <c r="G12" s="95">
        <v>0.0</v>
      </c>
      <c r="H12" s="95">
        <v>0.0</v>
      </c>
      <c r="I12" s="95">
        <v>0.0</v>
      </c>
      <c r="J12" s="95">
        <v>0.0</v>
      </c>
      <c r="K12" s="95">
        <v>0.0</v>
      </c>
      <c r="L12" s="95">
        <v>0.0</v>
      </c>
      <c r="M12" s="95">
        <v>0.0</v>
      </c>
      <c r="N12" s="95">
        <v>0.0</v>
      </c>
      <c r="O12" s="95">
        <v>0.0</v>
      </c>
      <c r="P12" s="95">
        <v>0.0</v>
      </c>
      <c r="Q12" s="95">
        <v>0.0</v>
      </c>
      <c r="R12" s="95">
        <v>0.0</v>
      </c>
      <c r="S12" s="95">
        <v>0.0</v>
      </c>
      <c r="T12" s="95">
        <v>0.0</v>
      </c>
      <c r="U12" s="95">
        <v>0.0</v>
      </c>
      <c r="V12" s="95">
        <v>0.0</v>
      </c>
      <c r="W12" s="95">
        <v>0.0</v>
      </c>
      <c r="X12" s="95">
        <v>0.0</v>
      </c>
      <c r="Y12" s="95">
        <v>0.0</v>
      </c>
      <c r="Z12" s="95">
        <v>0.0</v>
      </c>
      <c r="AA12" s="95">
        <v>0.0</v>
      </c>
      <c r="AB12" s="98">
        <v>0.0</v>
      </c>
      <c r="AC12" s="55"/>
      <c r="AD12" s="97">
        <v>0.0</v>
      </c>
      <c r="AE12" s="87">
        <v>1.0</v>
      </c>
      <c r="AF12" s="95">
        <v>0.0</v>
      </c>
      <c r="AG12" s="95">
        <v>0.0</v>
      </c>
      <c r="AH12" s="95">
        <v>0.0</v>
      </c>
      <c r="AI12" s="95">
        <v>0.0</v>
      </c>
      <c r="AJ12" s="95">
        <v>0.0</v>
      </c>
      <c r="AK12" s="95">
        <v>0.0</v>
      </c>
      <c r="AL12" s="95">
        <v>0.0</v>
      </c>
      <c r="AM12" s="95">
        <v>0.0</v>
      </c>
      <c r="AN12" s="95">
        <v>0.0</v>
      </c>
      <c r="AO12" s="95">
        <v>0.0</v>
      </c>
      <c r="AP12" s="95">
        <v>0.0</v>
      </c>
      <c r="AQ12" s="95">
        <v>0.0</v>
      </c>
      <c r="AR12" s="95">
        <v>0.0</v>
      </c>
      <c r="AS12" s="95">
        <v>0.0</v>
      </c>
      <c r="AT12" s="95">
        <v>0.0</v>
      </c>
      <c r="AU12" s="95">
        <v>0.0</v>
      </c>
      <c r="AV12" s="95">
        <v>0.0</v>
      </c>
      <c r="AW12" s="95">
        <v>0.0</v>
      </c>
      <c r="AX12" s="87">
        <v>1.0</v>
      </c>
      <c r="AY12" s="95">
        <v>0.0</v>
      </c>
      <c r="AZ12" s="95">
        <v>0.0</v>
      </c>
      <c r="BA12" s="95">
        <v>0.0</v>
      </c>
      <c r="BB12" s="95">
        <v>0.0</v>
      </c>
      <c r="BC12" s="95">
        <v>0.0</v>
      </c>
      <c r="BD12" s="87">
        <v>0.0</v>
      </c>
      <c r="BE12" s="95">
        <v>0.0</v>
      </c>
      <c r="BF12" s="95">
        <v>0.0</v>
      </c>
      <c r="BG12" s="98">
        <v>0.0</v>
      </c>
      <c r="BH12" s="55"/>
      <c r="BI12" s="97">
        <v>0.0</v>
      </c>
      <c r="BJ12" s="95">
        <v>0.0</v>
      </c>
      <c r="BK12" s="95">
        <v>0.0</v>
      </c>
      <c r="BL12" s="95">
        <v>0.0</v>
      </c>
      <c r="BM12" s="95">
        <v>0.0</v>
      </c>
      <c r="BN12" s="95">
        <v>0.0</v>
      </c>
      <c r="BO12" s="87">
        <v>1.0</v>
      </c>
      <c r="BP12" s="95">
        <v>0.0</v>
      </c>
      <c r="BQ12" s="95">
        <v>0.0</v>
      </c>
      <c r="BR12" s="95">
        <v>0.0</v>
      </c>
      <c r="BS12" s="95">
        <v>0.0</v>
      </c>
      <c r="BT12" s="95">
        <v>0.0</v>
      </c>
      <c r="BU12" s="95">
        <v>0.0</v>
      </c>
      <c r="BV12" s="95">
        <v>0.0</v>
      </c>
      <c r="BW12" s="95">
        <v>0.0</v>
      </c>
      <c r="BX12" s="98">
        <v>0.0</v>
      </c>
      <c r="BY12" s="55"/>
      <c r="BZ12" s="97">
        <v>0.0</v>
      </c>
      <c r="CA12" s="95">
        <v>0.0</v>
      </c>
      <c r="CB12" s="95">
        <v>0.0</v>
      </c>
      <c r="CC12" s="95">
        <v>0.0</v>
      </c>
      <c r="CD12" s="95">
        <v>0.0</v>
      </c>
      <c r="CE12" s="95">
        <v>0.0</v>
      </c>
      <c r="CF12" s="95">
        <v>0.0</v>
      </c>
      <c r="CG12" s="95">
        <v>0.0</v>
      </c>
      <c r="CH12" s="95">
        <v>0.0</v>
      </c>
      <c r="CI12" s="95">
        <v>0.0</v>
      </c>
      <c r="CJ12" s="95">
        <v>0.0</v>
      </c>
      <c r="CK12" s="95">
        <v>0.0</v>
      </c>
      <c r="CL12" s="95">
        <v>0.0</v>
      </c>
      <c r="CM12" s="95">
        <v>0.0</v>
      </c>
      <c r="CN12" s="95">
        <v>0.0</v>
      </c>
      <c r="CO12" s="95">
        <v>0.0</v>
      </c>
      <c r="CP12" s="95">
        <v>0.0</v>
      </c>
      <c r="CQ12" s="95">
        <v>0.0</v>
      </c>
      <c r="CR12" s="95">
        <v>0.0</v>
      </c>
      <c r="CS12" s="95">
        <v>0.0</v>
      </c>
      <c r="CT12" s="95">
        <v>0.0</v>
      </c>
      <c r="CU12" s="95">
        <v>0.0</v>
      </c>
      <c r="CV12" s="95">
        <v>0.0</v>
      </c>
      <c r="CW12" s="95">
        <v>0.0</v>
      </c>
      <c r="CX12" s="98">
        <v>0.0</v>
      </c>
      <c r="CY12" s="55"/>
      <c r="CZ12" s="97">
        <v>0.0</v>
      </c>
      <c r="DA12" s="97">
        <v>0.0</v>
      </c>
      <c r="DB12" s="97">
        <v>0.0</v>
      </c>
      <c r="DC12" s="97">
        <v>0.0</v>
      </c>
      <c r="DD12" s="97">
        <v>0.0</v>
      </c>
      <c r="DE12" s="97">
        <v>0.0</v>
      </c>
      <c r="DF12" s="97">
        <v>0.0</v>
      </c>
      <c r="DG12" s="97">
        <v>0.0</v>
      </c>
      <c r="DH12" s="97">
        <v>0.0</v>
      </c>
      <c r="DI12" s="97">
        <v>0.0</v>
      </c>
      <c r="DJ12" s="97">
        <v>0.0</v>
      </c>
      <c r="DK12" s="97">
        <v>0.0</v>
      </c>
      <c r="DL12" s="97">
        <v>0.0</v>
      </c>
      <c r="DM12" s="97">
        <v>0.0</v>
      </c>
      <c r="DN12" s="97">
        <v>0.0</v>
      </c>
      <c r="DO12" s="97">
        <v>0.0</v>
      </c>
      <c r="DP12" s="97">
        <v>0.0</v>
      </c>
      <c r="DQ12" s="97">
        <v>0.0</v>
      </c>
      <c r="DR12" s="97">
        <v>0.0</v>
      </c>
      <c r="DS12" s="97">
        <v>0.0</v>
      </c>
      <c r="DT12" s="97">
        <v>0.0</v>
      </c>
      <c r="DU12" s="97">
        <v>0.0</v>
      </c>
      <c r="DV12" s="97">
        <v>0.0</v>
      </c>
      <c r="DW12" s="97">
        <v>0.0</v>
      </c>
      <c r="DX12" s="97">
        <v>0.0</v>
      </c>
      <c r="DY12" s="97">
        <v>0.0</v>
      </c>
      <c r="DZ12" s="97">
        <v>0.0</v>
      </c>
      <c r="EA12" s="97">
        <v>0.0</v>
      </c>
      <c r="EB12" s="97">
        <v>0.0</v>
      </c>
      <c r="EC12" s="97">
        <v>0.0</v>
      </c>
      <c r="ED12" s="97">
        <v>0.0</v>
      </c>
      <c r="EE12" s="105">
        <v>0.0</v>
      </c>
      <c r="EF12" s="55"/>
      <c r="EG12" s="95">
        <v>0.0</v>
      </c>
      <c r="EH12" s="95">
        <v>0.0</v>
      </c>
      <c r="EI12" s="95">
        <v>0.0</v>
      </c>
      <c r="EJ12" s="95">
        <v>0.0</v>
      </c>
      <c r="EK12" s="95">
        <v>0.0</v>
      </c>
      <c r="EL12" s="95">
        <v>0.0</v>
      </c>
      <c r="EM12" s="95">
        <v>0.0</v>
      </c>
      <c r="EN12" s="95">
        <v>0.0</v>
      </c>
      <c r="EO12" s="95">
        <v>0.0</v>
      </c>
      <c r="EP12" s="95">
        <v>0.0</v>
      </c>
      <c r="EQ12" s="95">
        <v>0.0</v>
      </c>
      <c r="ER12" s="95">
        <v>0.0</v>
      </c>
      <c r="ES12" s="87">
        <v>1.0</v>
      </c>
      <c r="ET12" s="95">
        <v>0.0</v>
      </c>
      <c r="EU12" s="95">
        <v>0.0</v>
      </c>
      <c r="EV12" s="95">
        <v>0.0</v>
      </c>
      <c r="EW12" s="95">
        <v>0.0</v>
      </c>
      <c r="EX12" s="95">
        <v>0.0</v>
      </c>
      <c r="EY12" s="95">
        <v>0.0</v>
      </c>
      <c r="EZ12" s="95">
        <v>0.0</v>
      </c>
      <c r="FA12" s="95">
        <v>0.0</v>
      </c>
      <c r="FB12" s="95">
        <v>0.0</v>
      </c>
      <c r="FC12" s="95">
        <v>0.0</v>
      </c>
      <c r="FD12" s="95">
        <v>0.0</v>
      </c>
      <c r="FE12" s="95">
        <v>0.0</v>
      </c>
      <c r="FF12" s="95">
        <v>0.0</v>
      </c>
      <c r="FG12" s="95">
        <v>0.0</v>
      </c>
      <c r="FH12" s="55"/>
      <c r="FI12" s="95">
        <v>0.0</v>
      </c>
      <c r="FJ12" s="95">
        <v>0.0</v>
      </c>
      <c r="FK12" s="95">
        <v>0.0</v>
      </c>
      <c r="FL12" s="95">
        <v>0.0</v>
      </c>
      <c r="FM12" s="95">
        <v>0.0</v>
      </c>
      <c r="FN12" s="95">
        <v>0.0</v>
      </c>
      <c r="FO12" s="95">
        <v>0.0</v>
      </c>
      <c r="FP12" s="95">
        <v>0.0</v>
      </c>
      <c r="FQ12" s="95">
        <v>0.0</v>
      </c>
      <c r="FR12" s="95">
        <v>0.0</v>
      </c>
      <c r="FS12" s="95">
        <v>0.0</v>
      </c>
      <c r="FT12" s="95">
        <v>0.0</v>
      </c>
      <c r="FU12" s="95">
        <v>0.0</v>
      </c>
      <c r="FV12" s="95">
        <v>0.0</v>
      </c>
      <c r="FW12" s="95">
        <v>0.0</v>
      </c>
      <c r="FX12" s="95">
        <v>0.0</v>
      </c>
      <c r="FY12" s="95">
        <v>0.0</v>
      </c>
      <c r="FZ12" s="95">
        <v>0.0</v>
      </c>
      <c r="GA12" s="95">
        <v>0.0</v>
      </c>
      <c r="GB12" s="95">
        <v>0.0</v>
      </c>
      <c r="GC12" s="95">
        <v>0.0</v>
      </c>
      <c r="GD12" s="95">
        <v>0.0</v>
      </c>
      <c r="GE12" s="95">
        <v>0.0</v>
      </c>
      <c r="GF12" s="95">
        <v>0.0</v>
      </c>
      <c r="GG12" s="95">
        <v>0.0</v>
      </c>
      <c r="GH12" s="95">
        <v>0.0</v>
      </c>
      <c r="GI12" s="95">
        <v>0.0</v>
      </c>
      <c r="GJ12" s="95">
        <v>0.0</v>
      </c>
      <c r="GK12" s="95">
        <v>0.0</v>
      </c>
      <c r="GL12" s="95">
        <v>0.0</v>
      </c>
      <c r="GM12" s="55"/>
      <c r="GN12" s="95">
        <v>0.0</v>
      </c>
      <c r="GO12" s="95">
        <v>0.0</v>
      </c>
      <c r="GP12" s="95">
        <v>0.0</v>
      </c>
      <c r="GQ12" s="95">
        <v>0.0</v>
      </c>
      <c r="GR12" s="95">
        <v>0.0</v>
      </c>
      <c r="GS12" s="95">
        <v>0.0</v>
      </c>
      <c r="GT12" s="95">
        <v>0.0</v>
      </c>
      <c r="GU12" s="95">
        <v>0.0</v>
      </c>
      <c r="GV12" s="95">
        <v>0.0</v>
      </c>
      <c r="GW12" s="95">
        <v>0.0</v>
      </c>
      <c r="GX12" s="95">
        <v>0.0</v>
      </c>
      <c r="GY12" s="95">
        <v>0.0</v>
      </c>
      <c r="GZ12" s="95">
        <v>0.0</v>
      </c>
      <c r="HA12" s="95">
        <v>0.0</v>
      </c>
      <c r="HB12" s="95">
        <v>0.0</v>
      </c>
      <c r="HC12" s="95">
        <v>0.0</v>
      </c>
      <c r="HD12" s="95">
        <v>0.0</v>
      </c>
      <c r="HE12" s="95">
        <v>0.0</v>
      </c>
      <c r="HF12" s="98">
        <v>0.0</v>
      </c>
      <c r="HG12" s="55"/>
      <c r="HH12" s="95">
        <v>0.0</v>
      </c>
      <c r="HI12" s="95">
        <v>0.0</v>
      </c>
      <c r="HJ12" s="95">
        <v>0.0</v>
      </c>
      <c r="HK12" s="95">
        <v>0.0</v>
      </c>
      <c r="HL12" s="95">
        <v>0.0</v>
      </c>
      <c r="HM12" s="95">
        <v>0.0</v>
      </c>
      <c r="HN12" s="95">
        <v>0.0</v>
      </c>
      <c r="HO12" s="87">
        <v>1.0</v>
      </c>
      <c r="HP12" s="95">
        <v>0.0</v>
      </c>
      <c r="HQ12" s="95">
        <v>0.0</v>
      </c>
      <c r="HR12" s="95">
        <v>0.0</v>
      </c>
      <c r="HS12" s="95">
        <v>0.0</v>
      </c>
      <c r="HT12" s="95">
        <v>0.0</v>
      </c>
      <c r="HU12" s="95">
        <v>0.0</v>
      </c>
      <c r="HV12" s="95">
        <v>0.0</v>
      </c>
      <c r="HW12" s="95">
        <v>0.0</v>
      </c>
      <c r="HX12" s="95">
        <v>0.0</v>
      </c>
      <c r="HY12" s="95">
        <v>0.0</v>
      </c>
      <c r="HZ12" s="95">
        <v>0.0</v>
      </c>
      <c r="IA12" s="95">
        <v>0.0</v>
      </c>
      <c r="IB12" s="95">
        <v>0.0</v>
      </c>
      <c r="IC12" s="95">
        <v>0.0</v>
      </c>
      <c r="ID12" s="98">
        <v>0.0</v>
      </c>
      <c r="IE12" s="55"/>
      <c r="IF12" s="97">
        <v>0.0</v>
      </c>
      <c r="IG12" s="95">
        <v>0.0</v>
      </c>
      <c r="IH12" s="95">
        <v>0.0</v>
      </c>
      <c r="II12" s="87">
        <v>1.0</v>
      </c>
      <c r="IJ12" s="95">
        <v>0.0</v>
      </c>
      <c r="IK12" s="100">
        <v>0.0</v>
      </c>
      <c r="IL12" s="100">
        <v>0.0</v>
      </c>
      <c r="IM12" s="100">
        <v>0.0</v>
      </c>
      <c r="IN12" s="100">
        <v>0.0</v>
      </c>
      <c r="IO12" s="100">
        <v>0.0</v>
      </c>
      <c r="IP12" s="100">
        <v>0.0</v>
      </c>
      <c r="IQ12" s="92">
        <v>1.0</v>
      </c>
      <c r="IR12" s="100">
        <v>0.0</v>
      </c>
      <c r="IS12" s="100">
        <v>0.0</v>
      </c>
      <c r="IT12" s="100">
        <v>0.0</v>
      </c>
      <c r="IU12" s="100">
        <v>0.0</v>
      </c>
      <c r="IV12" s="100">
        <v>0.0</v>
      </c>
      <c r="IW12" s="100">
        <v>0.0</v>
      </c>
      <c r="IX12" s="100">
        <v>0.0</v>
      </c>
      <c r="IY12" s="100">
        <v>0.0</v>
      </c>
      <c r="IZ12" s="100">
        <v>0.0</v>
      </c>
      <c r="JA12" s="100">
        <v>0.0</v>
      </c>
      <c r="JB12" s="100">
        <v>0.0</v>
      </c>
      <c r="JC12" s="100">
        <v>0.0</v>
      </c>
      <c r="JD12" s="100">
        <v>0.0</v>
      </c>
      <c r="JE12" s="100">
        <v>0.0</v>
      </c>
      <c r="JF12" s="100">
        <v>0.0</v>
      </c>
      <c r="JG12" s="100">
        <v>0.0</v>
      </c>
      <c r="JH12" s="100">
        <v>0.0</v>
      </c>
      <c r="JI12" s="100">
        <v>0.0</v>
      </c>
      <c r="JJ12" s="100">
        <v>0.0</v>
      </c>
      <c r="JK12" s="100">
        <v>0.0</v>
      </c>
      <c r="JL12" s="100">
        <v>0.0</v>
      </c>
      <c r="JM12" s="59"/>
      <c r="JN12" s="95">
        <v>0.0</v>
      </c>
      <c r="JO12" s="95">
        <v>0.0</v>
      </c>
      <c r="JP12" s="95">
        <v>0.0</v>
      </c>
      <c r="JQ12" s="95">
        <v>0.0</v>
      </c>
      <c r="JR12" s="95">
        <v>0.0</v>
      </c>
      <c r="JS12" s="95">
        <v>0.0</v>
      </c>
      <c r="JT12" s="95">
        <v>0.0</v>
      </c>
      <c r="JU12" s="95">
        <v>0.0</v>
      </c>
      <c r="JV12" s="95">
        <v>0.0</v>
      </c>
      <c r="JW12" s="95">
        <v>0.0</v>
      </c>
      <c r="JX12" s="95">
        <v>0.0</v>
      </c>
      <c r="JY12" s="95">
        <v>0.0</v>
      </c>
      <c r="JZ12" s="95">
        <v>0.0</v>
      </c>
      <c r="KA12" s="95">
        <v>0.0</v>
      </c>
      <c r="KB12" s="95">
        <v>0.0</v>
      </c>
      <c r="KC12" s="95">
        <v>0.0</v>
      </c>
      <c r="KD12" s="95">
        <v>0.0</v>
      </c>
      <c r="KE12" s="95">
        <v>0.0</v>
      </c>
      <c r="KF12" s="95">
        <v>0.0</v>
      </c>
      <c r="KG12" s="95">
        <v>0.0</v>
      </c>
      <c r="KH12" s="95">
        <v>0.0</v>
      </c>
      <c r="KI12" s="95">
        <v>0.0</v>
      </c>
      <c r="KJ12" s="95">
        <v>0.0</v>
      </c>
      <c r="KK12" s="95">
        <v>0.0</v>
      </c>
      <c r="KL12" s="95">
        <v>0.0</v>
      </c>
      <c r="KM12" s="95">
        <v>0.0</v>
      </c>
      <c r="KN12" s="95">
        <v>0.0</v>
      </c>
      <c r="KO12" s="95">
        <v>0.0</v>
      </c>
      <c r="KP12" s="87">
        <v>1.0</v>
      </c>
      <c r="KQ12" s="95">
        <v>0.0</v>
      </c>
      <c r="KR12" s="95">
        <v>0.0</v>
      </c>
      <c r="KS12" s="95">
        <v>0.0</v>
      </c>
      <c r="KT12" s="98">
        <v>0.0</v>
      </c>
      <c r="KU12" s="59"/>
      <c r="KV12" s="97">
        <v>0.0</v>
      </c>
      <c r="KW12" s="97">
        <v>0.0</v>
      </c>
      <c r="KX12" s="97">
        <v>0.0</v>
      </c>
      <c r="KY12" s="97">
        <v>0.0</v>
      </c>
      <c r="KZ12" s="97">
        <v>0.0</v>
      </c>
      <c r="LA12" s="97">
        <v>0.0</v>
      </c>
      <c r="LB12" s="97">
        <v>0.0</v>
      </c>
      <c r="LC12" s="97">
        <v>0.0</v>
      </c>
      <c r="LD12" s="97">
        <v>0.0</v>
      </c>
      <c r="LE12" s="97">
        <v>0.0</v>
      </c>
      <c r="LF12" s="97">
        <v>0.0</v>
      </c>
      <c r="LG12" s="97">
        <v>0.0</v>
      </c>
      <c r="LH12" s="97">
        <v>0.0</v>
      </c>
      <c r="LI12" s="97">
        <v>0.0</v>
      </c>
      <c r="LJ12" s="97">
        <v>0.0</v>
      </c>
      <c r="LK12" s="97">
        <v>0.0</v>
      </c>
      <c r="LL12" s="97">
        <v>0.0</v>
      </c>
      <c r="LM12" s="97">
        <v>0.0</v>
      </c>
      <c r="LN12" s="97">
        <v>0.0</v>
      </c>
      <c r="LO12" s="97">
        <v>0.0</v>
      </c>
      <c r="LP12" s="97">
        <v>0.0</v>
      </c>
      <c r="LQ12" s="97">
        <v>0.0</v>
      </c>
      <c r="LR12" s="97">
        <v>0.0</v>
      </c>
      <c r="LS12" s="97">
        <v>0.0</v>
      </c>
      <c r="LT12" s="59"/>
      <c r="LU12" s="95">
        <v>0.0</v>
      </c>
      <c r="LV12" s="95">
        <v>0.0</v>
      </c>
      <c r="LW12" s="95">
        <v>0.0</v>
      </c>
      <c r="LX12" s="95">
        <v>0.0</v>
      </c>
      <c r="LY12" s="95">
        <v>0.0</v>
      </c>
      <c r="LZ12" s="95">
        <v>0.0</v>
      </c>
      <c r="MA12" s="95">
        <v>0.0</v>
      </c>
      <c r="MB12" s="95">
        <v>0.0</v>
      </c>
      <c r="MC12" s="95">
        <v>0.0</v>
      </c>
      <c r="MD12" s="98">
        <v>0.0</v>
      </c>
      <c r="ME12" s="60"/>
      <c r="MF12" s="97">
        <v>0.0</v>
      </c>
      <c r="MG12" s="95">
        <v>0.0</v>
      </c>
      <c r="MH12" s="95">
        <v>0.0</v>
      </c>
      <c r="MI12" s="95">
        <v>0.0</v>
      </c>
      <c r="MJ12" s="87">
        <v>1.0</v>
      </c>
      <c r="MK12" s="100">
        <v>0.0</v>
      </c>
      <c r="ML12" s="100">
        <v>0.0</v>
      </c>
      <c r="MM12" s="100">
        <v>0.0</v>
      </c>
      <c r="MN12" s="100">
        <v>0.0</v>
      </c>
      <c r="MO12" s="100">
        <v>0.0</v>
      </c>
      <c r="MP12" s="100">
        <v>0.0</v>
      </c>
      <c r="MQ12" s="100">
        <v>0.0</v>
      </c>
      <c r="MR12" s="100">
        <v>0.0</v>
      </c>
      <c r="MS12" s="92">
        <v>1.0</v>
      </c>
      <c r="MT12" s="92">
        <v>1.0</v>
      </c>
      <c r="MU12" s="100">
        <v>0.0</v>
      </c>
      <c r="MV12" s="100">
        <v>0.0</v>
      </c>
      <c r="MW12" s="92">
        <v>1.0</v>
      </c>
      <c r="MX12" s="100">
        <v>0.0</v>
      </c>
      <c r="MY12" s="100">
        <v>0.0</v>
      </c>
      <c r="MZ12" s="100">
        <v>0.0</v>
      </c>
      <c r="NA12" s="100">
        <v>0.0</v>
      </c>
      <c r="NB12" s="100">
        <v>0.0</v>
      </c>
      <c r="NC12" s="100">
        <v>0.0</v>
      </c>
      <c r="ND12" s="100">
        <v>0.0</v>
      </c>
      <c r="NE12" s="100">
        <v>0.0</v>
      </c>
      <c r="NF12" s="100">
        <v>0.0</v>
      </c>
      <c r="NG12" s="100">
        <v>0.0</v>
      </c>
      <c r="NH12" s="100">
        <v>0.0</v>
      </c>
      <c r="NI12" s="100">
        <v>0.0</v>
      </c>
      <c r="NJ12" s="99">
        <v>0.0</v>
      </c>
      <c r="NK12" s="59"/>
      <c r="NL12" s="95">
        <v>0.0</v>
      </c>
      <c r="NM12" s="95">
        <v>0.0</v>
      </c>
      <c r="NN12" s="95">
        <v>0.0</v>
      </c>
      <c r="NO12" s="95">
        <v>0.0</v>
      </c>
      <c r="NP12" s="95">
        <v>0.0</v>
      </c>
      <c r="NQ12" s="95">
        <v>0.0</v>
      </c>
      <c r="NR12" s="95">
        <v>0.0</v>
      </c>
      <c r="NS12" s="95">
        <v>0.0</v>
      </c>
      <c r="NT12" s="95">
        <v>0.0</v>
      </c>
      <c r="NU12" s="95">
        <v>0.0</v>
      </c>
      <c r="NV12" s="95">
        <v>0.0</v>
      </c>
      <c r="NW12" s="95">
        <v>0.0</v>
      </c>
      <c r="NX12" s="95">
        <v>0.0</v>
      </c>
      <c r="NY12" s="95">
        <v>0.0</v>
      </c>
      <c r="NZ12" s="95">
        <v>0.0</v>
      </c>
      <c r="OA12" s="95">
        <v>0.0</v>
      </c>
      <c r="OB12" s="95">
        <v>0.0</v>
      </c>
      <c r="OC12" s="95">
        <v>0.0</v>
      </c>
      <c r="OD12" s="95">
        <v>0.0</v>
      </c>
      <c r="OE12" s="98">
        <v>0.0</v>
      </c>
      <c r="OF12" s="60"/>
      <c r="OG12" s="97">
        <v>0.0</v>
      </c>
      <c r="OH12" s="95">
        <v>0.0</v>
      </c>
      <c r="OI12" s="95">
        <v>0.0</v>
      </c>
      <c r="OJ12" s="95">
        <v>0.0</v>
      </c>
      <c r="OK12" s="95">
        <v>0.0</v>
      </c>
      <c r="OL12" s="95">
        <v>0.0</v>
      </c>
      <c r="OM12" s="95">
        <v>0.0</v>
      </c>
      <c r="ON12" s="95">
        <v>0.0</v>
      </c>
      <c r="OO12" s="95">
        <v>0.0</v>
      </c>
      <c r="OP12" s="95">
        <v>0.0</v>
      </c>
      <c r="OQ12" s="95">
        <v>0.0</v>
      </c>
      <c r="OR12" s="95">
        <v>0.0</v>
      </c>
      <c r="OS12" s="95">
        <v>0.0</v>
      </c>
      <c r="OT12" s="95">
        <v>0.0</v>
      </c>
      <c r="OU12" s="95">
        <v>0.0</v>
      </c>
      <c r="OV12" s="95">
        <v>0.0</v>
      </c>
      <c r="OW12" s="95">
        <v>0.0</v>
      </c>
      <c r="OX12" s="95">
        <v>0.0</v>
      </c>
      <c r="OY12" s="98">
        <v>0.0</v>
      </c>
      <c r="OZ12" s="59"/>
      <c r="PA12" s="97">
        <v>0.0</v>
      </c>
      <c r="PB12" s="95">
        <v>0.0</v>
      </c>
      <c r="PC12" s="95">
        <v>0.0</v>
      </c>
      <c r="PD12" s="95">
        <v>0.0</v>
      </c>
      <c r="PE12" s="95">
        <v>0.0</v>
      </c>
      <c r="PF12" s="95">
        <v>0.0</v>
      </c>
      <c r="PG12" s="95">
        <v>0.0</v>
      </c>
      <c r="PH12" s="95">
        <v>0.0</v>
      </c>
      <c r="PI12" s="95">
        <v>0.0</v>
      </c>
      <c r="PJ12" s="95">
        <v>0.0</v>
      </c>
      <c r="PK12" s="95">
        <v>0.0</v>
      </c>
      <c r="PL12" s="95">
        <v>0.0</v>
      </c>
      <c r="PM12" s="95">
        <v>0.0</v>
      </c>
      <c r="PN12" s="88">
        <v>0.0</v>
      </c>
      <c r="PO12" s="60"/>
      <c r="PP12" s="63"/>
      <c r="PQ12" s="64"/>
      <c r="PR12" s="64"/>
      <c r="PS12" s="64"/>
      <c r="PT12" s="64"/>
      <c r="PU12" s="64"/>
      <c r="PV12" s="64"/>
      <c r="PW12" s="64"/>
      <c r="PX12" s="64"/>
      <c r="PY12" s="64"/>
      <c r="PZ12" s="64"/>
      <c r="QA12" s="64"/>
      <c r="QB12" s="65"/>
    </row>
    <row r="13">
      <c r="A13" s="7"/>
      <c r="B13" s="23">
        <v>1.0</v>
      </c>
      <c r="C13" s="19">
        <v>9.0</v>
      </c>
      <c r="D13" s="103" t="s">
        <v>13</v>
      </c>
      <c r="E13" s="95">
        <v>0.0</v>
      </c>
      <c r="F13" s="95">
        <v>0.0</v>
      </c>
      <c r="G13" s="95">
        <v>0.0</v>
      </c>
      <c r="H13" s="87">
        <v>1.0</v>
      </c>
      <c r="I13" s="95">
        <v>0.0</v>
      </c>
      <c r="J13" s="95">
        <v>0.0</v>
      </c>
      <c r="K13" s="95">
        <v>0.0</v>
      </c>
      <c r="L13" s="95">
        <v>0.0</v>
      </c>
      <c r="M13" s="95">
        <v>0.0</v>
      </c>
      <c r="N13" s="95">
        <v>0.0</v>
      </c>
      <c r="O13" s="95">
        <v>0.0</v>
      </c>
      <c r="P13" s="95">
        <v>0.0</v>
      </c>
      <c r="Q13" s="95">
        <v>0.0</v>
      </c>
      <c r="R13" s="95">
        <v>0.0</v>
      </c>
      <c r="S13" s="95">
        <v>0.0</v>
      </c>
      <c r="T13" s="95">
        <v>0.0</v>
      </c>
      <c r="U13" s="95">
        <v>0.0</v>
      </c>
      <c r="V13" s="95">
        <v>0.0</v>
      </c>
      <c r="W13" s="95">
        <v>0.0</v>
      </c>
      <c r="X13" s="95">
        <v>0.0</v>
      </c>
      <c r="Y13" s="95">
        <v>0.0</v>
      </c>
      <c r="Z13" s="95">
        <v>0.0</v>
      </c>
      <c r="AA13" s="95">
        <v>0.0</v>
      </c>
      <c r="AB13" s="98">
        <v>0.0</v>
      </c>
      <c r="AC13" s="55"/>
      <c r="AD13" s="97">
        <v>0.0</v>
      </c>
      <c r="AE13" s="95">
        <v>0.0</v>
      </c>
      <c r="AF13" s="95">
        <v>0.0</v>
      </c>
      <c r="AG13" s="95">
        <v>0.0</v>
      </c>
      <c r="AH13" s="95">
        <v>0.0</v>
      </c>
      <c r="AI13" s="95">
        <v>0.0</v>
      </c>
      <c r="AJ13" s="95">
        <v>0.0</v>
      </c>
      <c r="AK13" s="95">
        <v>0.0</v>
      </c>
      <c r="AL13" s="95">
        <v>0.0</v>
      </c>
      <c r="AM13" s="95">
        <v>0.0</v>
      </c>
      <c r="AN13" s="95">
        <v>0.0</v>
      </c>
      <c r="AO13" s="95">
        <v>0.0</v>
      </c>
      <c r="AP13" s="95">
        <v>0.0</v>
      </c>
      <c r="AQ13" s="95">
        <v>0.0</v>
      </c>
      <c r="AR13" s="95">
        <v>0.0</v>
      </c>
      <c r="AS13" s="95">
        <v>0.0</v>
      </c>
      <c r="AT13" s="95">
        <v>0.0</v>
      </c>
      <c r="AU13" s="95">
        <v>0.0</v>
      </c>
      <c r="AV13" s="95">
        <v>0.0</v>
      </c>
      <c r="AW13" s="95">
        <v>0.0</v>
      </c>
      <c r="AX13" s="95">
        <v>0.0</v>
      </c>
      <c r="AY13" s="95">
        <v>0.0</v>
      </c>
      <c r="AZ13" s="95">
        <v>0.0</v>
      </c>
      <c r="BA13" s="95">
        <v>0.0</v>
      </c>
      <c r="BB13" s="95">
        <v>0.0</v>
      </c>
      <c r="BC13" s="95">
        <v>0.0</v>
      </c>
      <c r="BD13" s="87">
        <v>0.0</v>
      </c>
      <c r="BE13" s="95">
        <v>0.0</v>
      </c>
      <c r="BF13" s="95">
        <v>0.0</v>
      </c>
      <c r="BG13" s="98">
        <v>0.0</v>
      </c>
      <c r="BH13" s="55"/>
      <c r="BI13" s="97">
        <v>0.0</v>
      </c>
      <c r="BJ13" s="95">
        <v>0.0</v>
      </c>
      <c r="BK13" s="95">
        <v>0.0</v>
      </c>
      <c r="BL13" s="95">
        <v>0.0</v>
      </c>
      <c r="BM13" s="95">
        <v>0.0</v>
      </c>
      <c r="BN13" s="95">
        <v>0.0</v>
      </c>
      <c r="BO13" s="87">
        <v>1.0</v>
      </c>
      <c r="BP13" s="95">
        <v>0.0</v>
      </c>
      <c r="BQ13" s="95">
        <v>0.0</v>
      </c>
      <c r="BR13" s="95">
        <v>0.0</v>
      </c>
      <c r="BS13" s="95">
        <v>0.0</v>
      </c>
      <c r="BT13" s="95">
        <v>0.0</v>
      </c>
      <c r="BU13" s="95">
        <v>0.0</v>
      </c>
      <c r="BV13" s="95">
        <v>0.0</v>
      </c>
      <c r="BW13" s="95">
        <v>0.0</v>
      </c>
      <c r="BX13" s="98">
        <v>0.0</v>
      </c>
      <c r="BY13" s="55"/>
      <c r="BZ13" s="97">
        <v>0.0</v>
      </c>
      <c r="CA13" s="95">
        <v>0.0</v>
      </c>
      <c r="CB13" s="95">
        <v>0.0</v>
      </c>
      <c r="CC13" s="95">
        <v>0.0</v>
      </c>
      <c r="CD13" s="95">
        <v>0.0</v>
      </c>
      <c r="CE13" s="95">
        <v>0.0</v>
      </c>
      <c r="CF13" s="95">
        <v>0.0</v>
      </c>
      <c r="CG13" s="95">
        <v>0.0</v>
      </c>
      <c r="CH13" s="95">
        <v>0.0</v>
      </c>
      <c r="CI13" s="95">
        <v>0.0</v>
      </c>
      <c r="CJ13" s="95">
        <v>0.0</v>
      </c>
      <c r="CK13" s="95">
        <v>0.0</v>
      </c>
      <c r="CL13" s="95">
        <v>0.0</v>
      </c>
      <c r="CM13" s="95">
        <v>0.0</v>
      </c>
      <c r="CN13" s="95">
        <v>0.0</v>
      </c>
      <c r="CO13" s="87">
        <v>1.0</v>
      </c>
      <c r="CP13" s="95">
        <v>0.0</v>
      </c>
      <c r="CQ13" s="95">
        <v>0.0</v>
      </c>
      <c r="CR13" s="95">
        <v>0.0</v>
      </c>
      <c r="CS13" s="95">
        <v>0.0</v>
      </c>
      <c r="CT13" s="95">
        <v>0.0</v>
      </c>
      <c r="CU13" s="95">
        <v>0.0</v>
      </c>
      <c r="CV13" s="95">
        <v>0.0</v>
      </c>
      <c r="CW13" s="95">
        <v>0.0</v>
      </c>
      <c r="CX13" s="98">
        <v>0.0</v>
      </c>
      <c r="CY13" s="55"/>
      <c r="CZ13" s="97">
        <v>0.0</v>
      </c>
      <c r="DA13" s="97">
        <v>0.0</v>
      </c>
      <c r="DB13" s="97">
        <v>0.0</v>
      </c>
      <c r="DC13" s="97">
        <v>0.0</v>
      </c>
      <c r="DD13" s="97">
        <v>0.0</v>
      </c>
      <c r="DE13" s="97">
        <v>0.0</v>
      </c>
      <c r="DF13" s="97">
        <v>0.0</v>
      </c>
      <c r="DG13" s="97">
        <v>0.0</v>
      </c>
      <c r="DH13" s="97">
        <v>0.0</v>
      </c>
      <c r="DI13" s="97">
        <v>0.0</v>
      </c>
      <c r="DJ13" s="97">
        <v>0.0</v>
      </c>
      <c r="DK13" s="97">
        <v>0.0</v>
      </c>
      <c r="DL13" s="97">
        <v>0.0</v>
      </c>
      <c r="DM13" s="97">
        <v>0.0</v>
      </c>
      <c r="DN13" s="97">
        <v>0.0</v>
      </c>
      <c r="DO13" s="97">
        <v>0.0</v>
      </c>
      <c r="DP13" s="97">
        <v>0.0</v>
      </c>
      <c r="DQ13" s="97">
        <v>0.0</v>
      </c>
      <c r="DR13" s="97">
        <v>0.0</v>
      </c>
      <c r="DS13" s="97">
        <v>0.0</v>
      </c>
      <c r="DT13" s="101">
        <v>1.0</v>
      </c>
      <c r="DU13" s="97">
        <v>0.0</v>
      </c>
      <c r="DV13" s="97">
        <v>0.0</v>
      </c>
      <c r="DW13" s="97">
        <v>0.0</v>
      </c>
      <c r="DX13" s="97">
        <v>0.0</v>
      </c>
      <c r="DY13" s="97">
        <v>0.0</v>
      </c>
      <c r="DZ13" s="97">
        <v>0.0</v>
      </c>
      <c r="EA13" s="97">
        <v>0.0</v>
      </c>
      <c r="EB13" s="97">
        <v>0.0</v>
      </c>
      <c r="EC13" s="97">
        <v>0.0</v>
      </c>
      <c r="ED13" s="97">
        <v>0.0</v>
      </c>
      <c r="EE13" s="105">
        <v>0.0</v>
      </c>
      <c r="EF13" s="55"/>
      <c r="EG13" s="95">
        <v>0.0</v>
      </c>
      <c r="EH13" s="95">
        <v>0.0</v>
      </c>
      <c r="EI13" s="95">
        <v>0.0</v>
      </c>
      <c r="EJ13" s="95">
        <v>0.0</v>
      </c>
      <c r="EK13" s="87">
        <v>1.0</v>
      </c>
      <c r="EL13" s="95">
        <v>0.0</v>
      </c>
      <c r="EM13" s="95">
        <v>0.0</v>
      </c>
      <c r="EN13" s="95">
        <v>0.0</v>
      </c>
      <c r="EO13" s="94">
        <v>1.0</v>
      </c>
      <c r="EP13" s="95">
        <v>0.0</v>
      </c>
      <c r="EQ13" s="95">
        <v>0.0</v>
      </c>
      <c r="ER13" s="95">
        <v>0.0</v>
      </c>
      <c r="ES13" s="95">
        <v>0.0</v>
      </c>
      <c r="ET13" s="95">
        <v>0.0</v>
      </c>
      <c r="EU13" s="95">
        <v>0.0</v>
      </c>
      <c r="EV13" s="95">
        <v>0.0</v>
      </c>
      <c r="EW13" s="95">
        <v>0.0</v>
      </c>
      <c r="EX13" s="95">
        <v>0.0</v>
      </c>
      <c r="EY13" s="95">
        <v>0.0</v>
      </c>
      <c r="EZ13" s="95">
        <v>0.0</v>
      </c>
      <c r="FA13" s="87">
        <v>1.0</v>
      </c>
      <c r="FB13" s="95">
        <v>0.0</v>
      </c>
      <c r="FC13" s="95">
        <v>0.0</v>
      </c>
      <c r="FD13" s="95">
        <v>0.0</v>
      </c>
      <c r="FE13" s="95">
        <v>0.0</v>
      </c>
      <c r="FF13" s="95">
        <v>0.0</v>
      </c>
      <c r="FG13" s="95">
        <v>0.0</v>
      </c>
      <c r="FH13" s="55"/>
      <c r="FI13" s="95">
        <v>0.0</v>
      </c>
      <c r="FJ13" s="95">
        <v>0.0</v>
      </c>
      <c r="FK13" s="95">
        <v>0.0</v>
      </c>
      <c r="FL13" s="95">
        <v>0.0</v>
      </c>
      <c r="FM13" s="95">
        <v>0.0</v>
      </c>
      <c r="FN13" s="95">
        <v>0.0</v>
      </c>
      <c r="FO13" s="95">
        <v>0.0</v>
      </c>
      <c r="FP13" s="95">
        <v>0.0</v>
      </c>
      <c r="FQ13" s="95">
        <v>0.0</v>
      </c>
      <c r="FR13" s="95">
        <v>0.0</v>
      </c>
      <c r="FS13" s="95">
        <v>0.0</v>
      </c>
      <c r="FT13" s="95">
        <v>0.0</v>
      </c>
      <c r="FU13" s="95">
        <v>0.0</v>
      </c>
      <c r="FV13" s="95">
        <v>0.0</v>
      </c>
      <c r="FW13" s="95">
        <v>0.0</v>
      </c>
      <c r="FX13" s="95">
        <v>0.0</v>
      </c>
      <c r="FY13" s="95">
        <v>0.0</v>
      </c>
      <c r="FZ13" s="95">
        <v>0.0</v>
      </c>
      <c r="GA13" s="95">
        <v>0.0</v>
      </c>
      <c r="GB13" s="95">
        <v>0.0</v>
      </c>
      <c r="GC13" s="95">
        <v>0.0</v>
      </c>
      <c r="GD13" s="95">
        <v>0.0</v>
      </c>
      <c r="GE13" s="95">
        <v>0.0</v>
      </c>
      <c r="GF13" s="94">
        <v>1.0</v>
      </c>
      <c r="GG13" s="95">
        <v>0.0</v>
      </c>
      <c r="GH13" s="95">
        <v>0.0</v>
      </c>
      <c r="GI13" s="95">
        <v>0.0</v>
      </c>
      <c r="GJ13" s="95">
        <v>0.0</v>
      </c>
      <c r="GK13" s="95">
        <v>0.0</v>
      </c>
      <c r="GL13" s="95">
        <v>0.0</v>
      </c>
      <c r="GM13" s="55"/>
      <c r="GN13" s="95">
        <v>0.0</v>
      </c>
      <c r="GO13" s="95">
        <v>0.0</v>
      </c>
      <c r="GP13" s="95">
        <v>0.0</v>
      </c>
      <c r="GQ13" s="95">
        <v>0.0</v>
      </c>
      <c r="GR13" s="95">
        <v>0.0</v>
      </c>
      <c r="GS13" s="95">
        <v>0.0</v>
      </c>
      <c r="GT13" s="95">
        <v>0.0</v>
      </c>
      <c r="GU13" s="95">
        <v>0.0</v>
      </c>
      <c r="GV13" s="95">
        <v>0.0</v>
      </c>
      <c r="GW13" s="95">
        <v>0.0</v>
      </c>
      <c r="GX13" s="95">
        <v>0.0</v>
      </c>
      <c r="GY13" s="95">
        <v>0.0</v>
      </c>
      <c r="GZ13" s="95">
        <v>0.0</v>
      </c>
      <c r="HA13" s="95">
        <v>0.0</v>
      </c>
      <c r="HB13" s="95">
        <v>0.0</v>
      </c>
      <c r="HC13" s="95">
        <v>0.0</v>
      </c>
      <c r="HD13" s="95">
        <v>0.0</v>
      </c>
      <c r="HE13" s="95">
        <v>0.0</v>
      </c>
      <c r="HF13" s="98">
        <v>0.0</v>
      </c>
      <c r="HG13" s="55"/>
      <c r="HH13" s="95">
        <v>0.0</v>
      </c>
      <c r="HI13" s="95">
        <v>0.0</v>
      </c>
      <c r="HJ13" s="95">
        <v>0.0</v>
      </c>
      <c r="HK13" s="95">
        <v>0.0</v>
      </c>
      <c r="HL13" s="95">
        <v>0.0</v>
      </c>
      <c r="HM13" s="95">
        <v>0.0</v>
      </c>
      <c r="HN13" s="95">
        <v>0.0</v>
      </c>
      <c r="HO13" s="87">
        <v>1.0</v>
      </c>
      <c r="HP13" s="95">
        <v>0.0</v>
      </c>
      <c r="HQ13" s="95">
        <v>0.0</v>
      </c>
      <c r="HR13" s="95">
        <v>0.0</v>
      </c>
      <c r="HS13" s="95">
        <v>0.0</v>
      </c>
      <c r="HT13" s="95">
        <v>0.0</v>
      </c>
      <c r="HU13" s="95">
        <v>0.0</v>
      </c>
      <c r="HV13" s="95">
        <v>0.0</v>
      </c>
      <c r="HW13" s="95">
        <v>0.0</v>
      </c>
      <c r="HX13" s="95">
        <v>0.0</v>
      </c>
      <c r="HY13" s="95">
        <v>0.0</v>
      </c>
      <c r="HZ13" s="95">
        <v>0.0</v>
      </c>
      <c r="IA13" s="95">
        <v>0.0</v>
      </c>
      <c r="IB13" s="95">
        <v>0.0</v>
      </c>
      <c r="IC13" s="95">
        <v>0.0</v>
      </c>
      <c r="ID13" s="98">
        <v>0.0</v>
      </c>
      <c r="IE13" s="55"/>
      <c r="IF13" s="97">
        <v>0.0</v>
      </c>
      <c r="IG13" s="95">
        <v>0.0</v>
      </c>
      <c r="IH13" s="95">
        <v>0.0</v>
      </c>
      <c r="II13" s="95">
        <v>0.0</v>
      </c>
      <c r="IJ13" s="95">
        <v>0.0</v>
      </c>
      <c r="IK13" s="100">
        <v>0.0</v>
      </c>
      <c r="IL13" s="100">
        <v>0.0</v>
      </c>
      <c r="IM13" s="92">
        <v>1.0</v>
      </c>
      <c r="IN13" s="100">
        <v>0.0</v>
      </c>
      <c r="IO13" s="100">
        <v>0.0</v>
      </c>
      <c r="IP13" s="100">
        <v>0.0</v>
      </c>
      <c r="IQ13" s="100">
        <v>0.0</v>
      </c>
      <c r="IR13" s="100">
        <v>0.0</v>
      </c>
      <c r="IS13" s="100">
        <v>0.0</v>
      </c>
      <c r="IT13" s="100">
        <v>0.0</v>
      </c>
      <c r="IU13" s="100">
        <v>0.0</v>
      </c>
      <c r="IV13" s="100">
        <v>0.0</v>
      </c>
      <c r="IW13" s="100">
        <v>0.0</v>
      </c>
      <c r="IX13" s="100">
        <v>0.0</v>
      </c>
      <c r="IY13" s="100">
        <v>0.0</v>
      </c>
      <c r="IZ13" s="100">
        <v>0.0</v>
      </c>
      <c r="JA13" s="100">
        <v>0.0</v>
      </c>
      <c r="JB13" s="100">
        <v>0.0</v>
      </c>
      <c r="JC13" s="100">
        <v>0.0</v>
      </c>
      <c r="JD13" s="100">
        <v>0.0</v>
      </c>
      <c r="JE13" s="100">
        <v>0.0</v>
      </c>
      <c r="JF13" s="100">
        <v>0.0</v>
      </c>
      <c r="JG13" s="100">
        <v>0.0</v>
      </c>
      <c r="JH13" s="100">
        <v>0.0</v>
      </c>
      <c r="JI13" s="100">
        <v>0.0</v>
      </c>
      <c r="JJ13" s="100">
        <v>0.0</v>
      </c>
      <c r="JK13" s="100">
        <v>0.0</v>
      </c>
      <c r="JL13" s="100">
        <v>0.0</v>
      </c>
      <c r="JM13" s="59"/>
      <c r="JN13" s="95">
        <v>0.0</v>
      </c>
      <c r="JO13" s="95">
        <v>0.0</v>
      </c>
      <c r="JP13" s="95">
        <v>0.0</v>
      </c>
      <c r="JQ13" s="95">
        <v>0.0</v>
      </c>
      <c r="JR13" s="95">
        <v>0.0</v>
      </c>
      <c r="JS13" s="95">
        <v>0.0</v>
      </c>
      <c r="JT13" s="95">
        <v>0.0</v>
      </c>
      <c r="JU13" s="95">
        <v>0.0</v>
      </c>
      <c r="JV13" s="95">
        <v>0.0</v>
      </c>
      <c r="JW13" s="95">
        <v>0.0</v>
      </c>
      <c r="JX13" s="95">
        <v>0.0</v>
      </c>
      <c r="JY13" s="95">
        <v>0.0</v>
      </c>
      <c r="JZ13" s="95">
        <v>0.0</v>
      </c>
      <c r="KA13" s="95">
        <v>0.0</v>
      </c>
      <c r="KB13" s="95">
        <v>0.0</v>
      </c>
      <c r="KC13" s="95">
        <v>0.0</v>
      </c>
      <c r="KD13" s="95">
        <v>0.0</v>
      </c>
      <c r="KE13" s="95">
        <v>0.0</v>
      </c>
      <c r="KF13" s="87">
        <v>1.0</v>
      </c>
      <c r="KG13" s="95">
        <v>0.0</v>
      </c>
      <c r="KH13" s="95">
        <v>0.0</v>
      </c>
      <c r="KI13" s="95">
        <v>0.0</v>
      </c>
      <c r="KJ13" s="95">
        <v>0.0</v>
      </c>
      <c r="KK13" s="95">
        <v>0.0</v>
      </c>
      <c r="KL13" s="95">
        <v>0.0</v>
      </c>
      <c r="KM13" s="95">
        <v>0.0</v>
      </c>
      <c r="KN13" s="95">
        <v>0.0</v>
      </c>
      <c r="KO13" s="95">
        <v>0.0</v>
      </c>
      <c r="KP13" s="95">
        <v>0.0</v>
      </c>
      <c r="KQ13" s="95">
        <v>0.0</v>
      </c>
      <c r="KR13" s="95">
        <v>0.0</v>
      </c>
      <c r="KS13" s="95">
        <v>0.0</v>
      </c>
      <c r="KT13" s="98">
        <v>0.0</v>
      </c>
      <c r="KU13" s="59"/>
      <c r="KV13" s="97">
        <v>0.0</v>
      </c>
      <c r="KW13" s="97">
        <v>0.0</v>
      </c>
      <c r="KX13" s="97">
        <v>0.0</v>
      </c>
      <c r="KY13" s="97">
        <v>0.0</v>
      </c>
      <c r="KZ13" s="97">
        <v>0.0</v>
      </c>
      <c r="LA13" s="97">
        <v>0.0</v>
      </c>
      <c r="LB13" s="97">
        <v>0.0</v>
      </c>
      <c r="LC13" s="97">
        <v>0.0</v>
      </c>
      <c r="LD13" s="97">
        <v>0.0</v>
      </c>
      <c r="LE13" s="97">
        <v>0.0</v>
      </c>
      <c r="LF13" s="97">
        <v>0.0</v>
      </c>
      <c r="LG13" s="97">
        <v>0.0</v>
      </c>
      <c r="LH13" s="97">
        <v>0.0</v>
      </c>
      <c r="LI13" s="97">
        <v>0.0</v>
      </c>
      <c r="LJ13" s="97">
        <v>0.0</v>
      </c>
      <c r="LK13" s="97">
        <v>0.0</v>
      </c>
      <c r="LL13" s="97">
        <v>0.0</v>
      </c>
      <c r="LM13" s="97">
        <v>0.0</v>
      </c>
      <c r="LN13" s="97">
        <v>0.0</v>
      </c>
      <c r="LO13" s="97">
        <v>0.0</v>
      </c>
      <c r="LP13" s="97">
        <v>0.0</v>
      </c>
      <c r="LQ13" s="97">
        <v>0.0</v>
      </c>
      <c r="LR13" s="97">
        <v>0.0</v>
      </c>
      <c r="LS13" s="97">
        <v>0.0</v>
      </c>
      <c r="LT13" s="59"/>
      <c r="LU13" s="95">
        <v>0.0</v>
      </c>
      <c r="LV13" s="95">
        <v>0.0</v>
      </c>
      <c r="LW13" s="95">
        <v>0.0</v>
      </c>
      <c r="LX13" s="95">
        <v>0.0</v>
      </c>
      <c r="LY13" s="95">
        <v>0.0</v>
      </c>
      <c r="LZ13" s="95">
        <v>0.0</v>
      </c>
      <c r="MA13" s="95">
        <v>0.0</v>
      </c>
      <c r="MB13" s="95">
        <v>0.0</v>
      </c>
      <c r="MC13" s="95">
        <v>0.0</v>
      </c>
      <c r="MD13" s="98">
        <v>0.0</v>
      </c>
      <c r="ME13" s="60"/>
      <c r="MF13" s="97">
        <v>0.0</v>
      </c>
      <c r="MG13" s="95">
        <v>0.0</v>
      </c>
      <c r="MH13" s="95">
        <v>0.0</v>
      </c>
      <c r="MI13" s="95">
        <v>0.0</v>
      </c>
      <c r="MJ13" s="95">
        <v>0.0</v>
      </c>
      <c r="MK13" s="100">
        <v>0.0</v>
      </c>
      <c r="ML13" s="100">
        <v>0.0</v>
      </c>
      <c r="MM13" s="92">
        <v>1.0</v>
      </c>
      <c r="MN13" s="100">
        <v>0.0</v>
      </c>
      <c r="MO13" s="92">
        <v>1.0</v>
      </c>
      <c r="MP13" s="100">
        <v>0.0</v>
      </c>
      <c r="MQ13" s="100">
        <v>0.0</v>
      </c>
      <c r="MR13" s="100">
        <v>0.0</v>
      </c>
      <c r="MS13" s="100">
        <v>0.0</v>
      </c>
      <c r="MT13" s="100">
        <v>0.0</v>
      </c>
      <c r="MU13" s="100">
        <v>0.0</v>
      </c>
      <c r="MV13" s="104">
        <v>1.0</v>
      </c>
      <c r="MW13" s="100">
        <v>0.0</v>
      </c>
      <c r="MX13" s="100">
        <v>0.0</v>
      </c>
      <c r="MY13" s="100">
        <v>0.0</v>
      </c>
      <c r="MZ13" s="100">
        <v>0.0</v>
      </c>
      <c r="NA13" s="100">
        <v>0.0</v>
      </c>
      <c r="NB13" s="100">
        <v>0.0</v>
      </c>
      <c r="NC13" s="100">
        <v>0.0</v>
      </c>
      <c r="ND13" s="100">
        <v>0.0</v>
      </c>
      <c r="NE13" s="100">
        <v>0.0</v>
      </c>
      <c r="NF13" s="100">
        <v>0.0</v>
      </c>
      <c r="NG13" s="100">
        <v>0.0</v>
      </c>
      <c r="NH13" s="100">
        <v>0.0</v>
      </c>
      <c r="NI13" s="100">
        <v>0.0</v>
      </c>
      <c r="NJ13" s="99">
        <v>0.0</v>
      </c>
      <c r="NK13" s="59"/>
      <c r="NL13" s="95">
        <v>0.0</v>
      </c>
      <c r="NM13" s="95">
        <v>0.0</v>
      </c>
      <c r="NN13" s="95">
        <v>0.0</v>
      </c>
      <c r="NO13" s="95">
        <v>0.0</v>
      </c>
      <c r="NP13" s="95">
        <v>0.0</v>
      </c>
      <c r="NQ13" s="95">
        <v>0.0</v>
      </c>
      <c r="NR13" s="95">
        <v>0.0</v>
      </c>
      <c r="NS13" s="95">
        <v>0.0</v>
      </c>
      <c r="NT13" s="95">
        <v>0.0</v>
      </c>
      <c r="NU13" s="95">
        <v>0.0</v>
      </c>
      <c r="NV13" s="95">
        <v>0.0</v>
      </c>
      <c r="NW13" s="95">
        <v>0.0</v>
      </c>
      <c r="NX13" s="95">
        <v>0.0</v>
      </c>
      <c r="NY13" s="95">
        <v>0.0</v>
      </c>
      <c r="NZ13" s="95">
        <v>0.0</v>
      </c>
      <c r="OA13" s="95">
        <v>0.0</v>
      </c>
      <c r="OB13" s="95">
        <v>0.0</v>
      </c>
      <c r="OC13" s="95">
        <v>0.0</v>
      </c>
      <c r="OD13" s="95">
        <v>0.0</v>
      </c>
      <c r="OE13" s="98">
        <v>0.0</v>
      </c>
      <c r="OF13" s="60"/>
      <c r="OG13" s="97">
        <v>0.0</v>
      </c>
      <c r="OH13" s="95">
        <v>0.0</v>
      </c>
      <c r="OI13" s="95">
        <v>0.0</v>
      </c>
      <c r="OJ13" s="95">
        <v>0.0</v>
      </c>
      <c r="OK13" s="95">
        <v>0.0</v>
      </c>
      <c r="OL13" s="95">
        <v>0.0</v>
      </c>
      <c r="OM13" s="95">
        <v>0.0</v>
      </c>
      <c r="ON13" s="95">
        <v>0.0</v>
      </c>
      <c r="OO13" s="95">
        <v>0.0</v>
      </c>
      <c r="OP13" s="95">
        <v>0.0</v>
      </c>
      <c r="OQ13" s="95">
        <v>0.0</v>
      </c>
      <c r="OR13" s="95">
        <v>0.0</v>
      </c>
      <c r="OS13" s="95">
        <v>0.0</v>
      </c>
      <c r="OT13" s="95">
        <v>0.0</v>
      </c>
      <c r="OU13" s="95">
        <v>0.0</v>
      </c>
      <c r="OV13" s="95">
        <v>0.0</v>
      </c>
      <c r="OW13" s="95">
        <v>0.0</v>
      </c>
      <c r="OX13" s="95">
        <v>0.0</v>
      </c>
      <c r="OY13" s="98">
        <v>0.0</v>
      </c>
      <c r="OZ13" s="59"/>
      <c r="PA13" s="97">
        <v>0.0</v>
      </c>
      <c r="PB13" s="95">
        <v>0.0</v>
      </c>
      <c r="PC13" s="95">
        <v>0.0</v>
      </c>
      <c r="PD13" s="95">
        <v>0.0</v>
      </c>
      <c r="PE13" s="95">
        <v>0.0</v>
      </c>
      <c r="PF13" s="87">
        <v>1.0</v>
      </c>
      <c r="PG13" s="95">
        <v>0.0</v>
      </c>
      <c r="PH13" s="95">
        <v>0.0</v>
      </c>
      <c r="PI13" s="95">
        <v>0.0</v>
      </c>
      <c r="PJ13" s="95">
        <v>0.0</v>
      </c>
      <c r="PK13" s="95">
        <v>0.0</v>
      </c>
      <c r="PL13" s="95">
        <v>0.0</v>
      </c>
      <c r="PM13" s="95">
        <v>0.0</v>
      </c>
      <c r="PN13" s="88">
        <v>0.0</v>
      </c>
      <c r="PO13" s="60"/>
      <c r="PP13" s="63"/>
      <c r="PQ13" s="64"/>
      <c r="PR13" s="64"/>
      <c r="PS13" s="64"/>
      <c r="PT13" s="64"/>
      <c r="PU13" s="64"/>
      <c r="PV13" s="64"/>
      <c r="PW13" s="64"/>
      <c r="PX13" s="64"/>
      <c r="PY13" s="64"/>
      <c r="PZ13" s="64"/>
      <c r="QA13" s="64"/>
      <c r="QB13" s="65"/>
    </row>
    <row r="14">
      <c r="A14" s="7"/>
      <c r="B14" s="27">
        <v>5.0</v>
      </c>
      <c r="C14" s="19">
        <v>11.0</v>
      </c>
      <c r="D14" s="25" t="s">
        <v>16</v>
      </c>
      <c r="E14" s="95">
        <v>0.0</v>
      </c>
      <c r="F14" s="106">
        <v>0.0</v>
      </c>
      <c r="G14" s="106">
        <v>0.0</v>
      </c>
      <c r="H14" s="107">
        <v>5.0</v>
      </c>
      <c r="I14" s="106">
        <v>0.0</v>
      </c>
      <c r="J14" s="106">
        <v>0.0</v>
      </c>
      <c r="K14" s="106">
        <v>0.0</v>
      </c>
      <c r="L14" s="106">
        <v>0.0</v>
      </c>
      <c r="M14" s="107">
        <v>5.0</v>
      </c>
      <c r="N14" s="106">
        <v>0.0</v>
      </c>
      <c r="O14" s="106">
        <v>0.0</v>
      </c>
      <c r="P14" s="106">
        <v>0.0</v>
      </c>
      <c r="Q14" s="107">
        <v>5.0</v>
      </c>
      <c r="R14" s="106">
        <v>0.0</v>
      </c>
      <c r="S14" s="107">
        <v>5.0</v>
      </c>
      <c r="T14" s="106">
        <v>0.0</v>
      </c>
      <c r="U14" s="106">
        <v>0.0</v>
      </c>
      <c r="V14" s="107">
        <v>5.0</v>
      </c>
      <c r="W14" s="106">
        <v>0.0</v>
      </c>
      <c r="X14" s="107">
        <v>5.0</v>
      </c>
      <c r="Y14" s="107">
        <v>5.0</v>
      </c>
      <c r="Z14" s="107">
        <v>5.0</v>
      </c>
      <c r="AA14" s="106">
        <v>0.0</v>
      </c>
      <c r="AB14" s="108">
        <v>0.0</v>
      </c>
      <c r="AC14" s="55"/>
      <c r="AD14" s="109">
        <v>5.0</v>
      </c>
      <c r="AE14" s="106">
        <v>0.0</v>
      </c>
      <c r="AF14" s="106">
        <v>0.0</v>
      </c>
      <c r="AG14" s="107">
        <v>5.0</v>
      </c>
      <c r="AH14" s="107">
        <v>5.0</v>
      </c>
      <c r="AI14" s="107">
        <v>5.0</v>
      </c>
      <c r="AJ14" s="107">
        <v>5.0</v>
      </c>
      <c r="AK14" s="107">
        <v>5.0</v>
      </c>
      <c r="AL14" s="106">
        <v>0.0</v>
      </c>
      <c r="AM14" s="107">
        <v>5.0</v>
      </c>
      <c r="AN14" s="106">
        <v>0.0</v>
      </c>
      <c r="AO14" s="106">
        <v>0.0</v>
      </c>
      <c r="AP14" s="106">
        <v>0.0</v>
      </c>
      <c r="AQ14" s="106">
        <v>0.0</v>
      </c>
      <c r="AR14" s="106">
        <v>0.0</v>
      </c>
      <c r="AS14" s="106">
        <v>0.0</v>
      </c>
      <c r="AT14" s="106">
        <v>0.0</v>
      </c>
      <c r="AU14" s="106">
        <v>0.0</v>
      </c>
      <c r="AV14" s="107">
        <v>5.0</v>
      </c>
      <c r="AW14" s="106">
        <v>0.0</v>
      </c>
      <c r="AX14" s="107">
        <v>5.0</v>
      </c>
      <c r="AY14" s="106">
        <v>0.0</v>
      </c>
      <c r="AZ14" s="107">
        <v>5.0</v>
      </c>
      <c r="BA14" s="107">
        <v>5.0</v>
      </c>
      <c r="BB14" s="107">
        <v>5.0</v>
      </c>
      <c r="BC14" s="106">
        <v>0.0</v>
      </c>
      <c r="BD14" s="107">
        <v>5.0</v>
      </c>
      <c r="BE14" s="106">
        <v>0.0</v>
      </c>
      <c r="BF14" s="107">
        <v>5.0</v>
      </c>
      <c r="BG14" s="108">
        <v>0.0</v>
      </c>
      <c r="BH14" s="55"/>
      <c r="BI14" s="109">
        <v>5.0</v>
      </c>
      <c r="BJ14" s="106">
        <v>0.0</v>
      </c>
      <c r="BK14" s="107">
        <v>5.0</v>
      </c>
      <c r="BL14" s="107">
        <v>5.0</v>
      </c>
      <c r="BM14" s="107">
        <v>5.0</v>
      </c>
      <c r="BN14" s="107">
        <v>5.0</v>
      </c>
      <c r="BO14" s="107">
        <v>5.0</v>
      </c>
      <c r="BP14" s="106">
        <v>0.0</v>
      </c>
      <c r="BQ14" s="107">
        <v>5.0</v>
      </c>
      <c r="BR14" s="106">
        <v>0.0</v>
      </c>
      <c r="BS14" s="107">
        <v>5.0</v>
      </c>
      <c r="BT14" s="106">
        <v>0.0</v>
      </c>
      <c r="BU14" s="106">
        <v>0.0</v>
      </c>
      <c r="BV14" s="106">
        <v>0.0</v>
      </c>
      <c r="BW14" s="106">
        <v>0.0</v>
      </c>
      <c r="BX14" s="108">
        <v>0.0</v>
      </c>
      <c r="BY14" s="55"/>
      <c r="BZ14" s="110">
        <v>0.0</v>
      </c>
      <c r="CA14" s="107">
        <v>5.0</v>
      </c>
      <c r="CB14" s="106">
        <v>0.0</v>
      </c>
      <c r="CC14" s="107">
        <v>5.0</v>
      </c>
      <c r="CD14" s="106">
        <v>0.0</v>
      </c>
      <c r="CE14" s="106">
        <v>0.0</v>
      </c>
      <c r="CF14" s="106">
        <v>0.0</v>
      </c>
      <c r="CG14" s="106">
        <v>0.0</v>
      </c>
      <c r="CH14" s="107">
        <v>5.0</v>
      </c>
      <c r="CI14" s="106">
        <v>0.0</v>
      </c>
      <c r="CJ14" s="106">
        <v>0.0</v>
      </c>
      <c r="CK14" s="107">
        <v>5.0</v>
      </c>
      <c r="CL14" s="106">
        <v>0.0</v>
      </c>
      <c r="CM14" s="106">
        <v>0.0</v>
      </c>
      <c r="CN14" s="106">
        <v>0.0</v>
      </c>
      <c r="CO14" s="107">
        <v>5.0</v>
      </c>
      <c r="CP14" s="106">
        <v>0.0</v>
      </c>
      <c r="CQ14" s="107">
        <v>5.0</v>
      </c>
      <c r="CR14" s="106">
        <v>0.0</v>
      </c>
      <c r="CS14" s="107">
        <v>5.0</v>
      </c>
      <c r="CT14" s="106">
        <v>0.0</v>
      </c>
      <c r="CU14" s="106">
        <v>0.0</v>
      </c>
      <c r="CV14" s="107">
        <v>5.0</v>
      </c>
      <c r="CW14" s="106">
        <v>0.0</v>
      </c>
      <c r="CX14" s="111">
        <v>5.0</v>
      </c>
      <c r="CY14" s="55"/>
      <c r="CZ14" s="110">
        <v>0.0</v>
      </c>
      <c r="DA14" s="109">
        <v>5.0</v>
      </c>
      <c r="DB14" s="109">
        <v>5.0</v>
      </c>
      <c r="DC14" s="110">
        <v>0.0</v>
      </c>
      <c r="DD14" s="109">
        <v>5.0</v>
      </c>
      <c r="DE14" s="109">
        <v>5.0</v>
      </c>
      <c r="DF14" s="109">
        <v>5.0</v>
      </c>
      <c r="DG14" s="110">
        <v>0.0</v>
      </c>
      <c r="DH14" s="109">
        <v>5.0</v>
      </c>
      <c r="DI14" s="109">
        <v>5.0</v>
      </c>
      <c r="DJ14" s="110">
        <v>0.0</v>
      </c>
      <c r="DK14" s="109">
        <v>5.0</v>
      </c>
      <c r="DL14" s="109">
        <v>5.0</v>
      </c>
      <c r="DM14" s="109">
        <v>5.0</v>
      </c>
      <c r="DN14" s="110">
        <v>0.0</v>
      </c>
      <c r="DO14" s="110">
        <v>0.0</v>
      </c>
      <c r="DP14" s="110">
        <v>0.0</v>
      </c>
      <c r="DQ14" s="109">
        <v>5.0</v>
      </c>
      <c r="DR14" s="109">
        <v>5.0</v>
      </c>
      <c r="DS14" s="110">
        <v>0.0</v>
      </c>
      <c r="DT14" s="109">
        <v>5.0</v>
      </c>
      <c r="DU14" s="109">
        <v>5.0</v>
      </c>
      <c r="DV14" s="110">
        <v>0.0</v>
      </c>
      <c r="DW14" s="110">
        <v>0.0</v>
      </c>
      <c r="DX14" s="110">
        <v>0.0</v>
      </c>
      <c r="DY14" s="109">
        <v>5.0</v>
      </c>
      <c r="DZ14" s="109">
        <v>5.0</v>
      </c>
      <c r="EA14" s="110">
        <v>0.0</v>
      </c>
      <c r="EB14" s="110">
        <v>0.0</v>
      </c>
      <c r="EC14" s="110">
        <v>0.0</v>
      </c>
      <c r="ED14" s="110">
        <v>0.0</v>
      </c>
      <c r="EE14" s="112">
        <v>5.0</v>
      </c>
      <c r="EF14" s="55"/>
      <c r="EG14" s="87">
        <v>5.0</v>
      </c>
      <c r="EH14" s="87">
        <v>5.0</v>
      </c>
      <c r="EI14" s="95">
        <v>0.0</v>
      </c>
      <c r="EJ14" s="87">
        <v>5.0</v>
      </c>
      <c r="EK14" s="87">
        <v>5.0</v>
      </c>
      <c r="EL14" s="95">
        <v>0.0</v>
      </c>
      <c r="EM14" s="87">
        <v>5.0</v>
      </c>
      <c r="EN14" s="95">
        <v>0.0</v>
      </c>
      <c r="EO14" s="94">
        <v>5.0</v>
      </c>
      <c r="EP14" s="87">
        <v>5.0</v>
      </c>
      <c r="EQ14" s="87">
        <v>5.0</v>
      </c>
      <c r="ER14" s="94">
        <v>5.0</v>
      </c>
      <c r="ES14" s="87">
        <v>5.0</v>
      </c>
      <c r="ET14" s="95">
        <v>0.0</v>
      </c>
      <c r="EU14" s="95">
        <v>0.0</v>
      </c>
      <c r="EV14" s="95">
        <v>0.0</v>
      </c>
      <c r="EW14" s="87">
        <v>5.0</v>
      </c>
      <c r="EX14" s="87">
        <v>5.0</v>
      </c>
      <c r="EY14" s="87">
        <v>5.0</v>
      </c>
      <c r="EZ14" s="95">
        <v>0.0</v>
      </c>
      <c r="FA14" s="95">
        <v>0.0</v>
      </c>
      <c r="FB14" s="87">
        <v>5.0</v>
      </c>
      <c r="FC14" s="87">
        <v>5.0</v>
      </c>
      <c r="FD14" s="87">
        <v>5.0</v>
      </c>
      <c r="FE14" s="87">
        <v>5.0</v>
      </c>
      <c r="FF14" s="95">
        <v>0.0</v>
      </c>
      <c r="FG14" s="87">
        <v>5.0</v>
      </c>
      <c r="FH14" s="55"/>
      <c r="FI14" s="95">
        <v>0.0</v>
      </c>
      <c r="FJ14" s="95">
        <v>0.0</v>
      </c>
      <c r="FK14" s="94">
        <v>5.0</v>
      </c>
      <c r="FL14" s="87">
        <v>5.0</v>
      </c>
      <c r="FM14" s="87">
        <v>5.0</v>
      </c>
      <c r="FN14" s="95">
        <v>0.0</v>
      </c>
      <c r="FO14" s="87">
        <v>5.0</v>
      </c>
      <c r="FP14" s="87">
        <v>5.0</v>
      </c>
      <c r="FQ14" s="87">
        <v>5.0</v>
      </c>
      <c r="FR14" s="87">
        <v>5.0</v>
      </c>
      <c r="FS14" s="95">
        <v>0.0</v>
      </c>
      <c r="FT14" s="87">
        <v>5.0</v>
      </c>
      <c r="FU14" s="95">
        <v>0.0</v>
      </c>
      <c r="FV14" s="87">
        <v>5.0</v>
      </c>
      <c r="FW14" s="87">
        <v>5.0</v>
      </c>
      <c r="FX14" s="87">
        <v>5.0</v>
      </c>
      <c r="FY14" s="95">
        <v>0.0</v>
      </c>
      <c r="FZ14" s="95">
        <v>0.0</v>
      </c>
      <c r="GA14" s="87">
        <v>5.0</v>
      </c>
      <c r="GB14" s="95">
        <v>0.0</v>
      </c>
      <c r="GC14" s="87">
        <v>5.0</v>
      </c>
      <c r="GD14" s="87">
        <v>5.0</v>
      </c>
      <c r="GE14" s="87">
        <v>5.0</v>
      </c>
      <c r="GF14" s="87">
        <v>5.0</v>
      </c>
      <c r="GG14" s="95">
        <v>0.0</v>
      </c>
      <c r="GH14" s="87">
        <v>5.0</v>
      </c>
      <c r="GI14" s="87">
        <v>5.0</v>
      </c>
      <c r="GJ14" s="95">
        <v>0.0</v>
      </c>
      <c r="GK14" s="95">
        <v>0.0</v>
      </c>
      <c r="GL14" s="87">
        <v>5.0</v>
      </c>
      <c r="GM14" s="55"/>
      <c r="GN14" s="87">
        <v>5.0</v>
      </c>
      <c r="GO14" s="87">
        <v>5.0</v>
      </c>
      <c r="GP14" s="94">
        <v>5.0</v>
      </c>
      <c r="GQ14" s="87">
        <v>5.0</v>
      </c>
      <c r="GR14" s="87">
        <v>5.0</v>
      </c>
      <c r="GS14" s="95">
        <v>0.0</v>
      </c>
      <c r="GT14" s="87">
        <v>5.0</v>
      </c>
      <c r="GU14" s="87">
        <v>5.0</v>
      </c>
      <c r="GV14" s="87">
        <v>5.0</v>
      </c>
      <c r="GW14" s="87">
        <v>5.0</v>
      </c>
      <c r="GX14" s="87">
        <v>5.0</v>
      </c>
      <c r="GY14" s="87">
        <v>5.0</v>
      </c>
      <c r="GZ14" s="87">
        <v>5.0</v>
      </c>
      <c r="HA14" s="87">
        <v>5.0</v>
      </c>
      <c r="HB14" s="87">
        <v>5.0</v>
      </c>
      <c r="HC14" s="95">
        <v>0.0</v>
      </c>
      <c r="HD14" s="95">
        <v>0.0</v>
      </c>
      <c r="HE14" s="95">
        <v>0.0</v>
      </c>
      <c r="HF14" s="88">
        <v>5.0</v>
      </c>
      <c r="HG14" s="55"/>
      <c r="HH14" s="87">
        <v>5.0</v>
      </c>
      <c r="HI14" s="95">
        <v>0.0</v>
      </c>
      <c r="HJ14" s="95">
        <v>0.0</v>
      </c>
      <c r="HK14" s="95">
        <v>0.0</v>
      </c>
      <c r="HL14" s="95">
        <v>0.0</v>
      </c>
      <c r="HM14" s="95">
        <v>0.0</v>
      </c>
      <c r="HN14" s="95">
        <v>0.0</v>
      </c>
      <c r="HO14" s="87">
        <v>5.0</v>
      </c>
      <c r="HP14" s="95">
        <v>0.0</v>
      </c>
      <c r="HQ14" s="87">
        <v>5.0</v>
      </c>
      <c r="HR14" s="87">
        <v>5.0</v>
      </c>
      <c r="HS14" s="95">
        <v>0.0</v>
      </c>
      <c r="HT14" s="87">
        <v>5.0</v>
      </c>
      <c r="HU14" s="87">
        <v>5.0</v>
      </c>
      <c r="HV14" s="87">
        <v>5.0</v>
      </c>
      <c r="HW14" s="87">
        <v>5.0</v>
      </c>
      <c r="HX14" s="87">
        <v>5.0</v>
      </c>
      <c r="HY14" s="87">
        <v>5.0</v>
      </c>
      <c r="HZ14" s="94">
        <v>5.0</v>
      </c>
      <c r="IA14" s="87">
        <v>5.0</v>
      </c>
      <c r="IB14" s="87">
        <v>5.0</v>
      </c>
      <c r="IC14" s="87">
        <v>5.0</v>
      </c>
      <c r="ID14" s="88">
        <v>5.0</v>
      </c>
      <c r="IE14" s="55"/>
      <c r="IF14" s="89">
        <v>5.0</v>
      </c>
      <c r="IG14" s="87">
        <v>5.0</v>
      </c>
      <c r="IH14" s="87">
        <v>5.0</v>
      </c>
      <c r="II14" s="94">
        <v>5.0</v>
      </c>
      <c r="IJ14" s="87">
        <v>5.0</v>
      </c>
      <c r="IK14" s="104">
        <v>5.0</v>
      </c>
      <c r="IL14" s="92">
        <v>5.0</v>
      </c>
      <c r="IM14" s="100">
        <v>0.0</v>
      </c>
      <c r="IN14" s="92">
        <v>5.0</v>
      </c>
      <c r="IO14" s="92">
        <v>5.0</v>
      </c>
      <c r="IP14" s="92">
        <v>5.0</v>
      </c>
      <c r="IQ14" s="92">
        <v>5.0</v>
      </c>
      <c r="IR14" s="92">
        <v>5.0</v>
      </c>
      <c r="IS14" s="100">
        <v>0.0</v>
      </c>
      <c r="IT14" s="92">
        <v>5.0</v>
      </c>
      <c r="IU14" s="100">
        <v>0.0</v>
      </c>
      <c r="IV14" s="100">
        <v>0.0</v>
      </c>
      <c r="IW14" s="100">
        <v>0.0</v>
      </c>
      <c r="IX14" s="100">
        <v>0.0</v>
      </c>
      <c r="IY14" s="100">
        <v>0.0</v>
      </c>
      <c r="IZ14" s="100">
        <v>0.0</v>
      </c>
      <c r="JA14" s="100">
        <v>0.0</v>
      </c>
      <c r="JB14" s="100">
        <v>0.0</v>
      </c>
      <c r="JC14" s="92">
        <v>5.0</v>
      </c>
      <c r="JD14" s="100">
        <v>0.0</v>
      </c>
      <c r="JE14" s="92">
        <v>5.0</v>
      </c>
      <c r="JF14" s="104">
        <v>5.0</v>
      </c>
      <c r="JG14" s="100">
        <v>0.0</v>
      </c>
      <c r="JH14" s="100">
        <v>0.0</v>
      </c>
      <c r="JI14" s="92">
        <v>5.0</v>
      </c>
      <c r="JJ14" s="92">
        <v>5.0</v>
      </c>
      <c r="JK14" s="92">
        <v>5.0</v>
      </c>
      <c r="JL14" s="100">
        <v>0.0</v>
      </c>
      <c r="JM14" s="59"/>
      <c r="JN14" s="95">
        <v>0.0</v>
      </c>
      <c r="JO14" s="95">
        <v>0.0</v>
      </c>
      <c r="JP14" s="87">
        <v>5.0</v>
      </c>
      <c r="JQ14" s="95">
        <v>0.0</v>
      </c>
      <c r="JR14" s="95">
        <v>0.0</v>
      </c>
      <c r="JS14" s="95">
        <v>0.0</v>
      </c>
      <c r="JT14" s="87">
        <v>5.0</v>
      </c>
      <c r="JU14" s="94">
        <v>5.0</v>
      </c>
      <c r="JV14" s="95">
        <v>0.0</v>
      </c>
      <c r="JW14" s="95">
        <v>0.0</v>
      </c>
      <c r="JX14" s="95">
        <v>0.0</v>
      </c>
      <c r="JY14" s="95">
        <v>0.0</v>
      </c>
      <c r="JZ14" s="87">
        <v>5.0</v>
      </c>
      <c r="KA14" s="95">
        <v>0.0</v>
      </c>
      <c r="KB14" s="95">
        <v>0.0</v>
      </c>
      <c r="KC14" s="87">
        <v>5.0</v>
      </c>
      <c r="KD14" s="87">
        <v>5.0</v>
      </c>
      <c r="KE14" s="87">
        <v>5.0</v>
      </c>
      <c r="KF14" s="87">
        <v>5.0</v>
      </c>
      <c r="KG14" s="95">
        <v>0.0</v>
      </c>
      <c r="KH14" s="87">
        <v>5.0</v>
      </c>
      <c r="KI14" s="87">
        <v>5.0</v>
      </c>
      <c r="KJ14" s="94">
        <v>5.0</v>
      </c>
      <c r="KK14" s="95">
        <v>0.0</v>
      </c>
      <c r="KL14" s="87">
        <v>5.0</v>
      </c>
      <c r="KM14" s="95">
        <v>0.0</v>
      </c>
      <c r="KN14" s="95">
        <v>0.0</v>
      </c>
      <c r="KO14" s="95">
        <v>0.0</v>
      </c>
      <c r="KP14" s="87">
        <v>5.0</v>
      </c>
      <c r="KQ14" s="87">
        <v>5.0</v>
      </c>
      <c r="KR14" s="87">
        <v>5.0</v>
      </c>
      <c r="KS14" s="95">
        <v>0.0</v>
      </c>
      <c r="KT14" s="98">
        <v>0.0</v>
      </c>
      <c r="KU14" s="59"/>
      <c r="KV14" s="89">
        <v>5.0</v>
      </c>
      <c r="KW14" s="89">
        <v>5.0</v>
      </c>
      <c r="KX14" s="89">
        <v>5.0</v>
      </c>
      <c r="KY14" s="97">
        <v>0.0</v>
      </c>
      <c r="KZ14" s="97">
        <v>0.0</v>
      </c>
      <c r="LA14" s="97">
        <v>0.0</v>
      </c>
      <c r="LB14" s="97">
        <v>0.0</v>
      </c>
      <c r="LC14" s="89">
        <v>5.0</v>
      </c>
      <c r="LD14" s="97">
        <v>0.0</v>
      </c>
      <c r="LE14" s="97">
        <v>0.0</v>
      </c>
      <c r="LF14" s="97">
        <v>0.0</v>
      </c>
      <c r="LG14" s="97">
        <v>0.0</v>
      </c>
      <c r="LH14" s="89">
        <v>5.0</v>
      </c>
      <c r="LI14" s="101">
        <v>5.0</v>
      </c>
      <c r="LJ14" s="97">
        <v>0.0</v>
      </c>
      <c r="LK14" s="97">
        <v>0.0</v>
      </c>
      <c r="LL14" s="97">
        <v>0.0</v>
      </c>
      <c r="LM14" s="89">
        <v>5.0</v>
      </c>
      <c r="LN14" s="97">
        <v>0.0</v>
      </c>
      <c r="LO14" s="97">
        <v>0.0</v>
      </c>
      <c r="LP14" s="89">
        <v>5.0</v>
      </c>
      <c r="LQ14" s="89">
        <v>5.0</v>
      </c>
      <c r="LR14" s="89">
        <v>5.0</v>
      </c>
      <c r="LS14" s="101">
        <v>5.0</v>
      </c>
      <c r="LT14" s="59"/>
      <c r="LU14" s="95">
        <v>0.0</v>
      </c>
      <c r="LV14" s="87">
        <v>5.0</v>
      </c>
      <c r="LW14" s="87">
        <v>5.0</v>
      </c>
      <c r="LX14" s="87">
        <v>5.0</v>
      </c>
      <c r="LY14" s="87">
        <v>5.0</v>
      </c>
      <c r="LZ14" s="87">
        <v>5.0</v>
      </c>
      <c r="MA14" s="87">
        <v>5.0</v>
      </c>
      <c r="MB14" s="95">
        <v>0.0</v>
      </c>
      <c r="MC14" s="95">
        <v>0.0</v>
      </c>
      <c r="MD14" s="88">
        <v>5.0</v>
      </c>
      <c r="ME14" s="60"/>
      <c r="MF14" s="89">
        <v>5.0</v>
      </c>
      <c r="MG14" s="87">
        <v>5.0</v>
      </c>
      <c r="MH14" s="87">
        <v>5.0</v>
      </c>
      <c r="MI14" s="87">
        <v>5.0</v>
      </c>
      <c r="MJ14" s="95">
        <v>0.0</v>
      </c>
      <c r="MK14" s="92">
        <v>5.0</v>
      </c>
      <c r="ML14" s="92">
        <v>5.0</v>
      </c>
      <c r="MM14" s="92">
        <v>5.0</v>
      </c>
      <c r="MN14" s="92">
        <v>5.0</v>
      </c>
      <c r="MO14" s="92">
        <v>5.0</v>
      </c>
      <c r="MP14" s="100">
        <v>0.0</v>
      </c>
      <c r="MQ14" s="100">
        <v>0.0</v>
      </c>
      <c r="MR14" s="92">
        <v>5.0</v>
      </c>
      <c r="MS14" s="92">
        <v>5.0</v>
      </c>
      <c r="MT14" s="92">
        <v>5.0</v>
      </c>
      <c r="MU14" s="100">
        <v>0.0</v>
      </c>
      <c r="MV14" s="92">
        <v>5.0</v>
      </c>
      <c r="MW14" s="92">
        <v>5.0</v>
      </c>
      <c r="MX14" s="100">
        <v>0.0</v>
      </c>
      <c r="MY14" s="100">
        <v>0.0</v>
      </c>
      <c r="MZ14" s="100">
        <v>0.0</v>
      </c>
      <c r="NA14" s="100">
        <v>0.0</v>
      </c>
      <c r="NB14" s="100">
        <v>0.0</v>
      </c>
      <c r="NC14" s="100">
        <v>0.0</v>
      </c>
      <c r="ND14" s="104">
        <v>5.0</v>
      </c>
      <c r="NE14" s="100">
        <v>0.0</v>
      </c>
      <c r="NF14" s="100">
        <v>0.0</v>
      </c>
      <c r="NG14" s="100">
        <v>0.0</v>
      </c>
      <c r="NH14" s="100">
        <v>0.0</v>
      </c>
      <c r="NI14" s="92">
        <v>5.0</v>
      </c>
      <c r="NJ14" s="99">
        <v>0.0</v>
      </c>
      <c r="NK14" s="59"/>
      <c r="NL14" s="95">
        <v>0.0</v>
      </c>
      <c r="NM14" s="87">
        <v>5.0</v>
      </c>
      <c r="NN14" s="95">
        <v>0.0</v>
      </c>
      <c r="NO14" s="95">
        <v>0.0</v>
      </c>
      <c r="NP14" s="87">
        <v>5.0</v>
      </c>
      <c r="NQ14" s="87">
        <v>5.0</v>
      </c>
      <c r="NR14" s="87">
        <v>5.0</v>
      </c>
      <c r="NS14" s="87">
        <v>5.0</v>
      </c>
      <c r="NT14" s="94">
        <v>5.0</v>
      </c>
      <c r="NU14" s="94">
        <v>5.0</v>
      </c>
      <c r="NV14" s="95">
        <v>0.0</v>
      </c>
      <c r="NW14" s="95">
        <v>0.0</v>
      </c>
      <c r="NX14" s="87">
        <v>5.0</v>
      </c>
      <c r="NY14" s="95">
        <v>0.0</v>
      </c>
      <c r="NZ14" s="95">
        <v>0.0</v>
      </c>
      <c r="OA14" s="87">
        <v>5.0</v>
      </c>
      <c r="OB14" s="87">
        <v>5.0</v>
      </c>
      <c r="OC14" s="87">
        <v>5.0</v>
      </c>
      <c r="OD14" s="95">
        <v>0.0</v>
      </c>
      <c r="OE14" s="88">
        <v>5.0</v>
      </c>
      <c r="OF14" s="60"/>
      <c r="OG14" s="97">
        <v>0.0</v>
      </c>
      <c r="OH14" s="95">
        <v>0.0</v>
      </c>
      <c r="OI14" s="87">
        <v>5.0</v>
      </c>
      <c r="OJ14" s="87">
        <v>5.0</v>
      </c>
      <c r="OK14" s="95">
        <v>0.0</v>
      </c>
      <c r="OL14" s="87">
        <v>5.0</v>
      </c>
      <c r="OM14" s="87">
        <v>5.0</v>
      </c>
      <c r="ON14" s="87">
        <v>5.0</v>
      </c>
      <c r="OO14" s="87">
        <v>5.0</v>
      </c>
      <c r="OP14" s="95">
        <v>0.0</v>
      </c>
      <c r="OQ14" s="94">
        <v>5.0</v>
      </c>
      <c r="OR14" s="95">
        <v>0.0</v>
      </c>
      <c r="OS14" s="95">
        <v>0.0</v>
      </c>
      <c r="OT14" s="95">
        <v>0.0</v>
      </c>
      <c r="OU14" s="87">
        <v>5.0</v>
      </c>
      <c r="OV14" s="87">
        <v>5.0</v>
      </c>
      <c r="OW14" s="87">
        <v>5.0</v>
      </c>
      <c r="OX14" s="95">
        <v>0.0</v>
      </c>
      <c r="OY14" s="88">
        <v>5.0</v>
      </c>
      <c r="OZ14" s="59"/>
      <c r="PA14" s="89">
        <v>5.0</v>
      </c>
      <c r="PB14" s="95">
        <v>0.0</v>
      </c>
      <c r="PC14" s="94">
        <v>5.0</v>
      </c>
      <c r="PD14" s="87">
        <v>5.0</v>
      </c>
      <c r="PE14" s="87">
        <v>5.0</v>
      </c>
      <c r="PF14" s="87">
        <v>5.0</v>
      </c>
      <c r="PG14" s="95">
        <v>0.0</v>
      </c>
      <c r="PH14" s="87">
        <v>5.0</v>
      </c>
      <c r="PI14" s="87">
        <v>5.0</v>
      </c>
      <c r="PJ14" s="95">
        <v>0.0</v>
      </c>
      <c r="PK14" s="87">
        <v>5.0</v>
      </c>
      <c r="PL14" s="87">
        <v>5.0</v>
      </c>
      <c r="PM14" s="87">
        <v>5.0</v>
      </c>
      <c r="PN14" s="88">
        <v>5.0</v>
      </c>
      <c r="PO14" s="60"/>
      <c r="PP14" s="63"/>
      <c r="PQ14" s="64"/>
      <c r="PR14" s="64"/>
      <c r="PS14" s="64"/>
      <c r="PT14" s="64"/>
      <c r="PU14" s="64"/>
      <c r="PV14" s="64"/>
      <c r="PW14" s="64"/>
      <c r="PX14" s="64"/>
      <c r="PY14" s="64"/>
      <c r="PZ14" s="64"/>
      <c r="QA14" s="64"/>
      <c r="QB14" s="65"/>
    </row>
    <row r="15">
      <c r="A15" s="7"/>
      <c r="B15" s="27">
        <v>5.0</v>
      </c>
      <c r="C15" s="19">
        <v>12.0</v>
      </c>
      <c r="D15" s="33" t="s">
        <v>17</v>
      </c>
      <c r="E15" s="95">
        <v>0.0</v>
      </c>
      <c r="F15" s="95">
        <v>0.0</v>
      </c>
      <c r="G15" s="95">
        <v>0.0</v>
      </c>
      <c r="H15" s="87">
        <v>5.0</v>
      </c>
      <c r="I15" s="95">
        <v>0.0</v>
      </c>
      <c r="J15" s="95">
        <v>0.0</v>
      </c>
      <c r="K15" s="95">
        <v>0.0</v>
      </c>
      <c r="L15" s="95">
        <v>0.0</v>
      </c>
      <c r="M15" s="95">
        <v>0.0</v>
      </c>
      <c r="N15" s="95">
        <v>0.0</v>
      </c>
      <c r="O15" s="95">
        <v>0.0</v>
      </c>
      <c r="P15" s="95">
        <v>0.0</v>
      </c>
      <c r="Q15" s="95">
        <v>0.0</v>
      </c>
      <c r="R15" s="95">
        <v>0.0</v>
      </c>
      <c r="S15" s="95">
        <v>0.0</v>
      </c>
      <c r="T15" s="95">
        <v>0.0</v>
      </c>
      <c r="U15" s="95">
        <v>0.0</v>
      </c>
      <c r="V15" s="95">
        <v>0.0</v>
      </c>
      <c r="W15" s="95">
        <v>0.0</v>
      </c>
      <c r="X15" s="95">
        <v>0.0</v>
      </c>
      <c r="Y15" s="95">
        <v>0.0</v>
      </c>
      <c r="Z15" s="94">
        <v>5.0</v>
      </c>
      <c r="AA15" s="95">
        <v>0.0</v>
      </c>
      <c r="AB15" s="98">
        <v>0.0</v>
      </c>
      <c r="AC15" s="55"/>
      <c r="AD15" s="97">
        <v>0.0</v>
      </c>
      <c r="AE15" s="95">
        <v>0.0</v>
      </c>
      <c r="AF15" s="87">
        <v>5.0</v>
      </c>
      <c r="AG15" s="95">
        <v>0.0</v>
      </c>
      <c r="AH15" s="87">
        <v>5.0</v>
      </c>
      <c r="AI15" s="87">
        <v>5.0</v>
      </c>
      <c r="AJ15" s="87">
        <v>5.0</v>
      </c>
      <c r="AK15" s="95">
        <v>0.0</v>
      </c>
      <c r="AL15" s="95">
        <v>0.0</v>
      </c>
      <c r="AM15" s="95">
        <v>0.0</v>
      </c>
      <c r="AN15" s="95">
        <v>0.0</v>
      </c>
      <c r="AO15" s="95">
        <v>0.0</v>
      </c>
      <c r="AP15" s="95">
        <v>0.0</v>
      </c>
      <c r="AQ15" s="95">
        <v>0.0</v>
      </c>
      <c r="AR15" s="95">
        <v>0.0</v>
      </c>
      <c r="AS15" s="95">
        <v>0.0</v>
      </c>
      <c r="AT15" s="95">
        <v>0.0</v>
      </c>
      <c r="AU15" s="95">
        <v>0.0</v>
      </c>
      <c r="AV15" s="95">
        <v>0.0</v>
      </c>
      <c r="AW15" s="95">
        <v>0.0</v>
      </c>
      <c r="AX15" s="95">
        <v>0.0</v>
      </c>
      <c r="AY15" s="95">
        <v>0.0</v>
      </c>
      <c r="AZ15" s="95">
        <v>0.0</v>
      </c>
      <c r="BA15" s="95">
        <v>0.0</v>
      </c>
      <c r="BB15" s="95">
        <v>0.0</v>
      </c>
      <c r="BC15" s="95">
        <v>0.0</v>
      </c>
      <c r="BD15" s="95">
        <v>0.0</v>
      </c>
      <c r="BE15" s="95">
        <v>0.0</v>
      </c>
      <c r="BF15" s="95">
        <v>0.0</v>
      </c>
      <c r="BG15" s="98">
        <v>0.0</v>
      </c>
      <c r="BH15" s="55"/>
      <c r="BI15" s="89">
        <v>5.0</v>
      </c>
      <c r="BJ15" s="95">
        <v>0.0</v>
      </c>
      <c r="BK15" s="95">
        <v>0.0</v>
      </c>
      <c r="BL15" s="95">
        <v>0.0</v>
      </c>
      <c r="BM15" s="95">
        <v>0.0</v>
      </c>
      <c r="BN15" s="95">
        <v>0.0</v>
      </c>
      <c r="BO15" s="95">
        <v>0.0</v>
      </c>
      <c r="BP15" s="95">
        <v>0.0</v>
      </c>
      <c r="BQ15" s="95">
        <v>0.0</v>
      </c>
      <c r="BR15" s="95">
        <v>0.0</v>
      </c>
      <c r="BS15" s="87">
        <v>5.0</v>
      </c>
      <c r="BT15" s="95">
        <v>0.0</v>
      </c>
      <c r="BU15" s="95">
        <v>0.0</v>
      </c>
      <c r="BV15" s="95">
        <v>0.0</v>
      </c>
      <c r="BW15" s="95">
        <v>0.0</v>
      </c>
      <c r="BX15" s="98">
        <v>0.0</v>
      </c>
      <c r="BY15" s="55"/>
      <c r="BZ15" s="97">
        <v>0.0</v>
      </c>
      <c r="CA15" s="97">
        <v>0.0</v>
      </c>
      <c r="CB15" s="95">
        <v>0.0</v>
      </c>
      <c r="CC15" s="95">
        <v>0.0</v>
      </c>
      <c r="CD15" s="95">
        <v>0.0</v>
      </c>
      <c r="CE15" s="95">
        <v>0.0</v>
      </c>
      <c r="CF15" s="95">
        <v>0.0</v>
      </c>
      <c r="CG15" s="95">
        <v>0.0</v>
      </c>
      <c r="CH15" s="95">
        <v>0.0</v>
      </c>
      <c r="CI15" s="95">
        <v>0.0</v>
      </c>
      <c r="CJ15" s="95">
        <v>0.0</v>
      </c>
      <c r="CK15" s="95">
        <v>0.0</v>
      </c>
      <c r="CL15" s="95">
        <v>0.0</v>
      </c>
      <c r="CM15" s="95">
        <v>0.0</v>
      </c>
      <c r="CN15" s="95">
        <v>0.0</v>
      </c>
      <c r="CO15" s="87">
        <v>5.0</v>
      </c>
      <c r="CP15" s="95">
        <v>0.0</v>
      </c>
      <c r="CQ15" s="95">
        <v>0.0</v>
      </c>
      <c r="CR15" s="95">
        <v>0.0</v>
      </c>
      <c r="CS15" s="95">
        <v>0.0</v>
      </c>
      <c r="CT15" s="95">
        <v>0.0</v>
      </c>
      <c r="CU15" s="95">
        <v>0.0</v>
      </c>
      <c r="CV15" s="87">
        <v>5.0</v>
      </c>
      <c r="CW15" s="95">
        <v>0.0</v>
      </c>
      <c r="CX15" s="98">
        <v>0.0</v>
      </c>
      <c r="CY15" s="55"/>
      <c r="CZ15" s="97">
        <v>0.0</v>
      </c>
      <c r="DA15" s="97">
        <v>0.0</v>
      </c>
      <c r="DB15" s="97">
        <v>0.0</v>
      </c>
      <c r="DC15" s="97">
        <v>0.0</v>
      </c>
      <c r="DD15" s="97">
        <v>0.0</v>
      </c>
      <c r="DE15" s="97">
        <v>0.0</v>
      </c>
      <c r="DF15" s="97">
        <v>0.0</v>
      </c>
      <c r="DG15" s="97">
        <v>0.0</v>
      </c>
      <c r="DH15" s="101">
        <v>5.0</v>
      </c>
      <c r="DI15" s="97">
        <v>0.0</v>
      </c>
      <c r="DJ15" s="97">
        <v>0.0</v>
      </c>
      <c r="DK15" s="89">
        <v>5.0</v>
      </c>
      <c r="DL15" s="97">
        <v>0.0</v>
      </c>
      <c r="DM15" s="97">
        <v>0.0</v>
      </c>
      <c r="DN15" s="97">
        <v>0.0</v>
      </c>
      <c r="DO15" s="89">
        <v>5.0</v>
      </c>
      <c r="DP15" s="97">
        <v>0.0</v>
      </c>
      <c r="DQ15" s="97">
        <v>0.0</v>
      </c>
      <c r="DR15" s="97">
        <v>0.0</v>
      </c>
      <c r="DS15" s="97">
        <v>0.0</v>
      </c>
      <c r="DT15" s="97">
        <v>0.0</v>
      </c>
      <c r="DU15" s="89">
        <v>5.0</v>
      </c>
      <c r="DV15" s="97">
        <v>0.0</v>
      </c>
      <c r="DW15" s="97">
        <v>0.0</v>
      </c>
      <c r="DX15" s="97">
        <v>0.0</v>
      </c>
      <c r="DY15" s="97">
        <v>0.0</v>
      </c>
      <c r="DZ15" s="97">
        <v>0.0</v>
      </c>
      <c r="EA15" s="97">
        <v>0.0</v>
      </c>
      <c r="EB15" s="97">
        <v>0.0</v>
      </c>
      <c r="EC15" s="97">
        <v>0.0</v>
      </c>
      <c r="ED15" s="97">
        <v>0.0</v>
      </c>
      <c r="EE15" s="105">
        <v>0.0</v>
      </c>
      <c r="EF15" s="55"/>
      <c r="EG15" s="95">
        <v>0.0</v>
      </c>
      <c r="EH15" s="94">
        <v>5.0</v>
      </c>
      <c r="EI15" s="95">
        <v>0.0</v>
      </c>
      <c r="EJ15" s="95">
        <v>0.0</v>
      </c>
      <c r="EK15" s="87">
        <v>5.0</v>
      </c>
      <c r="EL15" s="95">
        <v>0.0</v>
      </c>
      <c r="EM15" s="95">
        <v>0.0</v>
      </c>
      <c r="EN15" s="95">
        <v>0.0</v>
      </c>
      <c r="EO15" s="95">
        <v>0.0</v>
      </c>
      <c r="EP15" s="95">
        <v>0.0</v>
      </c>
      <c r="EQ15" s="95">
        <v>0.0</v>
      </c>
      <c r="ER15" s="95">
        <v>0.0</v>
      </c>
      <c r="ES15" s="95">
        <v>0.0</v>
      </c>
      <c r="ET15" s="95">
        <v>0.0</v>
      </c>
      <c r="EU15" s="95">
        <v>0.0</v>
      </c>
      <c r="EV15" s="95">
        <v>0.0</v>
      </c>
      <c r="EW15" s="95">
        <v>0.0</v>
      </c>
      <c r="EX15" s="95">
        <v>0.0</v>
      </c>
      <c r="EY15" s="95">
        <v>0.0</v>
      </c>
      <c r="EZ15" s="95">
        <v>0.0</v>
      </c>
      <c r="FA15" s="95">
        <v>0.0</v>
      </c>
      <c r="FB15" s="95">
        <v>0.0</v>
      </c>
      <c r="FC15" s="95">
        <v>0.0</v>
      </c>
      <c r="FD15" s="95">
        <v>0.0</v>
      </c>
      <c r="FE15" s="95">
        <v>0.0</v>
      </c>
      <c r="FF15" s="95">
        <v>0.0</v>
      </c>
      <c r="FG15" s="95">
        <v>0.0</v>
      </c>
      <c r="FH15" s="55"/>
      <c r="FI15" s="95">
        <v>0.0</v>
      </c>
      <c r="FJ15" s="95">
        <v>0.0</v>
      </c>
      <c r="FK15" s="95">
        <v>0.0</v>
      </c>
      <c r="FL15" s="87">
        <v>5.0</v>
      </c>
      <c r="FM15" s="87">
        <v>5.0</v>
      </c>
      <c r="FN15" s="95">
        <v>0.0</v>
      </c>
      <c r="FO15" s="95">
        <v>0.0</v>
      </c>
      <c r="FP15" s="95">
        <v>0.0</v>
      </c>
      <c r="FQ15" s="95">
        <v>0.0</v>
      </c>
      <c r="FR15" s="95">
        <v>0.0</v>
      </c>
      <c r="FS15" s="95">
        <v>0.0</v>
      </c>
      <c r="FT15" s="95">
        <v>0.0</v>
      </c>
      <c r="FU15" s="95">
        <v>0.0</v>
      </c>
      <c r="FV15" s="87">
        <v>5.0</v>
      </c>
      <c r="FW15" s="95">
        <v>0.0</v>
      </c>
      <c r="FX15" s="95">
        <v>0.0</v>
      </c>
      <c r="FY15" s="95">
        <v>0.0</v>
      </c>
      <c r="FZ15" s="95">
        <v>0.0</v>
      </c>
      <c r="GA15" s="95">
        <v>0.0</v>
      </c>
      <c r="GB15" s="95">
        <v>0.0</v>
      </c>
      <c r="GC15" s="87">
        <v>5.0</v>
      </c>
      <c r="GD15" s="95">
        <v>0.0</v>
      </c>
      <c r="GE15" s="95">
        <v>0.0</v>
      </c>
      <c r="GF15" s="95">
        <v>0.0</v>
      </c>
      <c r="GG15" s="95">
        <v>0.0</v>
      </c>
      <c r="GH15" s="87">
        <v>5.0</v>
      </c>
      <c r="GI15" s="95">
        <v>0.0</v>
      </c>
      <c r="GJ15" s="95">
        <v>0.0</v>
      </c>
      <c r="GK15" s="95">
        <v>0.0</v>
      </c>
      <c r="GL15" s="87">
        <v>5.0</v>
      </c>
      <c r="GM15" s="55"/>
      <c r="GN15" s="95">
        <v>0.0</v>
      </c>
      <c r="GO15" s="95">
        <v>0.0</v>
      </c>
      <c r="GP15" s="95">
        <v>0.0</v>
      </c>
      <c r="GQ15" s="87">
        <v>5.0</v>
      </c>
      <c r="GR15" s="95">
        <v>0.0</v>
      </c>
      <c r="GS15" s="95">
        <v>0.0</v>
      </c>
      <c r="GT15" s="95">
        <v>0.0</v>
      </c>
      <c r="GU15" s="95">
        <v>0.0</v>
      </c>
      <c r="GV15" s="95">
        <v>0.0</v>
      </c>
      <c r="GW15" s="95">
        <v>0.0</v>
      </c>
      <c r="GX15" s="95">
        <v>0.0</v>
      </c>
      <c r="GY15" s="95">
        <v>0.0</v>
      </c>
      <c r="GZ15" s="95">
        <v>0.0</v>
      </c>
      <c r="HA15" s="95">
        <v>0.0</v>
      </c>
      <c r="HB15" s="95">
        <v>0.0</v>
      </c>
      <c r="HC15" s="95">
        <v>0.0</v>
      </c>
      <c r="HD15" s="95">
        <v>0.0</v>
      </c>
      <c r="HE15" s="95">
        <v>0.0</v>
      </c>
      <c r="HF15" s="98">
        <v>0.0</v>
      </c>
      <c r="HG15" s="55"/>
      <c r="HH15" s="87">
        <v>5.0</v>
      </c>
      <c r="HI15" s="95">
        <v>0.0</v>
      </c>
      <c r="HJ15" s="95">
        <v>0.0</v>
      </c>
      <c r="HK15" s="95">
        <v>0.0</v>
      </c>
      <c r="HL15" s="95">
        <v>0.0</v>
      </c>
      <c r="HM15" s="95">
        <v>0.0</v>
      </c>
      <c r="HN15" s="95">
        <v>0.0</v>
      </c>
      <c r="HO15" s="95">
        <v>0.0</v>
      </c>
      <c r="HP15" s="95">
        <v>0.0</v>
      </c>
      <c r="HQ15" s="95">
        <v>0.0</v>
      </c>
      <c r="HR15" s="95">
        <v>0.0</v>
      </c>
      <c r="HS15" s="95">
        <v>0.0</v>
      </c>
      <c r="HT15" s="95">
        <v>0.0</v>
      </c>
      <c r="HU15" s="95">
        <v>0.0</v>
      </c>
      <c r="HV15" s="95">
        <v>0.0</v>
      </c>
      <c r="HW15" s="95">
        <v>0.0</v>
      </c>
      <c r="HX15" s="95">
        <v>0.0</v>
      </c>
      <c r="HY15" s="87">
        <v>5.0</v>
      </c>
      <c r="HZ15" s="95">
        <v>0.0</v>
      </c>
      <c r="IA15" s="95">
        <v>0.0</v>
      </c>
      <c r="IB15" s="95">
        <v>0.0</v>
      </c>
      <c r="IC15" s="95">
        <v>0.0</v>
      </c>
      <c r="ID15" s="88">
        <v>5.0</v>
      </c>
      <c r="IE15" s="55"/>
      <c r="IF15" s="97">
        <v>0.0</v>
      </c>
      <c r="IG15" s="95">
        <v>0.0</v>
      </c>
      <c r="IH15" s="95">
        <v>0.0</v>
      </c>
      <c r="II15" s="95">
        <v>0.0</v>
      </c>
      <c r="IJ15" s="95">
        <v>0.0</v>
      </c>
      <c r="IK15" s="104">
        <v>5.0</v>
      </c>
      <c r="IL15" s="92">
        <v>5.0</v>
      </c>
      <c r="IM15" s="100">
        <v>0.0</v>
      </c>
      <c r="IN15" s="100">
        <v>0.0</v>
      </c>
      <c r="IO15" s="100">
        <v>0.0</v>
      </c>
      <c r="IP15" s="100">
        <v>0.0</v>
      </c>
      <c r="IQ15" s="100">
        <v>0.0</v>
      </c>
      <c r="IR15" s="100">
        <v>0.0</v>
      </c>
      <c r="IS15" s="100">
        <v>0.0</v>
      </c>
      <c r="IT15" s="100">
        <v>0.0</v>
      </c>
      <c r="IU15" s="100">
        <v>0.0</v>
      </c>
      <c r="IV15" s="100">
        <v>0.0</v>
      </c>
      <c r="IW15" s="100">
        <v>0.0</v>
      </c>
      <c r="IX15" s="100">
        <v>0.0</v>
      </c>
      <c r="IY15" s="100">
        <v>0.0</v>
      </c>
      <c r="IZ15" s="100">
        <v>0.0</v>
      </c>
      <c r="JA15" s="100">
        <v>0.0</v>
      </c>
      <c r="JB15" s="100">
        <v>0.0</v>
      </c>
      <c r="JC15" s="104">
        <v>5.0</v>
      </c>
      <c r="JD15" s="100">
        <v>0.0</v>
      </c>
      <c r="JE15" s="100">
        <v>0.0</v>
      </c>
      <c r="JF15" s="100">
        <v>0.0</v>
      </c>
      <c r="JG15" s="100">
        <v>0.0</v>
      </c>
      <c r="JH15" s="100">
        <v>0.0</v>
      </c>
      <c r="JI15" s="100">
        <v>0.0</v>
      </c>
      <c r="JJ15" s="100">
        <v>0.0</v>
      </c>
      <c r="JK15" s="100">
        <v>0.0</v>
      </c>
      <c r="JL15" s="100">
        <v>0.0</v>
      </c>
      <c r="JM15" s="59"/>
      <c r="JN15" s="95">
        <v>0.0</v>
      </c>
      <c r="JO15" s="95">
        <v>0.0</v>
      </c>
      <c r="JP15" s="95">
        <v>0.0</v>
      </c>
      <c r="JQ15" s="95">
        <v>0.0</v>
      </c>
      <c r="JR15" s="95">
        <v>0.0</v>
      </c>
      <c r="JS15" s="95">
        <v>0.0</v>
      </c>
      <c r="JT15" s="95">
        <v>0.0</v>
      </c>
      <c r="JU15" s="95">
        <v>0.0</v>
      </c>
      <c r="JV15" s="95">
        <v>0.0</v>
      </c>
      <c r="JW15" s="95">
        <v>0.0</v>
      </c>
      <c r="JX15" s="95">
        <v>0.0</v>
      </c>
      <c r="JY15" s="95">
        <v>0.0</v>
      </c>
      <c r="JZ15" s="95">
        <v>0.0</v>
      </c>
      <c r="KA15" s="95">
        <v>0.0</v>
      </c>
      <c r="KB15" s="95">
        <v>0.0</v>
      </c>
      <c r="KC15" s="95">
        <v>0.0</v>
      </c>
      <c r="KD15" s="95">
        <v>0.0</v>
      </c>
      <c r="KE15" s="95">
        <v>0.0</v>
      </c>
      <c r="KF15" s="95">
        <v>0.0</v>
      </c>
      <c r="KG15" s="95">
        <v>0.0</v>
      </c>
      <c r="KH15" s="95">
        <v>0.0</v>
      </c>
      <c r="KI15" s="87">
        <v>5.0</v>
      </c>
      <c r="KJ15" s="95">
        <v>0.0</v>
      </c>
      <c r="KK15" s="95">
        <v>0.0</v>
      </c>
      <c r="KL15" s="95">
        <v>0.0</v>
      </c>
      <c r="KM15" s="95">
        <v>0.0</v>
      </c>
      <c r="KN15" s="95">
        <v>0.0</v>
      </c>
      <c r="KO15" s="95">
        <v>0.0</v>
      </c>
      <c r="KP15" s="87">
        <v>5.0</v>
      </c>
      <c r="KQ15" s="95">
        <v>0.0</v>
      </c>
      <c r="KR15" s="95">
        <v>0.0</v>
      </c>
      <c r="KS15" s="95">
        <v>0.0</v>
      </c>
      <c r="KT15" s="98">
        <v>0.0</v>
      </c>
      <c r="KU15" s="59"/>
      <c r="KV15" s="97">
        <v>0.0</v>
      </c>
      <c r="KW15" s="97">
        <v>0.0</v>
      </c>
      <c r="KX15" s="97">
        <v>0.0</v>
      </c>
      <c r="KY15" s="97">
        <v>0.0</v>
      </c>
      <c r="KZ15" s="97">
        <v>0.0</v>
      </c>
      <c r="LA15" s="97">
        <v>0.0</v>
      </c>
      <c r="LB15" s="97">
        <v>0.0</v>
      </c>
      <c r="LC15" s="97">
        <v>0.0</v>
      </c>
      <c r="LD15" s="97">
        <v>0.0</v>
      </c>
      <c r="LE15" s="97">
        <v>0.0</v>
      </c>
      <c r="LF15" s="97">
        <v>0.0</v>
      </c>
      <c r="LG15" s="97">
        <v>0.0</v>
      </c>
      <c r="LH15" s="97">
        <v>0.0</v>
      </c>
      <c r="LI15" s="97">
        <v>0.0</v>
      </c>
      <c r="LJ15" s="97">
        <v>0.0</v>
      </c>
      <c r="LK15" s="97">
        <v>0.0</v>
      </c>
      <c r="LL15" s="97">
        <v>0.0</v>
      </c>
      <c r="LM15" s="97">
        <v>0.0</v>
      </c>
      <c r="LN15" s="97">
        <v>0.0</v>
      </c>
      <c r="LO15" s="97">
        <v>0.0</v>
      </c>
      <c r="LP15" s="97">
        <v>0.0</v>
      </c>
      <c r="LQ15" s="97">
        <v>0.0</v>
      </c>
      <c r="LR15" s="97">
        <v>0.0</v>
      </c>
      <c r="LS15" s="97">
        <v>0.0</v>
      </c>
      <c r="LT15" s="59"/>
      <c r="LU15" s="95">
        <v>0.0</v>
      </c>
      <c r="LV15" s="95">
        <v>0.0</v>
      </c>
      <c r="LW15" s="95">
        <v>0.0</v>
      </c>
      <c r="LX15" s="95">
        <v>0.0</v>
      </c>
      <c r="LY15" s="95">
        <v>0.0</v>
      </c>
      <c r="LZ15" s="95">
        <v>0.0</v>
      </c>
      <c r="MA15" s="95">
        <v>0.0</v>
      </c>
      <c r="MB15" s="95">
        <v>0.0</v>
      </c>
      <c r="MC15" s="95">
        <v>0.0</v>
      </c>
      <c r="MD15" s="98">
        <v>0.0</v>
      </c>
      <c r="ME15" s="60"/>
      <c r="MF15" s="97">
        <v>0.0</v>
      </c>
      <c r="MG15" s="97">
        <v>0.0</v>
      </c>
      <c r="MH15" s="97">
        <v>0.0</v>
      </c>
      <c r="MI15" s="97">
        <v>0.0</v>
      </c>
      <c r="MJ15" s="95">
        <v>0.0</v>
      </c>
      <c r="MK15" s="100">
        <v>0.0</v>
      </c>
      <c r="ML15" s="100">
        <v>0.0</v>
      </c>
      <c r="MM15" s="100">
        <v>0.0</v>
      </c>
      <c r="MN15" s="100">
        <v>0.0</v>
      </c>
      <c r="MO15" s="104">
        <v>5.0</v>
      </c>
      <c r="MP15" s="100">
        <v>0.0</v>
      </c>
      <c r="MQ15" s="100">
        <v>0.0</v>
      </c>
      <c r="MR15" s="100">
        <v>0.0</v>
      </c>
      <c r="MS15" s="100">
        <v>0.0</v>
      </c>
      <c r="MT15" s="100">
        <v>0.0</v>
      </c>
      <c r="MU15" s="100">
        <v>0.0</v>
      </c>
      <c r="MV15" s="92">
        <v>5.0</v>
      </c>
      <c r="MW15" s="92">
        <v>5.0</v>
      </c>
      <c r="MX15" s="100">
        <v>0.0</v>
      </c>
      <c r="MY15" s="100">
        <v>0.0</v>
      </c>
      <c r="MZ15" s="100">
        <v>0.0</v>
      </c>
      <c r="NA15" s="100">
        <v>0.0</v>
      </c>
      <c r="NB15" s="100">
        <v>0.0</v>
      </c>
      <c r="NC15" s="100">
        <v>0.0</v>
      </c>
      <c r="ND15" s="100">
        <v>0.0</v>
      </c>
      <c r="NE15" s="100">
        <v>0.0</v>
      </c>
      <c r="NF15" s="100">
        <v>0.0</v>
      </c>
      <c r="NG15" s="100">
        <v>0.0</v>
      </c>
      <c r="NH15" s="100">
        <v>0.0</v>
      </c>
      <c r="NI15" s="100">
        <v>0.0</v>
      </c>
      <c r="NJ15" s="99">
        <v>0.0</v>
      </c>
      <c r="NK15" s="59"/>
      <c r="NL15" s="95">
        <v>0.0</v>
      </c>
      <c r="NM15" s="87">
        <v>5.0</v>
      </c>
      <c r="NN15" s="95">
        <v>0.0</v>
      </c>
      <c r="NO15" s="95">
        <v>0.0</v>
      </c>
      <c r="NP15" s="95">
        <v>0.0</v>
      </c>
      <c r="NQ15" s="95">
        <v>0.0</v>
      </c>
      <c r="NR15" s="95">
        <v>0.0</v>
      </c>
      <c r="NS15" s="95">
        <v>0.0</v>
      </c>
      <c r="NT15" s="95">
        <v>0.0</v>
      </c>
      <c r="NU15" s="95">
        <v>0.0</v>
      </c>
      <c r="NV15" s="95">
        <v>0.0</v>
      </c>
      <c r="NW15" s="95">
        <v>0.0</v>
      </c>
      <c r="NX15" s="95">
        <v>0.0</v>
      </c>
      <c r="NY15" s="95">
        <v>0.0</v>
      </c>
      <c r="NZ15" s="95">
        <v>0.0</v>
      </c>
      <c r="OA15" s="95">
        <v>0.0</v>
      </c>
      <c r="OB15" s="95">
        <v>0.0</v>
      </c>
      <c r="OC15" s="95">
        <v>0.0</v>
      </c>
      <c r="OD15" s="95">
        <v>0.0</v>
      </c>
      <c r="OE15" s="98">
        <v>0.0</v>
      </c>
      <c r="OF15" s="60"/>
      <c r="OG15" s="97">
        <v>0.0</v>
      </c>
      <c r="OH15" s="95">
        <v>0.0</v>
      </c>
      <c r="OI15" s="95">
        <v>0.0</v>
      </c>
      <c r="OJ15" s="95">
        <v>0.0</v>
      </c>
      <c r="OK15" s="95">
        <v>0.0</v>
      </c>
      <c r="OL15" s="95">
        <v>0.0</v>
      </c>
      <c r="OM15" s="87">
        <v>5.0</v>
      </c>
      <c r="ON15" s="95">
        <v>0.0</v>
      </c>
      <c r="OO15" s="95">
        <v>0.0</v>
      </c>
      <c r="OP15" s="95">
        <v>0.0</v>
      </c>
      <c r="OQ15" s="95">
        <v>0.0</v>
      </c>
      <c r="OR15" s="95">
        <v>0.0</v>
      </c>
      <c r="OS15" s="95">
        <v>0.0</v>
      </c>
      <c r="OT15" s="95">
        <v>0.0</v>
      </c>
      <c r="OU15" s="95">
        <v>0.0</v>
      </c>
      <c r="OV15" s="95">
        <v>0.0</v>
      </c>
      <c r="OW15" s="95">
        <v>0.0</v>
      </c>
      <c r="OX15" s="95">
        <v>0.0</v>
      </c>
      <c r="OY15" s="98">
        <v>0.0</v>
      </c>
      <c r="OZ15" s="59"/>
      <c r="PA15" s="97">
        <v>0.0</v>
      </c>
      <c r="PB15" s="95">
        <v>0.0</v>
      </c>
      <c r="PC15" s="95">
        <v>0.0</v>
      </c>
      <c r="PD15" s="95">
        <v>0.0</v>
      </c>
      <c r="PE15" s="95">
        <v>0.0</v>
      </c>
      <c r="PF15" s="95">
        <v>0.0</v>
      </c>
      <c r="PG15" s="95">
        <v>0.0</v>
      </c>
      <c r="PH15" s="95">
        <v>0.0</v>
      </c>
      <c r="PI15" s="95">
        <v>0.0</v>
      </c>
      <c r="PJ15" s="95">
        <v>0.0</v>
      </c>
      <c r="PK15" s="95">
        <v>0.0</v>
      </c>
      <c r="PL15" s="87">
        <v>5.0</v>
      </c>
      <c r="PM15" s="95">
        <v>0.0</v>
      </c>
      <c r="PN15" s="98">
        <v>0.0</v>
      </c>
      <c r="PO15" s="60"/>
      <c r="PP15" s="63"/>
      <c r="PQ15" s="64"/>
      <c r="PR15" s="64"/>
      <c r="PS15" s="64"/>
      <c r="PT15" s="64"/>
      <c r="PU15" s="64"/>
      <c r="PV15" s="64"/>
      <c r="PW15" s="64"/>
      <c r="PX15" s="64"/>
      <c r="PY15" s="64"/>
      <c r="PZ15" s="64"/>
      <c r="QA15" s="64"/>
      <c r="QB15" s="65"/>
    </row>
    <row r="16">
      <c r="A16" s="7"/>
      <c r="B16" s="27">
        <v>5.0</v>
      </c>
      <c r="C16" s="19">
        <v>13.0</v>
      </c>
      <c r="D16" s="25" t="s">
        <v>18</v>
      </c>
      <c r="E16" s="95">
        <v>0.0</v>
      </c>
      <c r="F16" s="95">
        <v>0.0</v>
      </c>
      <c r="G16" s="95">
        <v>0.0</v>
      </c>
      <c r="H16" s="95">
        <v>0.0</v>
      </c>
      <c r="I16" s="87">
        <v>5.0</v>
      </c>
      <c r="J16" s="95">
        <v>0.0</v>
      </c>
      <c r="K16" s="95">
        <v>0.0</v>
      </c>
      <c r="L16" s="87">
        <v>5.0</v>
      </c>
      <c r="M16" s="95">
        <v>0.0</v>
      </c>
      <c r="N16" s="95">
        <v>0.0</v>
      </c>
      <c r="O16" s="95">
        <v>0.0</v>
      </c>
      <c r="P16" s="95">
        <v>0.0</v>
      </c>
      <c r="Q16" s="95">
        <v>0.0</v>
      </c>
      <c r="R16" s="95">
        <v>0.0</v>
      </c>
      <c r="S16" s="95">
        <v>0.0</v>
      </c>
      <c r="T16" s="113">
        <v>0.0</v>
      </c>
      <c r="U16" s="95">
        <v>0.0</v>
      </c>
      <c r="V16" s="95">
        <v>0.0</v>
      </c>
      <c r="W16" s="95">
        <v>0.0</v>
      </c>
      <c r="X16" s="95">
        <v>0.0</v>
      </c>
      <c r="Y16" s="87">
        <v>5.0</v>
      </c>
      <c r="Z16" s="95">
        <v>0.0</v>
      </c>
      <c r="AA16" s="95">
        <v>0.0</v>
      </c>
      <c r="AB16" s="98">
        <v>0.0</v>
      </c>
      <c r="AC16" s="55"/>
      <c r="AD16" s="97">
        <v>0.0</v>
      </c>
      <c r="AE16" s="95">
        <v>0.0</v>
      </c>
      <c r="AF16" s="95">
        <v>0.0</v>
      </c>
      <c r="AG16" s="95">
        <v>0.0</v>
      </c>
      <c r="AH16" s="95">
        <v>0.0</v>
      </c>
      <c r="AI16" s="95">
        <v>0.0</v>
      </c>
      <c r="AJ16" s="95">
        <v>0.0</v>
      </c>
      <c r="AK16" s="95">
        <v>0.0</v>
      </c>
      <c r="AL16" s="95">
        <v>0.0</v>
      </c>
      <c r="AM16" s="87">
        <v>5.0</v>
      </c>
      <c r="AN16" s="95">
        <v>0.0</v>
      </c>
      <c r="AO16" s="95">
        <v>0.0</v>
      </c>
      <c r="AP16" s="95">
        <v>0.0</v>
      </c>
      <c r="AQ16" s="95">
        <v>0.0</v>
      </c>
      <c r="AR16" s="95">
        <v>0.0</v>
      </c>
      <c r="AS16" s="95">
        <v>0.0</v>
      </c>
      <c r="AT16" s="95">
        <v>0.0</v>
      </c>
      <c r="AU16" s="95">
        <v>0.0</v>
      </c>
      <c r="AV16" s="95">
        <v>0.0</v>
      </c>
      <c r="AW16" s="87">
        <v>5.0</v>
      </c>
      <c r="AX16" s="87">
        <v>5.0</v>
      </c>
      <c r="AY16" s="95">
        <v>0.0</v>
      </c>
      <c r="AZ16" s="95">
        <v>0.0</v>
      </c>
      <c r="BA16" s="95">
        <v>0.0</v>
      </c>
      <c r="BB16" s="95">
        <v>0.0</v>
      </c>
      <c r="BC16" s="95">
        <v>0.0</v>
      </c>
      <c r="BD16" s="95">
        <v>0.0</v>
      </c>
      <c r="BE16" s="95">
        <v>0.0</v>
      </c>
      <c r="BF16" s="95">
        <v>0.0</v>
      </c>
      <c r="BG16" s="98">
        <v>0.0</v>
      </c>
      <c r="BH16" s="55"/>
      <c r="BI16" s="97">
        <v>0.0</v>
      </c>
      <c r="BJ16" s="95">
        <v>0.0</v>
      </c>
      <c r="BK16" s="95">
        <v>0.0</v>
      </c>
      <c r="BL16" s="95">
        <v>0.0</v>
      </c>
      <c r="BM16" s="95">
        <v>0.0</v>
      </c>
      <c r="BN16" s="95">
        <v>0.0</v>
      </c>
      <c r="BO16" s="95">
        <v>0.0</v>
      </c>
      <c r="BP16" s="95">
        <v>0.0</v>
      </c>
      <c r="BQ16" s="95">
        <v>0.0</v>
      </c>
      <c r="BR16" s="95">
        <v>0.0</v>
      </c>
      <c r="BS16" s="95">
        <v>0.0</v>
      </c>
      <c r="BT16" s="95">
        <v>0.0</v>
      </c>
      <c r="BU16" s="95">
        <v>0.0</v>
      </c>
      <c r="BV16" s="95">
        <v>0.0</v>
      </c>
      <c r="BW16" s="95">
        <v>0.0</v>
      </c>
      <c r="BX16" s="98">
        <v>0.0</v>
      </c>
      <c r="BY16" s="55"/>
      <c r="BZ16" s="97">
        <v>0.0</v>
      </c>
      <c r="CA16" s="95">
        <v>0.0</v>
      </c>
      <c r="CB16" s="95">
        <v>0.0</v>
      </c>
      <c r="CC16" s="87">
        <v>5.0</v>
      </c>
      <c r="CD16" s="95">
        <v>0.0</v>
      </c>
      <c r="CE16" s="95">
        <v>0.0</v>
      </c>
      <c r="CF16" s="95">
        <v>0.0</v>
      </c>
      <c r="CG16" s="95">
        <v>0.0</v>
      </c>
      <c r="CH16" s="95">
        <v>0.0</v>
      </c>
      <c r="CI16" s="87">
        <v>5.0</v>
      </c>
      <c r="CJ16" s="95">
        <v>0.0</v>
      </c>
      <c r="CK16" s="95">
        <v>0.0</v>
      </c>
      <c r="CL16" s="95">
        <v>0.0</v>
      </c>
      <c r="CM16" s="95">
        <v>0.0</v>
      </c>
      <c r="CN16" s="95">
        <v>0.0</v>
      </c>
      <c r="CO16" s="95">
        <v>0.0</v>
      </c>
      <c r="CP16" s="95">
        <v>0.0</v>
      </c>
      <c r="CQ16" s="95">
        <v>0.0</v>
      </c>
      <c r="CR16" s="95">
        <v>0.0</v>
      </c>
      <c r="CS16" s="95">
        <v>0.0</v>
      </c>
      <c r="CT16" s="95">
        <v>0.0</v>
      </c>
      <c r="CU16" s="95">
        <v>0.0</v>
      </c>
      <c r="CV16" s="95">
        <v>0.0</v>
      </c>
      <c r="CW16" s="95">
        <v>0.0</v>
      </c>
      <c r="CX16" s="98">
        <v>0.0</v>
      </c>
      <c r="CY16" s="55"/>
      <c r="CZ16" s="97">
        <v>0.0</v>
      </c>
      <c r="DA16" s="97">
        <v>0.0</v>
      </c>
      <c r="DB16" s="97">
        <v>0.0</v>
      </c>
      <c r="DC16" s="97">
        <v>0.0</v>
      </c>
      <c r="DD16" s="97">
        <v>0.0</v>
      </c>
      <c r="DE16" s="97">
        <v>0.0</v>
      </c>
      <c r="DF16" s="97">
        <v>0.0</v>
      </c>
      <c r="DG16" s="97">
        <v>0.0</v>
      </c>
      <c r="DH16" s="97">
        <v>0.0</v>
      </c>
      <c r="DI16" s="97">
        <v>0.0</v>
      </c>
      <c r="DJ16" s="97">
        <v>0.0</v>
      </c>
      <c r="DK16" s="97">
        <v>0.0</v>
      </c>
      <c r="DL16" s="97">
        <v>0.0</v>
      </c>
      <c r="DM16" s="97">
        <v>0.0</v>
      </c>
      <c r="DN16" s="97">
        <v>0.0</v>
      </c>
      <c r="DO16" s="97">
        <v>0.0</v>
      </c>
      <c r="DP16" s="97">
        <v>0.0</v>
      </c>
      <c r="DQ16" s="97">
        <v>0.0</v>
      </c>
      <c r="DR16" s="97">
        <v>0.0</v>
      </c>
      <c r="DS16" s="97">
        <v>0.0</v>
      </c>
      <c r="DT16" s="97">
        <v>0.0</v>
      </c>
      <c r="DU16" s="97">
        <v>0.0</v>
      </c>
      <c r="DV16" s="97">
        <v>0.0</v>
      </c>
      <c r="DW16" s="97">
        <v>0.0</v>
      </c>
      <c r="DX16" s="97">
        <v>0.0</v>
      </c>
      <c r="DY16" s="97">
        <v>0.0</v>
      </c>
      <c r="DZ16" s="97">
        <v>0.0</v>
      </c>
      <c r="EA16" s="97">
        <v>0.0</v>
      </c>
      <c r="EB16" s="97">
        <v>0.0</v>
      </c>
      <c r="EC16" s="97">
        <v>0.0</v>
      </c>
      <c r="ED16" s="97">
        <v>0.0</v>
      </c>
      <c r="EE16" s="105">
        <v>0.0</v>
      </c>
      <c r="EF16" s="55"/>
      <c r="EG16" s="95">
        <v>0.0</v>
      </c>
      <c r="EH16" s="95">
        <v>0.0</v>
      </c>
      <c r="EI16" s="95">
        <v>0.0</v>
      </c>
      <c r="EJ16" s="95">
        <v>0.0</v>
      </c>
      <c r="EK16" s="95">
        <v>0.0</v>
      </c>
      <c r="EL16" s="95">
        <v>0.0</v>
      </c>
      <c r="EM16" s="95">
        <v>0.0</v>
      </c>
      <c r="EN16" s="95">
        <v>0.0</v>
      </c>
      <c r="EO16" s="95">
        <v>0.0</v>
      </c>
      <c r="EP16" s="95">
        <v>0.0</v>
      </c>
      <c r="EQ16" s="95">
        <v>0.0</v>
      </c>
      <c r="ER16" s="95">
        <v>0.0</v>
      </c>
      <c r="ES16" s="95">
        <v>0.0</v>
      </c>
      <c r="ET16" s="95">
        <v>0.0</v>
      </c>
      <c r="EU16" s="95">
        <v>0.0</v>
      </c>
      <c r="EV16" s="95">
        <v>0.0</v>
      </c>
      <c r="EW16" s="95">
        <v>0.0</v>
      </c>
      <c r="EX16" s="95">
        <v>0.0</v>
      </c>
      <c r="EY16" s="95">
        <v>0.0</v>
      </c>
      <c r="EZ16" s="95">
        <v>0.0</v>
      </c>
      <c r="FA16" s="95">
        <v>0.0</v>
      </c>
      <c r="FB16" s="95">
        <v>0.0</v>
      </c>
      <c r="FC16" s="95">
        <v>0.0</v>
      </c>
      <c r="FD16" s="95">
        <v>0.0</v>
      </c>
      <c r="FE16" s="95">
        <v>0.0</v>
      </c>
      <c r="FF16" s="95">
        <v>0.0</v>
      </c>
      <c r="FG16" s="95">
        <v>0.0</v>
      </c>
      <c r="FH16" s="55"/>
      <c r="FI16" s="95">
        <v>0.0</v>
      </c>
      <c r="FJ16" s="95">
        <v>0.0</v>
      </c>
      <c r="FK16" s="95">
        <v>0.0</v>
      </c>
      <c r="FL16" s="95">
        <v>0.0</v>
      </c>
      <c r="FM16" s="95">
        <v>0.0</v>
      </c>
      <c r="FN16" s="95">
        <v>0.0</v>
      </c>
      <c r="FO16" s="95">
        <v>0.0</v>
      </c>
      <c r="FP16" s="95">
        <v>0.0</v>
      </c>
      <c r="FQ16" s="95">
        <v>0.0</v>
      </c>
      <c r="FR16" s="95">
        <v>0.0</v>
      </c>
      <c r="FS16" s="95">
        <v>0.0</v>
      </c>
      <c r="FT16" s="95">
        <v>0.0</v>
      </c>
      <c r="FU16" s="95">
        <v>0.0</v>
      </c>
      <c r="FV16" s="94">
        <v>5.0</v>
      </c>
      <c r="FW16" s="95">
        <v>0.0</v>
      </c>
      <c r="FX16" s="95">
        <v>0.0</v>
      </c>
      <c r="FY16" s="95">
        <v>0.0</v>
      </c>
      <c r="FZ16" s="95">
        <v>0.0</v>
      </c>
      <c r="GA16" s="95">
        <v>0.0</v>
      </c>
      <c r="GB16" s="95">
        <v>0.0</v>
      </c>
      <c r="GC16" s="95">
        <v>0.0</v>
      </c>
      <c r="GD16" s="95">
        <v>0.0</v>
      </c>
      <c r="GE16" s="95">
        <v>0.0</v>
      </c>
      <c r="GF16" s="95">
        <v>0.0</v>
      </c>
      <c r="GG16" s="95">
        <v>0.0</v>
      </c>
      <c r="GH16" s="95">
        <v>0.0</v>
      </c>
      <c r="GI16" s="95">
        <v>0.0</v>
      </c>
      <c r="GJ16" s="95">
        <v>0.0</v>
      </c>
      <c r="GK16" s="95">
        <v>0.0</v>
      </c>
      <c r="GL16" s="95">
        <v>0.0</v>
      </c>
      <c r="GM16" s="55"/>
      <c r="GN16" s="95">
        <v>0.0</v>
      </c>
      <c r="GO16" s="95">
        <v>0.0</v>
      </c>
      <c r="GP16" s="95">
        <v>0.0</v>
      </c>
      <c r="GQ16" s="95">
        <v>0.0</v>
      </c>
      <c r="GR16" s="95">
        <v>0.0</v>
      </c>
      <c r="GS16" s="95">
        <v>0.0</v>
      </c>
      <c r="GT16" s="94">
        <v>5.0</v>
      </c>
      <c r="GU16" s="95">
        <v>0.0</v>
      </c>
      <c r="GV16" s="95">
        <v>0.0</v>
      </c>
      <c r="GW16" s="95">
        <v>0.0</v>
      </c>
      <c r="GX16" s="95">
        <v>0.0</v>
      </c>
      <c r="GY16" s="95">
        <v>0.0</v>
      </c>
      <c r="GZ16" s="95">
        <v>0.0</v>
      </c>
      <c r="HA16" s="95">
        <v>0.0</v>
      </c>
      <c r="HB16" s="95">
        <v>0.0</v>
      </c>
      <c r="HC16" s="95">
        <v>0.0</v>
      </c>
      <c r="HD16" s="95">
        <v>0.0</v>
      </c>
      <c r="HE16" s="95">
        <v>0.0</v>
      </c>
      <c r="HF16" s="98">
        <v>0.0</v>
      </c>
      <c r="HG16" s="55"/>
      <c r="HH16" s="95">
        <v>0.0</v>
      </c>
      <c r="HI16" s="95">
        <v>0.0</v>
      </c>
      <c r="HJ16" s="95">
        <v>0.0</v>
      </c>
      <c r="HK16" s="87">
        <v>5.0</v>
      </c>
      <c r="HL16" s="95">
        <v>0.0</v>
      </c>
      <c r="HM16" s="95">
        <v>0.0</v>
      </c>
      <c r="HN16" s="95">
        <v>0.0</v>
      </c>
      <c r="HO16" s="95">
        <v>0.0</v>
      </c>
      <c r="HP16" s="95">
        <v>0.0</v>
      </c>
      <c r="HQ16" s="95">
        <v>0.0</v>
      </c>
      <c r="HR16" s="94">
        <v>5.0</v>
      </c>
      <c r="HS16" s="95">
        <v>0.0</v>
      </c>
      <c r="HT16" s="95">
        <v>0.0</v>
      </c>
      <c r="HU16" s="95">
        <v>0.0</v>
      </c>
      <c r="HV16" s="95">
        <v>0.0</v>
      </c>
      <c r="HW16" s="95">
        <v>0.0</v>
      </c>
      <c r="HX16" s="95">
        <v>0.0</v>
      </c>
      <c r="HY16" s="95">
        <v>0.0</v>
      </c>
      <c r="HZ16" s="95">
        <v>0.0</v>
      </c>
      <c r="IA16" s="95">
        <v>0.0</v>
      </c>
      <c r="IB16" s="95">
        <v>0.0</v>
      </c>
      <c r="IC16" s="95">
        <v>0.0</v>
      </c>
      <c r="ID16" s="88">
        <v>5.0</v>
      </c>
      <c r="IE16" s="55"/>
      <c r="IF16" s="97">
        <v>0.0</v>
      </c>
      <c r="IG16" s="95">
        <v>0.0</v>
      </c>
      <c r="IH16" s="95">
        <v>0.0</v>
      </c>
      <c r="II16" s="95">
        <v>0.0</v>
      </c>
      <c r="IJ16" s="95">
        <v>0.0</v>
      </c>
      <c r="IK16" s="100">
        <v>0.0</v>
      </c>
      <c r="IL16" s="100">
        <v>0.0</v>
      </c>
      <c r="IM16" s="100">
        <v>0.0</v>
      </c>
      <c r="IN16" s="100">
        <v>0.0</v>
      </c>
      <c r="IO16" s="100">
        <v>0.0</v>
      </c>
      <c r="IP16" s="100">
        <v>0.0</v>
      </c>
      <c r="IQ16" s="100">
        <v>0.0</v>
      </c>
      <c r="IR16" s="100">
        <v>0.0</v>
      </c>
      <c r="IS16" s="100">
        <v>0.0</v>
      </c>
      <c r="IT16" s="100">
        <v>0.0</v>
      </c>
      <c r="IU16" s="100">
        <v>0.0</v>
      </c>
      <c r="IV16" s="100">
        <v>0.0</v>
      </c>
      <c r="IW16" s="100">
        <v>0.0</v>
      </c>
      <c r="IX16" s="100">
        <v>0.0</v>
      </c>
      <c r="IY16" s="100">
        <v>0.0</v>
      </c>
      <c r="IZ16" s="100">
        <v>0.0</v>
      </c>
      <c r="JA16" s="100">
        <v>0.0</v>
      </c>
      <c r="JB16" s="100">
        <v>0.0</v>
      </c>
      <c r="JC16" s="100">
        <v>0.0</v>
      </c>
      <c r="JD16" s="100">
        <v>0.0</v>
      </c>
      <c r="JE16" s="100">
        <v>0.0</v>
      </c>
      <c r="JF16" s="100">
        <v>0.0</v>
      </c>
      <c r="JG16" s="100">
        <v>0.0</v>
      </c>
      <c r="JH16" s="100">
        <v>0.0</v>
      </c>
      <c r="JI16" s="100">
        <v>0.0</v>
      </c>
      <c r="JJ16" s="100">
        <v>0.0</v>
      </c>
      <c r="JK16" s="100">
        <v>0.0</v>
      </c>
      <c r="JL16" s="100">
        <v>0.0</v>
      </c>
      <c r="JM16" s="59"/>
      <c r="JN16" s="95">
        <v>0.0</v>
      </c>
      <c r="JO16" s="95">
        <v>0.0</v>
      </c>
      <c r="JP16" s="95">
        <v>0.0</v>
      </c>
      <c r="JQ16" s="95">
        <v>0.0</v>
      </c>
      <c r="JR16" s="95">
        <v>0.0</v>
      </c>
      <c r="JS16" s="95">
        <v>0.0</v>
      </c>
      <c r="JT16" s="95">
        <v>0.0</v>
      </c>
      <c r="JU16" s="95">
        <v>0.0</v>
      </c>
      <c r="JV16" s="95">
        <v>0.0</v>
      </c>
      <c r="JW16" s="95">
        <v>0.0</v>
      </c>
      <c r="JX16" s="95">
        <v>0.0</v>
      </c>
      <c r="JY16" s="95">
        <v>0.0</v>
      </c>
      <c r="JZ16" s="95">
        <v>0.0</v>
      </c>
      <c r="KA16" s="95">
        <v>0.0</v>
      </c>
      <c r="KB16" s="95">
        <v>0.0</v>
      </c>
      <c r="KC16" s="95">
        <v>0.0</v>
      </c>
      <c r="KD16" s="95">
        <v>0.0</v>
      </c>
      <c r="KE16" s="95">
        <v>0.0</v>
      </c>
      <c r="KF16" s="95">
        <v>0.0</v>
      </c>
      <c r="KG16" s="95">
        <v>0.0</v>
      </c>
      <c r="KH16" s="95">
        <v>0.0</v>
      </c>
      <c r="KI16" s="95">
        <v>0.0</v>
      </c>
      <c r="KJ16" s="95">
        <v>0.0</v>
      </c>
      <c r="KK16" s="95">
        <v>0.0</v>
      </c>
      <c r="KL16" s="95">
        <v>0.0</v>
      </c>
      <c r="KM16" s="95">
        <v>0.0</v>
      </c>
      <c r="KN16" s="95">
        <v>0.0</v>
      </c>
      <c r="KO16" s="95">
        <v>0.0</v>
      </c>
      <c r="KP16" s="95">
        <v>0.0</v>
      </c>
      <c r="KQ16" s="95">
        <v>0.0</v>
      </c>
      <c r="KR16" s="95">
        <v>0.0</v>
      </c>
      <c r="KS16" s="95">
        <v>0.0</v>
      </c>
      <c r="KT16" s="98">
        <v>0.0</v>
      </c>
      <c r="KU16" s="59"/>
      <c r="KV16" s="97">
        <v>0.0</v>
      </c>
      <c r="KW16" s="97">
        <v>0.0</v>
      </c>
      <c r="KX16" s="97">
        <v>0.0</v>
      </c>
      <c r="KY16" s="97">
        <v>0.0</v>
      </c>
      <c r="KZ16" s="97">
        <v>0.0</v>
      </c>
      <c r="LA16" s="97">
        <v>0.0</v>
      </c>
      <c r="LB16" s="97">
        <v>0.0</v>
      </c>
      <c r="LC16" s="97">
        <v>0.0</v>
      </c>
      <c r="LD16" s="97">
        <v>0.0</v>
      </c>
      <c r="LE16" s="97">
        <v>0.0</v>
      </c>
      <c r="LF16" s="97">
        <v>0.0</v>
      </c>
      <c r="LG16" s="97">
        <v>0.0</v>
      </c>
      <c r="LH16" s="97">
        <v>0.0</v>
      </c>
      <c r="LI16" s="97">
        <v>0.0</v>
      </c>
      <c r="LJ16" s="97">
        <v>0.0</v>
      </c>
      <c r="LK16" s="97">
        <v>0.0</v>
      </c>
      <c r="LL16" s="97">
        <v>0.0</v>
      </c>
      <c r="LM16" s="97">
        <v>0.0</v>
      </c>
      <c r="LN16" s="97">
        <v>0.0</v>
      </c>
      <c r="LO16" s="97">
        <v>0.0</v>
      </c>
      <c r="LP16" s="97">
        <v>0.0</v>
      </c>
      <c r="LQ16" s="97">
        <v>0.0</v>
      </c>
      <c r="LR16" s="97">
        <v>0.0</v>
      </c>
      <c r="LS16" s="97">
        <v>0.0</v>
      </c>
      <c r="LT16" s="59"/>
      <c r="LU16" s="95">
        <v>0.0</v>
      </c>
      <c r="LV16" s="95">
        <v>0.0</v>
      </c>
      <c r="LW16" s="95">
        <v>0.0</v>
      </c>
      <c r="LX16" s="87">
        <v>5.0</v>
      </c>
      <c r="LY16" s="95">
        <v>0.0</v>
      </c>
      <c r="LZ16" s="95">
        <v>0.0</v>
      </c>
      <c r="MA16" s="95">
        <v>0.0</v>
      </c>
      <c r="MB16" s="95">
        <v>0.0</v>
      </c>
      <c r="MC16" s="95">
        <v>0.0</v>
      </c>
      <c r="MD16" s="98">
        <v>0.0</v>
      </c>
      <c r="ME16" s="60"/>
      <c r="MF16" s="97">
        <v>0.0</v>
      </c>
      <c r="MG16" s="97">
        <v>0.0</v>
      </c>
      <c r="MH16" s="97">
        <v>0.0</v>
      </c>
      <c r="MI16" s="97">
        <v>0.0</v>
      </c>
      <c r="MJ16" s="95">
        <v>0.0</v>
      </c>
      <c r="MK16" s="100">
        <v>0.0</v>
      </c>
      <c r="ML16" s="92">
        <v>5.0</v>
      </c>
      <c r="MM16" s="100">
        <v>0.0</v>
      </c>
      <c r="MN16" s="100">
        <v>0.0</v>
      </c>
      <c r="MO16" s="100">
        <v>0.0</v>
      </c>
      <c r="MP16" s="100">
        <v>0.0</v>
      </c>
      <c r="MQ16" s="100">
        <v>0.0</v>
      </c>
      <c r="MR16" s="100">
        <v>0.0</v>
      </c>
      <c r="MS16" s="100">
        <v>0.0</v>
      </c>
      <c r="MT16" s="100">
        <v>0.0</v>
      </c>
      <c r="MU16" s="100">
        <v>0.0</v>
      </c>
      <c r="MV16" s="100">
        <v>0.0</v>
      </c>
      <c r="MW16" s="100">
        <v>0.0</v>
      </c>
      <c r="MX16" s="100">
        <v>0.0</v>
      </c>
      <c r="MY16" s="100">
        <v>0.0</v>
      </c>
      <c r="MZ16" s="100">
        <v>0.0</v>
      </c>
      <c r="NA16" s="100">
        <v>0.0</v>
      </c>
      <c r="NB16" s="100">
        <v>0.0</v>
      </c>
      <c r="NC16" s="100">
        <v>0.0</v>
      </c>
      <c r="ND16" s="100">
        <v>0.0</v>
      </c>
      <c r="NE16" s="100">
        <v>0.0</v>
      </c>
      <c r="NF16" s="100">
        <v>0.0</v>
      </c>
      <c r="NG16" s="100">
        <v>0.0</v>
      </c>
      <c r="NH16" s="100">
        <v>0.0</v>
      </c>
      <c r="NI16" s="100">
        <v>0.0</v>
      </c>
      <c r="NJ16" s="99">
        <v>0.0</v>
      </c>
      <c r="NK16" s="59"/>
      <c r="NL16" s="95">
        <v>0.0</v>
      </c>
      <c r="NM16" s="95">
        <v>0.0</v>
      </c>
      <c r="NN16" s="95">
        <v>0.0</v>
      </c>
      <c r="NO16" s="95">
        <v>0.0</v>
      </c>
      <c r="NP16" s="95">
        <v>0.0</v>
      </c>
      <c r="NQ16" s="95">
        <v>0.0</v>
      </c>
      <c r="NR16" s="95">
        <v>0.0</v>
      </c>
      <c r="NS16" s="95">
        <v>0.0</v>
      </c>
      <c r="NT16" s="95">
        <v>0.0</v>
      </c>
      <c r="NU16" s="95">
        <v>0.0</v>
      </c>
      <c r="NV16" s="95">
        <v>0.0</v>
      </c>
      <c r="NW16" s="95">
        <v>0.0</v>
      </c>
      <c r="NX16" s="95">
        <v>0.0</v>
      </c>
      <c r="NY16" s="95">
        <v>0.0</v>
      </c>
      <c r="NZ16" s="95">
        <v>0.0</v>
      </c>
      <c r="OA16" s="95">
        <v>0.0</v>
      </c>
      <c r="OB16" s="95">
        <v>0.0</v>
      </c>
      <c r="OC16" s="95">
        <v>0.0</v>
      </c>
      <c r="OD16" s="95">
        <v>0.0</v>
      </c>
      <c r="OE16" s="98">
        <v>0.0</v>
      </c>
      <c r="OF16" s="60"/>
      <c r="OG16" s="97">
        <v>0.0</v>
      </c>
      <c r="OH16" s="95">
        <v>0.0</v>
      </c>
      <c r="OI16" s="95">
        <v>0.0</v>
      </c>
      <c r="OJ16" s="95">
        <v>0.0</v>
      </c>
      <c r="OK16" s="95">
        <v>0.0</v>
      </c>
      <c r="OL16" s="95">
        <v>0.0</v>
      </c>
      <c r="OM16" s="95">
        <v>0.0</v>
      </c>
      <c r="ON16" s="95">
        <v>0.0</v>
      </c>
      <c r="OO16" s="95">
        <v>0.0</v>
      </c>
      <c r="OP16" s="95">
        <v>0.0</v>
      </c>
      <c r="OQ16" s="95">
        <v>0.0</v>
      </c>
      <c r="OR16" s="95">
        <v>0.0</v>
      </c>
      <c r="OS16" s="95">
        <v>0.0</v>
      </c>
      <c r="OT16" s="95">
        <v>0.0</v>
      </c>
      <c r="OU16" s="94">
        <v>5.0</v>
      </c>
      <c r="OV16" s="95">
        <v>0.0</v>
      </c>
      <c r="OW16" s="95">
        <v>0.0</v>
      </c>
      <c r="OX16" s="95">
        <v>0.0</v>
      </c>
      <c r="OY16" s="98">
        <v>0.0</v>
      </c>
      <c r="OZ16" s="59"/>
      <c r="PA16" s="97">
        <v>0.0</v>
      </c>
      <c r="PB16" s="95">
        <v>0.0</v>
      </c>
      <c r="PC16" s="95">
        <v>0.0</v>
      </c>
      <c r="PD16" s="95">
        <v>0.0</v>
      </c>
      <c r="PE16" s="95">
        <v>0.0</v>
      </c>
      <c r="PF16" s="95">
        <v>0.0</v>
      </c>
      <c r="PG16" s="95">
        <v>0.0</v>
      </c>
      <c r="PH16" s="95">
        <v>0.0</v>
      </c>
      <c r="PI16" s="95">
        <v>0.0</v>
      </c>
      <c r="PJ16" s="95">
        <v>0.0</v>
      </c>
      <c r="PK16" s="95">
        <v>0.0</v>
      </c>
      <c r="PL16" s="95">
        <v>0.0</v>
      </c>
      <c r="PM16" s="95">
        <v>0.0</v>
      </c>
      <c r="PN16" s="98">
        <v>0.0</v>
      </c>
      <c r="PO16" s="60"/>
      <c r="PP16" s="63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5"/>
    </row>
    <row r="17">
      <c r="A17" s="7"/>
      <c r="B17" s="27">
        <v>5.0</v>
      </c>
      <c r="C17" s="19">
        <v>14.0</v>
      </c>
      <c r="D17" s="114" t="s">
        <v>19</v>
      </c>
      <c r="E17" s="95">
        <v>0.0</v>
      </c>
      <c r="F17" s="95">
        <v>0.0</v>
      </c>
      <c r="G17" s="95">
        <v>0.0</v>
      </c>
      <c r="H17" s="87">
        <v>5.0</v>
      </c>
      <c r="I17" s="87">
        <v>5.0</v>
      </c>
      <c r="J17" s="95">
        <v>0.0</v>
      </c>
      <c r="K17" s="95">
        <v>0.0</v>
      </c>
      <c r="L17" s="87">
        <v>5.0</v>
      </c>
      <c r="M17" s="87">
        <v>5.0</v>
      </c>
      <c r="N17" s="95">
        <v>0.0</v>
      </c>
      <c r="O17" s="87">
        <v>5.0</v>
      </c>
      <c r="P17" s="95">
        <v>0.0</v>
      </c>
      <c r="Q17" s="95">
        <v>0.0</v>
      </c>
      <c r="R17" s="95">
        <v>0.0</v>
      </c>
      <c r="S17" s="95">
        <v>0.0</v>
      </c>
      <c r="T17" s="95">
        <v>0.0</v>
      </c>
      <c r="U17" s="95">
        <v>0.0</v>
      </c>
      <c r="V17" s="95">
        <v>0.0</v>
      </c>
      <c r="W17" s="87">
        <v>5.0</v>
      </c>
      <c r="X17" s="95">
        <v>0.0</v>
      </c>
      <c r="Y17" s="87">
        <v>5.0</v>
      </c>
      <c r="Z17" s="95">
        <v>0.0</v>
      </c>
      <c r="AA17" s="95">
        <v>0.0</v>
      </c>
      <c r="AB17" s="98">
        <v>0.0</v>
      </c>
      <c r="AC17" s="55"/>
      <c r="AD17" s="89">
        <v>5.0</v>
      </c>
      <c r="AE17" s="95">
        <v>0.0</v>
      </c>
      <c r="AF17" s="95">
        <v>0.0</v>
      </c>
      <c r="AG17" s="87">
        <v>5.0</v>
      </c>
      <c r="AH17" s="95">
        <v>0.0</v>
      </c>
      <c r="AI17" s="95">
        <v>0.0</v>
      </c>
      <c r="AJ17" s="95">
        <v>0.0</v>
      </c>
      <c r="AK17" s="95">
        <v>0.0</v>
      </c>
      <c r="AL17" s="95">
        <v>0.0</v>
      </c>
      <c r="AM17" s="95">
        <v>0.0</v>
      </c>
      <c r="AN17" s="95">
        <v>0.0</v>
      </c>
      <c r="AO17" s="95">
        <v>0.0</v>
      </c>
      <c r="AP17" s="95">
        <v>0.0</v>
      </c>
      <c r="AQ17" s="87">
        <v>5.0</v>
      </c>
      <c r="AR17" s="95">
        <v>0.0</v>
      </c>
      <c r="AS17" s="87">
        <v>5.0</v>
      </c>
      <c r="AT17" s="94">
        <v>5.0</v>
      </c>
      <c r="AU17" s="95">
        <v>0.0</v>
      </c>
      <c r="AV17" s="95">
        <v>0.0</v>
      </c>
      <c r="AW17" s="95">
        <v>0.0</v>
      </c>
      <c r="AX17" s="87">
        <v>5.0</v>
      </c>
      <c r="AY17" s="95">
        <v>0.0</v>
      </c>
      <c r="AZ17" s="87">
        <v>5.0</v>
      </c>
      <c r="BA17" s="87">
        <v>5.0</v>
      </c>
      <c r="BB17" s="87">
        <v>5.0</v>
      </c>
      <c r="BC17" s="87">
        <v>5.0</v>
      </c>
      <c r="BD17" s="95">
        <v>0.0</v>
      </c>
      <c r="BE17" s="95">
        <v>0.0</v>
      </c>
      <c r="BF17" s="95">
        <v>0.0</v>
      </c>
      <c r="BG17" s="98">
        <v>0.0</v>
      </c>
      <c r="BH17" s="55"/>
      <c r="BI17" s="101">
        <v>5.0</v>
      </c>
      <c r="BJ17" s="95">
        <v>0.0</v>
      </c>
      <c r="BK17" s="87">
        <v>5.0</v>
      </c>
      <c r="BL17" s="87">
        <v>5.0</v>
      </c>
      <c r="BM17" s="87">
        <v>5.0</v>
      </c>
      <c r="BN17" s="87">
        <v>5.0</v>
      </c>
      <c r="BO17" s="94">
        <v>5.0</v>
      </c>
      <c r="BP17" s="95">
        <v>0.0</v>
      </c>
      <c r="BQ17" s="87">
        <v>5.0</v>
      </c>
      <c r="BR17" s="95">
        <v>0.0</v>
      </c>
      <c r="BS17" s="87">
        <v>5.0</v>
      </c>
      <c r="BT17" s="87">
        <v>5.0</v>
      </c>
      <c r="BU17" s="95">
        <v>0.0</v>
      </c>
      <c r="BV17" s="95">
        <v>0.0</v>
      </c>
      <c r="BW17" s="94">
        <v>5.0</v>
      </c>
      <c r="BX17" s="88">
        <v>5.0</v>
      </c>
      <c r="BY17" s="55"/>
      <c r="BZ17" s="89">
        <v>5.0</v>
      </c>
      <c r="CA17" s="87">
        <v>5.0</v>
      </c>
      <c r="CB17" s="95">
        <v>0.0</v>
      </c>
      <c r="CC17" s="87">
        <v>5.0</v>
      </c>
      <c r="CD17" s="95">
        <v>0.0</v>
      </c>
      <c r="CE17" s="95">
        <v>0.0</v>
      </c>
      <c r="CF17" s="87">
        <v>5.0</v>
      </c>
      <c r="CG17" s="95">
        <v>0.0</v>
      </c>
      <c r="CH17" s="94">
        <v>5.0</v>
      </c>
      <c r="CI17" s="87">
        <v>5.0</v>
      </c>
      <c r="CJ17" s="95">
        <v>0.0</v>
      </c>
      <c r="CK17" s="95">
        <v>0.0</v>
      </c>
      <c r="CL17" s="95">
        <v>0.0</v>
      </c>
      <c r="CM17" s="95">
        <v>0.0</v>
      </c>
      <c r="CN17" s="95">
        <v>0.0</v>
      </c>
      <c r="CO17" s="95">
        <v>0.0</v>
      </c>
      <c r="CP17" s="87">
        <v>5.0</v>
      </c>
      <c r="CQ17" s="95">
        <v>0.0</v>
      </c>
      <c r="CR17" s="95">
        <v>0.0</v>
      </c>
      <c r="CS17" s="95">
        <v>0.0</v>
      </c>
      <c r="CT17" s="87">
        <v>5.0</v>
      </c>
      <c r="CU17" s="87">
        <v>5.0</v>
      </c>
      <c r="CV17" s="95">
        <v>0.0</v>
      </c>
      <c r="CW17" s="87">
        <v>5.0</v>
      </c>
      <c r="CX17" s="88">
        <v>5.0</v>
      </c>
      <c r="CY17" s="55"/>
      <c r="CZ17" s="89">
        <v>5.0</v>
      </c>
      <c r="DA17" s="97">
        <v>0.0</v>
      </c>
      <c r="DB17" s="89">
        <v>5.0</v>
      </c>
      <c r="DC17" s="97">
        <v>0.0</v>
      </c>
      <c r="DD17" s="89">
        <v>5.0</v>
      </c>
      <c r="DE17" s="97">
        <v>0.0</v>
      </c>
      <c r="DF17" s="101">
        <v>5.0</v>
      </c>
      <c r="DG17" s="97">
        <v>0.0</v>
      </c>
      <c r="DH17" s="97">
        <v>0.0</v>
      </c>
      <c r="DI17" s="97">
        <v>0.0</v>
      </c>
      <c r="DJ17" s="89">
        <v>5.0</v>
      </c>
      <c r="DK17" s="101">
        <v>5.0</v>
      </c>
      <c r="DL17" s="97">
        <v>0.0</v>
      </c>
      <c r="DM17" s="89">
        <v>5.0</v>
      </c>
      <c r="DN17" s="97">
        <v>0.0</v>
      </c>
      <c r="DO17" s="89">
        <v>5.0</v>
      </c>
      <c r="DP17" s="97">
        <v>0.0</v>
      </c>
      <c r="DQ17" s="97">
        <v>0.0</v>
      </c>
      <c r="DR17" s="89">
        <v>5.0</v>
      </c>
      <c r="DS17" s="97">
        <v>0.0</v>
      </c>
      <c r="DT17" s="97">
        <v>0.0</v>
      </c>
      <c r="DU17" s="97">
        <v>0.0</v>
      </c>
      <c r="DV17" s="97">
        <v>0.0</v>
      </c>
      <c r="DW17" s="97">
        <v>0.0</v>
      </c>
      <c r="DX17" s="89">
        <v>5.0</v>
      </c>
      <c r="DY17" s="97">
        <v>0.0</v>
      </c>
      <c r="DZ17" s="97">
        <v>0.0</v>
      </c>
      <c r="EA17" s="97">
        <v>0.0</v>
      </c>
      <c r="EB17" s="101">
        <v>5.0</v>
      </c>
      <c r="EC17" s="97">
        <v>0.0</v>
      </c>
      <c r="ED17" s="97">
        <v>0.0</v>
      </c>
      <c r="EE17" s="91">
        <v>5.0</v>
      </c>
      <c r="EF17" s="55"/>
      <c r="EG17" s="95">
        <v>0.0</v>
      </c>
      <c r="EH17" s="95">
        <v>0.0</v>
      </c>
      <c r="EI17" s="95">
        <v>0.0</v>
      </c>
      <c r="EJ17" s="95">
        <v>0.0</v>
      </c>
      <c r="EK17" s="87">
        <v>5.0</v>
      </c>
      <c r="EL17" s="95">
        <v>0.0</v>
      </c>
      <c r="EM17" s="87">
        <v>5.0</v>
      </c>
      <c r="EN17" s="95">
        <v>0.0</v>
      </c>
      <c r="EO17" s="87">
        <v>5.0</v>
      </c>
      <c r="EP17" s="95">
        <v>0.0</v>
      </c>
      <c r="EQ17" s="95">
        <v>0.0</v>
      </c>
      <c r="ER17" s="94">
        <v>5.0</v>
      </c>
      <c r="ES17" s="87">
        <v>5.0</v>
      </c>
      <c r="ET17" s="95">
        <v>0.0</v>
      </c>
      <c r="EU17" s="94">
        <v>5.0</v>
      </c>
      <c r="EV17" s="95">
        <v>0.0</v>
      </c>
      <c r="EW17" s="87">
        <v>5.0</v>
      </c>
      <c r="EX17" s="87">
        <v>5.0</v>
      </c>
      <c r="EY17" s="94">
        <v>5.0</v>
      </c>
      <c r="EZ17" s="95">
        <v>0.0</v>
      </c>
      <c r="FA17" s="95">
        <v>0.0</v>
      </c>
      <c r="FB17" s="87">
        <v>5.0</v>
      </c>
      <c r="FC17" s="87">
        <v>5.0</v>
      </c>
      <c r="FD17" s="87">
        <v>5.0</v>
      </c>
      <c r="FE17" s="95">
        <v>0.0</v>
      </c>
      <c r="FF17" s="95">
        <v>0.0</v>
      </c>
      <c r="FG17" s="87">
        <v>5.0</v>
      </c>
      <c r="FH17" s="55"/>
      <c r="FI17" s="87">
        <v>5.0</v>
      </c>
      <c r="FJ17" s="87">
        <v>5.0</v>
      </c>
      <c r="FK17" s="87">
        <v>5.0</v>
      </c>
      <c r="FL17" s="95">
        <v>0.0</v>
      </c>
      <c r="FM17" s="95">
        <v>0.0</v>
      </c>
      <c r="FN17" s="87">
        <v>5.0</v>
      </c>
      <c r="FO17" s="95">
        <v>0.0</v>
      </c>
      <c r="FP17" s="95">
        <v>0.0</v>
      </c>
      <c r="FQ17" s="95">
        <v>0.0</v>
      </c>
      <c r="FR17" s="87">
        <v>5.0</v>
      </c>
      <c r="FS17" s="95">
        <v>0.0</v>
      </c>
      <c r="FT17" s="87">
        <v>5.0</v>
      </c>
      <c r="FU17" s="95">
        <v>0.0</v>
      </c>
      <c r="FV17" s="87">
        <v>5.0</v>
      </c>
      <c r="FW17" s="95">
        <v>0.0</v>
      </c>
      <c r="FX17" s="95">
        <v>0.0</v>
      </c>
      <c r="FY17" s="94">
        <v>5.0</v>
      </c>
      <c r="FZ17" s="87">
        <v>5.0</v>
      </c>
      <c r="GA17" s="95">
        <v>0.0</v>
      </c>
      <c r="GB17" s="95">
        <v>0.0</v>
      </c>
      <c r="GC17" s="95">
        <v>0.0</v>
      </c>
      <c r="GD17" s="95">
        <v>0.0</v>
      </c>
      <c r="GE17" s="95">
        <v>0.0</v>
      </c>
      <c r="GF17" s="95">
        <v>0.0</v>
      </c>
      <c r="GG17" s="95">
        <v>0.0</v>
      </c>
      <c r="GH17" s="95">
        <v>0.0</v>
      </c>
      <c r="GI17" s="95">
        <v>0.0</v>
      </c>
      <c r="GJ17" s="95">
        <v>0.0</v>
      </c>
      <c r="GK17" s="95">
        <v>0.0</v>
      </c>
      <c r="GL17" s="87">
        <v>5.0</v>
      </c>
      <c r="GM17" s="55"/>
      <c r="GN17" s="87">
        <v>5.0</v>
      </c>
      <c r="GO17" s="95">
        <v>0.0</v>
      </c>
      <c r="GP17" s="95">
        <v>0.0</v>
      </c>
      <c r="GQ17" s="87">
        <v>5.0</v>
      </c>
      <c r="GR17" s="95">
        <v>0.0</v>
      </c>
      <c r="GS17" s="95">
        <v>0.0</v>
      </c>
      <c r="GT17" s="87">
        <v>5.0</v>
      </c>
      <c r="GU17" s="95">
        <v>0.0</v>
      </c>
      <c r="GV17" s="95">
        <v>0.0</v>
      </c>
      <c r="GW17" s="95">
        <v>0.0</v>
      </c>
      <c r="GX17" s="95">
        <v>0.0</v>
      </c>
      <c r="GY17" s="94">
        <v>5.0</v>
      </c>
      <c r="GZ17" s="95">
        <v>0.0</v>
      </c>
      <c r="HA17" s="95">
        <v>0.0</v>
      </c>
      <c r="HB17" s="95">
        <v>0.0</v>
      </c>
      <c r="HC17" s="94">
        <v>5.0</v>
      </c>
      <c r="HD17" s="87">
        <v>5.0</v>
      </c>
      <c r="HE17" s="95">
        <v>0.0</v>
      </c>
      <c r="HF17" s="98">
        <v>0.0</v>
      </c>
      <c r="HG17" s="55"/>
      <c r="HH17" s="95">
        <v>0.0</v>
      </c>
      <c r="HI17" s="95">
        <v>0.0</v>
      </c>
      <c r="HJ17" s="95">
        <v>0.0</v>
      </c>
      <c r="HK17" s="87">
        <v>5.0</v>
      </c>
      <c r="HL17" s="87">
        <v>5.0</v>
      </c>
      <c r="HM17" s="87">
        <v>5.0</v>
      </c>
      <c r="HN17" s="95">
        <v>0.0</v>
      </c>
      <c r="HO17" s="95">
        <v>0.0</v>
      </c>
      <c r="HP17" s="95">
        <v>0.0</v>
      </c>
      <c r="HQ17" s="95">
        <v>0.0</v>
      </c>
      <c r="HR17" s="94">
        <v>5.0</v>
      </c>
      <c r="HS17" s="95">
        <v>0.0</v>
      </c>
      <c r="HT17" s="87">
        <v>5.0</v>
      </c>
      <c r="HU17" s="87">
        <v>5.0</v>
      </c>
      <c r="HV17" s="95">
        <v>0.0</v>
      </c>
      <c r="HW17" s="95">
        <v>0.0</v>
      </c>
      <c r="HX17" s="94">
        <v>5.0</v>
      </c>
      <c r="HY17" s="95">
        <v>0.0</v>
      </c>
      <c r="HZ17" s="95">
        <v>0.0</v>
      </c>
      <c r="IA17" s="95">
        <v>0.0</v>
      </c>
      <c r="IB17" s="95">
        <v>0.0</v>
      </c>
      <c r="IC17" s="95">
        <v>0.0</v>
      </c>
      <c r="ID17" s="88">
        <v>5.0</v>
      </c>
      <c r="IE17" s="55"/>
      <c r="IF17" s="89">
        <v>5.0</v>
      </c>
      <c r="IG17" s="94">
        <v>5.0</v>
      </c>
      <c r="IH17" s="95">
        <v>0.0</v>
      </c>
      <c r="II17" s="95">
        <v>0.0</v>
      </c>
      <c r="IJ17" s="94">
        <v>5.0</v>
      </c>
      <c r="IK17" s="100">
        <v>0.0</v>
      </c>
      <c r="IL17" s="92">
        <v>5.0</v>
      </c>
      <c r="IM17" s="100">
        <v>0.0</v>
      </c>
      <c r="IN17" s="100">
        <v>0.0</v>
      </c>
      <c r="IO17" s="104">
        <v>5.0</v>
      </c>
      <c r="IP17" s="92">
        <v>5.0</v>
      </c>
      <c r="IQ17" s="104">
        <v>5.0</v>
      </c>
      <c r="IR17" s="92">
        <v>5.0</v>
      </c>
      <c r="IS17" s="100">
        <v>0.0</v>
      </c>
      <c r="IT17" s="100">
        <v>0.0</v>
      </c>
      <c r="IU17" s="100">
        <v>0.0</v>
      </c>
      <c r="IV17" s="100">
        <v>0.0</v>
      </c>
      <c r="IW17" s="100">
        <v>0.0</v>
      </c>
      <c r="IX17" s="100">
        <v>0.0</v>
      </c>
      <c r="IY17" s="92">
        <v>5.0</v>
      </c>
      <c r="IZ17" s="100">
        <v>0.0</v>
      </c>
      <c r="JA17" s="100">
        <v>0.0</v>
      </c>
      <c r="JB17" s="100">
        <v>0.0</v>
      </c>
      <c r="JC17" s="100">
        <v>0.0</v>
      </c>
      <c r="JD17" s="92">
        <v>5.0</v>
      </c>
      <c r="JE17" s="92">
        <v>5.0</v>
      </c>
      <c r="JF17" s="100">
        <v>0.0</v>
      </c>
      <c r="JG17" s="100">
        <v>0.0</v>
      </c>
      <c r="JH17" s="100">
        <v>0.0</v>
      </c>
      <c r="JI17" s="104">
        <v>5.0</v>
      </c>
      <c r="JJ17" s="100">
        <v>0.0</v>
      </c>
      <c r="JK17" s="92">
        <v>5.0</v>
      </c>
      <c r="JL17" s="100">
        <v>0.0</v>
      </c>
      <c r="JM17" s="59"/>
      <c r="JN17" s="95">
        <v>0.0</v>
      </c>
      <c r="JO17" s="95">
        <v>0.0</v>
      </c>
      <c r="JP17" s="95">
        <v>0.0</v>
      </c>
      <c r="JQ17" s="95">
        <v>0.0</v>
      </c>
      <c r="JR17" s="95">
        <v>0.0</v>
      </c>
      <c r="JS17" s="95">
        <v>0.0</v>
      </c>
      <c r="JT17" s="95">
        <v>0.0</v>
      </c>
      <c r="JU17" s="95">
        <v>0.0</v>
      </c>
      <c r="JV17" s="94">
        <v>5.0</v>
      </c>
      <c r="JW17" s="87">
        <v>5.0</v>
      </c>
      <c r="JX17" s="95">
        <v>0.0</v>
      </c>
      <c r="JY17" s="87">
        <v>5.0</v>
      </c>
      <c r="JZ17" s="87">
        <v>5.0</v>
      </c>
      <c r="KA17" s="95">
        <v>0.0</v>
      </c>
      <c r="KB17" s="95">
        <v>0.0</v>
      </c>
      <c r="KC17" s="94">
        <v>5.0</v>
      </c>
      <c r="KD17" s="87">
        <v>5.0</v>
      </c>
      <c r="KE17" s="87">
        <v>5.0</v>
      </c>
      <c r="KF17" s="87">
        <v>5.0</v>
      </c>
      <c r="KG17" s="87">
        <v>5.0</v>
      </c>
      <c r="KH17" s="95">
        <v>0.0</v>
      </c>
      <c r="KI17" s="95">
        <v>0.0</v>
      </c>
      <c r="KJ17" s="94">
        <v>5.0</v>
      </c>
      <c r="KK17" s="95">
        <v>0.0</v>
      </c>
      <c r="KL17" s="87">
        <v>5.0</v>
      </c>
      <c r="KM17" s="95">
        <v>0.0</v>
      </c>
      <c r="KN17" s="95">
        <v>0.0</v>
      </c>
      <c r="KO17" s="94">
        <v>5.0</v>
      </c>
      <c r="KP17" s="95">
        <v>0.0</v>
      </c>
      <c r="KQ17" s="87">
        <v>5.0</v>
      </c>
      <c r="KR17" s="94">
        <v>5.0</v>
      </c>
      <c r="KS17" s="95">
        <v>0.0</v>
      </c>
      <c r="KT17" s="115">
        <v>5.0</v>
      </c>
      <c r="KU17" s="59"/>
      <c r="KV17" s="101">
        <v>5.0</v>
      </c>
      <c r="KW17" s="97">
        <v>0.0</v>
      </c>
      <c r="KX17" s="97">
        <v>0.0</v>
      </c>
      <c r="KY17" s="97">
        <v>0.0</v>
      </c>
      <c r="KZ17" s="97">
        <v>0.0</v>
      </c>
      <c r="LA17" s="97">
        <v>0.0</v>
      </c>
      <c r="LB17" s="97">
        <v>0.0</v>
      </c>
      <c r="LC17" s="97">
        <v>0.0</v>
      </c>
      <c r="LD17" s="97">
        <v>0.0</v>
      </c>
      <c r="LE17" s="89">
        <v>5.0</v>
      </c>
      <c r="LF17" s="89">
        <v>5.0</v>
      </c>
      <c r="LG17" s="101">
        <v>5.0</v>
      </c>
      <c r="LH17" s="97">
        <v>0.0</v>
      </c>
      <c r="LI17" s="97">
        <v>0.0</v>
      </c>
      <c r="LJ17" s="97">
        <v>0.0</v>
      </c>
      <c r="LK17" s="97">
        <v>0.0</v>
      </c>
      <c r="LL17" s="89">
        <v>5.0</v>
      </c>
      <c r="LM17" s="97">
        <v>0.0</v>
      </c>
      <c r="LN17" s="97">
        <v>0.0</v>
      </c>
      <c r="LO17" s="89">
        <v>5.0</v>
      </c>
      <c r="LP17" s="89">
        <v>5.0</v>
      </c>
      <c r="LQ17" s="97">
        <v>0.0</v>
      </c>
      <c r="LR17" s="89">
        <v>5.0</v>
      </c>
      <c r="LS17" s="101">
        <v>5.0</v>
      </c>
      <c r="LT17" s="59"/>
      <c r="LU17" s="95">
        <v>0.0</v>
      </c>
      <c r="LV17" s="95">
        <v>0.0</v>
      </c>
      <c r="LW17" s="95">
        <v>0.0</v>
      </c>
      <c r="LX17" s="87">
        <v>5.0</v>
      </c>
      <c r="LY17" s="87">
        <v>5.0</v>
      </c>
      <c r="LZ17" s="87">
        <v>5.0</v>
      </c>
      <c r="MA17" s="87">
        <v>5.0</v>
      </c>
      <c r="MB17" s="87">
        <v>5.0</v>
      </c>
      <c r="MC17" s="95">
        <v>0.0</v>
      </c>
      <c r="MD17" s="98">
        <v>0.0</v>
      </c>
      <c r="ME17" s="60"/>
      <c r="MF17" s="97">
        <v>0.0</v>
      </c>
      <c r="MG17" s="101">
        <v>5.0</v>
      </c>
      <c r="MH17" s="87">
        <v>5.0</v>
      </c>
      <c r="MI17" s="87">
        <v>5.0</v>
      </c>
      <c r="MJ17" s="94">
        <v>5.0</v>
      </c>
      <c r="MK17" s="104">
        <v>5.0</v>
      </c>
      <c r="ML17" s="92">
        <v>5.0</v>
      </c>
      <c r="MM17" s="100">
        <v>0.0</v>
      </c>
      <c r="MN17" s="100">
        <v>0.0</v>
      </c>
      <c r="MO17" s="100">
        <v>0.0</v>
      </c>
      <c r="MP17" s="100">
        <v>0.0</v>
      </c>
      <c r="MQ17" s="100">
        <v>0.0</v>
      </c>
      <c r="MR17" s="100">
        <v>0.0</v>
      </c>
      <c r="MS17" s="100">
        <v>0.0</v>
      </c>
      <c r="MT17" s="92">
        <v>5.0</v>
      </c>
      <c r="MU17" s="100">
        <v>0.0</v>
      </c>
      <c r="MV17" s="92">
        <v>5.0</v>
      </c>
      <c r="MW17" s="104">
        <v>5.0</v>
      </c>
      <c r="MX17" s="100">
        <v>0.0</v>
      </c>
      <c r="MY17" s="92">
        <v>5.0</v>
      </c>
      <c r="MZ17" s="100">
        <v>0.0</v>
      </c>
      <c r="NA17" s="100">
        <v>0.0</v>
      </c>
      <c r="NB17" s="104">
        <v>5.0</v>
      </c>
      <c r="NC17" s="100">
        <v>0.0</v>
      </c>
      <c r="ND17" s="100">
        <v>0.0</v>
      </c>
      <c r="NE17" s="100">
        <v>0.0</v>
      </c>
      <c r="NF17" s="100">
        <v>0.0</v>
      </c>
      <c r="NG17" s="100">
        <v>0.0</v>
      </c>
      <c r="NH17" s="100">
        <v>0.0</v>
      </c>
      <c r="NI17" s="100">
        <v>0.0</v>
      </c>
      <c r="NJ17" s="116">
        <v>5.0</v>
      </c>
      <c r="NK17" s="59"/>
      <c r="NL17" s="95">
        <v>0.0</v>
      </c>
      <c r="NM17" s="95">
        <v>0.0</v>
      </c>
      <c r="NN17" s="95">
        <v>0.0</v>
      </c>
      <c r="NO17" s="95">
        <v>0.0</v>
      </c>
      <c r="NP17" s="87">
        <v>5.0</v>
      </c>
      <c r="NQ17" s="95">
        <v>0.0</v>
      </c>
      <c r="NR17" s="87">
        <v>5.0</v>
      </c>
      <c r="NS17" s="87">
        <v>5.0</v>
      </c>
      <c r="NT17" s="95">
        <v>0.0</v>
      </c>
      <c r="NU17" s="94">
        <v>5.0</v>
      </c>
      <c r="NV17" s="87">
        <v>5.0</v>
      </c>
      <c r="NW17" s="95">
        <v>0.0</v>
      </c>
      <c r="NX17" s="94">
        <v>5.0</v>
      </c>
      <c r="NY17" s="95">
        <v>0.0</v>
      </c>
      <c r="NZ17" s="95">
        <v>0.0</v>
      </c>
      <c r="OA17" s="95">
        <v>0.0</v>
      </c>
      <c r="OB17" s="95">
        <v>0.0</v>
      </c>
      <c r="OC17" s="95">
        <v>0.0</v>
      </c>
      <c r="OD17" s="95">
        <v>0.0</v>
      </c>
      <c r="OE17" s="115">
        <v>5.0</v>
      </c>
      <c r="OF17" s="60"/>
      <c r="OG17" s="97">
        <v>0.0</v>
      </c>
      <c r="OH17" s="87">
        <v>5.0</v>
      </c>
      <c r="OI17" s="87">
        <v>5.0</v>
      </c>
      <c r="OJ17" s="87">
        <v>5.0</v>
      </c>
      <c r="OK17" s="95">
        <v>0.0</v>
      </c>
      <c r="OL17" s="87">
        <v>5.0</v>
      </c>
      <c r="OM17" s="95">
        <v>0.0</v>
      </c>
      <c r="ON17" s="94">
        <v>5.0</v>
      </c>
      <c r="OO17" s="87">
        <v>5.0</v>
      </c>
      <c r="OP17" s="95">
        <v>0.0</v>
      </c>
      <c r="OQ17" s="95">
        <v>0.0</v>
      </c>
      <c r="OR17" s="95">
        <v>0.0</v>
      </c>
      <c r="OS17" s="95">
        <v>0.0</v>
      </c>
      <c r="OT17" s="95">
        <v>0.0</v>
      </c>
      <c r="OU17" s="87">
        <v>5.0</v>
      </c>
      <c r="OV17" s="95">
        <v>0.0</v>
      </c>
      <c r="OW17" s="95">
        <v>0.0</v>
      </c>
      <c r="OX17" s="95">
        <v>0.0</v>
      </c>
      <c r="OY17" s="98">
        <v>0.0</v>
      </c>
      <c r="OZ17" s="59"/>
      <c r="PA17" s="89">
        <v>5.0</v>
      </c>
      <c r="PB17" s="89">
        <v>5.0</v>
      </c>
      <c r="PC17" s="89">
        <v>5.0</v>
      </c>
      <c r="PD17" s="87">
        <v>5.0</v>
      </c>
      <c r="PE17" s="95">
        <v>0.0</v>
      </c>
      <c r="PF17" s="95">
        <v>0.0</v>
      </c>
      <c r="PG17" s="87">
        <v>5.0</v>
      </c>
      <c r="PH17" s="95">
        <v>0.0</v>
      </c>
      <c r="PI17" s="94">
        <v>5.0</v>
      </c>
      <c r="PJ17" s="95">
        <v>0.0</v>
      </c>
      <c r="PK17" s="87">
        <v>5.0</v>
      </c>
      <c r="PL17" s="87">
        <v>5.0</v>
      </c>
      <c r="PM17" s="87">
        <v>5.0</v>
      </c>
      <c r="PN17" s="88">
        <v>5.0</v>
      </c>
      <c r="PO17" s="60"/>
      <c r="PP17" s="63"/>
      <c r="PQ17" s="64"/>
      <c r="PR17" s="64"/>
      <c r="PS17" s="64"/>
      <c r="PT17" s="64"/>
      <c r="PU17" s="64"/>
      <c r="PV17" s="64"/>
      <c r="PW17" s="64"/>
      <c r="PX17" s="64"/>
      <c r="PY17" s="64"/>
      <c r="PZ17" s="64"/>
      <c r="QA17" s="64"/>
      <c r="QB17" s="65"/>
    </row>
    <row r="18">
      <c r="A18" s="7"/>
      <c r="B18" s="25">
        <v>1.0</v>
      </c>
      <c r="C18" s="19">
        <v>15.0</v>
      </c>
      <c r="D18" s="114" t="s">
        <v>20</v>
      </c>
      <c r="E18" s="95">
        <v>0.0</v>
      </c>
      <c r="F18" s="95">
        <v>0.0</v>
      </c>
      <c r="G18" s="95">
        <v>0.0</v>
      </c>
      <c r="H18" s="95">
        <v>0.0</v>
      </c>
      <c r="I18" s="95">
        <v>0.0</v>
      </c>
      <c r="J18" s="95">
        <v>0.0</v>
      </c>
      <c r="K18" s="95">
        <v>0.0</v>
      </c>
      <c r="L18" s="95">
        <v>0.0</v>
      </c>
      <c r="M18" s="95">
        <v>0.0</v>
      </c>
      <c r="N18" s="95">
        <v>0.0</v>
      </c>
      <c r="O18" s="95">
        <v>0.0</v>
      </c>
      <c r="P18" s="95">
        <v>0.0</v>
      </c>
      <c r="Q18" s="95">
        <v>0.0</v>
      </c>
      <c r="R18" s="95">
        <v>0.0</v>
      </c>
      <c r="S18" s="95">
        <v>0.0</v>
      </c>
      <c r="T18" s="95">
        <v>0.0</v>
      </c>
      <c r="U18" s="95">
        <v>0.0</v>
      </c>
      <c r="V18" s="95">
        <v>0.0</v>
      </c>
      <c r="W18" s="95">
        <v>0.0</v>
      </c>
      <c r="X18" s="95">
        <v>0.0</v>
      </c>
      <c r="Y18" s="95">
        <v>0.0</v>
      </c>
      <c r="Z18" s="95">
        <v>0.0</v>
      </c>
      <c r="AA18" s="95">
        <v>0.0</v>
      </c>
      <c r="AB18" s="98">
        <v>0.0</v>
      </c>
      <c r="AC18" s="55"/>
      <c r="AD18" s="97">
        <v>0.0</v>
      </c>
      <c r="AE18" s="95">
        <v>0.0</v>
      </c>
      <c r="AF18" s="95">
        <v>0.0</v>
      </c>
      <c r="AG18" s="95">
        <v>0.0</v>
      </c>
      <c r="AH18" s="95">
        <v>0.0</v>
      </c>
      <c r="AI18" s="95">
        <v>0.0</v>
      </c>
      <c r="AJ18" s="95">
        <v>0.0</v>
      </c>
      <c r="AK18" s="95">
        <v>0.0</v>
      </c>
      <c r="AL18" s="95">
        <v>0.0</v>
      </c>
      <c r="AM18" s="95">
        <v>0.0</v>
      </c>
      <c r="AN18" s="95">
        <v>0.0</v>
      </c>
      <c r="AO18" s="95">
        <v>0.0</v>
      </c>
      <c r="AP18" s="95">
        <v>0.0</v>
      </c>
      <c r="AQ18" s="95">
        <v>0.0</v>
      </c>
      <c r="AR18" s="95">
        <v>0.0</v>
      </c>
      <c r="AS18" s="95">
        <v>0.0</v>
      </c>
      <c r="AT18" s="95">
        <v>0.0</v>
      </c>
      <c r="AU18" s="95">
        <v>0.0</v>
      </c>
      <c r="AV18" s="95">
        <v>0.0</v>
      </c>
      <c r="AW18" s="95">
        <v>0.0</v>
      </c>
      <c r="AX18" s="95">
        <v>0.0</v>
      </c>
      <c r="AY18" s="95">
        <v>0.0</v>
      </c>
      <c r="AZ18" s="95">
        <v>0.0</v>
      </c>
      <c r="BA18" s="95">
        <v>0.0</v>
      </c>
      <c r="BB18" s="95">
        <v>0.0</v>
      </c>
      <c r="BC18" s="95">
        <v>0.0</v>
      </c>
      <c r="BD18" s="95">
        <v>0.0</v>
      </c>
      <c r="BE18" s="95">
        <v>0.0</v>
      </c>
      <c r="BF18" s="95">
        <v>0.0</v>
      </c>
      <c r="BG18" s="98">
        <v>0.0</v>
      </c>
      <c r="BH18" s="55"/>
      <c r="BI18" s="97">
        <v>0.0</v>
      </c>
      <c r="BJ18" s="95">
        <v>0.0</v>
      </c>
      <c r="BK18" s="95">
        <v>0.0</v>
      </c>
      <c r="BL18" s="95">
        <v>0.0</v>
      </c>
      <c r="BM18" s="95">
        <v>0.0</v>
      </c>
      <c r="BN18" s="95">
        <v>0.0</v>
      </c>
      <c r="BO18" s="87">
        <v>1.0</v>
      </c>
      <c r="BP18" s="95">
        <v>0.0</v>
      </c>
      <c r="BQ18" s="95">
        <v>0.0</v>
      </c>
      <c r="BR18" s="95">
        <v>0.0</v>
      </c>
      <c r="BS18" s="95">
        <v>0.0</v>
      </c>
      <c r="BT18" s="95">
        <v>0.0</v>
      </c>
      <c r="BU18" s="95">
        <v>0.0</v>
      </c>
      <c r="BV18" s="95">
        <v>0.0</v>
      </c>
      <c r="BW18" s="95">
        <v>0.0</v>
      </c>
      <c r="BX18" s="98">
        <v>0.0</v>
      </c>
      <c r="BY18" s="55"/>
      <c r="BZ18" s="97">
        <v>0.0</v>
      </c>
      <c r="CA18" s="95">
        <v>0.0</v>
      </c>
      <c r="CB18" s="95">
        <v>0.0</v>
      </c>
      <c r="CC18" s="95">
        <v>0.0</v>
      </c>
      <c r="CD18" s="95">
        <v>0.0</v>
      </c>
      <c r="CE18" s="95">
        <v>0.0</v>
      </c>
      <c r="CF18" s="95">
        <v>0.0</v>
      </c>
      <c r="CG18" s="95">
        <v>0.0</v>
      </c>
      <c r="CH18" s="95">
        <v>0.0</v>
      </c>
      <c r="CI18" s="95">
        <v>0.0</v>
      </c>
      <c r="CJ18" s="95">
        <v>0.0</v>
      </c>
      <c r="CK18" s="95">
        <v>0.0</v>
      </c>
      <c r="CL18" s="95">
        <v>0.0</v>
      </c>
      <c r="CM18" s="95">
        <v>0.0</v>
      </c>
      <c r="CN18" s="95">
        <v>0.0</v>
      </c>
      <c r="CO18" s="95">
        <v>0.0</v>
      </c>
      <c r="CP18" s="95">
        <v>0.0</v>
      </c>
      <c r="CQ18" s="95">
        <v>0.0</v>
      </c>
      <c r="CR18" s="95">
        <v>0.0</v>
      </c>
      <c r="CS18" s="95">
        <v>0.0</v>
      </c>
      <c r="CT18" s="95">
        <v>0.0</v>
      </c>
      <c r="CU18" s="95">
        <v>0.0</v>
      </c>
      <c r="CV18" s="95">
        <v>0.0</v>
      </c>
      <c r="CW18" s="95">
        <v>0.0</v>
      </c>
      <c r="CX18" s="98">
        <v>0.0</v>
      </c>
      <c r="CY18" s="55"/>
      <c r="CZ18" s="97">
        <v>0.0</v>
      </c>
      <c r="DA18" s="97">
        <v>0.0</v>
      </c>
      <c r="DB18" s="97">
        <v>0.0</v>
      </c>
      <c r="DC18" s="97">
        <v>0.0</v>
      </c>
      <c r="DD18" s="97">
        <v>0.0</v>
      </c>
      <c r="DE18" s="97">
        <v>0.0</v>
      </c>
      <c r="DF18" s="97">
        <v>0.0</v>
      </c>
      <c r="DG18" s="97">
        <v>0.0</v>
      </c>
      <c r="DH18" s="97">
        <v>0.0</v>
      </c>
      <c r="DI18" s="97">
        <v>0.0</v>
      </c>
      <c r="DJ18" s="97">
        <v>0.0</v>
      </c>
      <c r="DK18" s="97">
        <v>0.0</v>
      </c>
      <c r="DL18" s="97">
        <v>0.0</v>
      </c>
      <c r="DM18" s="97">
        <v>0.0</v>
      </c>
      <c r="DN18" s="97">
        <v>0.0</v>
      </c>
      <c r="DO18" s="97">
        <v>0.0</v>
      </c>
      <c r="DP18" s="97">
        <v>0.0</v>
      </c>
      <c r="DQ18" s="97">
        <v>0.0</v>
      </c>
      <c r="DR18" s="97">
        <v>0.0</v>
      </c>
      <c r="DS18" s="97">
        <v>0.0</v>
      </c>
      <c r="DT18" s="97">
        <v>0.0</v>
      </c>
      <c r="DU18" s="97">
        <v>0.0</v>
      </c>
      <c r="DV18" s="97">
        <v>0.0</v>
      </c>
      <c r="DW18" s="97">
        <v>0.0</v>
      </c>
      <c r="DX18" s="97">
        <v>0.0</v>
      </c>
      <c r="DY18" s="97">
        <v>0.0</v>
      </c>
      <c r="DZ18" s="97">
        <v>0.0</v>
      </c>
      <c r="EA18" s="97">
        <v>0.0</v>
      </c>
      <c r="EB18" s="97">
        <v>0.0</v>
      </c>
      <c r="EC18" s="97">
        <v>0.0</v>
      </c>
      <c r="ED18" s="97">
        <v>0.0</v>
      </c>
      <c r="EE18" s="105">
        <v>0.0</v>
      </c>
      <c r="EF18" s="55"/>
      <c r="EG18" s="95">
        <v>0.0</v>
      </c>
      <c r="EH18" s="87">
        <v>1.0</v>
      </c>
      <c r="EI18" s="95">
        <v>0.0</v>
      </c>
      <c r="EJ18" s="95">
        <v>0.0</v>
      </c>
      <c r="EK18" s="95">
        <v>0.0</v>
      </c>
      <c r="EL18" s="87">
        <v>1.0</v>
      </c>
      <c r="EM18" s="95">
        <v>0.0</v>
      </c>
      <c r="EN18" s="95">
        <v>0.0</v>
      </c>
      <c r="EO18" s="95">
        <v>0.0</v>
      </c>
      <c r="EP18" s="95">
        <v>0.0</v>
      </c>
      <c r="EQ18" s="95">
        <v>0.0</v>
      </c>
      <c r="ER18" s="95">
        <v>0.0</v>
      </c>
      <c r="ES18" s="95">
        <v>0.0</v>
      </c>
      <c r="ET18" s="95">
        <v>0.0</v>
      </c>
      <c r="EU18" s="95">
        <v>0.0</v>
      </c>
      <c r="EV18" s="95">
        <v>0.0</v>
      </c>
      <c r="EW18" s="95">
        <v>0.0</v>
      </c>
      <c r="EX18" s="95">
        <v>0.0</v>
      </c>
      <c r="EY18" s="95">
        <v>0.0</v>
      </c>
      <c r="EZ18" s="95">
        <v>0.0</v>
      </c>
      <c r="FA18" s="95">
        <v>0.0</v>
      </c>
      <c r="FB18" s="95">
        <v>0.0</v>
      </c>
      <c r="FC18" s="95">
        <v>0.0</v>
      </c>
      <c r="FD18" s="95">
        <v>0.0</v>
      </c>
      <c r="FE18" s="95">
        <v>0.0</v>
      </c>
      <c r="FF18" s="95">
        <v>0.0</v>
      </c>
      <c r="FG18" s="95">
        <v>0.0</v>
      </c>
      <c r="FH18" s="55"/>
      <c r="FI18" s="95">
        <v>0.0</v>
      </c>
      <c r="FJ18" s="95">
        <v>0.0</v>
      </c>
      <c r="FK18" s="95">
        <v>0.0</v>
      </c>
      <c r="FL18" s="95">
        <v>0.0</v>
      </c>
      <c r="FM18" s="95">
        <v>0.0</v>
      </c>
      <c r="FN18" s="95">
        <v>0.0</v>
      </c>
      <c r="FO18" s="95">
        <v>0.0</v>
      </c>
      <c r="FP18" s="95">
        <v>0.0</v>
      </c>
      <c r="FQ18" s="95">
        <v>0.0</v>
      </c>
      <c r="FR18" s="95">
        <v>0.0</v>
      </c>
      <c r="FS18" s="95">
        <v>0.0</v>
      </c>
      <c r="FT18" s="95">
        <v>0.0</v>
      </c>
      <c r="FU18" s="95">
        <v>0.0</v>
      </c>
      <c r="FV18" s="95">
        <v>0.0</v>
      </c>
      <c r="FW18" s="95">
        <v>0.0</v>
      </c>
      <c r="FX18" s="95">
        <v>0.0</v>
      </c>
      <c r="FY18" s="95">
        <v>0.0</v>
      </c>
      <c r="FZ18" s="95">
        <v>0.0</v>
      </c>
      <c r="GA18" s="95">
        <v>0.0</v>
      </c>
      <c r="GB18" s="95">
        <v>0.0</v>
      </c>
      <c r="GC18" s="95">
        <v>0.0</v>
      </c>
      <c r="GD18" s="95">
        <v>0.0</v>
      </c>
      <c r="GE18" s="95">
        <v>0.0</v>
      </c>
      <c r="GF18" s="95">
        <v>0.0</v>
      </c>
      <c r="GG18" s="95">
        <v>0.0</v>
      </c>
      <c r="GH18" s="95">
        <v>0.0</v>
      </c>
      <c r="GI18" s="95">
        <v>0.0</v>
      </c>
      <c r="GJ18" s="95">
        <v>0.0</v>
      </c>
      <c r="GK18" s="95">
        <v>0.0</v>
      </c>
      <c r="GL18" s="95">
        <v>0.0</v>
      </c>
      <c r="GM18" s="55"/>
      <c r="GN18" s="95">
        <v>0.0</v>
      </c>
      <c r="GO18" s="95">
        <v>0.0</v>
      </c>
      <c r="GP18" s="95">
        <v>0.0</v>
      </c>
      <c r="GQ18" s="95">
        <v>0.0</v>
      </c>
      <c r="GR18" s="95">
        <v>0.0</v>
      </c>
      <c r="GS18" s="95">
        <v>0.0</v>
      </c>
      <c r="GT18" s="95">
        <v>0.0</v>
      </c>
      <c r="GU18" s="95">
        <v>0.0</v>
      </c>
      <c r="GV18" s="95">
        <v>0.0</v>
      </c>
      <c r="GW18" s="95">
        <v>0.0</v>
      </c>
      <c r="GX18" s="95">
        <v>0.0</v>
      </c>
      <c r="GY18" s="95">
        <v>0.0</v>
      </c>
      <c r="GZ18" s="95">
        <v>0.0</v>
      </c>
      <c r="HA18" s="95">
        <v>0.0</v>
      </c>
      <c r="HB18" s="95">
        <v>0.0</v>
      </c>
      <c r="HC18" s="95">
        <v>0.0</v>
      </c>
      <c r="HD18" s="95">
        <v>0.0</v>
      </c>
      <c r="HE18" s="95">
        <v>0.0</v>
      </c>
      <c r="HF18" s="98">
        <v>0.0</v>
      </c>
      <c r="HG18" s="55"/>
      <c r="HH18" s="95">
        <v>0.0</v>
      </c>
      <c r="HI18" s="95">
        <v>0.0</v>
      </c>
      <c r="HJ18" s="95">
        <v>0.0</v>
      </c>
      <c r="HK18" s="95">
        <v>0.0</v>
      </c>
      <c r="HL18" s="95">
        <v>0.0</v>
      </c>
      <c r="HM18" s="95">
        <v>0.0</v>
      </c>
      <c r="HN18" s="95">
        <v>0.0</v>
      </c>
      <c r="HO18" s="95">
        <v>0.0</v>
      </c>
      <c r="HP18" s="95">
        <v>0.0</v>
      </c>
      <c r="HQ18" s="95">
        <v>0.0</v>
      </c>
      <c r="HR18" s="95">
        <v>0.0</v>
      </c>
      <c r="HS18" s="95">
        <v>0.0</v>
      </c>
      <c r="HT18" s="95">
        <v>0.0</v>
      </c>
      <c r="HU18" s="95">
        <v>0.0</v>
      </c>
      <c r="HV18" s="95">
        <v>0.0</v>
      </c>
      <c r="HW18" s="95">
        <v>0.0</v>
      </c>
      <c r="HX18" s="95">
        <v>0.0</v>
      </c>
      <c r="HY18" s="95">
        <v>0.0</v>
      </c>
      <c r="HZ18" s="95">
        <v>0.0</v>
      </c>
      <c r="IA18" s="95">
        <v>0.0</v>
      </c>
      <c r="IB18" s="95">
        <v>0.0</v>
      </c>
      <c r="IC18" s="95">
        <v>0.0</v>
      </c>
      <c r="ID18" s="98">
        <v>0.0</v>
      </c>
      <c r="IE18" s="55"/>
      <c r="IF18" s="97">
        <v>0.0</v>
      </c>
      <c r="IG18" s="95">
        <v>0.0</v>
      </c>
      <c r="IH18" s="95">
        <v>0.0</v>
      </c>
      <c r="II18" s="95">
        <v>0.0</v>
      </c>
      <c r="IJ18" s="95">
        <v>0.0</v>
      </c>
      <c r="IK18" s="100">
        <v>0.0</v>
      </c>
      <c r="IL18" s="100">
        <v>0.0</v>
      </c>
      <c r="IM18" s="100">
        <v>0.0</v>
      </c>
      <c r="IN18" s="100">
        <v>0.0</v>
      </c>
      <c r="IO18" s="100">
        <v>0.0</v>
      </c>
      <c r="IP18" s="100">
        <v>0.0</v>
      </c>
      <c r="IQ18" s="100">
        <v>0.0</v>
      </c>
      <c r="IR18" s="100">
        <v>0.0</v>
      </c>
      <c r="IS18" s="100">
        <v>0.0</v>
      </c>
      <c r="IT18" s="100">
        <v>0.0</v>
      </c>
      <c r="IU18" s="100">
        <v>0.0</v>
      </c>
      <c r="IV18" s="100">
        <v>0.0</v>
      </c>
      <c r="IW18" s="100">
        <v>0.0</v>
      </c>
      <c r="IX18" s="100">
        <v>0.0</v>
      </c>
      <c r="IY18" s="100">
        <v>0.0</v>
      </c>
      <c r="IZ18" s="100">
        <v>0.0</v>
      </c>
      <c r="JA18" s="100">
        <v>0.0</v>
      </c>
      <c r="JB18" s="100">
        <v>0.0</v>
      </c>
      <c r="JC18" s="100">
        <v>0.0</v>
      </c>
      <c r="JD18" s="100">
        <v>0.0</v>
      </c>
      <c r="JE18" s="100">
        <v>0.0</v>
      </c>
      <c r="JF18" s="100">
        <v>0.0</v>
      </c>
      <c r="JG18" s="100">
        <v>0.0</v>
      </c>
      <c r="JH18" s="100">
        <v>0.0</v>
      </c>
      <c r="JI18" s="100">
        <v>0.0</v>
      </c>
      <c r="JJ18" s="100">
        <v>0.0</v>
      </c>
      <c r="JK18" s="100">
        <v>0.0</v>
      </c>
      <c r="JL18" s="100">
        <v>0.0</v>
      </c>
      <c r="JM18" s="59"/>
      <c r="JN18" s="95">
        <v>0.0</v>
      </c>
      <c r="JO18" s="95">
        <v>0.0</v>
      </c>
      <c r="JP18" s="95">
        <v>0.0</v>
      </c>
      <c r="JQ18" s="95">
        <v>0.0</v>
      </c>
      <c r="JR18" s="95">
        <v>0.0</v>
      </c>
      <c r="JS18" s="95">
        <v>0.0</v>
      </c>
      <c r="JT18" s="95">
        <v>0.0</v>
      </c>
      <c r="JU18" s="95">
        <v>0.0</v>
      </c>
      <c r="JV18" s="95">
        <v>0.0</v>
      </c>
      <c r="JW18" s="95">
        <v>0.0</v>
      </c>
      <c r="JX18" s="95">
        <v>0.0</v>
      </c>
      <c r="JY18" s="95">
        <v>0.0</v>
      </c>
      <c r="JZ18" s="95">
        <v>0.0</v>
      </c>
      <c r="KA18" s="95">
        <v>0.0</v>
      </c>
      <c r="KB18" s="95">
        <v>0.0</v>
      </c>
      <c r="KC18" s="95">
        <v>0.0</v>
      </c>
      <c r="KD18" s="95">
        <v>0.0</v>
      </c>
      <c r="KE18" s="95">
        <v>0.0</v>
      </c>
      <c r="KF18" s="95">
        <v>0.0</v>
      </c>
      <c r="KG18" s="95">
        <v>0.0</v>
      </c>
      <c r="KH18" s="95">
        <v>0.0</v>
      </c>
      <c r="KI18" s="95">
        <v>0.0</v>
      </c>
      <c r="KJ18" s="95">
        <v>0.0</v>
      </c>
      <c r="KK18" s="95">
        <v>0.0</v>
      </c>
      <c r="KL18" s="95">
        <v>0.0</v>
      </c>
      <c r="KM18" s="95">
        <v>0.0</v>
      </c>
      <c r="KN18" s="95">
        <v>0.0</v>
      </c>
      <c r="KO18" s="95">
        <v>0.0</v>
      </c>
      <c r="KP18" s="95">
        <v>0.0</v>
      </c>
      <c r="KQ18" s="95">
        <v>0.0</v>
      </c>
      <c r="KR18" s="95">
        <v>0.0</v>
      </c>
      <c r="KS18" s="95">
        <v>0.0</v>
      </c>
      <c r="KT18" s="98">
        <v>0.0</v>
      </c>
      <c r="KU18" s="59"/>
      <c r="KV18" s="97">
        <v>0.0</v>
      </c>
      <c r="KW18" s="97">
        <v>0.0</v>
      </c>
      <c r="KX18" s="97">
        <v>0.0</v>
      </c>
      <c r="KY18" s="97">
        <v>0.0</v>
      </c>
      <c r="KZ18" s="97">
        <v>0.0</v>
      </c>
      <c r="LA18" s="97">
        <v>0.0</v>
      </c>
      <c r="LB18" s="97">
        <v>0.0</v>
      </c>
      <c r="LC18" s="97">
        <v>0.0</v>
      </c>
      <c r="LD18" s="97">
        <v>0.0</v>
      </c>
      <c r="LE18" s="97">
        <v>0.0</v>
      </c>
      <c r="LF18" s="97">
        <v>0.0</v>
      </c>
      <c r="LG18" s="97">
        <v>0.0</v>
      </c>
      <c r="LH18" s="97">
        <v>0.0</v>
      </c>
      <c r="LI18" s="97">
        <v>0.0</v>
      </c>
      <c r="LJ18" s="97">
        <v>0.0</v>
      </c>
      <c r="LK18" s="97">
        <v>0.0</v>
      </c>
      <c r="LL18" s="97">
        <v>0.0</v>
      </c>
      <c r="LM18" s="97">
        <v>0.0</v>
      </c>
      <c r="LN18" s="97">
        <v>0.0</v>
      </c>
      <c r="LO18" s="97">
        <v>0.0</v>
      </c>
      <c r="LP18" s="97">
        <v>0.0</v>
      </c>
      <c r="LQ18" s="97">
        <v>0.0</v>
      </c>
      <c r="LR18" s="97">
        <v>0.0</v>
      </c>
      <c r="LS18" s="97">
        <v>0.0</v>
      </c>
      <c r="LT18" s="59"/>
      <c r="LU18" s="95">
        <v>0.0</v>
      </c>
      <c r="LV18" s="95">
        <v>0.0</v>
      </c>
      <c r="LW18" s="95">
        <v>0.0</v>
      </c>
      <c r="LX18" s="95">
        <v>0.0</v>
      </c>
      <c r="LY18" s="95">
        <v>0.0</v>
      </c>
      <c r="LZ18" s="95">
        <v>0.0</v>
      </c>
      <c r="MA18" s="95">
        <v>0.0</v>
      </c>
      <c r="MB18" s="95">
        <v>0.0</v>
      </c>
      <c r="MC18" s="95">
        <v>0.0</v>
      </c>
      <c r="MD18" s="98">
        <v>0.0</v>
      </c>
      <c r="ME18" s="60"/>
      <c r="MF18" s="97">
        <v>0.0</v>
      </c>
      <c r="MG18" s="97">
        <v>0.0</v>
      </c>
      <c r="MH18" s="97">
        <v>0.0</v>
      </c>
      <c r="MI18" s="97">
        <v>0.0</v>
      </c>
      <c r="MJ18" s="94">
        <v>1.0</v>
      </c>
      <c r="MK18" s="100">
        <v>0.0</v>
      </c>
      <c r="ML18" s="100">
        <v>0.0</v>
      </c>
      <c r="MM18" s="100">
        <v>0.0</v>
      </c>
      <c r="MN18" s="100">
        <v>0.0</v>
      </c>
      <c r="MO18" s="100">
        <v>0.0</v>
      </c>
      <c r="MP18" s="100">
        <v>0.0</v>
      </c>
      <c r="MQ18" s="100">
        <v>0.0</v>
      </c>
      <c r="MR18" s="100">
        <v>0.0</v>
      </c>
      <c r="MS18" s="100">
        <v>0.0</v>
      </c>
      <c r="MT18" s="100">
        <v>0.0</v>
      </c>
      <c r="MU18" s="100">
        <v>0.0</v>
      </c>
      <c r="MV18" s="92">
        <v>1.0</v>
      </c>
      <c r="MW18" s="92">
        <v>1.0</v>
      </c>
      <c r="MX18" s="100">
        <v>0.0</v>
      </c>
      <c r="MY18" s="100">
        <v>0.0</v>
      </c>
      <c r="MZ18" s="100">
        <v>0.0</v>
      </c>
      <c r="NA18" s="100">
        <v>0.0</v>
      </c>
      <c r="NB18" s="100">
        <v>0.0</v>
      </c>
      <c r="NC18" s="100">
        <v>0.0</v>
      </c>
      <c r="ND18" s="100">
        <v>0.0</v>
      </c>
      <c r="NE18" s="100">
        <v>0.0</v>
      </c>
      <c r="NF18" s="100">
        <v>0.0</v>
      </c>
      <c r="NG18" s="100">
        <v>0.0</v>
      </c>
      <c r="NH18" s="100">
        <v>0.0</v>
      </c>
      <c r="NI18" s="100">
        <v>0.0</v>
      </c>
      <c r="NJ18" s="99">
        <v>0.0</v>
      </c>
      <c r="NK18" s="59"/>
      <c r="NL18" s="95">
        <v>0.0</v>
      </c>
      <c r="NM18" s="95">
        <v>0.0</v>
      </c>
      <c r="NN18" s="95">
        <v>0.0</v>
      </c>
      <c r="NO18" s="95">
        <v>0.0</v>
      </c>
      <c r="NP18" s="95">
        <v>0.0</v>
      </c>
      <c r="NQ18" s="95">
        <v>0.0</v>
      </c>
      <c r="NR18" s="95">
        <v>0.0</v>
      </c>
      <c r="NS18" s="95">
        <v>0.0</v>
      </c>
      <c r="NT18" s="95">
        <v>0.0</v>
      </c>
      <c r="NU18" s="95">
        <v>0.0</v>
      </c>
      <c r="NV18" s="95">
        <v>0.0</v>
      </c>
      <c r="NW18" s="95">
        <v>0.0</v>
      </c>
      <c r="NX18" s="95">
        <v>0.0</v>
      </c>
      <c r="NY18" s="95">
        <v>0.0</v>
      </c>
      <c r="NZ18" s="95">
        <v>0.0</v>
      </c>
      <c r="OA18" s="94">
        <v>5.0</v>
      </c>
      <c r="OB18" s="95">
        <v>0.0</v>
      </c>
      <c r="OC18" s="95">
        <v>0.0</v>
      </c>
      <c r="OD18" s="95">
        <v>0.0</v>
      </c>
      <c r="OE18" s="98">
        <v>0.0</v>
      </c>
      <c r="OF18" s="60"/>
      <c r="OG18" s="97">
        <v>0.0</v>
      </c>
      <c r="OH18" s="95">
        <v>0.0</v>
      </c>
      <c r="OI18" s="95">
        <v>0.0</v>
      </c>
      <c r="OJ18" s="95">
        <v>0.0</v>
      </c>
      <c r="OK18" s="95">
        <v>0.0</v>
      </c>
      <c r="OL18" s="95">
        <v>0.0</v>
      </c>
      <c r="OM18" s="95">
        <v>0.0</v>
      </c>
      <c r="ON18" s="95">
        <v>0.0</v>
      </c>
      <c r="OO18" s="95">
        <v>0.0</v>
      </c>
      <c r="OP18" s="95">
        <v>0.0</v>
      </c>
      <c r="OQ18" s="95">
        <v>0.0</v>
      </c>
      <c r="OR18" s="95">
        <v>0.0</v>
      </c>
      <c r="OS18" s="95">
        <v>0.0</v>
      </c>
      <c r="OT18" s="95">
        <v>0.0</v>
      </c>
      <c r="OU18" s="95">
        <v>0.0</v>
      </c>
      <c r="OV18" s="95">
        <v>0.0</v>
      </c>
      <c r="OW18" s="95">
        <v>0.0</v>
      </c>
      <c r="OX18" s="95">
        <v>0.0</v>
      </c>
      <c r="OY18" s="98">
        <v>0.0</v>
      </c>
      <c r="OZ18" s="59"/>
      <c r="PA18" s="97">
        <v>0.0</v>
      </c>
      <c r="PB18" s="95">
        <v>0.0</v>
      </c>
      <c r="PC18" s="95">
        <v>0.0</v>
      </c>
      <c r="PD18" s="95">
        <v>0.0</v>
      </c>
      <c r="PE18" s="95">
        <v>0.0</v>
      </c>
      <c r="PF18" s="94">
        <v>1.0</v>
      </c>
      <c r="PG18" s="95">
        <v>0.0</v>
      </c>
      <c r="PH18" s="95">
        <v>0.0</v>
      </c>
      <c r="PI18" s="95">
        <v>0.0</v>
      </c>
      <c r="PJ18" s="95">
        <v>0.0</v>
      </c>
      <c r="PK18" s="95">
        <v>0.0</v>
      </c>
      <c r="PL18" s="95">
        <v>0.0</v>
      </c>
      <c r="PM18" s="95">
        <v>0.0</v>
      </c>
      <c r="PN18" s="98">
        <v>0.0</v>
      </c>
      <c r="PO18" s="60"/>
      <c r="PP18" s="63"/>
      <c r="PQ18" s="64"/>
      <c r="PR18" s="64"/>
      <c r="PS18" s="64"/>
      <c r="PT18" s="64"/>
      <c r="PU18" s="64"/>
      <c r="PV18" s="64"/>
      <c r="PW18" s="64"/>
      <c r="PX18" s="64"/>
      <c r="PY18" s="64"/>
      <c r="PZ18" s="64"/>
      <c r="QA18" s="64"/>
      <c r="QB18" s="65"/>
    </row>
    <row r="19">
      <c r="A19" s="7"/>
      <c r="B19" s="29">
        <v>1.0</v>
      </c>
      <c r="C19" s="19">
        <v>16.0</v>
      </c>
      <c r="D19" s="117" t="s">
        <v>21</v>
      </c>
      <c r="E19" s="87">
        <v>7.0</v>
      </c>
      <c r="F19" s="87">
        <v>7.0</v>
      </c>
      <c r="G19" s="87">
        <v>7.0</v>
      </c>
      <c r="H19" s="87">
        <v>7.0</v>
      </c>
      <c r="I19" s="87">
        <v>7.0</v>
      </c>
      <c r="J19" s="87">
        <v>7.0</v>
      </c>
      <c r="K19" s="87">
        <v>7.0</v>
      </c>
      <c r="L19" s="87">
        <v>7.0</v>
      </c>
      <c r="M19" s="87">
        <v>7.0</v>
      </c>
      <c r="N19" s="87">
        <v>7.0</v>
      </c>
      <c r="O19" s="87">
        <v>7.0</v>
      </c>
      <c r="P19" s="87">
        <v>7.0</v>
      </c>
      <c r="Q19" s="87">
        <v>7.0</v>
      </c>
      <c r="R19" s="87">
        <v>7.0</v>
      </c>
      <c r="S19" s="87">
        <v>7.0</v>
      </c>
      <c r="T19" s="87">
        <v>7.0</v>
      </c>
      <c r="U19" s="87">
        <v>7.0</v>
      </c>
      <c r="V19" s="87">
        <v>7.0</v>
      </c>
      <c r="W19" s="87">
        <v>7.0</v>
      </c>
      <c r="X19" s="87">
        <v>7.0</v>
      </c>
      <c r="Y19" s="87">
        <v>7.0</v>
      </c>
      <c r="Z19" s="87">
        <v>7.0</v>
      </c>
      <c r="AA19" s="87">
        <v>7.0</v>
      </c>
      <c r="AB19" s="88">
        <v>7.0</v>
      </c>
      <c r="AC19" s="55"/>
      <c r="AD19" s="89">
        <v>7.0</v>
      </c>
      <c r="AE19" s="87">
        <v>7.0</v>
      </c>
      <c r="AF19" s="87">
        <v>7.0</v>
      </c>
      <c r="AG19" s="87">
        <v>7.0</v>
      </c>
      <c r="AH19" s="87">
        <v>7.0</v>
      </c>
      <c r="AI19" s="87">
        <v>7.0</v>
      </c>
      <c r="AJ19" s="87">
        <v>1.0</v>
      </c>
      <c r="AK19" s="87">
        <v>1.0</v>
      </c>
      <c r="AL19" s="87">
        <v>7.0</v>
      </c>
      <c r="AM19" s="87">
        <v>7.0</v>
      </c>
      <c r="AN19" s="87">
        <v>7.0</v>
      </c>
      <c r="AO19" s="87">
        <v>7.0</v>
      </c>
      <c r="AP19" s="87">
        <v>7.0</v>
      </c>
      <c r="AQ19" s="87">
        <v>7.0</v>
      </c>
      <c r="AR19" s="87">
        <v>1.0</v>
      </c>
      <c r="AS19" s="87">
        <v>7.0</v>
      </c>
      <c r="AT19" s="87">
        <v>7.0</v>
      </c>
      <c r="AU19" s="87">
        <v>7.0</v>
      </c>
      <c r="AV19" s="87">
        <v>7.0</v>
      </c>
      <c r="AW19" s="87">
        <v>7.0</v>
      </c>
      <c r="AX19" s="87">
        <v>7.0</v>
      </c>
      <c r="AY19" s="87">
        <v>7.0</v>
      </c>
      <c r="AZ19" s="87">
        <v>7.0</v>
      </c>
      <c r="BA19" s="87">
        <v>7.0</v>
      </c>
      <c r="BB19" s="87">
        <v>7.0</v>
      </c>
      <c r="BC19" s="87">
        <v>7.0</v>
      </c>
      <c r="BD19" s="87">
        <v>7.0</v>
      </c>
      <c r="BE19" s="87">
        <v>7.0</v>
      </c>
      <c r="BF19" s="87">
        <v>7.0</v>
      </c>
      <c r="BG19" s="88">
        <v>7.0</v>
      </c>
      <c r="BH19" s="55"/>
      <c r="BI19" s="89">
        <v>7.0</v>
      </c>
      <c r="BJ19" s="87">
        <v>7.0</v>
      </c>
      <c r="BK19" s="87">
        <v>7.0</v>
      </c>
      <c r="BL19" s="87">
        <v>7.0</v>
      </c>
      <c r="BM19" s="87">
        <v>7.0</v>
      </c>
      <c r="BN19" s="87">
        <v>7.0</v>
      </c>
      <c r="BO19" s="87">
        <v>7.0</v>
      </c>
      <c r="BP19" s="87">
        <v>7.0</v>
      </c>
      <c r="BQ19" s="87">
        <v>7.0</v>
      </c>
      <c r="BR19" s="87">
        <v>7.0</v>
      </c>
      <c r="BS19" s="87">
        <v>7.0</v>
      </c>
      <c r="BT19" s="87">
        <v>7.0</v>
      </c>
      <c r="BU19" s="87">
        <v>1.0</v>
      </c>
      <c r="BV19" s="87">
        <v>7.0</v>
      </c>
      <c r="BW19" s="87">
        <v>7.0</v>
      </c>
      <c r="BX19" s="88">
        <v>7.0</v>
      </c>
      <c r="BY19" s="55"/>
      <c r="BZ19" s="89">
        <v>7.0</v>
      </c>
      <c r="CA19" s="87">
        <v>7.0</v>
      </c>
      <c r="CB19" s="87">
        <v>7.0</v>
      </c>
      <c r="CC19" s="87">
        <v>7.0</v>
      </c>
      <c r="CD19" s="87">
        <v>7.0</v>
      </c>
      <c r="CE19" s="87">
        <v>7.0</v>
      </c>
      <c r="CF19" s="87">
        <v>7.0</v>
      </c>
      <c r="CG19" s="87">
        <v>7.0</v>
      </c>
      <c r="CH19" s="87">
        <v>7.0</v>
      </c>
      <c r="CI19" s="87">
        <v>7.0</v>
      </c>
      <c r="CJ19" s="87">
        <v>7.0</v>
      </c>
      <c r="CK19" s="87">
        <v>7.0</v>
      </c>
      <c r="CL19" s="87">
        <v>7.0</v>
      </c>
      <c r="CM19" s="87">
        <v>7.0</v>
      </c>
      <c r="CN19" s="87">
        <v>7.0</v>
      </c>
      <c r="CO19" s="87">
        <v>7.0</v>
      </c>
      <c r="CP19" s="87">
        <v>7.0</v>
      </c>
      <c r="CQ19" s="87">
        <v>7.0</v>
      </c>
      <c r="CR19" s="87">
        <v>7.0</v>
      </c>
      <c r="CS19" s="87">
        <v>7.0</v>
      </c>
      <c r="CT19" s="87">
        <v>7.0</v>
      </c>
      <c r="CU19" s="87">
        <v>7.0</v>
      </c>
      <c r="CV19" s="87">
        <v>7.0</v>
      </c>
      <c r="CW19" s="87">
        <v>7.0</v>
      </c>
      <c r="CX19" s="88">
        <v>7.0</v>
      </c>
      <c r="CY19" s="55"/>
      <c r="CZ19" s="89">
        <v>7.0</v>
      </c>
      <c r="DA19" s="89">
        <v>7.0</v>
      </c>
      <c r="DB19" s="89">
        <v>7.0</v>
      </c>
      <c r="DC19" s="89">
        <v>7.0</v>
      </c>
      <c r="DD19" s="89">
        <v>7.0</v>
      </c>
      <c r="DE19" s="89">
        <v>7.0</v>
      </c>
      <c r="DF19" s="89">
        <v>7.0</v>
      </c>
      <c r="DG19" s="89">
        <v>7.0</v>
      </c>
      <c r="DH19" s="89">
        <v>7.0</v>
      </c>
      <c r="DI19" s="89">
        <v>7.0</v>
      </c>
      <c r="DJ19" s="89">
        <v>7.0</v>
      </c>
      <c r="DK19" s="89">
        <v>7.0</v>
      </c>
      <c r="DL19" s="89">
        <v>7.0</v>
      </c>
      <c r="DM19" s="89">
        <v>7.0</v>
      </c>
      <c r="DN19" s="89">
        <v>7.0</v>
      </c>
      <c r="DO19" s="89">
        <v>7.0</v>
      </c>
      <c r="DP19" s="89">
        <v>7.0</v>
      </c>
      <c r="DQ19" s="89">
        <v>7.0</v>
      </c>
      <c r="DR19" s="89">
        <v>7.0</v>
      </c>
      <c r="DS19" s="89">
        <v>7.0</v>
      </c>
      <c r="DT19" s="89">
        <v>7.0</v>
      </c>
      <c r="DU19" s="89">
        <v>1.0</v>
      </c>
      <c r="DV19" s="89">
        <v>7.0</v>
      </c>
      <c r="DW19" s="89">
        <v>7.0</v>
      </c>
      <c r="DX19" s="89">
        <v>7.0</v>
      </c>
      <c r="DY19" s="89">
        <v>7.0</v>
      </c>
      <c r="DZ19" s="89">
        <v>7.0</v>
      </c>
      <c r="EA19" s="89">
        <v>7.0</v>
      </c>
      <c r="EB19" s="89">
        <v>7.0</v>
      </c>
      <c r="EC19" s="89">
        <v>7.0</v>
      </c>
      <c r="ED19" s="89">
        <v>7.0</v>
      </c>
      <c r="EE19" s="91">
        <v>7.0</v>
      </c>
      <c r="EF19" s="55"/>
      <c r="EG19" s="87">
        <v>7.0</v>
      </c>
      <c r="EH19" s="87">
        <v>7.0</v>
      </c>
      <c r="EI19" s="87">
        <v>7.0</v>
      </c>
      <c r="EJ19" s="87">
        <v>7.0</v>
      </c>
      <c r="EK19" s="87">
        <v>7.0</v>
      </c>
      <c r="EL19" s="87">
        <v>7.0</v>
      </c>
      <c r="EM19" s="87">
        <v>7.0</v>
      </c>
      <c r="EN19" s="87">
        <v>7.0</v>
      </c>
      <c r="EO19" s="87">
        <v>7.0</v>
      </c>
      <c r="EP19" s="87">
        <v>7.0</v>
      </c>
      <c r="EQ19" s="87">
        <v>7.0</v>
      </c>
      <c r="ER19" s="87">
        <v>7.0</v>
      </c>
      <c r="ES19" s="87">
        <v>7.0</v>
      </c>
      <c r="ET19" s="87">
        <v>7.0</v>
      </c>
      <c r="EU19" s="87">
        <v>7.0</v>
      </c>
      <c r="EV19" s="87">
        <v>7.0</v>
      </c>
      <c r="EW19" s="87">
        <v>7.0</v>
      </c>
      <c r="EX19" s="87">
        <v>7.0</v>
      </c>
      <c r="EY19" s="87">
        <v>7.0</v>
      </c>
      <c r="EZ19" s="87">
        <v>7.0</v>
      </c>
      <c r="FA19" s="87">
        <v>7.0</v>
      </c>
      <c r="FB19" s="87">
        <v>7.0</v>
      </c>
      <c r="FC19" s="87">
        <v>7.0</v>
      </c>
      <c r="FD19" s="87">
        <v>7.0</v>
      </c>
      <c r="FE19" s="87">
        <v>7.0</v>
      </c>
      <c r="FF19" s="87">
        <v>7.0</v>
      </c>
      <c r="FG19" s="87">
        <v>7.0</v>
      </c>
      <c r="FH19" s="55"/>
      <c r="FI19" s="87">
        <v>7.0</v>
      </c>
      <c r="FJ19" s="87">
        <v>7.0</v>
      </c>
      <c r="FK19" s="87">
        <v>7.0</v>
      </c>
      <c r="FL19" s="87">
        <v>7.0</v>
      </c>
      <c r="FM19" s="87">
        <v>7.0</v>
      </c>
      <c r="FN19" s="87">
        <v>7.0</v>
      </c>
      <c r="FO19" s="87">
        <v>7.0</v>
      </c>
      <c r="FP19" s="87">
        <v>7.0</v>
      </c>
      <c r="FQ19" s="87">
        <v>7.0</v>
      </c>
      <c r="FR19" s="87">
        <v>7.0</v>
      </c>
      <c r="FS19" s="87">
        <v>7.0</v>
      </c>
      <c r="FT19" s="87">
        <v>7.0</v>
      </c>
      <c r="FU19" s="87">
        <v>7.0</v>
      </c>
      <c r="FV19" s="87">
        <v>7.0</v>
      </c>
      <c r="FW19" s="87">
        <v>7.0</v>
      </c>
      <c r="FX19" s="87">
        <v>7.0</v>
      </c>
      <c r="FY19" s="87">
        <v>7.0</v>
      </c>
      <c r="FZ19" s="87">
        <v>7.0</v>
      </c>
      <c r="GA19" s="87">
        <v>7.0</v>
      </c>
      <c r="GB19" s="87">
        <v>7.0</v>
      </c>
      <c r="GC19" s="87">
        <v>7.0</v>
      </c>
      <c r="GD19" s="87">
        <v>7.0</v>
      </c>
      <c r="GE19" s="87">
        <v>7.0</v>
      </c>
      <c r="GF19" s="87">
        <v>1.0</v>
      </c>
      <c r="GG19" s="87">
        <v>1.0</v>
      </c>
      <c r="GH19" s="87">
        <v>7.0</v>
      </c>
      <c r="GI19" s="87">
        <v>7.0</v>
      </c>
      <c r="GJ19" s="87">
        <v>7.0</v>
      </c>
      <c r="GK19" s="87">
        <v>7.0</v>
      </c>
      <c r="GL19" s="87">
        <v>7.0</v>
      </c>
      <c r="GM19" s="55"/>
      <c r="GN19" s="87">
        <v>7.0</v>
      </c>
      <c r="GO19" s="87">
        <v>7.0</v>
      </c>
      <c r="GP19" s="87">
        <v>7.0</v>
      </c>
      <c r="GQ19" s="87">
        <v>7.0</v>
      </c>
      <c r="GR19" s="87">
        <v>7.0</v>
      </c>
      <c r="GS19" s="87">
        <v>7.0</v>
      </c>
      <c r="GT19" s="87">
        <v>7.0</v>
      </c>
      <c r="GU19" s="87">
        <v>7.0</v>
      </c>
      <c r="GV19" s="87">
        <v>7.0</v>
      </c>
      <c r="GW19" s="87">
        <v>7.0</v>
      </c>
      <c r="GX19" s="87">
        <v>7.0</v>
      </c>
      <c r="GY19" s="87">
        <v>7.0</v>
      </c>
      <c r="GZ19" s="87">
        <v>7.0</v>
      </c>
      <c r="HA19" s="87">
        <v>1.0</v>
      </c>
      <c r="HB19" s="87">
        <v>7.0</v>
      </c>
      <c r="HC19" s="87">
        <v>7.0</v>
      </c>
      <c r="HD19" s="87">
        <v>7.0</v>
      </c>
      <c r="HE19" s="87">
        <v>7.0</v>
      </c>
      <c r="HF19" s="88">
        <v>7.0</v>
      </c>
      <c r="HG19" s="55"/>
      <c r="HH19" s="87">
        <v>7.0</v>
      </c>
      <c r="HI19" s="87">
        <v>7.0</v>
      </c>
      <c r="HJ19" s="87">
        <v>7.0</v>
      </c>
      <c r="HK19" s="87">
        <v>7.0</v>
      </c>
      <c r="HL19" s="87">
        <v>7.0</v>
      </c>
      <c r="HM19" s="87">
        <v>7.0</v>
      </c>
      <c r="HN19" s="87">
        <v>7.0</v>
      </c>
      <c r="HO19" s="87">
        <v>7.0</v>
      </c>
      <c r="HP19" s="87">
        <v>7.0</v>
      </c>
      <c r="HQ19" s="87">
        <v>7.0</v>
      </c>
      <c r="HR19" s="87">
        <v>7.0</v>
      </c>
      <c r="HS19" s="87">
        <v>7.0</v>
      </c>
      <c r="HT19" s="87">
        <v>7.0</v>
      </c>
      <c r="HU19" s="87">
        <v>7.0</v>
      </c>
      <c r="HV19" s="87">
        <v>7.0</v>
      </c>
      <c r="HW19" s="87">
        <v>7.0</v>
      </c>
      <c r="HX19" s="87">
        <v>7.0</v>
      </c>
      <c r="HY19" s="87">
        <v>7.0</v>
      </c>
      <c r="HZ19" s="87">
        <v>7.0</v>
      </c>
      <c r="IA19" s="87">
        <v>7.0</v>
      </c>
      <c r="IB19" s="87">
        <v>7.0</v>
      </c>
      <c r="IC19" s="87">
        <v>7.0</v>
      </c>
      <c r="ID19" s="88">
        <v>7.0</v>
      </c>
      <c r="IE19" s="55"/>
      <c r="IF19" s="89">
        <v>7.0</v>
      </c>
      <c r="IG19" s="87">
        <v>7.0</v>
      </c>
      <c r="IH19" s="87">
        <v>7.0</v>
      </c>
      <c r="II19" s="87">
        <v>7.0</v>
      </c>
      <c r="IJ19" s="87">
        <v>7.0</v>
      </c>
      <c r="IK19" s="92">
        <v>7.0</v>
      </c>
      <c r="IL19" s="92">
        <v>7.0</v>
      </c>
      <c r="IM19" s="92">
        <v>7.0</v>
      </c>
      <c r="IN19" s="92">
        <v>7.0</v>
      </c>
      <c r="IO19" s="92">
        <v>7.0</v>
      </c>
      <c r="IP19" s="92">
        <v>7.0</v>
      </c>
      <c r="IQ19" s="92">
        <v>7.0</v>
      </c>
      <c r="IR19" s="92">
        <v>7.0</v>
      </c>
      <c r="IS19" s="92">
        <v>1.0</v>
      </c>
      <c r="IT19" s="92">
        <v>7.0</v>
      </c>
      <c r="IU19" s="92">
        <v>7.0</v>
      </c>
      <c r="IV19" s="92">
        <v>7.0</v>
      </c>
      <c r="IW19" s="92">
        <v>7.0</v>
      </c>
      <c r="IX19" s="92">
        <v>7.0</v>
      </c>
      <c r="IY19" s="92">
        <v>7.0</v>
      </c>
      <c r="IZ19" s="92">
        <v>1.0</v>
      </c>
      <c r="JA19" s="92">
        <v>7.0</v>
      </c>
      <c r="JB19" s="92">
        <v>7.0</v>
      </c>
      <c r="JC19" s="92">
        <v>7.0</v>
      </c>
      <c r="JD19" s="92">
        <v>7.0</v>
      </c>
      <c r="JE19" s="92">
        <v>7.0</v>
      </c>
      <c r="JF19" s="92">
        <v>7.0</v>
      </c>
      <c r="JG19" s="92">
        <v>7.0</v>
      </c>
      <c r="JH19" s="92">
        <v>7.0</v>
      </c>
      <c r="JI19" s="92">
        <v>7.0</v>
      </c>
      <c r="JJ19" s="92">
        <v>7.0</v>
      </c>
      <c r="JK19" s="92">
        <v>7.0</v>
      </c>
      <c r="JL19" s="92">
        <v>7.0</v>
      </c>
      <c r="JM19" s="59"/>
      <c r="JN19" s="87">
        <v>7.0</v>
      </c>
      <c r="JO19" s="87">
        <v>7.0</v>
      </c>
      <c r="JP19" s="87">
        <v>7.0</v>
      </c>
      <c r="JQ19" s="87">
        <v>7.0</v>
      </c>
      <c r="JR19" s="87">
        <v>7.0</v>
      </c>
      <c r="JS19" s="87">
        <v>7.0</v>
      </c>
      <c r="JT19" s="87">
        <v>7.0</v>
      </c>
      <c r="JU19" s="87">
        <v>7.0</v>
      </c>
      <c r="JV19" s="87">
        <v>7.0</v>
      </c>
      <c r="JW19" s="87">
        <v>7.0</v>
      </c>
      <c r="JX19" s="87">
        <v>1.0</v>
      </c>
      <c r="JY19" s="87">
        <v>7.0</v>
      </c>
      <c r="JZ19" s="87">
        <v>7.0</v>
      </c>
      <c r="KA19" s="87">
        <v>7.0</v>
      </c>
      <c r="KB19" s="87">
        <v>7.0</v>
      </c>
      <c r="KC19" s="87">
        <v>7.0</v>
      </c>
      <c r="KD19" s="87">
        <v>7.0</v>
      </c>
      <c r="KE19" s="87">
        <v>7.0</v>
      </c>
      <c r="KF19" s="87">
        <v>7.0</v>
      </c>
      <c r="KG19" s="87">
        <v>7.0</v>
      </c>
      <c r="KH19" s="87">
        <v>7.0</v>
      </c>
      <c r="KI19" s="87">
        <v>7.0</v>
      </c>
      <c r="KJ19" s="87">
        <v>7.0</v>
      </c>
      <c r="KK19" s="87">
        <v>7.0</v>
      </c>
      <c r="KL19" s="87">
        <v>7.0</v>
      </c>
      <c r="KM19" s="87">
        <v>7.0</v>
      </c>
      <c r="KN19" s="87">
        <v>7.0</v>
      </c>
      <c r="KO19" s="87">
        <v>7.0</v>
      </c>
      <c r="KP19" s="87">
        <v>7.0</v>
      </c>
      <c r="KQ19" s="87">
        <v>7.0</v>
      </c>
      <c r="KR19" s="87">
        <v>7.0</v>
      </c>
      <c r="KS19" s="87">
        <v>1.0</v>
      </c>
      <c r="KT19" s="88">
        <v>7.0</v>
      </c>
      <c r="KU19" s="59"/>
      <c r="KV19" s="89">
        <v>1.0</v>
      </c>
      <c r="KW19" s="89">
        <v>7.0</v>
      </c>
      <c r="KX19" s="89">
        <v>7.0</v>
      </c>
      <c r="KY19" s="89">
        <v>7.0</v>
      </c>
      <c r="KZ19" s="89">
        <v>7.0</v>
      </c>
      <c r="LA19" s="89">
        <v>7.0</v>
      </c>
      <c r="LB19" s="89">
        <v>7.0</v>
      </c>
      <c r="LC19" s="89">
        <v>7.0</v>
      </c>
      <c r="LD19" s="89">
        <v>7.0</v>
      </c>
      <c r="LE19" s="89">
        <v>7.0</v>
      </c>
      <c r="LF19" s="89">
        <v>7.0</v>
      </c>
      <c r="LG19" s="89">
        <v>7.0</v>
      </c>
      <c r="LH19" s="89">
        <v>7.0</v>
      </c>
      <c r="LI19" s="89">
        <v>7.0</v>
      </c>
      <c r="LJ19" s="89">
        <v>7.0</v>
      </c>
      <c r="LK19" s="89">
        <v>7.0</v>
      </c>
      <c r="LL19" s="89">
        <v>7.0</v>
      </c>
      <c r="LM19" s="89">
        <v>7.0</v>
      </c>
      <c r="LN19" s="89">
        <v>7.0</v>
      </c>
      <c r="LO19" s="89">
        <v>7.0</v>
      </c>
      <c r="LP19" s="89">
        <v>7.0</v>
      </c>
      <c r="LQ19" s="89">
        <v>7.0</v>
      </c>
      <c r="LR19" s="89">
        <v>7.0</v>
      </c>
      <c r="LS19" s="89">
        <v>7.0</v>
      </c>
      <c r="LT19" s="59"/>
      <c r="LU19" s="87">
        <v>7.0</v>
      </c>
      <c r="LV19" s="87">
        <v>1.0</v>
      </c>
      <c r="LW19" s="87">
        <v>7.0</v>
      </c>
      <c r="LX19" s="87">
        <v>7.0</v>
      </c>
      <c r="LY19" s="87">
        <v>7.0</v>
      </c>
      <c r="LZ19" s="87">
        <v>7.0</v>
      </c>
      <c r="MA19" s="87">
        <v>7.0</v>
      </c>
      <c r="MB19" s="87">
        <v>7.0</v>
      </c>
      <c r="MC19" s="87">
        <v>7.0</v>
      </c>
      <c r="MD19" s="88">
        <v>7.0</v>
      </c>
      <c r="ME19" s="60"/>
      <c r="MF19" s="89">
        <v>7.0</v>
      </c>
      <c r="MG19" s="87">
        <v>7.0</v>
      </c>
      <c r="MH19" s="87">
        <v>7.0</v>
      </c>
      <c r="MI19" s="87">
        <v>7.0</v>
      </c>
      <c r="MJ19" s="87">
        <v>7.0</v>
      </c>
      <c r="MK19" s="92">
        <v>7.0</v>
      </c>
      <c r="ML19" s="92">
        <v>7.0</v>
      </c>
      <c r="MM19" s="92">
        <v>7.0</v>
      </c>
      <c r="MN19" s="92">
        <v>7.0</v>
      </c>
      <c r="MO19" s="92">
        <v>7.0</v>
      </c>
      <c r="MP19" s="92">
        <v>7.0</v>
      </c>
      <c r="MQ19" s="92">
        <v>7.0</v>
      </c>
      <c r="MR19" s="92">
        <v>7.0</v>
      </c>
      <c r="MS19" s="92">
        <v>7.0</v>
      </c>
      <c r="MT19" s="92">
        <v>7.0</v>
      </c>
      <c r="MU19" s="92">
        <v>7.0</v>
      </c>
      <c r="MV19" s="92">
        <v>7.0</v>
      </c>
      <c r="MW19" s="92">
        <v>7.0</v>
      </c>
      <c r="MX19" s="92">
        <v>7.0</v>
      </c>
      <c r="MY19" s="92">
        <v>7.0</v>
      </c>
      <c r="MZ19" s="92">
        <v>7.0</v>
      </c>
      <c r="NA19" s="92">
        <v>7.0</v>
      </c>
      <c r="NB19" s="92">
        <v>1.0</v>
      </c>
      <c r="NC19" s="92">
        <v>7.0</v>
      </c>
      <c r="ND19" s="92">
        <v>7.0</v>
      </c>
      <c r="NE19" s="92">
        <v>7.0</v>
      </c>
      <c r="NF19" s="92">
        <v>7.0</v>
      </c>
      <c r="NG19" s="92">
        <v>7.0</v>
      </c>
      <c r="NH19" s="92">
        <v>7.0</v>
      </c>
      <c r="NI19" s="92">
        <v>7.0</v>
      </c>
      <c r="NJ19" s="93">
        <v>7.0</v>
      </c>
      <c r="NK19" s="59"/>
      <c r="NL19" s="87">
        <v>7.0</v>
      </c>
      <c r="NM19" s="87">
        <v>1.0</v>
      </c>
      <c r="NN19" s="87">
        <v>1.0</v>
      </c>
      <c r="NO19" s="87">
        <v>7.0</v>
      </c>
      <c r="NP19" s="87">
        <v>7.0</v>
      </c>
      <c r="NQ19" s="87">
        <v>7.0</v>
      </c>
      <c r="NR19" s="87">
        <v>7.0</v>
      </c>
      <c r="NS19" s="87">
        <v>7.0</v>
      </c>
      <c r="NT19" s="87">
        <v>7.0</v>
      </c>
      <c r="NU19" s="87">
        <v>7.0</v>
      </c>
      <c r="NV19" s="87">
        <v>7.0</v>
      </c>
      <c r="NW19" s="87">
        <v>7.0</v>
      </c>
      <c r="NX19" s="87">
        <v>7.0</v>
      </c>
      <c r="NY19" s="87">
        <v>7.0</v>
      </c>
      <c r="NZ19" s="87">
        <v>7.0</v>
      </c>
      <c r="OA19" s="87">
        <v>7.0</v>
      </c>
      <c r="OB19" s="87">
        <v>1.0</v>
      </c>
      <c r="OC19" s="87">
        <v>1.0</v>
      </c>
      <c r="OD19" s="87">
        <v>7.0</v>
      </c>
      <c r="OE19" s="87">
        <v>7.0</v>
      </c>
      <c r="OF19" s="60"/>
      <c r="OG19" s="89">
        <v>7.0</v>
      </c>
      <c r="OH19" s="89">
        <v>7.0</v>
      </c>
      <c r="OI19" s="89">
        <v>7.0</v>
      </c>
      <c r="OJ19" s="89">
        <v>7.0</v>
      </c>
      <c r="OK19" s="87">
        <v>7.0</v>
      </c>
      <c r="OL19" s="87">
        <v>7.0</v>
      </c>
      <c r="OM19" s="87">
        <v>7.0</v>
      </c>
      <c r="ON19" s="87">
        <v>7.0</v>
      </c>
      <c r="OO19" s="87">
        <v>7.0</v>
      </c>
      <c r="OP19" s="87">
        <v>7.0</v>
      </c>
      <c r="OQ19" s="87">
        <v>7.0</v>
      </c>
      <c r="OR19" s="87">
        <v>7.0</v>
      </c>
      <c r="OS19" s="87">
        <v>7.0</v>
      </c>
      <c r="OT19" s="87">
        <v>7.0</v>
      </c>
      <c r="OU19" s="87">
        <v>7.0</v>
      </c>
      <c r="OV19" s="87">
        <v>7.0</v>
      </c>
      <c r="OW19" s="87">
        <v>7.0</v>
      </c>
      <c r="OX19" s="87">
        <v>7.0</v>
      </c>
      <c r="OY19" s="88">
        <v>7.0</v>
      </c>
      <c r="OZ19" s="59"/>
      <c r="PA19" s="89">
        <v>7.0</v>
      </c>
      <c r="PB19" s="89">
        <v>7.0</v>
      </c>
      <c r="PC19" s="89">
        <v>7.0</v>
      </c>
      <c r="PD19" s="89">
        <v>7.0</v>
      </c>
      <c r="PE19" s="89">
        <v>1.0</v>
      </c>
      <c r="PF19" s="89">
        <v>7.0</v>
      </c>
      <c r="PG19" s="89">
        <v>7.0</v>
      </c>
      <c r="PH19" s="89">
        <v>7.0</v>
      </c>
      <c r="PI19" s="89">
        <v>7.0</v>
      </c>
      <c r="PJ19" s="89">
        <v>7.0</v>
      </c>
      <c r="PK19" s="89">
        <v>7.0</v>
      </c>
      <c r="PL19" s="87">
        <v>7.0</v>
      </c>
      <c r="PM19" s="87">
        <v>7.0</v>
      </c>
      <c r="PN19" s="88">
        <v>7.0</v>
      </c>
      <c r="PO19" s="60"/>
      <c r="PP19" s="63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5"/>
    </row>
    <row r="20">
      <c r="A20" s="7"/>
      <c r="B20" s="19">
        <v>1.0</v>
      </c>
      <c r="C20" s="19">
        <v>17.0</v>
      </c>
      <c r="D20" s="118" t="s">
        <v>22</v>
      </c>
      <c r="E20" s="87">
        <v>0.0</v>
      </c>
      <c r="F20" s="87">
        <v>0.0</v>
      </c>
      <c r="G20" s="87">
        <v>0.0</v>
      </c>
      <c r="H20" s="87">
        <v>0.0</v>
      </c>
      <c r="I20" s="87">
        <v>0.0</v>
      </c>
      <c r="J20" s="87">
        <v>0.0</v>
      </c>
      <c r="K20" s="87">
        <v>0.0</v>
      </c>
      <c r="L20" s="87">
        <v>0.0</v>
      </c>
      <c r="M20" s="87">
        <v>0.0</v>
      </c>
      <c r="N20" s="87">
        <v>0.0</v>
      </c>
      <c r="O20" s="87">
        <v>0.0</v>
      </c>
      <c r="P20" s="87">
        <v>0.0</v>
      </c>
      <c r="Q20" s="87">
        <v>0.0</v>
      </c>
      <c r="R20" s="87">
        <v>0.0</v>
      </c>
      <c r="S20" s="87">
        <v>0.0</v>
      </c>
      <c r="T20" s="87">
        <v>0.0</v>
      </c>
      <c r="U20" s="87">
        <v>0.0</v>
      </c>
      <c r="V20" s="87">
        <v>0.0</v>
      </c>
      <c r="W20" s="87">
        <v>0.0</v>
      </c>
      <c r="X20" s="87">
        <v>0.0</v>
      </c>
      <c r="Y20" s="87">
        <v>0.0</v>
      </c>
      <c r="Z20" s="87">
        <v>0.0</v>
      </c>
      <c r="AA20" s="87">
        <v>0.0</v>
      </c>
      <c r="AB20" s="88">
        <v>0.0</v>
      </c>
      <c r="AC20" s="55"/>
      <c r="AD20" s="89">
        <v>0.0</v>
      </c>
      <c r="AE20" s="87">
        <v>0.0</v>
      </c>
      <c r="AF20" s="87">
        <v>0.0</v>
      </c>
      <c r="AG20" s="87">
        <v>0.0</v>
      </c>
      <c r="AH20" s="87">
        <v>0.0</v>
      </c>
      <c r="AI20" s="87">
        <v>0.0</v>
      </c>
      <c r="AJ20" s="87">
        <v>1.0</v>
      </c>
      <c r="AK20" s="87">
        <v>1.0</v>
      </c>
      <c r="AL20" s="87">
        <v>0.0</v>
      </c>
      <c r="AM20" s="87">
        <v>0.0</v>
      </c>
      <c r="AN20" s="87">
        <v>0.0</v>
      </c>
      <c r="AO20" s="87">
        <v>0.0</v>
      </c>
      <c r="AP20" s="87">
        <v>0.0</v>
      </c>
      <c r="AQ20" s="87">
        <v>0.0</v>
      </c>
      <c r="AR20" s="87">
        <v>1.0</v>
      </c>
      <c r="AS20" s="87">
        <v>0.0</v>
      </c>
      <c r="AT20" s="87">
        <v>0.0</v>
      </c>
      <c r="AU20" s="87">
        <v>0.0</v>
      </c>
      <c r="AV20" s="87">
        <v>0.0</v>
      </c>
      <c r="AW20" s="87">
        <v>0.0</v>
      </c>
      <c r="AX20" s="87">
        <v>0.0</v>
      </c>
      <c r="AY20" s="87">
        <v>0.0</v>
      </c>
      <c r="AZ20" s="87">
        <v>0.0</v>
      </c>
      <c r="BA20" s="87">
        <v>0.0</v>
      </c>
      <c r="BB20" s="87">
        <v>0.0</v>
      </c>
      <c r="BC20" s="87">
        <v>0.0</v>
      </c>
      <c r="BD20" s="87">
        <v>0.0</v>
      </c>
      <c r="BE20" s="87">
        <v>0.0</v>
      </c>
      <c r="BF20" s="87">
        <v>0.0</v>
      </c>
      <c r="BG20" s="88">
        <v>0.0</v>
      </c>
      <c r="BH20" s="55"/>
      <c r="BI20" s="89">
        <v>0.0</v>
      </c>
      <c r="BJ20" s="87">
        <v>0.0</v>
      </c>
      <c r="BK20" s="87">
        <v>0.0</v>
      </c>
      <c r="BL20" s="87">
        <v>0.0</v>
      </c>
      <c r="BM20" s="87">
        <v>0.0</v>
      </c>
      <c r="BN20" s="87">
        <v>0.0</v>
      </c>
      <c r="BO20" s="87">
        <v>0.0</v>
      </c>
      <c r="BP20" s="87">
        <v>0.0</v>
      </c>
      <c r="BQ20" s="87">
        <v>0.0</v>
      </c>
      <c r="BR20" s="87">
        <v>0.0</v>
      </c>
      <c r="BS20" s="87">
        <v>0.0</v>
      </c>
      <c r="BT20" s="87">
        <v>0.0</v>
      </c>
      <c r="BU20" s="87">
        <v>1.0</v>
      </c>
      <c r="BV20" s="87">
        <v>0.0</v>
      </c>
      <c r="BW20" s="87">
        <v>0.0</v>
      </c>
      <c r="BX20" s="88">
        <v>0.0</v>
      </c>
      <c r="BY20" s="55"/>
      <c r="BZ20" s="89">
        <v>0.0</v>
      </c>
      <c r="CA20" s="87">
        <v>0.0</v>
      </c>
      <c r="CB20" s="87">
        <v>0.0</v>
      </c>
      <c r="CC20" s="87">
        <v>0.0</v>
      </c>
      <c r="CD20" s="87">
        <v>0.0</v>
      </c>
      <c r="CE20" s="87">
        <v>0.0</v>
      </c>
      <c r="CF20" s="87">
        <v>0.0</v>
      </c>
      <c r="CG20" s="87">
        <v>0.0</v>
      </c>
      <c r="CH20" s="87">
        <v>0.0</v>
      </c>
      <c r="CI20" s="87">
        <v>0.0</v>
      </c>
      <c r="CJ20" s="87">
        <v>0.0</v>
      </c>
      <c r="CK20" s="87">
        <v>0.0</v>
      </c>
      <c r="CL20" s="87">
        <v>0.0</v>
      </c>
      <c r="CM20" s="87">
        <v>0.0</v>
      </c>
      <c r="CN20" s="87">
        <v>0.0</v>
      </c>
      <c r="CO20" s="87">
        <v>0.0</v>
      </c>
      <c r="CP20" s="87">
        <v>0.0</v>
      </c>
      <c r="CQ20" s="87">
        <v>0.0</v>
      </c>
      <c r="CR20" s="87">
        <v>0.0</v>
      </c>
      <c r="CS20" s="87">
        <v>0.0</v>
      </c>
      <c r="CT20" s="87">
        <v>0.0</v>
      </c>
      <c r="CU20" s="87">
        <v>0.0</v>
      </c>
      <c r="CV20" s="87">
        <v>0.0</v>
      </c>
      <c r="CW20" s="87">
        <v>0.0</v>
      </c>
      <c r="CX20" s="88">
        <v>0.0</v>
      </c>
      <c r="CY20" s="55"/>
      <c r="CZ20" s="89">
        <v>0.0</v>
      </c>
      <c r="DA20" s="89">
        <v>0.0</v>
      </c>
      <c r="DB20" s="89">
        <v>0.0</v>
      </c>
      <c r="DC20" s="89">
        <v>0.0</v>
      </c>
      <c r="DD20" s="89">
        <v>0.0</v>
      </c>
      <c r="DE20" s="89">
        <v>0.0</v>
      </c>
      <c r="DF20" s="89">
        <v>0.0</v>
      </c>
      <c r="DG20" s="89">
        <v>0.0</v>
      </c>
      <c r="DH20" s="89">
        <v>0.0</v>
      </c>
      <c r="DI20" s="89">
        <v>0.0</v>
      </c>
      <c r="DJ20" s="89">
        <v>0.0</v>
      </c>
      <c r="DK20" s="89">
        <v>0.0</v>
      </c>
      <c r="DL20" s="89">
        <v>0.0</v>
      </c>
      <c r="DM20" s="89">
        <v>0.0</v>
      </c>
      <c r="DN20" s="89">
        <v>0.0</v>
      </c>
      <c r="DO20" s="89">
        <v>0.0</v>
      </c>
      <c r="DP20" s="89">
        <v>0.0</v>
      </c>
      <c r="DQ20" s="89">
        <v>0.0</v>
      </c>
      <c r="DR20" s="89">
        <v>0.0</v>
      </c>
      <c r="DS20" s="89">
        <v>0.0</v>
      </c>
      <c r="DT20" s="89">
        <v>0.0</v>
      </c>
      <c r="DU20" s="89">
        <v>1.0</v>
      </c>
      <c r="DV20" s="89">
        <v>0.0</v>
      </c>
      <c r="DW20" s="89">
        <v>0.0</v>
      </c>
      <c r="DX20" s="89">
        <v>0.0</v>
      </c>
      <c r="DY20" s="89">
        <v>0.0</v>
      </c>
      <c r="DZ20" s="89">
        <v>0.0</v>
      </c>
      <c r="EA20" s="89">
        <v>0.0</v>
      </c>
      <c r="EB20" s="89">
        <v>0.0</v>
      </c>
      <c r="EC20" s="89">
        <v>0.0</v>
      </c>
      <c r="ED20" s="89">
        <v>0.0</v>
      </c>
      <c r="EE20" s="91">
        <v>0.0</v>
      </c>
      <c r="EF20" s="55"/>
      <c r="EG20" s="87">
        <v>0.0</v>
      </c>
      <c r="EH20" s="87">
        <v>0.0</v>
      </c>
      <c r="EI20" s="87">
        <v>0.0</v>
      </c>
      <c r="EJ20" s="87">
        <v>0.0</v>
      </c>
      <c r="EK20" s="87">
        <v>0.0</v>
      </c>
      <c r="EL20" s="87">
        <v>0.0</v>
      </c>
      <c r="EM20" s="87">
        <v>0.0</v>
      </c>
      <c r="EN20" s="87">
        <v>0.0</v>
      </c>
      <c r="EO20" s="87">
        <v>0.0</v>
      </c>
      <c r="EP20" s="87">
        <v>0.0</v>
      </c>
      <c r="EQ20" s="87">
        <v>0.0</v>
      </c>
      <c r="ER20" s="87">
        <v>0.0</v>
      </c>
      <c r="ES20" s="87">
        <v>0.0</v>
      </c>
      <c r="ET20" s="87">
        <v>0.0</v>
      </c>
      <c r="EU20" s="87">
        <v>0.0</v>
      </c>
      <c r="EV20" s="87">
        <v>0.0</v>
      </c>
      <c r="EW20" s="87">
        <v>0.0</v>
      </c>
      <c r="EX20" s="87">
        <v>0.0</v>
      </c>
      <c r="EY20" s="87">
        <v>0.0</v>
      </c>
      <c r="EZ20" s="87">
        <v>0.0</v>
      </c>
      <c r="FA20" s="87">
        <v>0.0</v>
      </c>
      <c r="FB20" s="87">
        <v>0.0</v>
      </c>
      <c r="FC20" s="87">
        <v>0.0</v>
      </c>
      <c r="FD20" s="87">
        <v>0.0</v>
      </c>
      <c r="FE20" s="87">
        <v>0.0</v>
      </c>
      <c r="FF20" s="87">
        <v>0.0</v>
      </c>
      <c r="FG20" s="87">
        <v>0.0</v>
      </c>
      <c r="FH20" s="55"/>
      <c r="FI20" s="87">
        <v>0.0</v>
      </c>
      <c r="FJ20" s="87">
        <v>0.0</v>
      </c>
      <c r="FK20" s="87">
        <v>0.0</v>
      </c>
      <c r="FL20" s="87">
        <v>0.0</v>
      </c>
      <c r="FM20" s="87">
        <v>0.0</v>
      </c>
      <c r="FN20" s="87">
        <v>0.0</v>
      </c>
      <c r="FO20" s="87">
        <v>0.0</v>
      </c>
      <c r="FP20" s="87">
        <v>0.0</v>
      </c>
      <c r="FQ20" s="87">
        <v>0.0</v>
      </c>
      <c r="FR20" s="87">
        <v>0.0</v>
      </c>
      <c r="FS20" s="87">
        <v>0.0</v>
      </c>
      <c r="FT20" s="87">
        <v>0.0</v>
      </c>
      <c r="FU20" s="87">
        <v>0.0</v>
      </c>
      <c r="FV20" s="87">
        <v>0.0</v>
      </c>
      <c r="FW20" s="87">
        <v>0.0</v>
      </c>
      <c r="FX20" s="87">
        <v>0.0</v>
      </c>
      <c r="FY20" s="87">
        <v>0.0</v>
      </c>
      <c r="FZ20" s="87">
        <v>0.0</v>
      </c>
      <c r="GA20" s="87">
        <v>0.0</v>
      </c>
      <c r="GB20" s="87">
        <v>0.0</v>
      </c>
      <c r="GC20" s="87">
        <v>0.0</v>
      </c>
      <c r="GD20" s="87">
        <v>0.0</v>
      </c>
      <c r="GE20" s="87">
        <v>0.0</v>
      </c>
      <c r="GF20" s="87">
        <v>1.0</v>
      </c>
      <c r="GG20" s="87">
        <v>1.0</v>
      </c>
      <c r="GH20" s="87">
        <v>0.0</v>
      </c>
      <c r="GI20" s="87">
        <v>0.0</v>
      </c>
      <c r="GJ20" s="87">
        <v>0.0</v>
      </c>
      <c r="GK20" s="87">
        <v>0.0</v>
      </c>
      <c r="GL20" s="87">
        <v>0.0</v>
      </c>
      <c r="GM20" s="55"/>
      <c r="GN20" s="87">
        <v>0.0</v>
      </c>
      <c r="GO20" s="87">
        <v>0.0</v>
      </c>
      <c r="GP20" s="87">
        <v>0.0</v>
      </c>
      <c r="GQ20" s="87">
        <v>0.0</v>
      </c>
      <c r="GR20" s="87">
        <v>0.0</v>
      </c>
      <c r="GS20" s="87">
        <v>0.0</v>
      </c>
      <c r="GT20" s="87">
        <v>0.0</v>
      </c>
      <c r="GU20" s="87">
        <v>0.0</v>
      </c>
      <c r="GV20" s="87">
        <v>0.0</v>
      </c>
      <c r="GW20" s="87">
        <v>0.0</v>
      </c>
      <c r="GX20" s="87">
        <v>0.0</v>
      </c>
      <c r="GY20" s="87">
        <v>0.0</v>
      </c>
      <c r="GZ20" s="87">
        <v>0.0</v>
      </c>
      <c r="HA20" s="87">
        <v>1.0</v>
      </c>
      <c r="HB20" s="87">
        <v>0.0</v>
      </c>
      <c r="HC20" s="87">
        <v>0.0</v>
      </c>
      <c r="HD20" s="87">
        <v>0.0</v>
      </c>
      <c r="HE20" s="87">
        <v>0.0</v>
      </c>
      <c r="HF20" s="88">
        <v>0.0</v>
      </c>
      <c r="HG20" s="55"/>
      <c r="HH20" s="87">
        <v>0.0</v>
      </c>
      <c r="HI20" s="87">
        <v>0.0</v>
      </c>
      <c r="HJ20" s="87">
        <v>0.0</v>
      </c>
      <c r="HK20" s="87">
        <v>0.0</v>
      </c>
      <c r="HL20" s="87">
        <v>0.0</v>
      </c>
      <c r="HM20" s="87">
        <v>0.0</v>
      </c>
      <c r="HN20" s="87">
        <v>0.0</v>
      </c>
      <c r="HO20" s="87">
        <v>0.0</v>
      </c>
      <c r="HP20" s="87">
        <v>0.0</v>
      </c>
      <c r="HQ20" s="87">
        <v>0.0</v>
      </c>
      <c r="HR20" s="87">
        <v>0.0</v>
      </c>
      <c r="HS20" s="87">
        <v>0.0</v>
      </c>
      <c r="HT20" s="87">
        <v>0.0</v>
      </c>
      <c r="HU20" s="87">
        <v>0.0</v>
      </c>
      <c r="HV20" s="87">
        <v>0.0</v>
      </c>
      <c r="HW20" s="87">
        <v>0.0</v>
      </c>
      <c r="HX20" s="87">
        <v>0.0</v>
      </c>
      <c r="HY20" s="87">
        <v>0.0</v>
      </c>
      <c r="HZ20" s="87">
        <v>0.0</v>
      </c>
      <c r="IA20" s="87">
        <v>0.0</v>
      </c>
      <c r="IB20" s="87">
        <v>0.0</v>
      </c>
      <c r="IC20" s="87">
        <v>0.0</v>
      </c>
      <c r="ID20" s="88">
        <v>0.0</v>
      </c>
      <c r="IE20" s="55"/>
      <c r="IF20" s="89">
        <v>0.0</v>
      </c>
      <c r="IG20" s="87">
        <v>0.0</v>
      </c>
      <c r="IH20" s="87">
        <v>0.0</v>
      </c>
      <c r="II20" s="87">
        <v>0.0</v>
      </c>
      <c r="IJ20" s="87">
        <v>0.0</v>
      </c>
      <c r="IK20" s="92">
        <v>0.0</v>
      </c>
      <c r="IL20" s="92">
        <v>0.0</v>
      </c>
      <c r="IM20" s="92">
        <v>0.0</v>
      </c>
      <c r="IN20" s="92">
        <v>0.0</v>
      </c>
      <c r="IO20" s="92">
        <v>0.0</v>
      </c>
      <c r="IP20" s="92">
        <v>0.0</v>
      </c>
      <c r="IQ20" s="92">
        <v>0.0</v>
      </c>
      <c r="IR20" s="92">
        <v>0.0</v>
      </c>
      <c r="IS20" s="92">
        <v>1.0</v>
      </c>
      <c r="IT20" s="92">
        <v>0.0</v>
      </c>
      <c r="IU20" s="92">
        <v>0.0</v>
      </c>
      <c r="IV20" s="92">
        <v>0.0</v>
      </c>
      <c r="IW20" s="92">
        <v>0.0</v>
      </c>
      <c r="IX20" s="92">
        <v>0.0</v>
      </c>
      <c r="IY20" s="92">
        <v>0.0</v>
      </c>
      <c r="IZ20" s="92">
        <v>1.0</v>
      </c>
      <c r="JA20" s="92">
        <v>0.0</v>
      </c>
      <c r="JB20" s="92">
        <v>0.0</v>
      </c>
      <c r="JC20" s="92">
        <v>0.0</v>
      </c>
      <c r="JD20" s="92">
        <v>0.0</v>
      </c>
      <c r="JE20" s="92">
        <v>0.0</v>
      </c>
      <c r="JF20" s="92">
        <v>0.0</v>
      </c>
      <c r="JG20" s="92">
        <v>0.0</v>
      </c>
      <c r="JH20" s="92">
        <v>0.0</v>
      </c>
      <c r="JI20" s="92">
        <v>0.0</v>
      </c>
      <c r="JJ20" s="92">
        <v>0.0</v>
      </c>
      <c r="JK20" s="92">
        <v>0.0</v>
      </c>
      <c r="JL20" s="92">
        <v>0.0</v>
      </c>
      <c r="JM20" s="59"/>
      <c r="JN20" s="87">
        <v>0.0</v>
      </c>
      <c r="JO20" s="87">
        <v>0.0</v>
      </c>
      <c r="JP20" s="87">
        <v>0.0</v>
      </c>
      <c r="JQ20" s="87">
        <v>0.0</v>
      </c>
      <c r="JR20" s="87">
        <v>0.0</v>
      </c>
      <c r="JS20" s="87">
        <v>0.0</v>
      </c>
      <c r="JT20" s="87">
        <v>0.0</v>
      </c>
      <c r="JU20" s="87">
        <v>0.0</v>
      </c>
      <c r="JV20" s="87">
        <v>0.0</v>
      </c>
      <c r="JW20" s="87">
        <v>0.0</v>
      </c>
      <c r="JX20" s="87">
        <v>1.0</v>
      </c>
      <c r="JY20" s="87">
        <v>0.0</v>
      </c>
      <c r="JZ20" s="87">
        <v>0.0</v>
      </c>
      <c r="KA20" s="87">
        <v>0.0</v>
      </c>
      <c r="KB20" s="87">
        <v>0.0</v>
      </c>
      <c r="KC20" s="87">
        <v>0.0</v>
      </c>
      <c r="KD20" s="87">
        <v>0.0</v>
      </c>
      <c r="KE20" s="87">
        <v>0.0</v>
      </c>
      <c r="KF20" s="87">
        <v>0.0</v>
      </c>
      <c r="KG20" s="87">
        <v>0.0</v>
      </c>
      <c r="KH20" s="87">
        <v>0.0</v>
      </c>
      <c r="KI20" s="87">
        <v>0.0</v>
      </c>
      <c r="KJ20" s="87">
        <v>0.0</v>
      </c>
      <c r="KK20" s="87">
        <v>0.0</v>
      </c>
      <c r="KL20" s="87">
        <v>0.0</v>
      </c>
      <c r="KM20" s="87">
        <v>0.0</v>
      </c>
      <c r="KN20" s="87">
        <v>0.0</v>
      </c>
      <c r="KO20" s="87">
        <v>0.0</v>
      </c>
      <c r="KP20" s="87">
        <v>0.0</v>
      </c>
      <c r="KQ20" s="87">
        <v>0.0</v>
      </c>
      <c r="KR20" s="87">
        <v>0.0</v>
      </c>
      <c r="KS20" s="87">
        <v>1.0</v>
      </c>
      <c r="KT20" s="88">
        <v>0.0</v>
      </c>
      <c r="KU20" s="59"/>
      <c r="KV20" s="89">
        <v>1.0</v>
      </c>
      <c r="KW20" s="89">
        <v>0.0</v>
      </c>
      <c r="KX20" s="89">
        <v>0.0</v>
      </c>
      <c r="KY20" s="89">
        <v>0.0</v>
      </c>
      <c r="KZ20" s="89">
        <v>0.0</v>
      </c>
      <c r="LA20" s="89">
        <v>0.0</v>
      </c>
      <c r="LB20" s="89">
        <v>0.0</v>
      </c>
      <c r="LC20" s="89">
        <v>0.0</v>
      </c>
      <c r="LD20" s="89">
        <v>0.0</v>
      </c>
      <c r="LE20" s="89">
        <v>0.0</v>
      </c>
      <c r="LF20" s="89">
        <v>0.0</v>
      </c>
      <c r="LG20" s="89">
        <v>0.0</v>
      </c>
      <c r="LH20" s="89">
        <v>0.0</v>
      </c>
      <c r="LI20" s="89">
        <v>0.0</v>
      </c>
      <c r="LJ20" s="89">
        <v>0.0</v>
      </c>
      <c r="LK20" s="89">
        <v>0.0</v>
      </c>
      <c r="LL20" s="89">
        <v>0.0</v>
      </c>
      <c r="LM20" s="89">
        <v>0.0</v>
      </c>
      <c r="LN20" s="89">
        <v>0.0</v>
      </c>
      <c r="LO20" s="89">
        <v>0.0</v>
      </c>
      <c r="LP20" s="89">
        <v>0.0</v>
      </c>
      <c r="LQ20" s="89">
        <v>0.0</v>
      </c>
      <c r="LR20" s="89">
        <v>0.0</v>
      </c>
      <c r="LS20" s="89">
        <v>0.0</v>
      </c>
      <c r="LT20" s="59"/>
      <c r="LU20" s="87">
        <v>0.0</v>
      </c>
      <c r="LV20" s="87">
        <v>1.0</v>
      </c>
      <c r="LW20" s="87">
        <v>0.0</v>
      </c>
      <c r="LX20" s="87">
        <v>0.0</v>
      </c>
      <c r="LY20" s="87">
        <v>0.0</v>
      </c>
      <c r="LZ20" s="87">
        <v>0.0</v>
      </c>
      <c r="MA20" s="87">
        <v>0.0</v>
      </c>
      <c r="MB20" s="87">
        <v>0.0</v>
      </c>
      <c r="MC20" s="87">
        <v>0.0</v>
      </c>
      <c r="MD20" s="88">
        <v>0.0</v>
      </c>
      <c r="ME20" s="60"/>
      <c r="MF20" s="89">
        <v>0.0</v>
      </c>
      <c r="MG20" s="89">
        <v>0.0</v>
      </c>
      <c r="MH20" s="89">
        <v>0.0</v>
      </c>
      <c r="MI20" s="89">
        <v>0.0</v>
      </c>
      <c r="MJ20" s="89">
        <v>0.0</v>
      </c>
      <c r="MK20" s="89">
        <v>0.0</v>
      </c>
      <c r="ML20" s="89">
        <v>0.0</v>
      </c>
      <c r="MM20" s="92">
        <v>0.0</v>
      </c>
      <c r="MN20" s="92">
        <v>0.0</v>
      </c>
      <c r="MO20" s="92">
        <v>0.0</v>
      </c>
      <c r="MP20" s="92">
        <v>0.0</v>
      </c>
      <c r="MQ20" s="92">
        <v>0.0</v>
      </c>
      <c r="MR20" s="92">
        <v>0.0</v>
      </c>
      <c r="MS20" s="92">
        <v>0.0</v>
      </c>
      <c r="MT20" s="92">
        <v>0.0</v>
      </c>
      <c r="MU20" s="92">
        <v>0.0</v>
      </c>
      <c r="MV20" s="92">
        <v>0.0</v>
      </c>
      <c r="MW20" s="92">
        <v>0.0</v>
      </c>
      <c r="MX20" s="92">
        <v>0.0</v>
      </c>
      <c r="MY20" s="92">
        <v>0.0</v>
      </c>
      <c r="MZ20" s="92">
        <v>0.0</v>
      </c>
      <c r="NA20" s="92">
        <v>0.0</v>
      </c>
      <c r="NB20" s="92">
        <v>1.0</v>
      </c>
      <c r="NC20" s="92">
        <v>0.0</v>
      </c>
      <c r="ND20" s="92">
        <v>0.0</v>
      </c>
      <c r="NE20" s="92">
        <v>0.0</v>
      </c>
      <c r="NF20" s="92">
        <v>0.0</v>
      </c>
      <c r="NG20" s="92">
        <v>0.0</v>
      </c>
      <c r="NH20" s="92">
        <v>0.0</v>
      </c>
      <c r="NI20" s="92">
        <v>0.0</v>
      </c>
      <c r="NJ20" s="93">
        <v>0.0</v>
      </c>
      <c r="NK20" s="59"/>
      <c r="NL20" s="87">
        <v>0.0</v>
      </c>
      <c r="NM20" s="87">
        <v>1.0</v>
      </c>
      <c r="NN20" s="87">
        <v>1.0</v>
      </c>
      <c r="NO20" s="87">
        <v>0.0</v>
      </c>
      <c r="NP20" s="87">
        <v>0.0</v>
      </c>
      <c r="NQ20" s="87">
        <v>0.0</v>
      </c>
      <c r="NR20" s="87">
        <v>0.0</v>
      </c>
      <c r="NS20" s="87">
        <v>0.0</v>
      </c>
      <c r="NT20" s="87">
        <v>0.0</v>
      </c>
      <c r="NU20" s="87">
        <v>0.0</v>
      </c>
      <c r="NV20" s="87">
        <v>0.0</v>
      </c>
      <c r="NW20" s="87">
        <v>0.0</v>
      </c>
      <c r="NX20" s="87">
        <v>0.0</v>
      </c>
      <c r="NY20" s="87">
        <v>0.0</v>
      </c>
      <c r="NZ20" s="87">
        <v>0.0</v>
      </c>
      <c r="OA20" s="87">
        <v>0.0</v>
      </c>
      <c r="OB20" s="87">
        <v>1.0</v>
      </c>
      <c r="OC20" s="87">
        <v>1.0</v>
      </c>
      <c r="OD20" s="87">
        <v>0.0</v>
      </c>
      <c r="OE20" s="87">
        <v>0.0</v>
      </c>
      <c r="OF20" s="60"/>
      <c r="OG20" s="89">
        <v>0.0</v>
      </c>
      <c r="OH20" s="89">
        <v>0.0</v>
      </c>
      <c r="OI20" s="89">
        <v>0.0</v>
      </c>
      <c r="OJ20" s="89">
        <v>0.0</v>
      </c>
      <c r="OK20" s="87">
        <v>0.0</v>
      </c>
      <c r="OL20" s="87">
        <v>0.0</v>
      </c>
      <c r="OM20" s="87">
        <v>0.0</v>
      </c>
      <c r="ON20" s="87">
        <v>0.0</v>
      </c>
      <c r="OO20" s="87">
        <v>0.0</v>
      </c>
      <c r="OP20" s="87">
        <v>0.0</v>
      </c>
      <c r="OQ20" s="87">
        <v>0.0</v>
      </c>
      <c r="OR20" s="87">
        <v>0.0</v>
      </c>
      <c r="OS20" s="87">
        <v>0.0</v>
      </c>
      <c r="OT20" s="87">
        <v>0.0</v>
      </c>
      <c r="OU20" s="87">
        <v>0.0</v>
      </c>
      <c r="OV20" s="87">
        <v>0.0</v>
      </c>
      <c r="OW20" s="87">
        <v>0.0</v>
      </c>
      <c r="OX20" s="87">
        <v>0.0</v>
      </c>
      <c r="OY20" s="88">
        <v>0.0</v>
      </c>
      <c r="OZ20" s="59"/>
      <c r="PA20" s="89">
        <v>0.0</v>
      </c>
      <c r="PB20" s="89">
        <v>0.0</v>
      </c>
      <c r="PC20" s="89">
        <v>0.0</v>
      </c>
      <c r="PD20" s="89">
        <v>0.0</v>
      </c>
      <c r="PE20" s="89">
        <v>1.0</v>
      </c>
      <c r="PF20" s="89">
        <v>0.0</v>
      </c>
      <c r="PG20" s="89">
        <v>0.0</v>
      </c>
      <c r="PH20" s="89">
        <v>0.0</v>
      </c>
      <c r="PI20" s="89">
        <v>0.0</v>
      </c>
      <c r="PJ20" s="89">
        <v>0.0</v>
      </c>
      <c r="PK20" s="89">
        <v>0.0</v>
      </c>
      <c r="PL20" s="87">
        <v>0.0</v>
      </c>
      <c r="PM20" s="87">
        <v>0.0</v>
      </c>
      <c r="PN20" s="88">
        <v>0.0</v>
      </c>
      <c r="PO20" s="60"/>
      <c r="PP20" s="63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5"/>
    </row>
    <row r="21">
      <c r="A21" s="7"/>
      <c r="B21" s="19">
        <v>1.0</v>
      </c>
      <c r="C21" s="19">
        <v>18.0</v>
      </c>
      <c r="D21" s="118" t="s">
        <v>23</v>
      </c>
      <c r="E21" s="87">
        <v>0.0</v>
      </c>
      <c r="F21" s="87">
        <v>0.0</v>
      </c>
      <c r="G21" s="87">
        <v>0.0</v>
      </c>
      <c r="H21" s="87">
        <v>0.0</v>
      </c>
      <c r="I21" s="87">
        <v>0.0</v>
      </c>
      <c r="J21" s="87">
        <v>0.0</v>
      </c>
      <c r="K21" s="87">
        <v>0.0</v>
      </c>
      <c r="L21" s="87">
        <v>0.0</v>
      </c>
      <c r="M21" s="87">
        <v>0.0</v>
      </c>
      <c r="N21" s="87">
        <v>0.0</v>
      </c>
      <c r="O21" s="87">
        <v>0.0</v>
      </c>
      <c r="P21" s="87">
        <v>0.0</v>
      </c>
      <c r="Q21" s="87">
        <v>0.0</v>
      </c>
      <c r="R21" s="87">
        <v>0.0</v>
      </c>
      <c r="S21" s="87">
        <v>0.0</v>
      </c>
      <c r="T21" s="87">
        <v>0.0</v>
      </c>
      <c r="U21" s="87">
        <v>0.0</v>
      </c>
      <c r="V21" s="87">
        <v>0.0</v>
      </c>
      <c r="W21" s="87">
        <v>0.0</v>
      </c>
      <c r="X21" s="87">
        <v>0.0</v>
      </c>
      <c r="Y21" s="87">
        <v>0.0</v>
      </c>
      <c r="Z21" s="87">
        <v>0.0</v>
      </c>
      <c r="AA21" s="87">
        <v>0.0</v>
      </c>
      <c r="AB21" s="88">
        <v>0.0</v>
      </c>
      <c r="AC21" s="55"/>
      <c r="AD21" s="89">
        <v>0.0</v>
      </c>
      <c r="AE21" s="87">
        <v>0.0</v>
      </c>
      <c r="AF21" s="87">
        <v>0.0</v>
      </c>
      <c r="AG21" s="87">
        <v>0.0</v>
      </c>
      <c r="AH21" s="87">
        <v>0.0</v>
      </c>
      <c r="AI21" s="87">
        <v>0.0</v>
      </c>
      <c r="AJ21" s="87">
        <v>1.0</v>
      </c>
      <c r="AK21" s="87">
        <v>1.0</v>
      </c>
      <c r="AL21" s="87">
        <v>0.0</v>
      </c>
      <c r="AM21" s="87">
        <v>0.0</v>
      </c>
      <c r="AN21" s="87">
        <v>0.0</v>
      </c>
      <c r="AO21" s="87">
        <v>0.0</v>
      </c>
      <c r="AP21" s="87">
        <v>0.0</v>
      </c>
      <c r="AQ21" s="87">
        <v>0.0</v>
      </c>
      <c r="AR21" s="87">
        <v>1.0</v>
      </c>
      <c r="AS21" s="87">
        <v>0.0</v>
      </c>
      <c r="AT21" s="87">
        <v>0.0</v>
      </c>
      <c r="AU21" s="87">
        <v>0.0</v>
      </c>
      <c r="AV21" s="87">
        <v>0.0</v>
      </c>
      <c r="AW21" s="87">
        <v>0.0</v>
      </c>
      <c r="AX21" s="87">
        <v>0.0</v>
      </c>
      <c r="AY21" s="87">
        <v>0.0</v>
      </c>
      <c r="AZ21" s="87">
        <v>0.0</v>
      </c>
      <c r="BA21" s="87">
        <v>0.0</v>
      </c>
      <c r="BB21" s="87">
        <v>0.0</v>
      </c>
      <c r="BC21" s="87">
        <v>0.0</v>
      </c>
      <c r="BD21" s="87">
        <v>0.0</v>
      </c>
      <c r="BE21" s="87">
        <v>0.0</v>
      </c>
      <c r="BF21" s="87">
        <v>0.0</v>
      </c>
      <c r="BG21" s="88">
        <v>0.0</v>
      </c>
      <c r="BH21" s="55"/>
      <c r="BI21" s="89">
        <v>0.0</v>
      </c>
      <c r="BJ21" s="87">
        <v>0.0</v>
      </c>
      <c r="BK21" s="87">
        <v>0.0</v>
      </c>
      <c r="BL21" s="87">
        <v>0.0</v>
      </c>
      <c r="BM21" s="87">
        <v>0.0</v>
      </c>
      <c r="BN21" s="87">
        <v>0.0</v>
      </c>
      <c r="BO21" s="87">
        <v>0.0</v>
      </c>
      <c r="BP21" s="87">
        <v>0.0</v>
      </c>
      <c r="BQ21" s="87">
        <v>0.0</v>
      </c>
      <c r="BR21" s="87">
        <v>0.0</v>
      </c>
      <c r="BS21" s="87">
        <v>0.0</v>
      </c>
      <c r="BT21" s="87">
        <v>0.0</v>
      </c>
      <c r="BU21" s="87">
        <v>1.0</v>
      </c>
      <c r="BV21" s="87">
        <v>0.0</v>
      </c>
      <c r="BW21" s="87">
        <v>0.0</v>
      </c>
      <c r="BX21" s="88">
        <v>0.0</v>
      </c>
      <c r="BY21" s="55"/>
      <c r="BZ21" s="89">
        <v>0.0</v>
      </c>
      <c r="CA21" s="87">
        <v>0.0</v>
      </c>
      <c r="CB21" s="87">
        <v>0.0</v>
      </c>
      <c r="CC21" s="87">
        <v>0.0</v>
      </c>
      <c r="CD21" s="87">
        <v>0.0</v>
      </c>
      <c r="CE21" s="87">
        <v>0.0</v>
      </c>
      <c r="CF21" s="87">
        <v>0.0</v>
      </c>
      <c r="CG21" s="87">
        <v>0.0</v>
      </c>
      <c r="CH21" s="87">
        <v>0.0</v>
      </c>
      <c r="CI21" s="87">
        <v>0.0</v>
      </c>
      <c r="CJ21" s="87">
        <v>0.0</v>
      </c>
      <c r="CK21" s="87">
        <v>0.0</v>
      </c>
      <c r="CL21" s="87">
        <v>0.0</v>
      </c>
      <c r="CM21" s="87">
        <v>0.0</v>
      </c>
      <c r="CN21" s="87">
        <v>0.0</v>
      </c>
      <c r="CO21" s="87">
        <v>0.0</v>
      </c>
      <c r="CP21" s="87">
        <v>0.0</v>
      </c>
      <c r="CQ21" s="87">
        <v>0.0</v>
      </c>
      <c r="CR21" s="87">
        <v>0.0</v>
      </c>
      <c r="CS21" s="87">
        <v>0.0</v>
      </c>
      <c r="CT21" s="87">
        <v>0.0</v>
      </c>
      <c r="CU21" s="87">
        <v>0.0</v>
      </c>
      <c r="CV21" s="87">
        <v>0.0</v>
      </c>
      <c r="CW21" s="87">
        <v>0.0</v>
      </c>
      <c r="CX21" s="88">
        <v>0.0</v>
      </c>
      <c r="CY21" s="55"/>
      <c r="CZ21" s="89">
        <v>0.0</v>
      </c>
      <c r="DA21" s="89">
        <v>0.0</v>
      </c>
      <c r="DB21" s="89">
        <v>0.0</v>
      </c>
      <c r="DC21" s="89">
        <v>0.0</v>
      </c>
      <c r="DD21" s="89">
        <v>0.0</v>
      </c>
      <c r="DE21" s="89">
        <v>0.0</v>
      </c>
      <c r="DF21" s="89">
        <v>0.0</v>
      </c>
      <c r="DG21" s="89">
        <v>0.0</v>
      </c>
      <c r="DH21" s="89">
        <v>0.0</v>
      </c>
      <c r="DI21" s="89">
        <v>0.0</v>
      </c>
      <c r="DJ21" s="89">
        <v>0.0</v>
      </c>
      <c r="DK21" s="89">
        <v>0.0</v>
      </c>
      <c r="DL21" s="89">
        <v>0.0</v>
      </c>
      <c r="DM21" s="89">
        <v>0.0</v>
      </c>
      <c r="DN21" s="89">
        <v>0.0</v>
      </c>
      <c r="DO21" s="89">
        <v>0.0</v>
      </c>
      <c r="DP21" s="89">
        <v>0.0</v>
      </c>
      <c r="DQ21" s="89">
        <v>0.0</v>
      </c>
      <c r="DR21" s="89">
        <v>0.0</v>
      </c>
      <c r="DS21" s="89">
        <v>0.0</v>
      </c>
      <c r="DT21" s="89">
        <v>0.0</v>
      </c>
      <c r="DU21" s="89">
        <v>1.0</v>
      </c>
      <c r="DV21" s="89">
        <v>0.0</v>
      </c>
      <c r="DW21" s="89">
        <v>0.0</v>
      </c>
      <c r="DX21" s="89">
        <v>0.0</v>
      </c>
      <c r="DY21" s="89">
        <v>0.0</v>
      </c>
      <c r="DZ21" s="89">
        <v>0.0</v>
      </c>
      <c r="EA21" s="89">
        <v>0.0</v>
      </c>
      <c r="EB21" s="89">
        <v>0.0</v>
      </c>
      <c r="EC21" s="89">
        <v>0.0</v>
      </c>
      <c r="ED21" s="89">
        <v>0.0</v>
      </c>
      <c r="EE21" s="91">
        <v>0.0</v>
      </c>
      <c r="EF21" s="55"/>
      <c r="EG21" s="87">
        <v>0.0</v>
      </c>
      <c r="EH21" s="87">
        <v>0.0</v>
      </c>
      <c r="EI21" s="87">
        <v>0.0</v>
      </c>
      <c r="EJ21" s="87">
        <v>0.0</v>
      </c>
      <c r="EK21" s="87">
        <v>0.0</v>
      </c>
      <c r="EL21" s="87">
        <v>0.0</v>
      </c>
      <c r="EM21" s="87">
        <v>0.0</v>
      </c>
      <c r="EN21" s="87">
        <v>0.0</v>
      </c>
      <c r="EO21" s="87">
        <v>0.0</v>
      </c>
      <c r="EP21" s="87">
        <v>0.0</v>
      </c>
      <c r="EQ21" s="87">
        <v>0.0</v>
      </c>
      <c r="ER21" s="87">
        <v>0.0</v>
      </c>
      <c r="ES21" s="87">
        <v>0.0</v>
      </c>
      <c r="ET21" s="87">
        <v>0.0</v>
      </c>
      <c r="EU21" s="87">
        <v>0.0</v>
      </c>
      <c r="EV21" s="87">
        <v>0.0</v>
      </c>
      <c r="EW21" s="87">
        <v>0.0</v>
      </c>
      <c r="EX21" s="87">
        <v>0.0</v>
      </c>
      <c r="EY21" s="87">
        <v>0.0</v>
      </c>
      <c r="EZ21" s="87">
        <v>0.0</v>
      </c>
      <c r="FA21" s="87">
        <v>0.0</v>
      </c>
      <c r="FB21" s="87">
        <v>0.0</v>
      </c>
      <c r="FC21" s="87">
        <v>0.0</v>
      </c>
      <c r="FD21" s="87">
        <v>0.0</v>
      </c>
      <c r="FE21" s="87">
        <v>0.0</v>
      </c>
      <c r="FF21" s="87">
        <v>0.0</v>
      </c>
      <c r="FG21" s="87">
        <v>0.0</v>
      </c>
      <c r="FH21" s="55"/>
      <c r="FI21" s="87">
        <v>0.0</v>
      </c>
      <c r="FJ21" s="87">
        <v>0.0</v>
      </c>
      <c r="FK21" s="87">
        <v>0.0</v>
      </c>
      <c r="FL21" s="87">
        <v>0.0</v>
      </c>
      <c r="FM21" s="87">
        <v>0.0</v>
      </c>
      <c r="FN21" s="87">
        <v>0.0</v>
      </c>
      <c r="FO21" s="87">
        <v>0.0</v>
      </c>
      <c r="FP21" s="87">
        <v>0.0</v>
      </c>
      <c r="FQ21" s="87">
        <v>0.0</v>
      </c>
      <c r="FR21" s="87">
        <v>0.0</v>
      </c>
      <c r="FS21" s="87">
        <v>0.0</v>
      </c>
      <c r="FT21" s="87">
        <v>0.0</v>
      </c>
      <c r="FU21" s="87">
        <v>0.0</v>
      </c>
      <c r="FV21" s="87">
        <v>0.0</v>
      </c>
      <c r="FW21" s="87">
        <v>0.0</v>
      </c>
      <c r="FX21" s="87">
        <v>0.0</v>
      </c>
      <c r="FY21" s="87">
        <v>0.0</v>
      </c>
      <c r="FZ21" s="87">
        <v>0.0</v>
      </c>
      <c r="GA21" s="87">
        <v>0.0</v>
      </c>
      <c r="GB21" s="87">
        <v>0.0</v>
      </c>
      <c r="GC21" s="87">
        <v>0.0</v>
      </c>
      <c r="GD21" s="87">
        <v>0.0</v>
      </c>
      <c r="GE21" s="87">
        <v>0.0</v>
      </c>
      <c r="GF21" s="87">
        <v>1.0</v>
      </c>
      <c r="GG21" s="87">
        <v>1.0</v>
      </c>
      <c r="GH21" s="87">
        <v>0.0</v>
      </c>
      <c r="GI21" s="87">
        <v>0.0</v>
      </c>
      <c r="GJ21" s="87">
        <v>0.0</v>
      </c>
      <c r="GK21" s="87">
        <v>0.0</v>
      </c>
      <c r="GL21" s="87">
        <v>0.0</v>
      </c>
      <c r="GM21" s="55"/>
      <c r="GN21" s="87">
        <v>0.0</v>
      </c>
      <c r="GO21" s="87">
        <v>0.0</v>
      </c>
      <c r="GP21" s="87">
        <v>0.0</v>
      </c>
      <c r="GQ21" s="87">
        <v>0.0</v>
      </c>
      <c r="GR21" s="87">
        <v>0.0</v>
      </c>
      <c r="GS21" s="87">
        <v>0.0</v>
      </c>
      <c r="GT21" s="87">
        <v>0.0</v>
      </c>
      <c r="GU21" s="87">
        <v>0.0</v>
      </c>
      <c r="GV21" s="87">
        <v>0.0</v>
      </c>
      <c r="GW21" s="87">
        <v>0.0</v>
      </c>
      <c r="GX21" s="87">
        <v>0.0</v>
      </c>
      <c r="GY21" s="87">
        <v>0.0</v>
      </c>
      <c r="GZ21" s="87">
        <v>0.0</v>
      </c>
      <c r="HA21" s="87">
        <v>1.0</v>
      </c>
      <c r="HB21" s="87">
        <v>0.0</v>
      </c>
      <c r="HC21" s="87">
        <v>0.0</v>
      </c>
      <c r="HD21" s="87">
        <v>0.0</v>
      </c>
      <c r="HE21" s="87">
        <v>0.0</v>
      </c>
      <c r="HF21" s="88">
        <v>0.0</v>
      </c>
      <c r="HG21" s="55"/>
      <c r="HH21" s="87">
        <v>0.0</v>
      </c>
      <c r="HI21" s="87">
        <v>0.0</v>
      </c>
      <c r="HJ21" s="87">
        <v>0.0</v>
      </c>
      <c r="HK21" s="87">
        <v>0.0</v>
      </c>
      <c r="HL21" s="87">
        <v>0.0</v>
      </c>
      <c r="HM21" s="87">
        <v>0.0</v>
      </c>
      <c r="HN21" s="87">
        <v>0.0</v>
      </c>
      <c r="HO21" s="87">
        <v>0.0</v>
      </c>
      <c r="HP21" s="87">
        <v>0.0</v>
      </c>
      <c r="HQ21" s="87">
        <v>0.0</v>
      </c>
      <c r="HR21" s="87">
        <v>0.0</v>
      </c>
      <c r="HS21" s="87">
        <v>0.0</v>
      </c>
      <c r="HT21" s="87">
        <v>0.0</v>
      </c>
      <c r="HU21" s="87">
        <v>0.0</v>
      </c>
      <c r="HV21" s="87">
        <v>0.0</v>
      </c>
      <c r="HW21" s="87">
        <v>0.0</v>
      </c>
      <c r="HX21" s="87">
        <v>0.0</v>
      </c>
      <c r="HY21" s="87">
        <v>0.0</v>
      </c>
      <c r="HZ21" s="87">
        <v>0.0</v>
      </c>
      <c r="IA21" s="87">
        <v>0.0</v>
      </c>
      <c r="IB21" s="87">
        <v>0.0</v>
      </c>
      <c r="IC21" s="87">
        <v>0.0</v>
      </c>
      <c r="ID21" s="88">
        <v>0.0</v>
      </c>
      <c r="IE21" s="55"/>
      <c r="IF21" s="89">
        <v>0.0</v>
      </c>
      <c r="IG21" s="87">
        <v>0.0</v>
      </c>
      <c r="IH21" s="87">
        <v>0.0</v>
      </c>
      <c r="II21" s="87">
        <v>0.0</v>
      </c>
      <c r="IJ21" s="87">
        <v>0.0</v>
      </c>
      <c r="IK21" s="92">
        <v>0.0</v>
      </c>
      <c r="IL21" s="92">
        <v>0.0</v>
      </c>
      <c r="IM21" s="92">
        <v>0.0</v>
      </c>
      <c r="IN21" s="92">
        <v>0.0</v>
      </c>
      <c r="IO21" s="92">
        <v>0.0</v>
      </c>
      <c r="IP21" s="92">
        <v>0.0</v>
      </c>
      <c r="IQ21" s="92">
        <v>0.0</v>
      </c>
      <c r="IR21" s="92">
        <v>0.0</v>
      </c>
      <c r="IS21" s="92">
        <v>1.0</v>
      </c>
      <c r="IT21" s="92">
        <v>0.0</v>
      </c>
      <c r="IU21" s="92">
        <v>0.0</v>
      </c>
      <c r="IV21" s="92">
        <v>0.0</v>
      </c>
      <c r="IW21" s="92">
        <v>0.0</v>
      </c>
      <c r="IX21" s="92">
        <v>0.0</v>
      </c>
      <c r="IY21" s="92">
        <v>0.0</v>
      </c>
      <c r="IZ21" s="92">
        <v>1.0</v>
      </c>
      <c r="JA21" s="92">
        <v>0.0</v>
      </c>
      <c r="JB21" s="92">
        <v>0.0</v>
      </c>
      <c r="JC21" s="92">
        <v>0.0</v>
      </c>
      <c r="JD21" s="92">
        <v>0.0</v>
      </c>
      <c r="JE21" s="92">
        <v>0.0</v>
      </c>
      <c r="JF21" s="92">
        <v>0.0</v>
      </c>
      <c r="JG21" s="92">
        <v>0.0</v>
      </c>
      <c r="JH21" s="92">
        <v>0.0</v>
      </c>
      <c r="JI21" s="92">
        <v>0.0</v>
      </c>
      <c r="JJ21" s="92">
        <v>0.0</v>
      </c>
      <c r="JK21" s="92">
        <v>0.0</v>
      </c>
      <c r="JL21" s="92">
        <v>0.0</v>
      </c>
      <c r="JM21" s="59"/>
      <c r="JN21" s="87">
        <v>0.0</v>
      </c>
      <c r="JO21" s="87">
        <v>0.0</v>
      </c>
      <c r="JP21" s="87">
        <v>0.0</v>
      </c>
      <c r="JQ21" s="87">
        <v>0.0</v>
      </c>
      <c r="JR21" s="87">
        <v>0.0</v>
      </c>
      <c r="JS21" s="87">
        <v>0.0</v>
      </c>
      <c r="JT21" s="87">
        <v>0.0</v>
      </c>
      <c r="JU21" s="87">
        <v>0.0</v>
      </c>
      <c r="JV21" s="87">
        <v>0.0</v>
      </c>
      <c r="JW21" s="87">
        <v>0.0</v>
      </c>
      <c r="JX21" s="87">
        <v>1.0</v>
      </c>
      <c r="JY21" s="87">
        <v>0.0</v>
      </c>
      <c r="JZ21" s="87">
        <v>0.0</v>
      </c>
      <c r="KA21" s="87">
        <v>0.0</v>
      </c>
      <c r="KB21" s="87">
        <v>0.0</v>
      </c>
      <c r="KC21" s="87">
        <v>0.0</v>
      </c>
      <c r="KD21" s="87">
        <v>0.0</v>
      </c>
      <c r="KE21" s="87">
        <v>0.0</v>
      </c>
      <c r="KF21" s="87">
        <v>0.0</v>
      </c>
      <c r="KG21" s="87">
        <v>0.0</v>
      </c>
      <c r="KH21" s="87">
        <v>0.0</v>
      </c>
      <c r="KI21" s="87">
        <v>0.0</v>
      </c>
      <c r="KJ21" s="87">
        <v>0.0</v>
      </c>
      <c r="KK21" s="87">
        <v>0.0</v>
      </c>
      <c r="KL21" s="87">
        <v>0.0</v>
      </c>
      <c r="KM21" s="87">
        <v>0.0</v>
      </c>
      <c r="KN21" s="87">
        <v>0.0</v>
      </c>
      <c r="KO21" s="87">
        <v>0.0</v>
      </c>
      <c r="KP21" s="87">
        <v>0.0</v>
      </c>
      <c r="KQ21" s="87">
        <v>0.0</v>
      </c>
      <c r="KR21" s="87">
        <v>0.0</v>
      </c>
      <c r="KS21" s="87">
        <v>1.0</v>
      </c>
      <c r="KT21" s="88">
        <v>0.0</v>
      </c>
      <c r="KU21" s="59"/>
      <c r="KV21" s="89">
        <v>1.0</v>
      </c>
      <c r="KW21" s="89">
        <v>0.0</v>
      </c>
      <c r="KX21" s="89">
        <v>0.0</v>
      </c>
      <c r="KY21" s="89">
        <v>0.0</v>
      </c>
      <c r="KZ21" s="89">
        <v>0.0</v>
      </c>
      <c r="LA21" s="89">
        <v>0.0</v>
      </c>
      <c r="LB21" s="89">
        <v>0.0</v>
      </c>
      <c r="LC21" s="89">
        <v>0.0</v>
      </c>
      <c r="LD21" s="89">
        <v>0.0</v>
      </c>
      <c r="LE21" s="89">
        <v>0.0</v>
      </c>
      <c r="LF21" s="89">
        <v>0.0</v>
      </c>
      <c r="LG21" s="89">
        <v>0.0</v>
      </c>
      <c r="LH21" s="89">
        <v>0.0</v>
      </c>
      <c r="LI21" s="89">
        <v>0.0</v>
      </c>
      <c r="LJ21" s="89">
        <v>0.0</v>
      </c>
      <c r="LK21" s="89">
        <v>0.0</v>
      </c>
      <c r="LL21" s="89">
        <v>0.0</v>
      </c>
      <c r="LM21" s="89">
        <v>0.0</v>
      </c>
      <c r="LN21" s="89">
        <v>0.0</v>
      </c>
      <c r="LO21" s="89">
        <v>0.0</v>
      </c>
      <c r="LP21" s="89">
        <v>0.0</v>
      </c>
      <c r="LQ21" s="89">
        <v>0.0</v>
      </c>
      <c r="LR21" s="89">
        <v>0.0</v>
      </c>
      <c r="LS21" s="89">
        <v>0.0</v>
      </c>
      <c r="LT21" s="59"/>
      <c r="LU21" s="87">
        <v>0.0</v>
      </c>
      <c r="LV21" s="87">
        <v>1.0</v>
      </c>
      <c r="LW21" s="87">
        <v>0.0</v>
      </c>
      <c r="LX21" s="87">
        <v>0.0</v>
      </c>
      <c r="LY21" s="87">
        <v>0.0</v>
      </c>
      <c r="LZ21" s="87">
        <v>0.0</v>
      </c>
      <c r="MA21" s="87">
        <v>0.0</v>
      </c>
      <c r="MB21" s="87">
        <v>0.0</v>
      </c>
      <c r="MC21" s="87">
        <v>0.0</v>
      </c>
      <c r="MD21" s="88">
        <v>0.0</v>
      </c>
      <c r="ME21" s="60"/>
      <c r="MF21" s="89">
        <v>0.0</v>
      </c>
      <c r="MG21" s="89">
        <v>0.0</v>
      </c>
      <c r="MH21" s="89">
        <v>0.0</v>
      </c>
      <c r="MI21" s="89">
        <v>0.0</v>
      </c>
      <c r="MJ21" s="89">
        <v>0.0</v>
      </c>
      <c r="MK21" s="89">
        <v>0.0</v>
      </c>
      <c r="ML21" s="89">
        <v>0.0</v>
      </c>
      <c r="MM21" s="92">
        <v>0.0</v>
      </c>
      <c r="MN21" s="92">
        <v>0.0</v>
      </c>
      <c r="MO21" s="92">
        <v>0.0</v>
      </c>
      <c r="MP21" s="92">
        <v>0.0</v>
      </c>
      <c r="MQ21" s="92">
        <v>0.0</v>
      </c>
      <c r="MR21" s="92">
        <v>0.0</v>
      </c>
      <c r="MS21" s="92">
        <v>0.0</v>
      </c>
      <c r="MT21" s="92">
        <v>0.0</v>
      </c>
      <c r="MU21" s="92">
        <v>0.0</v>
      </c>
      <c r="MV21" s="92">
        <v>0.0</v>
      </c>
      <c r="MW21" s="92">
        <v>0.0</v>
      </c>
      <c r="MX21" s="92">
        <v>0.0</v>
      </c>
      <c r="MY21" s="92">
        <v>0.0</v>
      </c>
      <c r="MZ21" s="92">
        <v>0.0</v>
      </c>
      <c r="NA21" s="92">
        <v>0.0</v>
      </c>
      <c r="NB21" s="92">
        <v>1.0</v>
      </c>
      <c r="NC21" s="92">
        <v>0.0</v>
      </c>
      <c r="ND21" s="92">
        <v>0.0</v>
      </c>
      <c r="NE21" s="92">
        <v>0.0</v>
      </c>
      <c r="NF21" s="92">
        <v>0.0</v>
      </c>
      <c r="NG21" s="92">
        <v>0.0</v>
      </c>
      <c r="NH21" s="92">
        <v>0.0</v>
      </c>
      <c r="NI21" s="92">
        <v>0.0</v>
      </c>
      <c r="NJ21" s="93">
        <v>0.0</v>
      </c>
      <c r="NK21" s="59"/>
      <c r="NL21" s="87">
        <v>0.0</v>
      </c>
      <c r="NM21" s="87">
        <v>1.0</v>
      </c>
      <c r="NN21" s="87">
        <v>1.0</v>
      </c>
      <c r="NO21" s="87">
        <v>0.0</v>
      </c>
      <c r="NP21" s="87">
        <v>0.0</v>
      </c>
      <c r="NQ21" s="87">
        <v>0.0</v>
      </c>
      <c r="NR21" s="87">
        <v>0.0</v>
      </c>
      <c r="NS21" s="87">
        <v>0.0</v>
      </c>
      <c r="NT21" s="87">
        <v>0.0</v>
      </c>
      <c r="NU21" s="87">
        <v>0.0</v>
      </c>
      <c r="NV21" s="87">
        <v>0.0</v>
      </c>
      <c r="NW21" s="87">
        <v>0.0</v>
      </c>
      <c r="NX21" s="87">
        <v>0.0</v>
      </c>
      <c r="NY21" s="87">
        <v>0.0</v>
      </c>
      <c r="NZ21" s="87">
        <v>0.0</v>
      </c>
      <c r="OA21" s="87">
        <v>0.0</v>
      </c>
      <c r="OB21" s="87">
        <v>1.0</v>
      </c>
      <c r="OC21" s="87">
        <v>1.0</v>
      </c>
      <c r="OD21" s="87">
        <v>0.0</v>
      </c>
      <c r="OE21" s="87">
        <v>0.0</v>
      </c>
      <c r="OF21" s="60"/>
      <c r="OG21" s="89">
        <v>0.0</v>
      </c>
      <c r="OH21" s="89">
        <v>0.0</v>
      </c>
      <c r="OI21" s="89">
        <v>0.0</v>
      </c>
      <c r="OJ21" s="89">
        <v>0.0</v>
      </c>
      <c r="OK21" s="87">
        <v>0.0</v>
      </c>
      <c r="OL21" s="87">
        <v>0.0</v>
      </c>
      <c r="OM21" s="87">
        <v>0.0</v>
      </c>
      <c r="ON21" s="87">
        <v>0.0</v>
      </c>
      <c r="OO21" s="87">
        <v>0.0</v>
      </c>
      <c r="OP21" s="87">
        <v>0.0</v>
      </c>
      <c r="OQ21" s="87">
        <v>0.0</v>
      </c>
      <c r="OR21" s="87">
        <v>0.0</v>
      </c>
      <c r="OS21" s="87">
        <v>0.0</v>
      </c>
      <c r="OT21" s="87">
        <v>0.0</v>
      </c>
      <c r="OU21" s="87">
        <v>0.0</v>
      </c>
      <c r="OV21" s="87">
        <v>0.0</v>
      </c>
      <c r="OW21" s="87">
        <v>0.0</v>
      </c>
      <c r="OX21" s="87">
        <v>0.0</v>
      </c>
      <c r="OY21" s="88">
        <v>0.0</v>
      </c>
      <c r="OZ21" s="59"/>
      <c r="PA21" s="89">
        <v>0.0</v>
      </c>
      <c r="PB21" s="89">
        <v>0.0</v>
      </c>
      <c r="PC21" s="89">
        <v>0.0</v>
      </c>
      <c r="PD21" s="89">
        <v>0.0</v>
      </c>
      <c r="PE21" s="89">
        <v>1.0</v>
      </c>
      <c r="PF21" s="89">
        <v>0.0</v>
      </c>
      <c r="PG21" s="89">
        <v>0.0</v>
      </c>
      <c r="PH21" s="89">
        <v>0.0</v>
      </c>
      <c r="PI21" s="89">
        <v>0.0</v>
      </c>
      <c r="PJ21" s="89">
        <v>0.0</v>
      </c>
      <c r="PK21" s="89">
        <v>0.0</v>
      </c>
      <c r="PL21" s="87">
        <v>0.0</v>
      </c>
      <c r="PM21" s="87">
        <v>0.0</v>
      </c>
      <c r="PN21" s="88">
        <v>0.0</v>
      </c>
      <c r="PO21" s="60"/>
      <c r="PP21" s="63"/>
      <c r="PQ21" s="64"/>
      <c r="PR21" s="64"/>
      <c r="PS21" s="64"/>
      <c r="PT21" s="64"/>
      <c r="PU21" s="64"/>
      <c r="PV21" s="64"/>
      <c r="PW21" s="64"/>
      <c r="PX21" s="64"/>
      <c r="PY21" s="64"/>
      <c r="PZ21" s="64"/>
      <c r="QA21" s="64"/>
      <c r="QB21" s="65"/>
    </row>
    <row r="22">
      <c r="A22" s="7"/>
      <c r="B22" s="19">
        <v>1.0</v>
      </c>
      <c r="C22" s="19">
        <v>19.0</v>
      </c>
      <c r="D22" s="118" t="s">
        <v>24</v>
      </c>
      <c r="E22" s="87">
        <v>0.0</v>
      </c>
      <c r="F22" s="87">
        <v>0.0</v>
      </c>
      <c r="G22" s="87">
        <v>0.0</v>
      </c>
      <c r="H22" s="87">
        <v>0.0</v>
      </c>
      <c r="I22" s="87">
        <v>0.0</v>
      </c>
      <c r="J22" s="87">
        <v>0.0</v>
      </c>
      <c r="K22" s="87">
        <v>0.0</v>
      </c>
      <c r="L22" s="87">
        <v>0.0</v>
      </c>
      <c r="M22" s="87">
        <v>0.0</v>
      </c>
      <c r="N22" s="87">
        <v>0.0</v>
      </c>
      <c r="O22" s="87">
        <v>0.0</v>
      </c>
      <c r="P22" s="87">
        <v>0.0</v>
      </c>
      <c r="Q22" s="87">
        <v>0.0</v>
      </c>
      <c r="R22" s="87">
        <v>0.0</v>
      </c>
      <c r="S22" s="87">
        <v>0.0</v>
      </c>
      <c r="T22" s="87">
        <v>0.0</v>
      </c>
      <c r="U22" s="87">
        <v>0.0</v>
      </c>
      <c r="V22" s="87">
        <v>0.0</v>
      </c>
      <c r="W22" s="87">
        <v>0.0</v>
      </c>
      <c r="X22" s="87">
        <v>0.0</v>
      </c>
      <c r="Y22" s="87">
        <v>0.0</v>
      </c>
      <c r="Z22" s="87">
        <v>0.0</v>
      </c>
      <c r="AA22" s="87">
        <v>0.0</v>
      </c>
      <c r="AB22" s="88">
        <v>0.0</v>
      </c>
      <c r="AC22" s="55"/>
      <c r="AD22" s="89">
        <v>0.0</v>
      </c>
      <c r="AE22" s="87">
        <v>0.0</v>
      </c>
      <c r="AF22" s="87">
        <v>0.0</v>
      </c>
      <c r="AG22" s="87">
        <v>0.0</v>
      </c>
      <c r="AH22" s="87">
        <v>0.0</v>
      </c>
      <c r="AI22" s="87">
        <v>0.0</v>
      </c>
      <c r="AJ22" s="87">
        <v>1.0</v>
      </c>
      <c r="AK22" s="87">
        <v>1.0</v>
      </c>
      <c r="AL22" s="87">
        <v>0.0</v>
      </c>
      <c r="AM22" s="87">
        <v>0.0</v>
      </c>
      <c r="AN22" s="87">
        <v>0.0</v>
      </c>
      <c r="AO22" s="87">
        <v>0.0</v>
      </c>
      <c r="AP22" s="87">
        <v>0.0</v>
      </c>
      <c r="AQ22" s="87">
        <v>0.0</v>
      </c>
      <c r="AR22" s="87">
        <v>1.0</v>
      </c>
      <c r="AS22" s="87">
        <v>0.0</v>
      </c>
      <c r="AT22" s="87">
        <v>0.0</v>
      </c>
      <c r="AU22" s="87">
        <v>0.0</v>
      </c>
      <c r="AV22" s="87">
        <v>0.0</v>
      </c>
      <c r="AW22" s="87">
        <v>0.0</v>
      </c>
      <c r="AX22" s="87">
        <v>0.0</v>
      </c>
      <c r="AY22" s="87">
        <v>0.0</v>
      </c>
      <c r="AZ22" s="87">
        <v>0.0</v>
      </c>
      <c r="BA22" s="87">
        <v>0.0</v>
      </c>
      <c r="BB22" s="87">
        <v>0.0</v>
      </c>
      <c r="BC22" s="87">
        <v>0.0</v>
      </c>
      <c r="BD22" s="87">
        <v>0.0</v>
      </c>
      <c r="BE22" s="87">
        <v>0.0</v>
      </c>
      <c r="BF22" s="87">
        <v>0.0</v>
      </c>
      <c r="BG22" s="88">
        <v>0.0</v>
      </c>
      <c r="BH22" s="55"/>
      <c r="BI22" s="89">
        <v>0.0</v>
      </c>
      <c r="BJ22" s="87">
        <v>0.0</v>
      </c>
      <c r="BK22" s="87">
        <v>0.0</v>
      </c>
      <c r="BL22" s="87">
        <v>0.0</v>
      </c>
      <c r="BM22" s="87">
        <v>0.0</v>
      </c>
      <c r="BN22" s="87">
        <v>0.0</v>
      </c>
      <c r="BO22" s="87">
        <v>0.0</v>
      </c>
      <c r="BP22" s="87">
        <v>0.0</v>
      </c>
      <c r="BQ22" s="87">
        <v>0.0</v>
      </c>
      <c r="BR22" s="87">
        <v>0.0</v>
      </c>
      <c r="BS22" s="87">
        <v>0.0</v>
      </c>
      <c r="BT22" s="87">
        <v>0.0</v>
      </c>
      <c r="BU22" s="87">
        <v>1.0</v>
      </c>
      <c r="BV22" s="87">
        <v>0.0</v>
      </c>
      <c r="BW22" s="87">
        <v>0.0</v>
      </c>
      <c r="BX22" s="88">
        <v>0.0</v>
      </c>
      <c r="BY22" s="55"/>
      <c r="BZ22" s="89">
        <v>0.0</v>
      </c>
      <c r="CA22" s="87">
        <v>0.0</v>
      </c>
      <c r="CB22" s="87">
        <v>0.0</v>
      </c>
      <c r="CC22" s="87">
        <v>0.0</v>
      </c>
      <c r="CD22" s="87">
        <v>0.0</v>
      </c>
      <c r="CE22" s="87">
        <v>0.0</v>
      </c>
      <c r="CF22" s="87">
        <v>0.0</v>
      </c>
      <c r="CG22" s="87">
        <v>0.0</v>
      </c>
      <c r="CH22" s="87">
        <v>0.0</v>
      </c>
      <c r="CI22" s="87">
        <v>0.0</v>
      </c>
      <c r="CJ22" s="87">
        <v>0.0</v>
      </c>
      <c r="CK22" s="87">
        <v>0.0</v>
      </c>
      <c r="CL22" s="87">
        <v>0.0</v>
      </c>
      <c r="CM22" s="87">
        <v>0.0</v>
      </c>
      <c r="CN22" s="87">
        <v>0.0</v>
      </c>
      <c r="CO22" s="87">
        <v>0.0</v>
      </c>
      <c r="CP22" s="87">
        <v>0.0</v>
      </c>
      <c r="CQ22" s="87">
        <v>0.0</v>
      </c>
      <c r="CR22" s="87">
        <v>0.0</v>
      </c>
      <c r="CS22" s="87">
        <v>0.0</v>
      </c>
      <c r="CT22" s="87">
        <v>0.0</v>
      </c>
      <c r="CU22" s="87">
        <v>0.0</v>
      </c>
      <c r="CV22" s="87">
        <v>0.0</v>
      </c>
      <c r="CW22" s="87">
        <v>0.0</v>
      </c>
      <c r="CX22" s="88">
        <v>0.0</v>
      </c>
      <c r="CY22" s="55"/>
      <c r="CZ22" s="89">
        <v>0.0</v>
      </c>
      <c r="DA22" s="89">
        <v>0.0</v>
      </c>
      <c r="DB22" s="89">
        <v>0.0</v>
      </c>
      <c r="DC22" s="89">
        <v>0.0</v>
      </c>
      <c r="DD22" s="89">
        <v>0.0</v>
      </c>
      <c r="DE22" s="89">
        <v>0.0</v>
      </c>
      <c r="DF22" s="89">
        <v>0.0</v>
      </c>
      <c r="DG22" s="89">
        <v>0.0</v>
      </c>
      <c r="DH22" s="89">
        <v>0.0</v>
      </c>
      <c r="DI22" s="89">
        <v>0.0</v>
      </c>
      <c r="DJ22" s="89">
        <v>0.0</v>
      </c>
      <c r="DK22" s="89">
        <v>0.0</v>
      </c>
      <c r="DL22" s="89">
        <v>0.0</v>
      </c>
      <c r="DM22" s="89">
        <v>0.0</v>
      </c>
      <c r="DN22" s="89">
        <v>0.0</v>
      </c>
      <c r="DO22" s="89">
        <v>0.0</v>
      </c>
      <c r="DP22" s="89">
        <v>0.0</v>
      </c>
      <c r="DQ22" s="89">
        <v>0.0</v>
      </c>
      <c r="DR22" s="89">
        <v>0.0</v>
      </c>
      <c r="DS22" s="89">
        <v>0.0</v>
      </c>
      <c r="DT22" s="89">
        <v>0.0</v>
      </c>
      <c r="DU22" s="89">
        <v>1.0</v>
      </c>
      <c r="DV22" s="89">
        <v>0.0</v>
      </c>
      <c r="DW22" s="89">
        <v>0.0</v>
      </c>
      <c r="DX22" s="89">
        <v>0.0</v>
      </c>
      <c r="DY22" s="89">
        <v>0.0</v>
      </c>
      <c r="DZ22" s="89">
        <v>0.0</v>
      </c>
      <c r="EA22" s="89">
        <v>0.0</v>
      </c>
      <c r="EB22" s="89">
        <v>0.0</v>
      </c>
      <c r="EC22" s="89">
        <v>0.0</v>
      </c>
      <c r="ED22" s="89">
        <v>0.0</v>
      </c>
      <c r="EE22" s="91">
        <v>0.0</v>
      </c>
      <c r="EF22" s="55"/>
      <c r="EG22" s="87">
        <v>0.0</v>
      </c>
      <c r="EH22" s="87">
        <v>0.0</v>
      </c>
      <c r="EI22" s="87">
        <v>0.0</v>
      </c>
      <c r="EJ22" s="87">
        <v>0.0</v>
      </c>
      <c r="EK22" s="87">
        <v>0.0</v>
      </c>
      <c r="EL22" s="87">
        <v>0.0</v>
      </c>
      <c r="EM22" s="87">
        <v>0.0</v>
      </c>
      <c r="EN22" s="87">
        <v>0.0</v>
      </c>
      <c r="EO22" s="87">
        <v>0.0</v>
      </c>
      <c r="EP22" s="87">
        <v>0.0</v>
      </c>
      <c r="EQ22" s="87">
        <v>0.0</v>
      </c>
      <c r="ER22" s="87">
        <v>0.0</v>
      </c>
      <c r="ES22" s="87">
        <v>0.0</v>
      </c>
      <c r="ET22" s="87">
        <v>0.0</v>
      </c>
      <c r="EU22" s="87">
        <v>0.0</v>
      </c>
      <c r="EV22" s="87">
        <v>0.0</v>
      </c>
      <c r="EW22" s="87">
        <v>0.0</v>
      </c>
      <c r="EX22" s="87">
        <v>0.0</v>
      </c>
      <c r="EY22" s="87">
        <v>0.0</v>
      </c>
      <c r="EZ22" s="87">
        <v>0.0</v>
      </c>
      <c r="FA22" s="87">
        <v>0.0</v>
      </c>
      <c r="FB22" s="87">
        <v>0.0</v>
      </c>
      <c r="FC22" s="87">
        <v>0.0</v>
      </c>
      <c r="FD22" s="87">
        <v>0.0</v>
      </c>
      <c r="FE22" s="87">
        <v>0.0</v>
      </c>
      <c r="FF22" s="87">
        <v>0.0</v>
      </c>
      <c r="FG22" s="87">
        <v>0.0</v>
      </c>
      <c r="FH22" s="55"/>
      <c r="FI22" s="87">
        <v>0.0</v>
      </c>
      <c r="FJ22" s="87">
        <v>0.0</v>
      </c>
      <c r="FK22" s="87">
        <v>0.0</v>
      </c>
      <c r="FL22" s="87">
        <v>0.0</v>
      </c>
      <c r="FM22" s="87">
        <v>0.0</v>
      </c>
      <c r="FN22" s="87">
        <v>0.0</v>
      </c>
      <c r="FO22" s="87">
        <v>0.0</v>
      </c>
      <c r="FP22" s="87">
        <v>0.0</v>
      </c>
      <c r="FQ22" s="87">
        <v>0.0</v>
      </c>
      <c r="FR22" s="87">
        <v>0.0</v>
      </c>
      <c r="FS22" s="87">
        <v>0.0</v>
      </c>
      <c r="FT22" s="87">
        <v>0.0</v>
      </c>
      <c r="FU22" s="87">
        <v>0.0</v>
      </c>
      <c r="FV22" s="87">
        <v>0.0</v>
      </c>
      <c r="FW22" s="87">
        <v>0.0</v>
      </c>
      <c r="FX22" s="87">
        <v>0.0</v>
      </c>
      <c r="FY22" s="87">
        <v>0.0</v>
      </c>
      <c r="FZ22" s="87">
        <v>0.0</v>
      </c>
      <c r="GA22" s="87">
        <v>0.0</v>
      </c>
      <c r="GB22" s="87">
        <v>0.0</v>
      </c>
      <c r="GC22" s="87">
        <v>0.0</v>
      </c>
      <c r="GD22" s="87">
        <v>0.0</v>
      </c>
      <c r="GE22" s="87">
        <v>0.0</v>
      </c>
      <c r="GF22" s="87">
        <v>1.0</v>
      </c>
      <c r="GG22" s="87">
        <v>1.0</v>
      </c>
      <c r="GH22" s="87">
        <v>0.0</v>
      </c>
      <c r="GI22" s="87">
        <v>0.0</v>
      </c>
      <c r="GJ22" s="87">
        <v>0.0</v>
      </c>
      <c r="GK22" s="87">
        <v>0.0</v>
      </c>
      <c r="GL22" s="87">
        <v>0.0</v>
      </c>
      <c r="GM22" s="55"/>
      <c r="GN22" s="87">
        <v>0.0</v>
      </c>
      <c r="GO22" s="87">
        <v>0.0</v>
      </c>
      <c r="GP22" s="87">
        <v>0.0</v>
      </c>
      <c r="GQ22" s="87">
        <v>0.0</v>
      </c>
      <c r="GR22" s="87">
        <v>0.0</v>
      </c>
      <c r="GS22" s="87">
        <v>0.0</v>
      </c>
      <c r="GT22" s="87">
        <v>0.0</v>
      </c>
      <c r="GU22" s="87">
        <v>0.0</v>
      </c>
      <c r="GV22" s="87">
        <v>0.0</v>
      </c>
      <c r="GW22" s="87">
        <v>0.0</v>
      </c>
      <c r="GX22" s="87">
        <v>0.0</v>
      </c>
      <c r="GY22" s="87">
        <v>0.0</v>
      </c>
      <c r="GZ22" s="87">
        <v>0.0</v>
      </c>
      <c r="HA22" s="87">
        <v>1.0</v>
      </c>
      <c r="HB22" s="87">
        <v>0.0</v>
      </c>
      <c r="HC22" s="87">
        <v>0.0</v>
      </c>
      <c r="HD22" s="87">
        <v>0.0</v>
      </c>
      <c r="HE22" s="87">
        <v>0.0</v>
      </c>
      <c r="HF22" s="88">
        <v>0.0</v>
      </c>
      <c r="HG22" s="55"/>
      <c r="HH22" s="87">
        <v>0.0</v>
      </c>
      <c r="HI22" s="87">
        <v>0.0</v>
      </c>
      <c r="HJ22" s="87">
        <v>0.0</v>
      </c>
      <c r="HK22" s="87">
        <v>0.0</v>
      </c>
      <c r="HL22" s="87">
        <v>0.0</v>
      </c>
      <c r="HM22" s="87">
        <v>0.0</v>
      </c>
      <c r="HN22" s="87">
        <v>0.0</v>
      </c>
      <c r="HO22" s="87">
        <v>0.0</v>
      </c>
      <c r="HP22" s="87">
        <v>0.0</v>
      </c>
      <c r="HQ22" s="87">
        <v>0.0</v>
      </c>
      <c r="HR22" s="87">
        <v>0.0</v>
      </c>
      <c r="HS22" s="87">
        <v>0.0</v>
      </c>
      <c r="HT22" s="87">
        <v>0.0</v>
      </c>
      <c r="HU22" s="87">
        <v>0.0</v>
      </c>
      <c r="HV22" s="87">
        <v>0.0</v>
      </c>
      <c r="HW22" s="87">
        <v>0.0</v>
      </c>
      <c r="HX22" s="87">
        <v>0.0</v>
      </c>
      <c r="HY22" s="87">
        <v>0.0</v>
      </c>
      <c r="HZ22" s="87">
        <v>0.0</v>
      </c>
      <c r="IA22" s="87">
        <v>0.0</v>
      </c>
      <c r="IB22" s="87">
        <v>0.0</v>
      </c>
      <c r="IC22" s="87">
        <v>0.0</v>
      </c>
      <c r="ID22" s="88">
        <v>0.0</v>
      </c>
      <c r="IE22" s="55"/>
      <c r="IF22" s="89">
        <v>0.0</v>
      </c>
      <c r="IG22" s="87">
        <v>0.0</v>
      </c>
      <c r="IH22" s="87">
        <v>0.0</v>
      </c>
      <c r="II22" s="87">
        <v>0.0</v>
      </c>
      <c r="IJ22" s="87">
        <v>0.0</v>
      </c>
      <c r="IK22" s="92">
        <v>0.0</v>
      </c>
      <c r="IL22" s="92">
        <v>0.0</v>
      </c>
      <c r="IM22" s="92">
        <v>0.0</v>
      </c>
      <c r="IN22" s="92">
        <v>0.0</v>
      </c>
      <c r="IO22" s="92">
        <v>0.0</v>
      </c>
      <c r="IP22" s="92">
        <v>0.0</v>
      </c>
      <c r="IQ22" s="92">
        <v>0.0</v>
      </c>
      <c r="IR22" s="92">
        <v>0.0</v>
      </c>
      <c r="IS22" s="92">
        <v>1.0</v>
      </c>
      <c r="IT22" s="92">
        <v>0.0</v>
      </c>
      <c r="IU22" s="92">
        <v>0.0</v>
      </c>
      <c r="IV22" s="92">
        <v>0.0</v>
      </c>
      <c r="IW22" s="92">
        <v>0.0</v>
      </c>
      <c r="IX22" s="92">
        <v>0.0</v>
      </c>
      <c r="IY22" s="92">
        <v>0.0</v>
      </c>
      <c r="IZ22" s="92">
        <v>1.0</v>
      </c>
      <c r="JA22" s="92">
        <v>0.0</v>
      </c>
      <c r="JB22" s="92">
        <v>0.0</v>
      </c>
      <c r="JC22" s="92">
        <v>0.0</v>
      </c>
      <c r="JD22" s="92">
        <v>0.0</v>
      </c>
      <c r="JE22" s="92">
        <v>0.0</v>
      </c>
      <c r="JF22" s="92">
        <v>0.0</v>
      </c>
      <c r="JG22" s="92">
        <v>0.0</v>
      </c>
      <c r="JH22" s="92">
        <v>0.0</v>
      </c>
      <c r="JI22" s="92">
        <v>0.0</v>
      </c>
      <c r="JJ22" s="92">
        <v>0.0</v>
      </c>
      <c r="JK22" s="92">
        <v>0.0</v>
      </c>
      <c r="JL22" s="92">
        <v>0.0</v>
      </c>
      <c r="JM22" s="59"/>
      <c r="JN22" s="87">
        <v>0.0</v>
      </c>
      <c r="JO22" s="87">
        <v>0.0</v>
      </c>
      <c r="JP22" s="87">
        <v>0.0</v>
      </c>
      <c r="JQ22" s="87">
        <v>0.0</v>
      </c>
      <c r="JR22" s="87">
        <v>0.0</v>
      </c>
      <c r="JS22" s="87">
        <v>0.0</v>
      </c>
      <c r="JT22" s="87">
        <v>0.0</v>
      </c>
      <c r="JU22" s="87">
        <v>0.0</v>
      </c>
      <c r="JV22" s="87">
        <v>0.0</v>
      </c>
      <c r="JW22" s="87">
        <v>0.0</v>
      </c>
      <c r="JX22" s="87">
        <v>1.0</v>
      </c>
      <c r="JY22" s="87">
        <v>0.0</v>
      </c>
      <c r="JZ22" s="87">
        <v>0.0</v>
      </c>
      <c r="KA22" s="87">
        <v>0.0</v>
      </c>
      <c r="KB22" s="87">
        <v>0.0</v>
      </c>
      <c r="KC22" s="87">
        <v>0.0</v>
      </c>
      <c r="KD22" s="87">
        <v>0.0</v>
      </c>
      <c r="KE22" s="87">
        <v>0.0</v>
      </c>
      <c r="KF22" s="87">
        <v>0.0</v>
      </c>
      <c r="KG22" s="87">
        <v>0.0</v>
      </c>
      <c r="KH22" s="87">
        <v>0.0</v>
      </c>
      <c r="KI22" s="87">
        <v>0.0</v>
      </c>
      <c r="KJ22" s="87">
        <v>0.0</v>
      </c>
      <c r="KK22" s="87">
        <v>0.0</v>
      </c>
      <c r="KL22" s="87">
        <v>0.0</v>
      </c>
      <c r="KM22" s="87">
        <v>0.0</v>
      </c>
      <c r="KN22" s="87">
        <v>0.0</v>
      </c>
      <c r="KO22" s="87">
        <v>0.0</v>
      </c>
      <c r="KP22" s="87">
        <v>0.0</v>
      </c>
      <c r="KQ22" s="87">
        <v>0.0</v>
      </c>
      <c r="KR22" s="87">
        <v>0.0</v>
      </c>
      <c r="KS22" s="87">
        <v>1.0</v>
      </c>
      <c r="KT22" s="88">
        <v>0.0</v>
      </c>
      <c r="KU22" s="59"/>
      <c r="KV22" s="89">
        <v>1.0</v>
      </c>
      <c r="KW22" s="89">
        <v>0.0</v>
      </c>
      <c r="KX22" s="89">
        <v>0.0</v>
      </c>
      <c r="KY22" s="89">
        <v>0.0</v>
      </c>
      <c r="KZ22" s="89">
        <v>0.0</v>
      </c>
      <c r="LA22" s="89">
        <v>0.0</v>
      </c>
      <c r="LB22" s="89">
        <v>0.0</v>
      </c>
      <c r="LC22" s="89">
        <v>0.0</v>
      </c>
      <c r="LD22" s="89">
        <v>0.0</v>
      </c>
      <c r="LE22" s="89">
        <v>0.0</v>
      </c>
      <c r="LF22" s="89">
        <v>0.0</v>
      </c>
      <c r="LG22" s="89">
        <v>0.0</v>
      </c>
      <c r="LH22" s="89">
        <v>0.0</v>
      </c>
      <c r="LI22" s="89">
        <v>0.0</v>
      </c>
      <c r="LJ22" s="89">
        <v>0.0</v>
      </c>
      <c r="LK22" s="89">
        <v>0.0</v>
      </c>
      <c r="LL22" s="89">
        <v>0.0</v>
      </c>
      <c r="LM22" s="89">
        <v>0.0</v>
      </c>
      <c r="LN22" s="89">
        <v>0.0</v>
      </c>
      <c r="LO22" s="89">
        <v>0.0</v>
      </c>
      <c r="LP22" s="89">
        <v>0.0</v>
      </c>
      <c r="LQ22" s="89">
        <v>0.0</v>
      </c>
      <c r="LR22" s="89">
        <v>0.0</v>
      </c>
      <c r="LS22" s="89">
        <v>0.0</v>
      </c>
      <c r="LT22" s="59"/>
      <c r="LU22" s="87">
        <v>0.0</v>
      </c>
      <c r="LV22" s="87">
        <v>1.0</v>
      </c>
      <c r="LW22" s="87">
        <v>0.0</v>
      </c>
      <c r="LX22" s="87">
        <v>0.0</v>
      </c>
      <c r="LY22" s="87">
        <v>0.0</v>
      </c>
      <c r="LZ22" s="87">
        <v>0.0</v>
      </c>
      <c r="MA22" s="87">
        <v>0.0</v>
      </c>
      <c r="MB22" s="87">
        <v>0.0</v>
      </c>
      <c r="MC22" s="87">
        <v>0.0</v>
      </c>
      <c r="MD22" s="88">
        <v>0.0</v>
      </c>
      <c r="ME22" s="60"/>
      <c r="MF22" s="89">
        <v>0.0</v>
      </c>
      <c r="MG22" s="89">
        <v>0.0</v>
      </c>
      <c r="MH22" s="89">
        <v>0.0</v>
      </c>
      <c r="MI22" s="89">
        <v>0.0</v>
      </c>
      <c r="MJ22" s="89">
        <v>0.0</v>
      </c>
      <c r="MK22" s="89">
        <v>0.0</v>
      </c>
      <c r="ML22" s="89">
        <v>0.0</v>
      </c>
      <c r="MM22" s="92">
        <v>0.0</v>
      </c>
      <c r="MN22" s="92">
        <v>0.0</v>
      </c>
      <c r="MO22" s="92">
        <v>0.0</v>
      </c>
      <c r="MP22" s="92">
        <v>0.0</v>
      </c>
      <c r="MQ22" s="92">
        <v>0.0</v>
      </c>
      <c r="MR22" s="92">
        <v>0.0</v>
      </c>
      <c r="MS22" s="92">
        <v>0.0</v>
      </c>
      <c r="MT22" s="92">
        <v>0.0</v>
      </c>
      <c r="MU22" s="92">
        <v>0.0</v>
      </c>
      <c r="MV22" s="92">
        <v>0.0</v>
      </c>
      <c r="MW22" s="92">
        <v>0.0</v>
      </c>
      <c r="MX22" s="92">
        <v>0.0</v>
      </c>
      <c r="MY22" s="92">
        <v>0.0</v>
      </c>
      <c r="MZ22" s="92">
        <v>0.0</v>
      </c>
      <c r="NA22" s="92">
        <v>0.0</v>
      </c>
      <c r="NB22" s="92">
        <v>1.0</v>
      </c>
      <c r="NC22" s="92">
        <v>0.0</v>
      </c>
      <c r="ND22" s="92">
        <v>0.0</v>
      </c>
      <c r="NE22" s="92">
        <v>0.0</v>
      </c>
      <c r="NF22" s="92">
        <v>0.0</v>
      </c>
      <c r="NG22" s="92">
        <v>0.0</v>
      </c>
      <c r="NH22" s="92">
        <v>0.0</v>
      </c>
      <c r="NI22" s="92">
        <v>0.0</v>
      </c>
      <c r="NJ22" s="93">
        <v>0.0</v>
      </c>
      <c r="NK22" s="59"/>
      <c r="NL22" s="87">
        <v>0.0</v>
      </c>
      <c r="NM22" s="87">
        <v>1.0</v>
      </c>
      <c r="NN22" s="87">
        <v>1.0</v>
      </c>
      <c r="NO22" s="87">
        <v>0.0</v>
      </c>
      <c r="NP22" s="87">
        <v>0.0</v>
      </c>
      <c r="NQ22" s="87">
        <v>0.0</v>
      </c>
      <c r="NR22" s="87">
        <v>0.0</v>
      </c>
      <c r="NS22" s="87">
        <v>0.0</v>
      </c>
      <c r="NT22" s="87">
        <v>0.0</v>
      </c>
      <c r="NU22" s="87">
        <v>0.0</v>
      </c>
      <c r="NV22" s="87">
        <v>0.0</v>
      </c>
      <c r="NW22" s="87">
        <v>0.0</v>
      </c>
      <c r="NX22" s="87">
        <v>0.0</v>
      </c>
      <c r="NY22" s="87">
        <v>0.0</v>
      </c>
      <c r="NZ22" s="87">
        <v>0.0</v>
      </c>
      <c r="OA22" s="87">
        <v>0.0</v>
      </c>
      <c r="OB22" s="87">
        <v>1.0</v>
      </c>
      <c r="OC22" s="87">
        <v>1.0</v>
      </c>
      <c r="OD22" s="87">
        <v>0.0</v>
      </c>
      <c r="OE22" s="87">
        <v>0.0</v>
      </c>
      <c r="OF22" s="60"/>
      <c r="OG22" s="89">
        <v>0.0</v>
      </c>
      <c r="OH22" s="89">
        <v>0.0</v>
      </c>
      <c r="OI22" s="89">
        <v>0.0</v>
      </c>
      <c r="OJ22" s="89">
        <v>0.0</v>
      </c>
      <c r="OK22" s="87">
        <v>0.0</v>
      </c>
      <c r="OL22" s="87">
        <v>0.0</v>
      </c>
      <c r="OM22" s="87">
        <v>0.0</v>
      </c>
      <c r="ON22" s="87">
        <v>0.0</v>
      </c>
      <c r="OO22" s="87">
        <v>0.0</v>
      </c>
      <c r="OP22" s="87">
        <v>0.0</v>
      </c>
      <c r="OQ22" s="87">
        <v>0.0</v>
      </c>
      <c r="OR22" s="87">
        <v>0.0</v>
      </c>
      <c r="OS22" s="87">
        <v>0.0</v>
      </c>
      <c r="OT22" s="87">
        <v>0.0</v>
      </c>
      <c r="OU22" s="87">
        <v>0.0</v>
      </c>
      <c r="OV22" s="87">
        <v>0.0</v>
      </c>
      <c r="OW22" s="87">
        <v>0.0</v>
      </c>
      <c r="OX22" s="87">
        <v>0.0</v>
      </c>
      <c r="OY22" s="88">
        <v>0.0</v>
      </c>
      <c r="OZ22" s="59"/>
      <c r="PA22" s="89">
        <v>0.0</v>
      </c>
      <c r="PB22" s="89">
        <v>0.0</v>
      </c>
      <c r="PC22" s="89">
        <v>0.0</v>
      </c>
      <c r="PD22" s="89">
        <v>0.0</v>
      </c>
      <c r="PE22" s="89">
        <v>1.0</v>
      </c>
      <c r="PF22" s="89">
        <v>0.0</v>
      </c>
      <c r="PG22" s="89">
        <v>0.0</v>
      </c>
      <c r="PH22" s="89">
        <v>0.0</v>
      </c>
      <c r="PI22" s="89">
        <v>0.0</v>
      </c>
      <c r="PJ22" s="89">
        <v>0.0</v>
      </c>
      <c r="PK22" s="89">
        <v>0.0</v>
      </c>
      <c r="PL22" s="87">
        <v>0.0</v>
      </c>
      <c r="PM22" s="87">
        <v>0.0</v>
      </c>
      <c r="PN22" s="88">
        <v>0.0</v>
      </c>
      <c r="PO22" s="60"/>
      <c r="PP22" s="63"/>
      <c r="PQ22" s="64"/>
      <c r="PR22" s="64"/>
      <c r="PS22" s="64"/>
      <c r="PT22" s="64"/>
      <c r="PU22" s="64"/>
      <c r="PV22" s="64"/>
      <c r="PW22" s="64"/>
      <c r="PX22" s="64"/>
      <c r="PY22" s="64"/>
      <c r="PZ22" s="64"/>
      <c r="QA22" s="64"/>
      <c r="QB22" s="65"/>
    </row>
    <row r="23">
      <c r="A23" s="7"/>
      <c r="B23" s="32">
        <v>3.0</v>
      </c>
      <c r="C23" s="19">
        <v>20.0</v>
      </c>
      <c r="D23" s="118" t="s">
        <v>25</v>
      </c>
      <c r="E23" s="87">
        <v>0.0</v>
      </c>
      <c r="F23" s="87">
        <v>0.0</v>
      </c>
      <c r="G23" s="87">
        <v>0.0</v>
      </c>
      <c r="H23" s="87">
        <v>0.0</v>
      </c>
      <c r="I23" s="87">
        <v>0.0</v>
      </c>
      <c r="J23" s="87">
        <v>0.0</v>
      </c>
      <c r="K23" s="87">
        <v>0.0</v>
      </c>
      <c r="L23" s="87">
        <v>0.0</v>
      </c>
      <c r="M23" s="87">
        <v>0.0</v>
      </c>
      <c r="N23" s="87">
        <v>0.0</v>
      </c>
      <c r="O23" s="87">
        <v>0.0</v>
      </c>
      <c r="P23" s="87">
        <v>0.0</v>
      </c>
      <c r="Q23" s="87">
        <v>0.0</v>
      </c>
      <c r="R23" s="87">
        <v>0.0</v>
      </c>
      <c r="S23" s="87">
        <v>0.0</v>
      </c>
      <c r="T23" s="87">
        <v>0.0</v>
      </c>
      <c r="U23" s="87">
        <v>0.0</v>
      </c>
      <c r="V23" s="87">
        <v>0.0</v>
      </c>
      <c r="W23" s="87">
        <v>0.0</v>
      </c>
      <c r="X23" s="87">
        <v>0.0</v>
      </c>
      <c r="Y23" s="87">
        <v>0.0</v>
      </c>
      <c r="Z23" s="87">
        <v>0.0</v>
      </c>
      <c r="AA23" s="87">
        <v>0.0</v>
      </c>
      <c r="AB23" s="88">
        <v>0.0</v>
      </c>
      <c r="AC23" s="55"/>
      <c r="AD23" s="89">
        <v>0.0</v>
      </c>
      <c r="AE23" s="87">
        <v>0.0</v>
      </c>
      <c r="AF23" s="87">
        <v>0.0</v>
      </c>
      <c r="AG23" s="87">
        <v>0.0</v>
      </c>
      <c r="AH23" s="87">
        <v>0.0</v>
      </c>
      <c r="AI23" s="87">
        <v>0.0</v>
      </c>
      <c r="AJ23" s="95">
        <v>2.0</v>
      </c>
      <c r="AK23" s="87">
        <v>3.0</v>
      </c>
      <c r="AL23" s="87">
        <v>0.0</v>
      </c>
      <c r="AM23" s="87">
        <v>0.0</v>
      </c>
      <c r="AN23" s="87">
        <v>0.0</v>
      </c>
      <c r="AO23" s="87">
        <v>0.0</v>
      </c>
      <c r="AP23" s="87">
        <v>0.0</v>
      </c>
      <c r="AQ23" s="87">
        <v>0.0</v>
      </c>
      <c r="AR23" s="95">
        <v>2.0</v>
      </c>
      <c r="AS23" s="87">
        <v>0.0</v>
      </c>
      <c r="AT23" s="87">
        <v>0.0</v>
      </c>
      <c r="AU23" s="87">
        <v>0.0</v>
      </c>
      <c r="AV23" s="87">
        <v>0.0</v>
      </c>
      <c r="AW23" s="87">
        <v>0.0</v>
      </c>
      <c r="AX23" s="87">
        <v>0.0</v>
      </c>
      <c r="AY23" s="87">
        <v>0.0</v>
      </c>
      <c r="AZ23" s="87">
        <v>0.0</v>
      </c>
      <c r="BA23" s="87">
        <v>0.0</v>
      </c>
      <c r="BB23" s="87">
        <v>0.0</v>
      </c>
      <c r="BC23" s="87">
        <v>0.0</v>
      </c>
      <c r="BD23" s="87">
        <v>0.0</v>
      </c>
      <c r="BE23" s="87">
        <v>0.0</v>
      </c>
      <c r="BF23" s="87">
        <v>0.0</v>
      </c>
      <c r="BG23" s="88">
        <v>0.0</v>
      </c>
      <c r="BH23" s="55"/>
      <c r="BI23" s="89">
        <v>0.0</v>
      </c>
      <c r="BJ23" s="87">
        <v>0.0</v>
      </c>
      <c r="BK23" s="87">
        <v>0.0</v>
      </c>
      <c r="BL23" s="87">
        <v>0.0</v>
      </c>
      <c r="BM23" s="87">
        <v>0.0</v>
      </c>
      <c r="BN23" s="87">
        <v>0.0</v>
      </c>
      <c r="BO23" s="87">
        <v>0.0</v>
      </c>
      <c r="BP23" s="87">
        <v>0.0</v>
      </c>
      <c r="BQ23" s="87">
        <v>0.0</v>
      </c>
      <c r="BR23" s="87">
        <v>0.0</v>
      </c>
      <c r="BS23" s="87">
        <v>0.0</v>
      </c>
      <c r="BT23" s="87">
        <v>0.0</v>
      </c>
      <c r="BU23" s="95">
        <v>1.0</v>
      </c>
      <c r="BV23" s="87">
        <v>0.0</v>
      </c>
      <c r="BW23" s="87">
        <v>0.0</v>
      </c>
      <c r="BX23" s="88">
        <v>0.0</v>
      </c>
      <c r="BY23" s="55"/>
      <c r="BZ23" s="89">
        <v>0.0</v>
      </c>
      <c r="CA23" s="87">
        <v>0.0</v>
      </c>
      <c r="CB23" s="87">
        <v>0.0</v>
      </c>
      <c r="CC23" s="87">
        <v>0.0</v>
      </c>
      <c r="CD23" s="87">
        <v>0.0</v>
      </c>
      <c r="CE23" s="87">
        <v>0.0</v>
      </c>
      <c r="CF23" s="87">
        <v>0.0</v>
      </c>
      <c r="CG23" s="87">
        <v>0.0</v>
      </c>
      <c r="CH23" s="87">
        <v>0.0</v>
      </c>
      <c r="CI23" s="87">
        <v>0.0</v>
      </c>
      <c r="CJ23" s="87">
        <v>0.0</v>
      </c>
      <c r="CK23" s="87">
        <v>0.0</v>
      </c>
      <c r="CL23" s="87">
        <v>0.0</v>
      </c>
      <c r="CM23" s="87">
        <v>0.0</v>
      </c>
      <c r="CN23" s="87">
        <v>0.0</v>
      </c>
      <c r="CO23" s="87">
        <v>0.0</v>
      </c>
      <c r="CP23" s="87">
        <v>0.0</v>
      </c>
      <c r="CQ23" s="87">
        <v>0.0</v>
      </c>
      <c r="CR23" s="87">
        <v>0.0</v>
      </c>
      <c r="CS23" s="87">
        <v>0.0</v>
      </c>
      <c r="CT23" s="87">
        <v>0.0</v>
      </c>
      <c r="CU23" s="87">
        <v>0.0</v>
      </c>
      <c r="CV23" s="87">
        <v>0.0</v>
      </c>
      <c r="CW23" s="87">
        <v>0.0</v>
      </c>
      <c r="CX23" s="88">
        <v>0.0</v>
      </c>
      <c r="CY23" s="55"/>
      <c r="CZ23" s="89">
        <v>0.0</v>
      </c>
      <c r="DA23" s="89">
        <v>0.0</v>
      </c>
      <c r="DB23" s="89">
        <v>0.0</v>
      </c>
      <c r="DC23" s="89">
        <v>0.0</v>
      </c>
      <c r="DD23" s="89">
        <v>0.0</v>
      </c>
      <c r="DE23" s="89">
        <v>0.0</v>
      </c>
      <c r="DF23" s="89">
        <v>0.0</v>
      </c>
      <c r="DG23" s="89">
        <v>0.0</v>
      </c>
      <c r="DH23" s="89">
        <v>0.0</v>
      </c>
      <c r="DI23" s="89">
        <v>0.0</v>
      </c>
      <c r="DJ23" s="89">
        <v>0.0</v>
      </c>
      <c r="DK23" s="89">
        <v>0.0</v>
      </c>
      <c r="DL23" s="89">
        <v>0.0</v>
      </c>
      <c r="DM23" s="89">
        <v>0.0</v>
      </c>
      <c r="DN23" s="89">
        <v>0.0</v>
      </c>
      <c r="DO23" s="89">
        <v>0.0</v>
      </c>
      <c r="DP23" s="89">
        <v>0.0</v>
      </c>
      <c r="DQ23" s="89">
        <v>0.0</v>
      </c>
      <c r="DR23" s="89">
        <v>0.0</v>
      </c>
      <c r="DS23" s="89">
        <v>0.0</v>
      </c>
      <c r="DT23" s="89">
        <v>0.0</v>
      </c>
      <c r="DU23" s="89">
        <v>3.0</v>
      </c>
      <c r="DV23" s="89">
        <v>0.0</v>
      </c>
      <c r="DW23" s="89">
        <v>0.0</v>
      </c>
      <c r="DX23" s="89">
        <v>0.0</v>
      </c>
      <c r="DY23" s="89">
        <v>0.0</v>
      </c>
      <c r="DZ23" s="89">
        <v>0.0</v>
      </c>
      <c r="EA23" s="89">
        <v>0.0</v>
      </c>
      <c r="EB23" s="89">
        <v>0.0</v>
      </c>
      <c r="EC23" s="89">
        <v>0.0</v>
      </c>
      <c r="ED23" s="89">
        <v>0.0</v>
      </c>
      <c r="EE23" s="91">
        <v>0.0</v>
      </c>
      <c r="EF23" s="55"/>
      <c r="EG23" s="87">
        <v>0.0</v>
      </c>
      <c r="EH23" s="87">
        <v>0.0</v>
      </c>
      <c r="EI23" s="87">
        <v>0.0</v>
      </c>
      <c r="EJ23" s="87">
        <v>0.0</v>
      </c>
      <c r="EK23" s="87">
        <v>0.0</v>
      </c>
      <c r="EL23" s="87">
        <v>0.0</v>
      </c>
      <c r="EM23" s="87">
        <v>0.0</v>
      </c>
      <c r="EN23" s="87">
        <v>0.0</v>
      </c>
      <c r="EO23" s="87">
        <v>0.0</v>
      </c>
      <c r="EP23" s="87">
        <v>0.0</v>
      </c>
      <c r="EQ23" s="87">
        <v>0.0</v>
      </c>
      <c r="ER23" s="87">
        <v>0.0</v>
      </c>
      <c r="ES23" s="87">
        <v>0.0</v>
      </c>
      <c r="ET23" s="87">
        <v>0.0</v>
      </c>
      <c r="EU23" s="87">
        <v>0.0</v>
      </c>
      <c r="EV23" s="87">
        <v>0.0</v>
      </c>
      <c r="EW23" s="87">
        <v>0.0</v>
      </c>
      <c r="EX23" s="87">
        <v>0.0</v>
      </c>
      <c r="EY23" s="87">
        <v>0.0</v>
      </c>
      <c r="EZ23" s="87">
        <v>0.0</v>
      </c>
      <c r="FA23" s="87">
        <v>0.0</v>
      </c>
      <c r="FB23" s="87">
        <v>0.0</v>
      </c>
      <c r="FC23" s="87">
        <v>0.0</v>
      </c>
      <c r="FD23" s="87">
        <v>0.0</v>
      </c>
      <c r="FE23" s="87">
        <v>0.0</v>
      </c>
      <c r="FF23" s="87">
        <v>0.0</v>
      </c>
      <c r="FG23" s="87">
        <v>0.0</v>
      </c>
      <c r="FH23" s="55"/>
      <c r="FI23" s="87">
        <v>0.0</v>
      </c>
      <c r="FJ23" s="87">
        <v>0.0</v>
      </c>
      <c r="FK23" s="87">
        <v>0.0</v>
      </c>
      <c r="FL23" s="87">
        <v>0.0</v>
      </c>
      <c r="FM23" s="87">
        <v>0.0</v>
      </c>
      <c r="FN23" s="87">
        <v>0.0</v>
      </c>
      <c r="FO23" s="87">
        <v>0.0</v>
      </c>
      <c r="FP23" s="87">
        <v>0.0</v>
      </c>
      <c r="FQ23" s="87">
        <v>0.0</v>
      </c>
      <c r="FR23" s="87">
        <v>0.0</v>
      </c>
      <c r="FS23" s="87">
        <v>0.0</v>
      </c>
      <c r="FT23" s="87">
        <v>0.0</v>
      </c>
      <c r="FU23" s="87">
        <v>0.0</v>
      </c>
      <c r="FV23" s="87">
        <v>0.0</v>
      </c>
      <c r="FW23" s="87">
        <v>0.0</v>
      </c>
      <c r="FX23" s="87">
        <v>0.0</v>
      </c>
      <c r="FY23" s="87">
        <v>0.0</v>
      </c>
      <c r="FZ23" s="87">
        <v>0.0</v>
      </c>
      <c r="GA23" s="87">
        <v>0.0</v>
      </c>
      <c r="GB23" s="87">
        <v>0.0</v>
      </c>
      <c r="GC23" s="87">
        <v>0.0</v>
      </c>
      <c r="GD23" s="87">
        <v>0.0</v>
      </c>
      <c r="GE23" s="87">
        <v>0.0</v>
      </c>
      <c r="GF23" s="95">
        <v>2.0</v>
      </c>
      <c r="GG23" s="95">
        <v>2.0</v>
      </c>
      <c r="GH23" s="87">
        <v>0.0</v>
      </c>
      <c r="GI23" s="87">
        <v>0.0</v>
      </c>
      <c r="GJ23" s="87">
        <v>0.0</v>
      </c>
      <c r="GK23" s="87">
        <v>0.0</v>
      </c>
      <c r="GL23" s="87">
        <v>0.0</v>
      </c>
      <c r="GM23" s="55"/>
      <c r="GN23" s="87">
        <v>0.0</v>
      </c>
      <c r="GO23" s="87">
        <v>0.0</v>
      </c>
      <c r="GP23" s="87">
        <v>0.0</v>
      </c>
      <c r="GQ23" s="87">
        <v>0.0</v>
      </c>
      <c r="GR23" s="87">
        <v>0.0</v>
      </c>
      <c r="GS23" s="87">
        <v>0.0</v>
      </c>
      <c r="GT23" s="87">
        <v>0.0</v>
      </c>
      <c r="GU23" s="87">
        <v>0.0</v>
      </c>
      <c r="GV23" s="87">
        <v>0.0</v>
      </c>
      <c r="GW23" s="87">
        <v>0.0</v>
      </c>
      <c r="GX23" s="87">
        <v>0.0</v>
      </c>
      <c r="GY23" s="87">
        <v>0.0</v>
      </c>
      <c r="GZ23" s="87">
        <v>0.0</v>
      </c>
      <c r="HA23" s="95">
        <v>2.0</v>
      </c>
      <c r="HB23" s="87">
        <v>0.0</v>
      </c>
      <c r="HC23" s="87">
        <v>0.0</v>
      </c>
      <c r="HD23" s="87">
        <v>0.0</v>
      </c>
      <c r="HE23" s="87">
        <v>0.0</v>
      </c>
      <c r="HF23" s="88">
        <v>0.0</v>
      </c>
      <c r="HG23" s="55"/>
      <c r="HH23" s="87">
        <v>0.0</v>
      </c>
      <c r="HI23" s="87">
        <v>0.0</v>
      </c>
      <c r="HJ23" s="87">
        <v>0.0</v>
      </c>
      <c r="HK23" s="87">
        <v>0.0</v>
      </c>
      <c r="HL23" s="87">
        <v>0.0</v>
      </c>
      <c r="HM23" s="87">
        <v>0.0</v>
      </c>
      <c r="HN23" s="87">
        <v>0.0</v>
      </c>
      <c r="HO23" s="87">
        <v>0.0</v>
      </c>
      <c r="HP23" s="87">
        <v>0.0</v>
      </c>
      <c r="HQ23" s="87">
        <v>0.0</v>
      </c>
      <c r="HR23" s="87">
        <v>0.0</v>
      </c>
      <c r="HS23" s="87">
        <v>0.0</v>
      </c>
      <c r="HT23" s="87">
        <v>0.0</v>
      </c>
      <c r="HU23" s="87">
        <v>0.0</v>
      </c>
      <c r="HV23" s="87">
        <v>0.0</v>
      </c>
      <c r="HW23" s="87">
        <v>0.0</v>
      </c>
      <c r="HX23" s="87">
        <v>0.0</v>
      </c>
      <c r="HY23" s="87">
        <v>0.0</v>
      </c>
      <c r="HZ23" s="87">
        <v>0.0</v>
      </c>
      <c r="IA23" s="87">
        <v>0.0</v>
      </c>
      <c r="IB23" s="87">
        <v>0.0</v>
      </c>
      <c r="IC23" s="87">
        <v>0.0</v>
      </c>
      <c r="ID23" s="88">
        <v>0.0</v>
      </c>
      <c r="IE23" s="55"/>
      <c r="IF23" s="89">
        <v>0.0</v>
      </c>
      <c r="IG23" s="87">
        <v>0.0</v>
      </c>
      <c r="IH23" s="87">
        <v>0.0</v>
      </c>
      <c r="II23" s="87">
        <v>0.0</v>
      </c>
      <c r="IJ23" s="87">
        <v>0.0</v>
      </c>
      <c r="IK23" s="92">
        <v>0.0</v>
      </c>
      <c r="IL23" s="92">
        <v>0.0</v>
      </c>
      <c r="IM23" s="92">
        <v>0.0</v>
      </c>
      <c r="IN23" s="92">
        <v>0.0</v>
      </c>
      <c r="IO23" s="92">
        <v>0.0</v>
      </c>
      <c r="IP23" s="92">
        <v>0.0</v>
      </c>
      <c r="IQ23" s="92">
        <v>0.0</v>
      </c>
      <c r="IR23" s="92">
        <v>0.0</v>
      </c>
      <c r="IS23" s="100">
        <v>1.0</v>
      </c>
      <c r="IT23" s="92">
        <v>0.0</v>
      </c>
      <c r="IU23" s="92">
        <v>0.0</v>
      </c>
      <c r="IV23" s="92">
        <v>0.0</v>
      </c>
      <c r="IW23" s="92">
        <v>0.0</v>
      </c>
      <c r="IX23" s="92">
        <v>0.0</v>
      </c>
      <c r="IY23" s="92">
        <v>0.0</v>
      </c>
      <c r="IZ23" s="100">
        <v>1.0</v>
      </c>
      <c r="JA23" s="92">
        <v>0.0</v>
      </c>
      <c r="JB23" s="92">
        <v>0.0</v>
      </c>
      <c r="JC23" s="92">
        <v>0.0</v>
      </c>
      <c r="JD23" s="92">
        <v>0.0</v>
      </c>
      <c r="JE23" s="92">
        <v>0.0</v>
      </c>
      <c r="JF23" s="92">
        <v>0.0</v>
      </c>
      <c r="JG23" s="92">
        <v>0.0</v>
      </c>
      <c r="JH23" s="92">
        <v>0.0</v>
      </c>
      <c r="JI23" s="92">
        <v>0.0</v>
      </c>
      <c r="JJ23" s="92">
        <v>0.0</v>
      </c>
      <c r="JK23" s="92">
        <v>0.0</v>
      </c>
      <c r="JL23" s="92">
        <v>0.0</v>
      </c>
      <c r="JM23" s="59"/>
      <c r="JN23" s="87">
        <v>0.0</v>
      </c>
      <c r="JO23" s="87">
        <v>0.0</v>
      </c>
      <c r="JP23" s="87">
        <v>0.0</v>
      </c>
      <c r="JQ23" s="87">
        <v>0.0</v>
      </c>
      <c r="JR23" s="87">
        <v>0.0</v>
      </c>
      <c r="JS23" s="87">
        <v>0.0</v>
      </c>
      <c r="JT23" s="87">
        <v>0.0</v>
      </c>
      <c r="JU23" s="87">
        <v>0.0</v>
      </c>
      <c r="JV23" s="87">
        <v>0.0</v>
      </c>
      <c r="JW23" s="87">
        <v>0.0</v>
      </c>
      <c r="JX23" s="95">
        <v>2.0</v>
      </c>
      <c r="JY23" s="87">
        <v>0.0</v>
      </c>
      <c r="JZ23" s="87">
        <v>0.0</v>
      </c>
      <c r="KA23" s="87">
        <v>0.0</v>
      </c>
      <c r="KB23" s="87">
        <v>0.0</v>
      </c>
      <c r="KC23" s="87">
        <v>0.0</v>
      </c>
      <c r="KD23" s="87">
        <v>0.0</v>
      </c>
      <c r="KE23" s="87">
        <v>0.0</v>
      </c>
      <c r="KF23" s="87">
        <v>0.0</v>
      </c>
      <c r="KG23" s="87">
        <v>0.0</v>
      </c>
      <c r="KH23" s="87">
        <v>0.0</v>
      </c>
      <c r="KI23" s="87">
        <v>0.0</v>
      </c>
      <c r="KJ23" s="87">
        <v>0.0</v>
      </c>
      <c r="KK23" s="87">
        <v>0.0</v>
      </c>
      <c r="KL23" s="87">
        <v>0.0</v>
      </c>
      <c r="KM23" s="87">
        <v>0.0</v>
      </c>
      <c r="KN23" s="87">
        <v>0.0</v>
      </c>
      <c r="KO23" s="87">
        <v>0.0</v>
      </c>
      <c r="KP23" s="87">
        <v>0.0</v>
      </c>
      <c r="KQ23" s="87">
        <v>0.0</v>
      </c>
      <c r="KR23" s="87">
        <v>0.0</v>
      </c>
      <c r="KS23" s="95">
        <v>2.0</v>
      </c>
      <c r="KT23" s="88">
        <v>0.0</v>
      </c>
      <c r="KU23" s="59"/>
      <c r="KV23" s="89">
        <v>3.0</v>
      </c>
      <c r="KW23" s="89">
        <v>0.0</v>
      </c>
      <c r="KX23" s="89">
        <v>0.0</v>
      </c>
      <c r="KY23" s="89">
        <v>0.0</v>
      </c>
      <c r="KZ23" s="89">
        <v>0.0</v>
      </c>
      <c r="LA23" s="89">
        <v>0.0</v>
      </c>
      <c r="LB23" s="89">
        <v>0.0</v>
      </c>
      <c r="LC23" s="89">
        <v>0.0</v>
      </c>
      <c r="LD23" s="89">
        <v>0.0</v>
      </c>
      <c r="LE23" s="89">
        <v>0.0</v>
      </c>
      <c r="LF23" s="89">
        <v>0.0</v>
      </c>
      <c r="LG23" s="89">
        <v>0.0</v>
      </c>
      <c r="LH23" s="89">
        <v>0.0</v>
      </c>
      <c r="LI23" s="89">
        <v>0.0</v>
      </c>
      <c r="LJ23" s="89">
        <v>0.0</v>
      </c>
      <c r="LK23" s="89">
        <v>0.0</v>
      </c>
      <c r="LL23" s="89">
        <v>0.0</v>
      </c>
      <c r="LM23" s="89">
        <v>0.0</v>
      </c>
      <c r="LN23" s="89">
        <v>0.0</v>
      </c>
      <c r="LO23" s="89">
        <v>0.0</v>
      </c>
      <c r="LP23" s="89">
        <v>0.0</v>
      </c>
      <c r="LQ23" s="89">
        <v>0.0</v>
      </c>
      <c r="LR23" s="89">
        <v>0.0</v>
      </c>
      <c r="LS23" s="89">
        <v>0.0</v>
      </c>
      <c r="LT23" s="59"/>
      <c r="LU23" s="87">
        <v>0.0</v>
      </c>
      <c r="LV23" s="95">
        <v>2.0</v>
      </c>
      <c r="LW23" s="87">
        <v>0.0</v>
      </c>
      <c r="LX23" s="87">
        <v>0.0</v>
      </c>
      <c r="LY23" s="87">
        <v>0.0</v>
      </c>
      <c r="LZ23" s="87">
        <v>0.0</v>
      </c>
      <c r="MA23" s="87">
        <v>0.0</v>
      </c>
      <c r="MB23" s="87">
        <v>0.0</v>
      </c>
      <c r="MC23" s="87">
        <v>0.0</v>
      </c>
      <c r="MD23" s="88">
        <v>0.0</v>
      </c>
      <c r="ME23" s="60"/>
      <c r="MF23" s="89">
        <v>0.0</v>
      </c>
      <c r="MG23" s="89">
        <v>0.0</v>
      </c>
      <c r="MH23" s="89">
        <v>0.0</v>
      </c>
      <c r="MI23" s="89">
        <v>0.0</v>
      </c>
      <c r="MJ23" s="89">
        <v>0.0</v>
      </c>
      <c r="MK23" s="89">
        <v>0.0</v>
      </c>
      <c r="ML23" s="89">
        <v>0.0</v>
      </c>
      <c r="MM23" s="92">
        <v>0.0</v>
      </c>
      <c r="MN23" s="92">
        <v>0.0</v>
      </c>
      <c r="MO23" s="92">
        <v>0.0</v>
      </c>
      <c r="MP23" s="92">
        <v>0.0</v>
      </c>
      <c r="MQ23" s="92">
        <v>0.0</v>
      </c>
      <c r="MR23" s="92">
        <v>0.0</v>
      </c>
      <c r="MS23" s="92">
        <v>0.0</v>
      </c>
      <c r="MT23" s="92">
        <v>0.0</v>
      </c>
      <c r="MU23" s="92">
        <v>0.0</v>
      </c>
      <c r="MV23" s="92">
        <v>0.0</v>
      </c>
      <c r="MW23" s="92">
        <v>0.0</v>
      </c>
      <c r="MX23" s="92">
        <v>0.0</v>
      </c>
      <c r="MY23" s="92">
        <v>0.0</v>
      </c>
      <c r="MZ23" s="92">
        <v>0.0</v>
      </c>
      <c r="NA23" s="92">
        <v>0.0</v>
      </c>
      <c r="NB23" s="92">
        <v>3.0</v>
      </c>
      <c r="NC23" s="92">
        <v>0.0</v>
      </c>
      <c r="ND23" s="92">
        <v>0.0</v>
      </c>
      <c r="NE23" s="92">
        <v>0.0</v>
      </c>
      <c r="NF23" s="92">
        <v>0.0</v>
      </c>
      <c r="NG23" s="92">
        <v>0.0</v>
      </c>
      <c r="NH23" s="92">
        <v>0.0</v>
      </c>
      <c r="NI23" s="92">
        <v>0.0</v>
      </c>
      <c r="NJ23" s="93">
        <v>0.0</v>
      </c>
      <c r="NK23" s="59"/>
      <c r="NL23" s="87">
        <v>0.0</v>
      </c>
      <c r="NM23" s="87">
        <v>2.0</v>
      </c>
      <c r="NN23" s="87">
        <v>0.0</v>
      </c>
      <c r="NO23" s="87">
        <v>0.0</v>
      </c>
      <c r="NP23" s="87">
        <v>0.0</v>
      </c>
      <c r="NQ23" s="87">
        <v>0.0</v>
      </c>
      <c r="NR23" s="87">
        <v>0.0</v>
      </c>
      <c r="NS23" s="87">
        <v>0.0</v>
      </c>
      <c r="NT23" s="87">
        <v>0.0</v>
      </c>
      <c r="NU23" s="87">
        <v>0.0</v>
      </c>
      <c r="NV23" s="87">
        <v>0.0</v>
      </c>
      <c r="NW23" s="87">
        <v>0.0</v>
      </c>
      <c r="NX23" s="87">
        <v>0.0</v>
      </c>
      <c r="NY23" s="87">
        <v>0.0</v>
      </c>
      <c r="NZ23" s="87">
        <v>0.0</v>
      </c>
      <c r="OA23" s="87">
        <v>0.0</v>
      </c>
      <c r="OB23" s="87">
        <v>2.0</v>
      </c>
      <c r="OC23" s="87">
        <v>2.0</v>
      </c>
      <c r="OD23" s="87">
        <v>0.0</v>
      </c>
      <c r="OE23" s="87">
        <v>0.0</v>
      </c>
      <c r="OF23" s="60"/>
      <c r="OG23" s="89">
        <v>0.0</v>
      </c>
      <c r="OH23" s="89">
        <v>0.0</v>
      </c>
      <c r="OI23" s="89">
        <v>0.0</v>
      </c>
      <c r="OJ23" s="89">
        <v>0.0</v>
      </c>
      <c r="OK23" s="87">
        <v>0.0</v>
      </c>
      <c r="OL23" s="87">
        <v>0.0</v>
      </c>
      <c r="OM23" s="87">
        <v>0.0</v>
      </c>
      <c r="ON23" s="87">
        <v>0.0</v>
      </c>
      <c r="OO23" s="87">
        <v>0.0</v>
      </c>
      <c r="OP23" s="87">
        <v>0.0</v>
      </c>
      <c r="OQ23" s="87">
        <v>0.0</v>
      </c>
      <c r="OR23" s="87">
        <v>0.0</v>
      </c>
      <c r="OS23" s="87">
        <v>0.0</v>
      </c>
      <c r="OT23" s="87">
        <v>0.0</v>
      </c>
      <c r="OU23" s="87">
        <v>0.0</v>
      </c>
      <c r="OV23" s="87">
        <v>0.0</v>
      </c>
      <c r="OW23" s="87">
        <v>0.0</v>
      </c>
      <c r="OX23" s="87">
        <v>0.0</v>
      </c>
      <c r="OY23" s="88">
        <v>0.0</v>
      </c>
      <c r="OZ23" s="59"/>
      <c r="PA23" s="89">
        <v>0.0</v>
      </c>
      <c r="PB23" s="89">
        <v>0.0</v>
      </c>
      <c r="PC23" s="89">
        <v>0.0</v>
      </c>
      <c r="PD23" s="89">
        <v>0.0</v>
      </c>
      <c r="PE23" s="89">
        <v>0.0</v>
      </c>
      <c r="PF23" s="89">
        <v>0.0</v>
      </c>
      <c r="PG23" s="89">
        <v>0.0</v>
      </c>
      <c r="PH23" s="89">
        <v>0.0</v>
      </c>
      <c r="PI23" s="89">
        <v>0.0</v>
      </c>
      <c r="PJ23" s="89">
        <v>0.0</v>
      </c>
      <c r="PK23" s="89">
        <v>0.0</v>
      </c>
      <c r="PL23" s="87">
        <v>0.0</v>
      </c>
      <c r="PM23" s="87">
        <v>0.0</v>
      </c>
      <c r="PN23" s="88">
        <v>0.0</v>
      </c>
      <c r="PO23" s="60"/>
      <c r="PP23" s="63"/>
      <c r="PQ23" s="64"/>
      <c r="PR23" s="64"/>
      <c r="PS23" s="64"/>
      <c r="PT23" s="64"/>
      <c r="PU23" s="64"/>
      <c r="PV23" s="64"/>
      <c r="PW23" s="64"/>
      <c r="PX23" s="64"/>
      <c r="PY23" s="64"/>
      <c r="PZ23" s="64"/>
      <c r="QA23" s="64"/>
      <c r="QB23" s="65"/>
    </row>
    <row r="24">
      <c r="A24" s="7"/>
      <c r="B24" s="33">
        <v>1.0</v>
      </c>
      <c r="C24" s="19">
        <v>21.0</v>
      </c>
      <c r="D24" s="25" t="s">
        <v>26</v>
      </c>
      <c r="E24" s="95">
        <v>0.0</v>
      </c>
      <c r="F24" s="95">
        <v>0.0</v>
      </c>
      <c r="G24" s="95">
        <v>0.0</v>
      </c>
      <c r="H24" s="95">
        <v>0.0</v>
      </c>
      <c r="I24" s="95">
        <v>0.0</v>
      </c>
      <c r="J24" s="95">
        <v>0.0</v>
      </c>
      <c r="K24" s="95">
        <v>0.0</v>
      </c>
      <c r="L24" s="95">
        <v>0.0</v>
      </c>
      <c r="M24" s="95">
        <v>0.0</v>
      </c>
      <c r="N24" s="95">
        <v>0.0</v>
      </c>
      <c r="O24" s="95">
        <v>0.0</v>
      </c>
      <c r="P24" s="95">
        <v>0.0</v>
      </c>
      <c r="Q24" s="95">
        <v>0.0</v>
      </c>
      <c r="R24" s="95">
        <v>0.0</v>
      </c>
      <c r="S24" s="95">
        <v>0.0</v>
      </c>
      <c r="T24" s="95">
        <v>0.0</v>
      </c>
      <c r="U24" s="95">
        <v>0.0</v>
      </c>
      <c r="V24" s="95">
        <v>0.0</v>
      </c>
      <c r="W24" s="95">
        <v>0.0</v>
      </c>
      <c r="X24" s="95">
        <v>0.0</v>
      </c>
      <c r="Y24" s="95">
        <v>0.0</v>
      </c>
      <c r="Z24" s="95">
        <v>0.0</v>
      </c>
      <c r="AA24" s="95">
        <v>0.0</v>
      </c>
      <c r="AB24" s="98">
        <v>0.0</v>
      </c>
      <c r="AC24" s="55"/>
      <c r="AD24" s="97">
        <v>0.0</v>
      </c>
      <c r="AE24" s="95">
        <v>0.0</v>
      </c>
      <c r="AF24" s="95">
        <v>0.0</v>
      </c>
      <c r="AG24" s="95">
        <v>0.0</v>
      </c>
      <c r="AH24" s="95">
        <v>0.0</v>
      </c>
      <c r="AI24" s="95">
        <v>0.0</v>
      </c>
      <c r="AJ24" s="95">
        <v>0.0</v>
      </c>
      <c r="AK24" s="95">
        <v>0.0</v>
      </c>
      <c r="AL24" s="95">
        <v>0.0</v>
      </c>
      <c r="AM24" s="95">
        <v>0.0</v>
      </c>
      <c r="AN24" s="95">
        <v>0.0</v>
      </c>
      <c r="AO24" s="95">
        <v>0.0</v>
      </c>
      <c r="AP24" s="95">
        <v>0.0</v>
      </c>
      <c r="AQ24" s="95">
        <v>0.0</v>
      </c>
      <c r="AR24" s="95">
        <v>0.0</v>
      </c>
      <c r="AS24" s="95">
        <v>0.0</v>
      </c>
      <c r="AT24" s="95">
        <v>0.0</v>
      </c>
      <c r="AU24" s="95">
        <v>0.0</v>
      </c>
      <c r="AV24" s="95">
        <v>0.0</v>
      </c>
      <c r="AW24" s="95">
        <v>0.0</v>
      </c>
      <c r="AX24" s="95">
        <v>0.0</v>
      </c>
      <c r="AY24" s="95">
        <v>0.0</v>
      </c>
      <c r="AZ24" s="95">
        <v>0.0</v>
      </c>
      <c r="BA24" s="95">
        <v>0.0</v>
      </c>
      <c r="BB24" s="95">
        <v>0.0</v>
      </c>
      <c r="BC24" s="95">
        <v>0.0</v>
      </c>
      <c r="BD24" s="95">
        <v>0.0</v>
      </c>
      <c r="BE24" s="95">
        <v>0.0</v>
      </c>
      <c r="BF24" s="95">
        <v>0.0</v>
      </c>
      <c r="BG24" s="115">
        <v>1.0</v>
      </c>
      <c r="BH24" s="55"/>
      <c r="BI24" s="97">
        <v>0.0</v>
      </c>
      <c r="BJ24" s="95">
        <v>0.0</v>
      </c>
      <c r="BK24" s="95">
        <v>0.0</v>
      </c>
      <c r="BL24" s="95">
        <v>0.0</v>
      </c>
      <c r="BM24" s="95">
        <v>0.0</v>
      </c>
      <c r="BN24" s="95">
        <v>0.0</v>
      </c>
      <c r="BO24" s="95">
        <v>0.0</v>
      </c>
      <c r="BP24" s="95">
        <v>0.0</v>
      </c>
      <c r="BQ24" s="95">
        <v>0.0</v>
      </c>
      <c r="BR24" s="95">
        <v>0.0</v>
      </c>
      <c r="BS24" s="95">
        <v>0.0</v>
      </c>
      <c r="BT24" s="95">
        <v>0.0</v>
      </c>
      <c r="BU24" s="95">
        <v>0.0</v>
      </c>
      <c r="BV24" s="95">
        <v>0.0</v>
      </c>
      <c r="BW24" s="95">
        <v>0.0</v>
      </c>
      <c r="BX24" s="88">
        <v>1.0</v>
      </c>
      <c r="BY24" s="55"/>
      <c r="BZ24" s="97">
        <v>0.0</v>
      </c>
      <c r="CA24" s="95">
        <v>0.0</v>
      </c>
      <c r="CB24" s="95">
        <v>0.0</v>
      </c>
      <c r="CC24" s="95">
        <v>0.0</v>
      </c>
      <c r="CD24" s="95">
        <v>0.0</v>
      </c>
      <c r="CE24" s="95">
        <v>0.0</v>
      </c>
      <c r="CF24" s="95">
        <v>0.0</v>
      </c>
      <c r="CG24" s="95">
        <v>0.0</v>
      </c>
      <c r="CH24" s="95">
        <v>0.0</v>
      </c>
      <c r="CI24" s="95">
        <v>0.0</v>
      </c>
      <c r="CJ24" s="95">
        <v>0.0</v>
      </c>
      <c r="CK24" s="95">
        <v>0.0</v>
      </c>
      <c r="CL24" s="95">
        <v>0.0</v>
      </c>
      <c r="CM24" s="95">
        <v>0.0</v>
      </c>
      <c r="CN24" s="95">
        <v>0.0</v>
      </c>
      <c r="CO24" s="95">
        <v>0.0</v>
      </c>
      <c r="CP24" s="95">
        <v>0.0</v>
      </c>
      <c r="CQ24" s="95">
        <v>0.0</v>
      </c>
      <c r="CR24" s="95">
        <v>0.0</v>
      </c>
      <c r="CS24" s="95">
        <v>0.0</v>
      </c>
      <c r="CT24" s="95">
        <v>0.0</v>
      </c>
      <c r="CU24" s="94">
        <v>1.0</v>
      </c>
      <c r="CV24" s="95">
        <v>0.0</v>
      </c>
      <c r="CW24" s="95">
        <v>0.0</v>
      </c>
      <c r="CX24" s="98">
        <v>0.0</v>
      </c>
      <c r="CY24" s="55"/>
      <c r="CZ24" s="97">
        <v>0.0</v>
      </c>
      <c r="DA24" s="97">
        <v>0.0</v>
      </c>
      <c r="DB24" s="97">
        <v>0.0</v>
      </c>
      <c r="DC24" s="97">
        <v>0.0</v>
      </c>
      <c r="DD24" s="97">
        <v>0.0</v>
      </c>
      <c r="DE24" s="97">
        <v>0.0</v>
      </c>
      <c r="DF24" s="97">
        <v>0.0</v>
      </c>
      <c r="DG24" s="97">
        <v>0.0</v>
      </c>
      <c r="DH24" s="97">
        <v>0.0</v>
      </c>
      <c r="DI24" s="97">
        <v>0.0</v>
      </c>
      <c r="DJ24" s="97">
        <v>0.0</v>
      </c>
      <c r="DK24" s="97">
        <v>0.0</v>
      </c>
      <c r="DL24" s="97">
        <v>0.0</v>
      </c>
      <c r="DM24" s="97">
        <v>0.0</v>
      </c>
      <c r="DN24" s="97">
        <v>0.0</v>
      </c>
      <c r="DO24" s="97">
        <v>0.0</v>
      </c>
      <c r="DP24" s="97">
        <v>0.0</v>
      </c>
      <c r="DQ24" s="97">
        <v>0.0</v>
      </c>
      <c r="DR24" s="97">
        <v>0.0</v>
      </c>
      <c r="DS24" s="97">
        <v>0.0</v>
      </c>
      <c r="DT24" s="97">
        <v>0.0</v>
      </c>
      <c r="DU24" s="97">
        <v>0.0</v>
      </c>
      <c r="DV24" s="97">
        <v>0.0</v>
      </c>
      <c r="DW24" s="97">
        <v>0.0</v>
      </c>
      <c r="DX24" s="97">
        <v>0.0</v>
      </c>
      <c r="DY24" s="97">
        <v>0.0</v>
      </c>
      <c r="DZ24" s="97">
        <v>0.0</v>
      </c>
      <c r="EA24" s="97">
        <v>0.0</v>
      </c>
      <c r="EB24" s="97">
        <v>0.0</v>
      </c>
      <c r="EC24" s="97">
        <v>0.0</v>
      </c>
      <c r="ED24" s="97">
        <v>0.0</v>
      </c>
      <c r="EE24" s="105">
        <v>0.0</v>
      </c>
      <c r="EF24" s="55"/>
      <c r="EG24" s="95">
        <v>0.0</v>
      </c>
      <c r="EH24" s="95">
        <v>0.0</v>
      </c>
      <c r="EI24" s="95">
        <v>0.0</v>
      </c>
      <c r="EJ24" s="95">
        <v>0.0</v>
      </c>
      <c r="EK24" s="95">
        <v>0.0</v>
      </c>
      <c r="EL24" s="95">
        <v>0.0</v>
      </c>
      <c r="EM24" s="95">
        <v>0.0</v>
      </c>
      <c r="EN24" s="95">
        <v>0.0</v>
      </c>
      <c r="EO24" s="95">
        <v>0.0</v>
      </c>
      <c r="EP24" s="95">
        <v>0.0</v>
      </c>
      <c r="EQ24" s="95">
        <v>0.0</v>
      </c>
      <c r="ER24" s="95">
        <v>0.0</v>
      </c>
      <c r="ES24" s="94">
        <v>1.0</v>
      </c>
      <c r="ET24" s="95">
        <v>0.0</v>
      </c>
      <c r="EU24" s="95">
        <v>0.0</v>
      </c>
      <c r="EV24" s="95">
        <v>0.0</v>
      </c>
      <c r="EW24" s="95">
        <v>0.0</v>
      </c>
      <c r="EX24" s="95">
        <v>0.0</v>
      </c>
      <c r="EY24" s="95">
        <v>0.0</v>
      </c>
      <c r="EZ24" s="95">
        <v>0.0</v>
      </c>
      <c r="FA24" s="95">
        <v>0.0</v>
      </c>
      <c r="FB24" s="95">
        <v>0.0</v>
      </c>
      <c r="FC24" s="95">
        <v>0.0</v>
      </c>
      <c r="FD24" s="94">
        <v>1.0</v>
      </c>
      <c r="FE24" s="95">
        <v>0.0</v>
      </c>
      <c r="FF24" s="95">
        <v>0.0</v>
      </c>
      <c r="FG24" s="95">
        <v>0.0</v>
      </c>
      <c r="FH24" s="55"/>
      <c r="FI24" s="95">
        <v>0.0</v>
      </c>
      <c r="FJ24" s="95">
        <v>0.0</v>
      </c>
      <c r="FK24" s="95">
        <v>0.0</v>
      </c>
      <c r="FL24" s="95">
        <v>0.0</v>
      </c>
      <c r="FM24" s="95">
        <v>0.0</v>
      </c>
      <c r="FN24" s="95">
        <v>0.0</v>
      </c>
      <c r="FO24" s="95">
        <v>0.0</v>
      </c>
      <c r="FP24" s="95">
        <v>0.0</v>
      </c>
      <c r="FQ24" s="95">
        <v>0.0</v>
      </c>
      <c r="FR24" s="95">
        <v>0.0</v>
      </c>
      <c r="FS24" s="95">
        <v>0.0</v>
      </c>
      <c r="FT24" s="95">
        <v>0.0</v>
      </c>
      <c r="FU24" s="95">
        <v>0.0</v>
      </c>
      <c r="FV24" s="95">
        <v>0.0</v>
      </c>
      <c r="FW24" s="95">
        <v>0.0</v>
      </c>
      <c r="FX24" s="95">
        <v>0.0</v>
      </c>
      <c r="FY24" s="95">
        <v>0.0</v>
      </c>
      <c r="FZ24" s="95">
        <v>0.0</v>
      </c>
      <c r="GA24" s="95">
        <v>0.0</v>
      </c>
      <c r="GB24" s="95">
        <v>0.0</v>
      </c>
      <c r="GC24" s="95">
        <v>0.0</v>
      </c>
      <c r="GD24" s="95">
        <v>0.0</v>
      </c>
      <c r="GE24" s="95">
        <v>0.0</v>
      </c>
      <c r="GF24" s="95">
        <v>0.0</v>
      </c>
      <c r="GG24" s="95">
        <v>0.0</v>
      </c>
      <c r="GH24" s="95">
        <v>0.0</v>
      </c>
      <c r="GI24" s="95">
        <v>0.0</v>
      </c>
      <c r="GJ24" s="95">
        <v>0.0</v>
      </c>
      <c r="GK24" s="95">
        <v>0.0</v>
      </c>
      <c r="GL24" s="95">
        <v>0.0</v>
      </c>
      <c r="GM24" s="55"/>
      <c r="GN24" s="95">
        <v>0.0</v>
      </c>
      <c r="GO24" s="95">
        <v>0.0</v>
      </c>
      <c r="GP24" s="95">
        <v>0.0</v>
      </c>
      <c r="GQ24" s="95">
        <v>0.0</v>
      </c>
      <c r="GR24" s="95">
        <v>0.0</v>
      </c>
      <c r="GS24" s="95">
        <v>0.0</v>
      </c>
      <c r="GT24" s="94">
        <v>1.0</v>
      </c>
      <c r="GU24" s="95">
        <v>0.0</v>
      </c>
      <c r="GV24" s="95">
        <v>0.0</v>
      </c>
      <c r="GW24" s="95">
        <v>0.0</v>
      </c>
      <c r="GX24" s="95">
        <v>0.0</v>
      </c>
      <c r="GY24" s="95">
        <v>0.0</v>
      </c>
      <c r="GZ24" s="95">
        <v>0.0</v>
      </c>
      <c r="HA24" s="95">
        <v>0.0</v>
      </c>
      <c r="HB24" s="95">
        <v>0.0</v>
      </c>
      <c r="HC24" s="95">
        <v>0.0</v>
      </c>
      <c r="HD24" s="95">
        <v>0.0</v>
      </c>
      <c r="HE24" s="95">
        <v>0.0</v>
      </c>
      <c r="HF24" s="98">
        <v>0.0</v>
      </c>
      <c r="HG24" s="55"/>
      <c r="HH24" s="95">
        <v>0.0</v>
      </c>
      <c r="HI24" s="95">
        <v>0.0</v>
      </c>
      <c r="HJ24" s="95">
        <v>0.0</v>
      </c>
      <c r="HK24" s="95">
        <v>0.0</v>
      </c>
      <c r="HL24" s="95">
        <v>0.0</v>
      </c>
      <c r="HM24" s="95">
        <v>0.0</v>
      </c>
      <c r="HN24" s="95">
        <v>0.0</v>
      </c>
      <c r="HO24" s="95">
        <v>0.0</v>
      </c>
      <c r="HP24" s="95">
        <v>0.0</v>
      </c>
      <c r="HQ24" s="95">
        <v>0.0</v>
      </c>
      <c r="HR24" s="95">
        <v>0.0</v>
      </c>
      <c r="HS24" s="95">
        <v>0.0</v>
      </c>
      <c r="HT24" s="95">
        <v>0.0</v>
      </c>
      <c r="HU24" s="95">
        <v>0.0</v>
      </c>
      <c r="HV24" s="95">
        <v>0.0</v>
      </c>
      <c r="HW24" s="95">
        <v>0.0</v>
      </c>
      <c r="HX24" s="95">
        <v>0.0</v>
      </c>
      <c r="HY24" s="95">
        <v>0.0</v>
      </c>
      <c r="HZ24" s="95">
        <v>0.0</v>
      </c>
      <c r="IA24" s="95">
        <v>0.0</v>
      </c>
      <c r="IB24" s="95">
        <v>0.0</v>
      </c>
      <c r="IC24" s="95">
        <v>0.0</v>
      </c>
      <c r="ID24" s="98">
        <v>0.0</v>
      </c>
      <c r="IE24" s="55"/>
      <c r="IF24" s="97">
        <v>0.0</v>
      </c>
      <c r="IG24" s="97">
        <v>0.0</v>
      </c>
      <c r="IH24" s="101">
        <v>1.0</v>
      </c>
      <c r="II24" s="95">
        <v>0.0</v>
      </c>
      <c r="IJ24" s="95">
        <v>0.0</v>
      </c>
      <c r="IK24" s="100">
        <v>0.0</v>
      </c>
      <c r="IL24" s="104">
        <v>1.0</v>
      </c>
      <c r="IM24" s="100">
        <v>0.0</v>
      </c>
      <c r="IN24" s="100">
        <v>0.0</v>
      </c>
      <c r="IO24" s="100">
        <v>0.0</v>
      </c>
      <c r="IP24" s="100">
        <v>0.0</v>
      </c>
      <c r="IQ24" s="104">
        <v>1.0</v>
      </c>
      <c r="IR24" s="100">
        <v>0.0</v>
      </c>
      <c r="IS24" s="100">
        <v>0.0</v>
      </c>
      <c r="IT24" s="100">
        <v>0.0</v>
      </c>
      <c r="IU24" s="100">
        <v>0.0</v>
      </c>
      <c r="IV24" s="100">
        <v>0.0</v>
      </c>
      <c r="IW24" s="100">
        <v>0.0</v>
      </c>
      <c r="IX24" s="100">
        <v>0.0</v>
      </c>
      <c r="IY24" s="100">
        <v>0.0</v>
      </c>
      <c r="IZ24" s="100">
        <v>0.0</v>
      </c>
      <c r="JA24" s="100">
        <v>0.0</v>
      </c>
      <c r="JB24" s="100">
        <v>0.0</v>
      </c>
      <c r="JC24" s="100">
        <v>0.0</v>
      </c>
      <c r="JD24" s="100">
        <v>0.0</v>
      </c>
      <c r="JE24" s="100">
        <v>0.0</v>
      </c>
      <c r="JF24" s="100">
        <v>0.0</v>
      </c>
      <c r="JG24" s="100">
        <v>0.0</v>
      </c>
      <c r="JH24" s="100">
        <v>0.0</v>
      </c>
      <c r="JI24" s="100">
        <v>0.0</v>
      </c>
      <c r="JJ24" s="100">
        <v>0.0</v>
      </c>
      <c r="JK24" s="100">
        <v>0.0</v>
      </c>
      <c r="JL24" s="100">
        <v>0.0</v>
      </c>
      <c r="JM24" s="59"/>
      <c r="JN24" s="95">
        <v>0.0</v>
      </c>
      <c r="JO24" s="95">
        <v>0.0</v>
      </c>
      <c r="JP24" s="95">
        <v>0.0</v>
      </c>
      <c r="JQ24" s="95">
        <v>0.0</v>
      </c>
      <c r="JR24" s="95">
        <v>0.0</v>
      </c>
      <c r="JS24" s="95">
        <v>0.0</v>
      </c>
      <c r="JT24" s="95">
        <v>0.0</v>
      </c>
      <c r="JU24" s="95">
        <v>0.0</v>
      </c>
      <c r="JV24" s="95">
        <v>0.0</v>
      </c>
      <c r="JW24" s="95">
        <v>0.0</v>
      </c>
      <c r="JX24" s="95">
        <v>0.0</v>
      </c>
      <c r="JY24" s="95">
        <v>0.0</v>
      </c>
      <c r="JZ24" s="95">
        <v>0.0</v>
      </c>
      <c r="KA24" s="95">
        <v>0.0</v>
      </c>
      <c r="KB24" s="95">
        <v>0.0</v>
      </c>
      <c r="KC24" s="95">
        <v>0.0</v>
      </c>
      <c r="KD24" s="95">
        <v>0.0</v>
      </c>
      <c r="KE24" s="95">
        <v>0.0</v>
      </c>
      <c r="KF24" s="95">
        <v>0.0</v>
      </c>
      <c r="KG24" s="95">
        <v>0.0</v>
      </c>
      <c r="KH24" s="95">
        <v>0.0</v>
      </c>
      <c r="KI24" s="95">
        <v>0.0</v>
      </c>
      <c r="KJ24" s="95">
        <v>0.0</v>
      </c>
      <c r="KK24" s="95">
        <v>0.0</v>
      </c>
      <c r="KL24" s="95">
        <v>0.0</v>
      </c>
      <c r="KM24" s="95">
        <v>0.0</v>
      </c>
      <c r="KN24" s="95">
        <v>0.0</v>
      </c>
      <c r="KO24" s="95">
        <v>0.0</v>
      </c>
      <c r="KP24" s="95">
        <v>0.0</v>
      </c>
      <c r="KQ24" s="95">
        <v>0.0</v>
      </c>
      <c r="KR24" s="95">
        <v>0.0</v>
      </c>
      <c r="KS24" s="95">
        <v>0.0</v>
      </c>
      <c r="KT24" s="98">
        <v>0.0</v>
      </c>
      <c r="KU24" s="59"/>
      <c r="KV24" s="97">
        <v>0.0</v>
      </c>
      <c r="KW24" s="97">
        <v>0.0</v>
      </c>
      <c r="KX24" s="97">
        <v>0.0</v>
      </c>
      <c r="KY24" s="97">
        <v>0.0</v>
      </c>
      <c r="KZ24" s="97">
        <v>0.0</v>
      </c>
      <c r="LA24" s="97">
        <v>0.0</v>
      </c>
      <c r="LB24" s="97">
        <v>0.0</v>
      </c>
      <c r="LC24" s="97">
        <v>0.0</v>
      </c>
      <c r="LD24" s="97">
        <v>0.0</v>
      </c>
      <c r="LE24" s="97">
        <v>0.0</v>
      </c>
      <c r="LF24" s="97">
        <v>0.0</v>
      </c>
      <c r="LG24" s="97">
        <v>0.0</v>
      </c>
      <c r="LH24" s="97">
        <v>0.0</v>
      </c>
      <c r="LI24" s="97">
        <v>0.0</v>
      </c>
      <c r="LJ24" s="97">
        <v>0.0</v>
      </c>
      <c r="LK24" s="97">
        <v>0.0</v>
      </c>
      <c r="LL24" s="97">
        <v>0.0</v>
      </c>
      <c r="LM24" s="97">
        <v>0.0</v>
      </c>
      <c r="LN24" s="101">
        <v>1.0</v>
      </c>
      <c r="LO24" s="97">
        <v>0.0</v>
      </c>
      <c r="LP24" s="97">
        <v>0.0</v>
      </c>
      <c r="LQ24" s="97">
        <v>0.0</v>
      </c>
      <c r="LR24" s="97">
        <v>0.0</v>
      </c>
      <c r="LS24" s="97">
        <v>0.0</v>
      </c>
      <c r="LT24" s="59"/>
      <c r="LU24" s="95">
        <v>0.0</v>
      </c>
      <c r="LV24" s="95">
        <v>0.0</v>
      </c>
      <c r="LW24" s="95">
        <v>0.0</v>
      </c>
      <c r="LX24" s="95">
        <v>0.0</v>
      </c>
      <c r="LY24" s="95">
        <v>0.0</v>
      </c>
      <c r="LZ24" s="95">
        <v>0.0</v>
      </c>
      <c r="MA24" s="95">
        <v>0.0</v>
      </c>
      <c r="MB24" s="95">
        <v>0.0</v>
      </c>
      <c r="MC24" s="95">
        <v>0.0</v>
      </c>
      <c r="MD24" s="98">
        <v>0.0</v>
      </c>
      <c r="ME24" s="60"/>
      <c r="MF24" s="97">
        <v>0.0</v>
      </c>
      <c r="MG24" s="95">
        <v>0.0</v>
      </c>
      <c r="MH24" s="95">
        <v>0.0</v>
      </c>
      <c r="MI24" s="95">
        <v>0.0</v>
      </c>
      <c r="MJ24" s="95">
        <v>0.0</v>
      </c>
      <c r="MK24" s="95">
        <v>0.0</v>
      </c>
      <c r="ML24" s="95">
        <v>0.0</v>
      </c>
      <c r="MM24" s="95">
        <v>0.0</v>
      </c>
      <c r="MN24" s="95">
        <v>0.0</v>
      </c>
      <c r="MO24" s="95">
        <v>0.0</v>
      </c>
      <c r="MP24" s="95">
        <v>0.0</v>
      </c>
      <c r="MQ24" s="100">
        <v>0.0</v>
      </c>
      <c r="MR24" s="100">
        <v>0.0</v>
      </c>
      <c r="MS24" s="100">
        <v>0.0</v>
      </c>
      <c r="MT24" s="100">
        <v>0.0</v>
      </c>
      <c r="MU24" s="100">
        <v>0.0</v>
      </c>
      <c r="MV24" s="100">
        <v>0.0</v>
      </c>
      <c r="MW24" s="100">
        <v>0.0</v>
      </c>
      <c r="MX24" s="100">
        <v>0.0</v>
      </c>
      <c r="MY24" s="100">
        <v>0.0</v>
      </c>
      <c r="MZ24" s="100">
        <v>0.0</v>
      </c>
      <c r="NA24" s="100">
        <v>0.0</v>
      </c>
      <c r="NB24" s="100">
        <v>0.0</v>
      </c>
      <c r="NC24" s="100">
        <v>0.0</v>
      </c>
      <c r="ND24" s="100">
        <v>0.0</v>
      </c>
      <c r="NE24" s="100">
        <v>0.0</v>
      </c>
      <c r="NF24" s="100">
        <v>0.0</v>
      </c>
      <c r="NG24" s="100">
        <v>0.0</v>
      </c>
      <c r="NH24" s="100">
        <v>0.0</v>
      </c>
      <c r="NI24" s="100">
        <v>0.0</v>
      </c>
      <c r="NJ24" s="99">
        <v>0.0</v>
      </c>
      <c r="NK24" s="59"/>
      <c r="NL24" s="95">
        <v>0.0</v>
      </c>
      <c r="NM24" s="95">
        <v>0.0</v>
      </c>
      <c r="NN24" s="95">
        <v>0.0</v>
      </c>
      <c r="NO24" s="95">
        <v>0.0</v>
      </c>
      <c r="NP24" s="95">
        <v>0.0</v>
      </c>
      <c r="NQ24" s="95">
        <v>0.0</v>
      </c>
      <c r="NR24" s="95">
        <v>0.0</v>
      </c>
      <c r="NS24" s="95">
        <v>0.0</v>
      </c>
      <c r="NT24" s="95">
        <v>0.0</v>
      </c>
      <c r="NU24" s="95">
        <v>0.0</v>
      </c>
      <c r="NV24" s="94">
        <v>1.0</v>
      </c>
      <c r="NW24" s="95">
        <v>0.0</v>
      </c>
      <c r="NX24" s="95">
        <v>0.0</v>
      </c>
      <c r="NY24" s="95">
        <v>0.0</v>
      </c>
      <c r="NZ24" s="95">
        <v>0.0</v>
      </c>
      <c r="OA24" s="95">
        <v>0.0</v>
      </c>
      <c r="OB24" s="95">
        <v>0.0</v>
      </c>
      <c r="OC24" s="95">
        <v>0.0</v>
      </c>
      <c r="OD24" s="95">
        <v>0.0</v>
      </c>
      <c r="OE24" s="95">
        <v>0.0</v>
      </c>
      <c r="OF24" s="60"/>
      <c r="OG24" s="97">
        <v>0.0</v>
      </c>
      <c r="OH24" s="97">
        <v>0.0</v>
      </c>
      <c r="OI24" s="97">
        <v>0.0</v>
      </c>
      <c r="OJ24" s="97">
        <v>0.0</v>
      </c>
      <c r="OK24" s="95">
        <v>0.0</v>
      </c>
      <c r="OL24" s="95">
        <v>0.0</v>
      </c>
      <c r="OM24" s="95">
        <v>0.0</v>
      </c>
      <c r="ON24" s="95">
        <v>0.0</v>
      </c>
      <c r="OO24" s="95">
        <v>0.0</v>
      </c>
      <c r="OP24" s="95">
        <v>0.0</v>
      </c>
      <c r="OQ24" s="95">
        <v>0.0</v>
      </c>
      <c r="OR24" s="95">
        <v>0.0</v>
      </c>
      <c r="OS24" s="95">
        <v>0.0</v>
      </c>
      <c r="OT24" s="95">
        <v>0.0</v>
      </c>
      <c r="OU24" s="95">
        <v>0.0</v>
      </c>
      <c r="OV24" s="95">
        <v>0.0</v>
      </c>
      <c r="OW24" s="95">
        <v>0.0</v>
      </c>
      <c r="OX24" s="95">
        <v>0.0</v>
      </c>
      <c r="OY24" s="98">
        <v>0.0</v>
      </c>
      <c r="OZ24" s="59"/>
      <c r="PA24" s="97">
        <v>0.0</v>
      </c>
      <c r="PB24" s="97">
        <v>0.0</v>
      </c>
      <c r="PC24" s="97">
        <v>0.0</v>
      </c>
      <c r="PD24" s="97">
        <v>0.0</v>
      </c>
      <c r="PE24" s="97">
        <v>0.0</v>
      </c>
      <c r="PF24" s="97">
        <v>0.0</v>
      </c>
      <c r="PG24" s="97">
        <v>0.0</v>
      </c>
      <c r="PH24" s="97">
        <v>0.0</v>
      </c>
      <c r="PI24" s="97">
        <v>0.0</v>
      </c>
      <c r="PJ24" s="97">
        <v>0.0</v>
      </c>
      <c r="PK24" s="97">
        <v>0.0</v>
      </c>
      <c r="PL24" s="97">
        <v>0.0</v>
      </c>
      <c r="PM24" s="97">
        <v>0.0</v>
      </c>
      <c r="PN24" s="105">
        <v>0.0</v>
      </c>
      <c r="PO24" s="60"/>
      <c r="PP24" s="63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5"/>
    </row>
    <row r="25">
      <c r="A25" s="7"/>
      <c r="B25" s="27">
        <v>5.0</v>
      </c>
      <c r="C25" s="19">
        <v>22.0</v>
      </c>
      <c r="D25" s="25" t="s">
        <v>27</v>
      </c>
      <c r="E25" s="95">
        <v>0.0</v>
      </c>
      <c r="F25" s="95">
        <v>2.0</v>
      </c>
      <c r="G25" s="95">
        <v>0.0</v>
      </c>
      <c r="H25" s="87">
        <v>5.0</v>
      </c>
      <c r="I25" s="87">
        <v>5.0</v>
      </c>
      <c r="J25" s="95">
        <v>2.0</v>
      </c>
      <c r="K25" s="95">
        <v>2.0</v>
      </c>
      <c r="L25" s="87">
        <v>5.0</v>
      </c>
      <c r="M25" s="87">
        <v>5.0</v>
      </c>
      <c r="N25" s="95">
        <v>2.0</v>
      </c>
      <c r="O25" s="95">
        <v>5.0</v>
      </c>
      <c r="P25" s="95">
        <v>0.0</v>
      </c>
      <c r="Q25" s="87">
        <v>5.0</v>
      </c>
      <c r="R25" s="95">
        <v>0.0</v>
      </c>
      <c r="S25" s="87">
        <v>5.0</v>
      </c>
      <c r="T25" s="95">
        <v>2.0</v>
      </c>
      <c r="U25" s="95">
        <v>2.0</v>
      </c>
      <c r="V25" s="95">
        <v>2.0</v>
      </c>
      <c r="W25" s="95">
        <v>2.0</v>
      </c>
      <c r="X25" s="95">
        <v>2.0</v>
      </c>
      <c r="Y25" s="87">
        <v>5.0</v>
      </c>
      <c r="Z25" s="95">
        <v>2.0</v>
      </c>
      <c r="AA25" s="95">
        <v>0.0</v>
      </c>
      <c r="AB25" s="98">
        <v>2.0</v>
      </c>
      <c r="AC25" s="55"/>
      <c r="AD25" s="89">
        <v>5.0</v>
      </c>
      <c r="AE25" s="95">
        <v>2.0</v>
      </c>
      <c r="AF25" s="95">
        <v>2.0</v>
      </c>
      <c r="AG25" s="87">
        <v>5.0</v>
      </c>
      <c r="AH25" s="95">
        <v>2.0</v>
      </c>
      <c r="AI25" s="87">
        <v>5.0</v>
      </c>
      <c r="AJ25" s="95">
        <v>2.0</v>
      </c>
      <c r="AK25" s="87">
        <v>5.0</v>
      </c>
      <c r="AL25" s="95">
        <v>0.0</v>
      </c>
      <c r="AM25" s="95">
        <v>2.0</v>
      </c>
      <c r="AN25" s="95">
        <v>0.0</v>
      </c>
      <c r="AO25" s="95">
        <v>2.0</v>
      </c>
      <c r="AP25" s="95">
        <v>0.0</v>
      </c>
      <c r="AQ25" s="87">
        <v>5.0</v>
      </c>
      <c r="AR25" s="95">
        <v>2.0</v>
      </c>
      <c r="AS25" s="87">
        <v>5.0</v>
      </c>
      <c r="AT25" s="87">
        <v>5.0</v>
      </c>
      <c r="AU25" s="95">
        <v>2.0</v>
      </c>
      <c r="AV25" s="95">
        <v>2.0</v>
      </c>
      <c r="AW25" s="87">
        <v>5.0</v>
      </c>
      <c r="AX25" s="87">
        <v>5.0</v>
      </c>
      <c r="AY25" s="95">
        <v>2.0</v>
      </c>
      <c r="AZ25" s="87">
        <v>5.0</v>
      </c>
      <c r="BA25" s="87">
        <v>5.0</v>
      </c>
      <c r="BB25" s="87">
        <v>5.0</v>
      </c>
      <c r="BC25" s="87">
        <v>5.0</v>
      </c>
      <c r="BD25" s="95">
        <v>0.0</v>
      </c>
      <c r="BE25" s="95">
        <v>0.0</v>
      </c>
      <c r="BF25" s="87">
        <v>5.0</v>
      </c>
      <c r="BG25" s="88">
        <v>5.0</v>
      </c>
      <c r="BH25" s="55"/>
      <c r="BI25" s="89">
        <v>5.0</v>
      </c>
      <c r="BJ25" s="95">
        <v>0.0</v>
      </c>
      <c r="BK25" s="95">
        <v>2.0</v>
      </c>
      <c r="BL25" s="95">
        <v>2.0</v>
      </c>
      <c r="BM25" s="87">
        <v>5.0</v>
      </c>
      <c r="BN25" s="95">
        <v>2.0</v>
      </c>
      <c r="BO25" s="95">
        <v>2.0</v>
      </c>
      <c r="BP25" s="95">
        <v>2.0</v>
      </c>
      <c r="BQ25" s="87">
        <v>5.0</v>
      </c>
      <c r="BR25" s="87">
        <v>5.0</v>
      </c>
      <c r="BS25" s="87">
        <v>5.0</v>
      </c>
      <c r="BT25" s="87">
        <v>5.0</v>
      </c>
      <c r="BU25" s="95">
        <v>0.0</v>
      </c>
      <c r="BV25" s="87">
        <v>5.0</v>
      </c>
      <c r="BW25" s="87">
        <v>5.0</v>
      </c>
      <c r="BX25" s="88">
        <v>5.0</v>
      </c>
      <c r="BY25" s="55"/>
      <c r="BZ25" s="89">
        <v>5.0</v>
      </c>
      <c r="CA25" s="87">
        <v>5.0</v>
      </c>
      <c r="CB25" s="95">
        <v>2.0</v>
      </c>
      <c r="CC25" s="87">
        <v>5.0</v>
      </c>
      <c r="CD25" s="87">
        <v>5.0</v>
      </c>
      <c r="CE25" s="95">
        <v>0.0</v>
      </c>
      <c r="CF25" s="87">
        <v>5.0</v>
      </c>
      <c r="CG25" s="87">
        <v>5.0</v>
      </c>
      <c r="CH25" s="87">
        <v>5.0</v>
      </c>
      <c r="CI25" s="87">
        <v>5.0</v>
      </c>
      <c r="CJ25" s="95">
        <v>2.0</v>
      </c>
      <c r="CK25" s="87">
        <v>5.0</v>
      </c>
      <c r="CL25" s="95">
        <v>2.0</v>
      </c>
      <c r="CM25" s="95">
        <v>0.0</v>
      </c>
      <c r="CN25" s="95">
        <v>2.0</v>
      </c>
      <c r="CO25" s="95">
        <v>2.0</v>
      </c>
      <c r="CP25" s="95">
        <v>2.0</v>
      </c>
      <c r="CQ25" s="95">
        <v>2.0</v>
      </c>
      <c r="CR25" s="95">
        <v>0.0</v>
      </c>
      <c r="CS25" s="95">
        <v>2.0</v>
      </c>
      <c r="CT25" s="87">
        <v>5.0</v>
      </c>
      <c r="CU25" s="87">
        <v>5.0</v>
      </c>
      <c r="CV25" s="95">
        <v>2.0</v>
      </c>
      <c r="CW25" s="87">
        <v>5.0</v>
      </c>
      <c r="CX25" s="115">
        <v>5.0</v>
      </c>
      <c r="CY25" s="55"/>
      <c r="CZ25" s="89">
        <v>5.0</v>
      </c>
      <c r="DA25" s="97">
        <v>2.0</v>
      </c>
      <c r="DB25" s="89">
        <v>5.0</v>
      </c>
      <c r="DC25" s="97">
        <v>2.0</v>
      </c>
      <c r="DD25" s="89">
        <v>5.0</v>
      </c>
      <c r="DE25" s="89">
        <v>5.0</v>
      </c>
      <c r="DF25" s="97">
        <v>2.0</v>
      </c>
      <c r="DG25" s="97">
        <v>2.0</v>
      </c>
      <c r="DH25" s="97">
        <v>2.0</v>
      </c>
      <c r="DI25" s="97">
        <v>0.0</v>
      </c>
      <c r="DJ25" s="89">
        <v>5.0</v>
      </c>
      <c r="DK25" s="97">
        <v>2.0</v>
      </c>
      <c r="DL25" s="97">
        <v>2.0</v>
      </c>
      <c r="DM25" s="89">
        <v>5.0</v>
      </c>
      <c r="DN25" s="97">
        <v>0.0</v>
      </c>
      <c r="DO25" s="89">
        <v>5.0</v>
      </c>
      <c r="DP25" s="97">
        <v>2.0</v>
      </c>
      <c r="DQ25" s="89">
        <v>5.0</v>
      </c>
      <c r="DR25" s="97">
        <v>2.0</v>
      </c>
      <c r="DS25" s="97">
        <v>0.0</v>
      </c>
      <c r="DT25" s="97">
        <v>2.0</v>
      </c>
      <c r="DU25" s="97">
        <v>2.0</v>
      </c>
      <c r="DV25" s="89">
        <v>5.0</v>
      </c>
      <c r="DW25" s="97">
        <v>2.0</v>
      </c>
      <c r="DX25" s="89">
        <v>5.0</v>
      </c>
      <c r="DY25" s="97">
        <v>2.0</v>
      </c>
      <c r="DZ25" s="97">
        <v>2.0</v>
      </c>
      <c r="EA25" s="97">
        <v>2.0</v>
      </c>
      <c r="EB25" s="89">
        <v>5.0</v>
      </c>
      <c r="EC25" s="97">
        <v>0.0</v>
      </c>
      <c r="ED25" s="97">
        <v>0.0</v>
      </c>
      <c r="EE25" s="91">
        <v>5.0</v>
      </c>
      <c r="EF25" s="55"/>
      <c r="EG25" s="95">
        <v>0.0</v>
      </c>
      <c r="EH25" s="95">
        <v>2.0</v>
      </c>
      <c r="EI25" s="95">
        <v>2.0</v>
      </c>
      <c r="EJ25" s="95">
        <v>2.0</v>
      </c>
      <c r="EK25" s="87">
        <v>5.0</v>
      </c>
      <c r="EL25" s="95">
        <v>0.0</v>
      </c>
      <c r="EM25" s="87">
        <v>5.0</v>
      </c>
      <c r="EN25" s="95">
        <v>2.0</v>
      </c>
      <c r="EO25" s="87">
        <v>5.0</v>
      </c>
      <c r="EP25" s="95">
        <v>2.0</v>
      </c>
      <c r="EQ25" s="87">
        <v>5.0</v>
      </c>
      <c r="ER25" s="87">
        <v>5.0</v>
      </c>
      <c r="ES25" s="87">
        <v>5.0</v>
      </c>
      <c r="ET25" s="87">
        <v>5.0</v>
      </c>
      <c r="EU25" s="87">
        <v>5.0</v>
      </c>
      <c r="EV25" s="95">
        <v>2.0</v>
      </c>
      <c r="EW25" s="95">
        <v>2.0</v>
      </c>
      <c r="EX25" s="87">
        <v>5.0</v>
      </c>
      <c r="EY25" s="95">
        <v>2.0</v>
      </c>
      <c r="EZ25" s="95">
        <v>2.0</v>
      </c>
      <c r="FA25" s="87">
        <v>5.0</v>
      </c>
      <c r="FB25" s="95">
        <v>2.0</v>
      </c>
      <c r="FC25" s="87">
        <v>5.0</v>
      </c>
      <c r="FD25" s="87">
        <v>5.0</v>
      </c>
      <c r="FE25" s="87">
        <v>5.0</v>
      </c>
      <c r="FF25" s="95">
        <v>2.0</v>
      </c>
      <c r="FG25" s="87">
        <v>5.0</v>
      </c>
      <c r="FH25" s="55"/>
      <c r="FI25" s="87">
        <v>5.0</v>
      </c>
      <c r="FJ25" s="95">
        <v>2.0</v>
      </c>
      <c r="FK25" s="87">
        <v>5.0</v>
      </c>
      <c r="FL25" s="95">
        <v>2.0</v>
      </c>
      <c r="FM25" s="87">
        <v>5.0</v>
      </c>
      <c r="FN25" s="87">
        <v>5.0</v>
      </c>
      <c r="FO25" s="87">
        <v>5.0</v>
      </c>
      <c r="FP25" s="87">
        <v>5.0</v>
      </c>
      <c r="FQ25" s="95">
        <v>2.0</v>
      </c>
      <c r="FR25" s="87">
        <v>5.0</v>
      </c>
      <c r="FS25" s="95">
        <v>2.0</v>
      </c>
      <c r="FT25" s="87">
        <v>5.0</v>
      </c>
      <c r="FU25" s="87">
        <v>5.0</v>
      </c>
      <c r="FV25" s="87">
        <v>5.0</v>
      </c>
      <c r="FW25" s="95">
        <v>2.0</v>
      </c>
      <c r="FX25" s="87">
        <v>5.0</v>
      </c>
      <c r="FY25" s="87">
        <v>5.0</v>
      </c>
      <c r="FZ25" s="87">
        <v>5.0</v>
      </c>
      <c r="GA25" s="95">
        <v>2.0</v>
      </c>
      <c r="GB25" s="95">
        <v>2.0</v>
      </c>
      <c r="GC25" s="87">
        <v>5.0</v>
      </c>
      <c r="GD25" s="87">
        <v>5.0</v>
      </c>
      <c r="GE25" s="95">
        <v>2.0</v>
      </c>
      <c r="GF25" s="95">
        <v>0.0</v>
      </c>
      <c r="GG25" s="95">
        <v>0.0</v>
      </c>
      <c r="GH25" s="87">
        <v>5.0</v>
      </c>
      <c r="GI25" s="94">
        <v>5.0</v>
      </c>
      <c r="GJ25" s="95">
        <v>2.0</v>
      </c>
      <c r="GK25" s="87">
        <v>5.0</v>
      </c>
      <c r="GL25" s="87">
        <v>5.0</v>
      </c>
      <c r="GM25" s="55"/>
      <c r="GN25" s="87">
        <v>5.0</v>
      </c>
      <c r="GO25" s="95">
        <v>2.0</v>
      </c>
      <c r="GP25" s="87">
        <v>5.0</v>
      </c>
      <c r="GQ25" s="87">
        <v>5.0</v>
      </c>
      <c r="GR25" s="95">
        <v>2.0</v>
      </c>
      <c r="GS25" s="95">
        <v>2.0</v>
      </c>
      <c r="GT25" s="87">
        <v>5.0</v>
      </c>
      <c r="GU25" s="87">
        <v>5.0</v>
      </c>
      <c r="GV25" s="95">
        <v>2.0</v>
      </c>
      <c r="GW25" s="87">
        <v>5.0</v>
      </c>
      <c r="GX25" s="87">
        <v>5.0</v>
      </c>
      <c r="GY25" s="95">
        <v>2.0</v>
      </c>
      <c r="GZ25" s="95">
        <v>2.0</v>
      </c>
      <c r="HA25" s="95">
        <v>2.0</v>
      </c>
      <c r="HB25" s="95">
        <v>2.0</v>
      </c>
      <c r="HC25" s="87">
        <v>5.0</v>
      </c>
      <c r="HD25" s="87">
        <v>5.0</v>
      </c>
      <c r="HE25" s="95">
        <v>2.0</v>
      </c>
      <c r="HF25" s="98">
        <v>2.0</v>
      </c>
      <c r="HG25" s="55"/>
      <c r="HH25" s="95">
        <v>2.0</v>
      </c>
      <c r="HI25" s="95">
        <v>0.0</v>
      </c>
      <c r="HJ25" s="119">
        <v>2.0</v>
      </c>
      <c r="HK25" s="87">
        <v>5.0</v>
      </c>
      <c r="HL25" s="95">
        <v>2.0</v>
      </c>
      <c r="HM25" s="87">
        <v>5.0</v>
      </c>
      <c r="HN25" s="95">
        <v>2.0</v>
      </c>
      <c r="HO25" s="87">
        <v>5.0</v>
      </c>
      <c r="HP25" s="95">
        <v>2.0</v>
      </c>
      <c r="HQ25" s="95">
        <v>2.0</v>
      </c>
      <c r="HR25" s="87">
        <v>5.0</v>
      </c>
      <c r="HS25" s="95">
        <v>2.0</v>
      </c>
      <c r="HT25" s="87">
        <v>5.0</v>
      </c>
      <c r="HU25" s="87">
        <v>5.0</v>
      </c>
      <c r="HV25" s="87">
        <v>5.0</v>
      </c>
      <c r="HW25" s="95">
        <v>2.0</v>
      </c>
      <c r="HX25" s="87">
        <v>5.0</v>
      </c>
      <c r="HY25" s="87">
        <v>5.0</v>
      </c>
      <c r="HZ25" s="95">
        <v>2.0</v>
      </c>
      <c r="IA25" s="87">
        <v>5.0</v>
      </c>
      <c r="IB25" s="87">
        <v>5.0</v>
      </c>
      <c r="IC25" s="95">
        <v>2.0</v>
      </c>
      <c r="ID25" s="88">
        <v>5.0</v>
      </c>
      <c r="IE25" s="55"/>
      <c r="IF25" s="101">
        <v>5.0</v>
      </c>
      <c r="IG25" s="87">
        <v>5.0</v>
      </c>
      <c r="IH25" s="87">
        <v>5.0</v>
      </c>
      <c r="II25" s="95">
        <v>2.0</v>
      </c>
      <c r="IJ25" s="87">
        <v>5.0</v>
      </c>
      <c r="IK25" s="92">
        <v>5.0</v>
      </c>
      <c r="IL25" s="92">
        <v>5.0</v>
      </c>
      <c r="IM25" s="100">
        <v>0.0</v>
      </c>
      <c r="IN25" s="92">
        <v>5.0</v>
      </c>
      <c r="IO25" s="92">
        <v>5.0</v>
      </c>
      <c r="IP25" s="92">
        <v>5.0</v>
      </c>
      <c r="IQ25" s="92">
        <v>5.0</v>
      </c>
      <c r="IR25" s="92">
        <v>5.0</v>
      </c>
      <c r="IS25" s="100">
        <v>0.0</v>
      </c>
      <c r="IT25" s="100">
        <v>2.0</v>
      </c>
      <c r="IU25" s="92">
        <v>5.0</v>
      </c>
      <c r="IV25" s="100">
        <v>2.0</v>
      </c>
      <c r="IW25" s="92">
        <v>5.0</v>
      </c>
      <c r="IX25" s="92">
        <v>5.0</v>
      </c>
      <c r="IY25" s="92">
        <v>5.0</v>
      </c>
      <c r="IZ25" s="100">
        <v>2.0</v>
      </c>
      <c r="JA25" s="100">
        <v>0.0</v>
      </c>
      <c r="JB25" s="92">
        <v>5.0</v>
      </c>
      <c r="JC25" s="100">
        <v>2.0</v>
      </c>
      <c r="JD25" s="92">
        <v>5.0</v>
      </c>
      <c r="JE25" s="92">
        <v>5.0</v>
      </c>
      <c r="JF25" s="92">
        <v>5.0</v>
      </c>
      <c r="JG25" s="92">
        <v>5.0</v>
      </c>
      <c r="JH25" s="100">
        <v>2.0</v>
      </c>
      <c r="JI25" s="100">
        <v>2.0</v>
      </c>
      <c r="JJ25" s="100">
        <v>2.0</v>
      </c>
      <c r="JK25" s="92">
        <v>5.0</v>
      </c>
      <c r="JL25" s="100">
        <v>2.0</v>
      </c>
      <c r="JM25" s="59"/>
      <c r="JN25" s="87">
        <v>5.0</v>
      </c>
      <c r="JO25" s="87">
        <v>5.0</v>
      </c>
      <c r="JP25" s="87">
        <v>5.0</v>
      </c>
      <c r="JQ25" s="95">
        <v>0.0</v>
      </c>
      <c r="JR25" s="95">
        <v>0.0</v>
      </c>
      <c r="JS25" s="95">
        <v>0.0</v>
      </c>
      <c r="JT25" s="95">
        <v>2.0</v>
      </c>
      <c r="JU25" s="95">
        <v>0.0</v>
      </c>
      <c r="JV25" s="87">
        <v>5.0</v>
      </c>
      <c r="JW25" s="87">
        <v>5.0</v>
      </c>
      <c r="JX25" s="95">
        <v>0.0</v>
      </c>
      <c r="JY25" s="95">
        <v>2.0</v>
      </c>
      <c r="JZ25" s="87">
        <v>5.0</v>
      </c>
      <c r="KA25" s="95">
        <v>0.0</v>
      </c>
      <c r="KB25" s="95">
        <v>0.0</v>
      </c>
      <c r="KC25" s="87">
        <v>5.0</v>
      </c>
      <c r="KD25" s="87">
        <v>5.0</v>
      </c>
      <c r="KE25" s="87">
        <v>5.0</v>
      </c>
      <c r="KF25" s="95">
        <v>2.0</v>
      </c>
      <c r="KG25" s="87">
        <v>5.0</v>
      </c>
      <c r="KH25" s="87">
        <v>5.0</v>
      </c>
      <c r="KI25" s="87">
        <v>5.0</v>
      </c>
      <c r="KJ25" s="87">
        <v>5.0</v>
      </c>
      <c r="KK25" s="95">
        <v>0.0</v>
      </c>
      <c r="KL25" s="87">
        <v>5.0</v>
      </c>
      <c r="KM25" s="95">
        <v>0.0</v>
      </c>
      <c r="KN25" s="87">
        <v>5.0</v>
      </c>
      <c r="KO25" s="87">
        <v>5.0</v>
      </c>
      <c r="KP25" s="87">
        <v>5.0</v>
      </c>
      <c r="KQ25" s="87">
        <v>5.0</v>
      </c>
      <c r="KR25" s="87">
        <v>5.0</v>
      </c>
      <c r="KS25" s="95">
        <v>0.0</v>
      </c>
      <c r="KT25" s="88">
        <v>5.0</v>
      </c>
      <c r="KU25" s="59"/>
      <c r="KV25" s="89">
        <v>5.0</v>
      </c>
      <c r="KW25" s="97">
        <v>2.0</v>
      </c>
      <c r="KX25" s="97">
        <v>2.0</v>
      </c>
      <c r="KY25" s="97">
        <v>2.0</v>
      </c>
      <c r="KZ25" s="97">
        <v>2.0</v>
      </c>
      <c r="LA25" s="97">
        <v>2.0</v>
      </c>
      <c r="LB25" s="97">
        <v>0.0</v>
      </c>
      <c r="LC25" s="89">
        <v>5.0</v>
      </c>
      <c r="LD25" s="97">
        <v>2.0</v>
      </c>
      <c r="LE25" s="89">
        <v>5.0</v>
      </c>
      <c r="LF25" s="89">
        <v>5.0</v>
      </c>
      <c r="LG25" s="89">
        <v>5.0</v>
      </c>
      <c r="LH25" s="89">
        <v>5.0</v>
      </c>
      <c r="LI25" s="89">
        <v>5.0</v>
      </c>
      <c r="LJ25" s="97">
        <v>0.0</v>
      </c>
      <c r="LK25" s="97">
        <v>2.0</v>
      </c>
      <c r="LL25" s="89">
        <v>5.0</v>
      </c>
      <c r="LM25" s="89">
        <v>5.0</v>
      </c>
      <c r="LN25" s="89">
        <v>5.0</v>
      </c>
      <c r="LO25" s="89">
        <v>5.0</v>
      </c>
      <c r="LP25" s="89">
        <v>5.0</v>
      </c>
      <c r="LQ25" s="97">
        <v>2.0</v>
      </c>
      <c r="LR25" s="89">
        <v>5.0</v>
      </c>
      <c r="LS25" s="97">
        <v>0.0</v>
      </c>
      <c r="LT25" s="59"/>
      <c r="LU25" s="87">
        <v>5.0</v>
      </c>
      <c r="LV25" s="95">
        <v>2.0</v>
      </c>
      <c r="LW25" s="95">
        <v>2.0</v>
      </c>
      <c r="LX25" s="87">
        <v>5.0</v>
      </c>
      <c r="LY25" s="87">
        <v>5.0</v>
      </c>
      <c r="LZ25" s="87">
        <v>5.0</v>
      </c>
      <c r="MA25" s="87">
        <v>5.0</v>
      </c>
      <c r="MB25" s="95">
        <v>2.0</v>
      </c>
      <c r="MC25" s="95">
        <v>2.0</v>
      </c>
      <c r="MD25" s="98">
        <v>2.0</v>
      </c>
      <c r="ME25" s="60"/>
      <c r="MF25" s="97">
        <v>2.0</v>
      </c>
      <c r="MG25" s="87">
        <v>5.0</v>
      </c>
      <c r="MH25" s="95">
        <v>2.0</v>
      </c>
      <c r="MI25" s="95">
        <v>2.0</v>
      </c>
      <c r="MJ25" s="87">
        <v>5.0</v>
      </c>
      <c r="MK25" s="92">
        <v>5.0</v>
      </c>
      <c r="ML25" s="92">
        <v>5.0</v>
      </c>
      <c r="MM25" s="92">
        <v>5.0</v>
      </c>
      <c r="MN25" s="92">
        <v>5.0</v>
      </c>
      <c r="MO25" s="100">
        <v>2.0</v>
      </c>
      <c r="MP25" s="100">
        <v>2.0</v>
      </c>
      <c r="MQ25" s="100">
        <v>2.0</v>
      </c>
      <c r="MR25" s="92">
        <v>5.0</v>
      </c>
      <c r="MS25" s="92">
        <v>5.0</v>
      </c>
      <c r="MT25" s="92">
        <v>5.0</v>
      </c>
      <c r="MU25" s="100">
        <v>0.0</v>
      </c>
      <c r="MV25" s="92">
        <v>5.0</v>
      </c>
      <c r="MW25" s="100">
        <v>2.0</v>
      </c>
      <c r="MX25" s="100">
        <v>2.0</v>
      </c>
      <c r="MY25" s="92">
        <v>5.0</v>
      </c>
      <c r="MZ25" s="100">
        <v>2.0</v>
      </c>
      <c r="NA25" s="100">
        <v>2.0</v>
      </c>
      <c r="NB25" s="92">
        <v>5.0</v>
      </c>
      <c r="NC25" s="100">
        <v>2.0</v>
      </c>
      <c r="ND25" s="100">
        <v>2.0</v>
      </c>
      <c r="NE25" s="92">
        <v>5.0</v>
      </c>
      <c r="NF25" s="100">
        <v>2.0</v>
      </c>
      <c r="NG25" s="100">
        <v>0.0</v>
      </c>
      <c r="NH25" s="100">
        <v>2.0</v>
      </c>
      <c r="NI25" s="100">
        <v>2.0</v>
      </c>
      <c r="NJ25" s="93">
        <v>5.0</v>
      </c>
      <c r="NK25" s="59"/>
      <c r="NL25" s="87">
        <v>5.0</v>
      </c>
      <c r="NM25" s="95">
        <v>2.0</v>
      </c>
      <c r="NN25" s="95">
        <v>0.0</v>
      </c>
      <c r="NO25" s="95">
        <v>0.0</v>
      </c>
      <c r="NP25" s="87">
        <v>5.0</v>
      </c>
      <c r="NQ25" s="95">
        <v>2.0</v>
      </c>
      <c r="NR25" s="87">
        <v>5.0</v>
      </c>
      <c r="NS25" s="87">
        <v>5.0</v>
      </c>
      <c r="NT25" s="95">
        <v>2.0</v>
      </c>
      <c r="NU25" s="87">
        <v>5.0</v>
      </c>
      <c r="NV25" s="87">
        <v>5.0</v>
      </c>
      <c r="NW25" s="87">
        <v>5.0</v>
      </c>
      <c r="NX25" s="87">
        <v>5.0</v>
      </c>
      <c r="NY25" s="87">
        <v>5.0</v>
      </c>
      <c r="NZ25" s="95">
        <v>2.0</v>
      </c>
      <c r="OA25" s="95">
        <v>2.0</v>
      </c>
      <c r="OB25" s="95">
        <v>2.0</v>
      </c>
      <c r="OC25" s="95">
        <v>2.0</v>
      </c>
      <c r="OD25" s="95">
        <v>2.0</v>
      </c>
      <c r="OE25" s="95">
        <v>2.0</v>
      </c>
      <c r="OF25" s="60"/>
      <c r="OG25" s="97">
        <v>0.0</v>
      </c>
      <c r="OH25" s="87">
        <v>5.0</v>
      </c>
      <c r="OI25" s="87">
        <v>5.0</v>
      </c>
      <c r="OJ25" s="87">
        <v>5.0</v>
      </c>
      <c r="OK25" s="95">
        <v>2.0</v>
      </c>
      <c r="OL25" s="87">
        <v>5.0</v>
      </c>
      <c r="OM25" s="95">
        <v>2.0</v>
      </c>
      <c r="ON25" s="95">
        <v>2.0</v>
      </c>
      <c r="OO25" s="87">
        <v>5.0</v>
      </c>
      <c r="OP25" s="87">
        <v>5.0</v>
      </c>
      <c r="OQ25" s="95">
        <v>2.0</v>
      </c>
      <c r="OR25" s="87">
        <v>5.0</v>
      </c>
      <c r="OS25" s="87">
        <v>5.0</v>
      </c>
      <c r="OT25" s="87">
        <v>5.0</v>
      </c>
      <c r="OU25" s="87">
        <v>5.0</v>
      </c>
      <c r="OV25" s="87">
        <v>5.0</v>
      </c>
      <c r="OW25" s="95">
        <v>2.0</v>
      </c>
      <c r="OX25" s="87">
        <v>5.0</v>
      </c>
      <c r="OY25" s="88">
        <v>5.0</v>
      </c>
      <c r="OZ25" s="59"/>
      <c r="PA25" s="97">
        <v>2.0</v>
      </c>
      <c r="PB25" s="101">
        <v>5.0</v>
      </c>
      <c r="PC25" s="101">
        <v>5.0</v>
      </c>
      <c r="PD25" s="87">
        <v>5.0</v>
      </c>
      <c r="PE25" s="95">
        <v>0.0</v>
      </c>
      <c r="PF25" s="95">
        <v>0.0</v>
      </c>
      <c r="PG25" s="94">
        <v>5.0</v>
      </c>
      <c r="PH25" s="94">
        <v>5.0</v>
      </c>
      <c r="PI25" s="94">
        <v>5.0</v>
      </c>
      <c r="PJ25" s="97">
        <v>0.0</v>
      </c>
      <c r="PK25" s="87">
        <v>5.0</v>
      </c>
      <c r="PL25" s="95">
        <v>2.0</v>
      </c>
      <c r="PM25" s="87">
        <v>5.0</v>
      </c>
      <c r="PN25" s="88">
        <v>5.0</v>
      </c>
      <c r="PO25" s="60"/>
      <c r="PP25" s="63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5"/>
    </row>
    <row r="26">
      <c r="A26" s="7"/>
      <c r="B26" s="19">
        <v>1.0</v>
      </c>
      <c r="C26" s="19">
        <v>23.0</v>
      </c>
      <c r="D26" s="33" t="s">
        <v>28</v>
      </c>
      <c r="E26" s="87">
        <v>1.0</v>
      </c>
      <c r="F26" s="87">
        <v>1.0</v>
      </c>
      <c r="G26" s="87">
        <v>1.0</v>
      </c>
      <c r="H26" s="87">
        <v>1.0</v>
      </c>
      <c r="I26" s="87">
        <v>1.0</v>
      </c>
      <c r="J26" s="87">
        <v>1.0</v>
      </c>
      <c r="K26" s="87">
        <v>1.0</v>
      </c>
      <c r="L26" s="87">
        <v>1.0</v>
      </c>
      <c r="M26" s="87">
        <v>1.0</v>
      </c>
      <c r="N26" s="87">
        <v>1.0</v>
      </c>
      <c r="O26" s="87">
        <v>1.0</v>
      </c>
      <c r="P26" s="87">
        <v>1.0</v>
      </c>
      <c r="Q26" s="87">
        <v>1.0</v>
      </c>
      <c r="R26" s="87">
        <v>1.0</v>
      </c>
      <c r="S26" s="87">
        <v>1.0</v>
      </c>
      <c r="T26" s="87">
        <v>1.0</v>
      </c>
      <c r="U26" s="87">
        <v>1.0</v>
      </c>
      <c r="V26" s="87">
        <v>1.0</v>
      </c>
      <c r="W26" s="87">
        <v>1.0</v>
      </c>
      <c r="X26" s="87">
        <v>1.0</v>
      </c>
      <c r="Y26" s="87">
        <v>1.0</v>
      </c>
      <c r="Z26" s="87">
        <v>1.0</v>
      </c>
      <c r="AA26" s="87">
        <v>1.0</v>
      </c>
      <c r="AB26" s="88">
        <v>1.0</v>
      </c>
      <c r="AC26" s="55"/>
      <c r="AD26" s="89">
        <v>1.0</v>
      </c>
      <c r="AE26" s="87">
        <v>1.0</v>
      </c>
      <c r="AF26" s="87">
        <v>1.0</v>
      </c>
      <c r="AG26" s="87">
        <v>1.0</v>
      </c>
      <c r="AH26" s="87">
        <v>1.0</v>
      </c>
      <c r="AI26" s="87">
        <v>1.0</v>
      </c>
      <c r="AJ26" s="87">
        <v>1.0</v>
      </c>
      <c r="AK26" s="87">
        <v>1.0</v>
      </c>
      <c r="AL26" s="87">
        <v>1.0</v>
      </c>
      <c r="AM26" s="87">
        <v>1.0</v>
      </c>
      <c r="AN26" s="87">
        <v>1.0</v>
      </c>
      <c r="AO26" s="87">
        <v>1.0</v>
      </c>
      <c r="AP26" s="87">
        <v>1.0</v>
      </c>
      <c r="AQ26" s="87">
        <v>1.0</v>
      </c>
      <c r="AR26" s="87">
        <v>1.0</v>
      </c>
      <c r="AS26" s="87">
        <v>1.0</v>
      </c>
      <c r="AT26" s="87">
        <v>1.0</v>
      </c>
      <c r="AU26" s="87">
        <v>1.0</v>
      </c>
      <c r="AV26" s="87">
        <v>1.0</v>
      </c>
      <c r="AW26" s="87">
        <v>1.0</v>
      </c>
      <c r="AX26" s="87">
        <v>1.0</v>
      </c>
      <c r="AY26" s="87">
        <v>1.0</v>
      </c>
      <c r="AZ26" s="87">
        <v>1.0</v>
      </c>
      <c r="BA26" s="87">
        <v>1.0</v>
      </c>
      <c r="BB26" s="87">
        <v>1.0</v>
      </c>
      <c r="BC26" s="87">
        <v>1.0</v>
      </c>
      <c r="BD26" s="87">
        <v>1.0</v>
      </c>
      <c r="BE26" s="87">
        <v>1.0</v>
      </c>
      <c r="BF26" s="87">
        <v>1.0</v>
      </c>
      <c r="BG26" s="88">
        <v>1.0</v>
      </c>
      <c r="BH26" s="55"/>
      <c r="BI26" s="89">
        <v>1.0</v>
      </c>
      <c r="BJ26" s="87">
        <v>1.0</v>
      </c>
      <c r="BK26" s="87">
        <v>1.0</v>
      </c>
      <c r="BL26" s="87">
        <v>1.0</v>
      </c>
      <c r="BM26" s="87">
        <v>1.0</v>
      </c>
      <c r="BN26" s="87">
        <v>1.0</v>
      </c>
      <c r="BO26" s="87">
        <v>1.0</v>
      </c>
      <c r="BP26" s="87">
        <v>1.0</v>
      </c>
      <c r="BQ26" s="87">
        <v>1.0</v>
      </c>
      <c r="BR26" s="87">
        <v>1.0</v>
      </c>
      <c r="BS26" s="87">
        <v>1.0</v>
      </c>
      <c r="BT26" s="87">
        <v>1.0</v>
      </c>
      <c r="BU26" s="87">
        <v>1.0</v>
      </c>
      <c r="BV26" s="87">
        <v>1.0</v>
      </c>
      <c r="BW26" s="87">
        <v>1.0</v>
      </c>
      <c r="BX26" s="88">
        <v>1.0</v>
      </c>
      <c r="BY26" s="55"/>
      <c r="BZ26" s="89">
        <v>1.0</v>
      </c>
      <c r="CA26" s="87">
        <v>1.0</v>
      </c>
      <c r="CB26" s="87">
        <v>1.0</v>
      </c>
      <c r="CC26" s="87">
        <v>1.0</v>
      </c>
      <c r="CD26" s="87">
        <v>1.0</v>
      </c>
      <c r="CE26" s="87">
        <v>1.0</v>
      </c>
      <c r="CF26" s="87">
        <v>1.0</v>
      </c>
      <c r="CG26" s="87">
        <v>1.0</v>
      </c>
      <c r="CH26" s="87">
        <v>1.0</v>
      </c>
      <c r="CI26" s="87">
        <v>1.0</v>
      </c>
      <c r="CJ26" s="87">
        <v>1.0</v>
      </c>
      <c r="CK26" s="87">
        <v>1.0</v>
      </c>
      <c r="CL26" s="87">
        <v>1.0</v>
      </c>
      <c r="CM26" s="87">
        <v>1.0</v>
      </c>
      <c r="CN26" s="87">
        <v>1.0</v>
      </c>
      <c r="CO26" s="87">
        <v>1.0</v>
      </c>
      <c r="CP26" s="87">
        <v>1.0</v>
      </c>
      <c r="CQ26" s="87">
        <v>1.0</v>
      </c>
      <c r="CR26" s="87">
        <v>1.0</v>
      </c>
      <c r="CS26" s="87">
        <v>1.0</v>
      </c>
      <c r="CT26" s="87">
        <v>1.0</v>
      </c>
      <c r="CU26" s="87">
        <v>1.0</v>
      </c>
      <c r="CV26" s="87">
        <v>1.0</v>
      </c>
      <c r="CW26" s="87">
        <v>1.0</v>
      </c>
      <c r="CX26" s="88">
        <v>1.0</v>
      </c>
      <c r="CY26" s="55"/>
      <c r="CZ26" s="89">
        <v>1.0</v>
      </c>
      <c r="DA26" s="89">
        <v>1.0</v>
      </c>
      <c r="DB26" s="89">
        <v>1.0</v>
      </c>
      <c r="DC26" s="89">
        <v>1.0</v>
      </c>
      <c r="DD26" s="89">
        <v>1.0</v>
      </c>
      <c r="DE26" s="89">
        <v>1.0</v>
      </c>
      <c r="DF26" s="89">
        <v>1.0</v>
      </c>
      <c r="DG26" s="89">
        <v>1.0</v>
      </c>
      <c r="DH26" s="89">
        <v>1.0</v>
      </c>
      <c r="DI26" s="89">
        <v>1.0</v>
      </c>
      <c r="DJ26" s="89">
        <v>1.0</v>
      </c>
      <c r="DK26" s="89">
        <v>1.0</v>
      </c>
      <c r="DL26" s="89">
        <v>1.0</v>
      </c>
      <c r="DM26" s="89">
        <v>1.0</v>
      </c>
      <c r="DN26" s="89">
        <v>1.0</v>
      </c>
      <c r="DO26" s="89">
        <v>1.0</v>
      </c>
      <c r="DP26" s="89">
        <v>1.0</v>
      </c>
      <c r="DQ26" s="89">
        <v>1.0</v>
      </c>
      <c r="DR26" s="89">
        <v>1.0</v>
      </c>
      <c r="DS26" s="89">
        <v>1.0</v>
      </c>
      <c r="DT26" s="89">
        <v>1.0</v>
      </c>
      <c r="DU26" s="89">
        <v>1.0</v>
      </c>
      <c r="DV26" s="89">
        <v>1.0</v>
      </c>
      <c r="DW26" s="89">
        <v>1.0</v>
      </c>
      <c r="DX26" s="89">
        <v>1.0</v>
      </c>
      <c r="DY26" s="89">
        <v>1.0</v>
      </c>
      <c r="DZ26" s="89">
        <v>1.0</v>
      </c>
      <c r="EA26" s="89">
        <v>1.0</v>
      </c>
      <c r="EB26" s="89">
        <v>1.0</v>
      </c>
      <c r="EC26" s="89">
        <v>1.0</v>
      </c>
      <c r="ED26" s="89">
        <v>1.0</v>
      </c>
      <c r="EE26" s="91">
        <v>1.0</v>
      </c>
      <c r="EF26" s="55"/>
      <c r="EG26" s="87">
        <v>1.0</v>
      </c>
      <c r="EH26" s="87">
        <v>1.0</v>
      </c>
      <c r="EI26" s="87">
        <v>1.0</v>
      </c>
      <c r="EJ26" s="87">
        <v>1.0</v>
      </c>
      <c r="EK26" s="87">
        <v>1.0</v>
      </c>
      <c r="EL26" s="87">
        <v>1.0</v>
      </c>
      <c r="EM26" s="87">
        <v>1.0</v>
      </c>
      <c r="EN26" s="87">
        <v>1.0</v>
      </c>
      <c r="EO26" s="87">
        <v>1.0</v>
      </c>
      <c r="EP26" s="87">
        <v>1.0</v>
      </c>
      <c r="EQ26" s="87">
        <v>1.0</v>
      </c>
      <c r="ER26" s="87">
        <v>1.0</v>
      </c>
      <c r="ES26" s="87">
        <v>1.0</v>
      </c>
      <c r="ET26" s="87">
        <v>1.0</v>
      </c>
      <c r="EU26" s="87">
        <v>1.0</v>
      </c>
      <c r="EV26" s="87">
        <v>1.0</v>
      </c>
      <c r="EW26" s="87">
        <v>1.0</v>
      </c>
      <c r="EX26" s="87">
        <v>1.0</v>
      </c>
      <c r="EY26" s="87">
        <v>1.0</v>
      </c>
      <c r="EZ26" s="87">
        <v>1.0</v>
      </c>
      <c r="FA26" s="87">
        <v>1.0</v>
      </c>
      <c r="FB26" s="87">
        <v>1.0</v>
      </c>
      <c r="FC26" s="87">
        <v>1.0</v>
      </c>
      <c r="FD26" s="87">
        <v>1.0</v>
      </c>
      <c r="FE26" s="87">
        <v>1.0</v>
      </c>
      <c r="FF26" s="87">
        <v>1.0</v>
      </c>
      <c r="FG26" s="87">
        <v>1.0</v>
      </c>
      <c r="FH26" s="55"/>
      <c r="FI26" s="87">
        <v>1.0</v>
      </c>
      <c r="FJ26" s="87">
        <v>1.0</v>
      </c>
      <c r="FK26" s="87">
        <v>1.0</v>
      </c>
      <c r="FL26" s="87">
        <v>1.0</v>
      </c>
      <c r="FM26" s="87">
        <v>1.0</v>
      </c>
      <c r="FN26" s="87">
        <v>1.0</v>
      </c>
      <c r="FO26" s="87">
        <v>1.0</v>
      </c>
      <c r="FP26" s="87">
        <v>1.0</v>
      </c>
      <c r="FQ26" s="87">
        <v>1.0</v>
      </c>
      <c r="FR26" s="87">
        <v>1.0</v>
      </c>
      <c r="FS26" s="87">
        <v>1.0</v>
      </c>
      <c r="FT26" s="87">
        <v>1.0</v>
      </c>
      <c r="FU26" s="87">
        <v>1.0</v>
      </c>
      <c r="FV26" s="87">
        <v>1.0</v>
      </c>
      <c r="FW26" s="87">
        <v>1.0</v>
      </c>
      <c r="FX26" s="87">
        <v>1.0</v>
      </c>
      <c r="FY26" s="87">
        <v>1.0</v>
      </c>
      <c r="FZ26" s="87">
        <v>1.0</v>
      </c>
      <c r="GA26" s="87">
        <v>1.0</v>
      </c>
      <c r="GB26" s="87">
        <v>1.0</v>
      </c>
      <c r="GC26" s="87">
        <v>1.0</v>
      </c>
      <c r="GD26" s="87">
        <v>1.0</v>
      </c>
      <c r="GE26" s="87">
        <v>1.0</v>
      </c>
      <c r="GF26" s="87">
        <v>1.0</v>
      </c>
      <c r="GG26" s="87">
        <v>1.0</v>
      </c>
      <c r="GH26" s="87">
        <v>1.0</v>
      </c>
      <c r="GI26" s="87">
        <v>1.0</v>
      </c>
      <c r="GJ26" s="87">
        <v>1.0</v>
      </c>
      <c r="GK26" s="87">
        <v>1.0</v>
      </c>
      <c r="GL26" s="87">
        <v>1.0</v>
      </c>
      <c r="GM26" s="55"/>
      <c r="GN26" s="87">
        <v>1.0</v>
      </c>
      <c r="GO26" s="87">
        <v>1.0</v>
      </c>
      <c r="GP26" s="87">
        <v>1.0</v>
      </c>
      <c r="GQ26" s="87">
        <v>1.0</v>
      </c>
      <c r="GR26" s="87">
        <v>1.0</v>
      </c>
      <c r="GS26" s="87">
        <v>1.0</v>
      </c>
      <c r="GT26" s="87">
        <v>1.0</v>
      </c>
      <c r="GU26" s="87">
        <v>1.0</v>
      </c>
      <c r="GV26" s="87">
        <v>1.0</v>
      </c>
      <c r="GW26" s="87">
        <v>1.0</v>
      </c>
      <c r="GX26" s="87">
        <v>1.0</v>
      </c>
      <c r="GY26" s="87">
        <v>1.0</v>
      </c>
      <c r="GZ26" s="87">
        <v>1.0</v>
      </c>
      <c r="HA26" s="87">
        <v>1.0</v>
      </c>
      <c r="HB26" s="87">
        <v>1.0</v>
      </c>
      <c r="HC26" s="87">
        <v>1.0</v>
      </c>
      <c r="HD26" s="87">
        <v>1.0</v>
      </c>
      <c r="HE26" s="87">
        <v>1.0</v>
      </c>
      <c r="HF26" s="88">
        <v>1.0</v>
      </c>
      <c r="HG26" s="55"/>
      <c r="HH26" s="87">
        <v>1.0</v>
      </c>
      <c r="HI26" s="87">
        <v>1.0</v>
      </c>
      <c r="HJ26" s="87">
        <v>1.0</v>
      </c>
      <c r="HK26" s="87">
        <v>1.0</v>
      </c>
      <c r="HL26" s="87">
        <v>1.0</v>
      </c>
      <c r="HM26" s="87">
        <v>1.0</v>
      </c>
      <c r="HN26" s="87">
        <v>1.0</v>
      </c>
      <c r="HO26" s="87">
        <v>1.0</v>
      </c>
      <c r="HP26" s="87">
        <v>1.0</v>
      </c>
      <c r="HQ26" s="87">
        <v>1.0</v>
      </c>
      <c r="HR26" s="87">
        <v>1.0</v>
      </c>
      <c r="HS26" s="87">
        <v>1.0</v>
      </c>
      <c r="HT26" s="87">
        <v>1.0</v>
      </c>
      <c r="HU26" s="87">
        <v>1.0</v>
      </c>
      <c r="HV26" s="87">
        <v>1.0</v>
      </c>
      <c r="HW26" s="87">
        <v>1.0</v>
      </c>
      <c r="HX26" s="87">
        <v>1.0</v>
      </c>
      <c r="HY26" s="87">
        <v>1.0</v>
      </c>
      <c r="HZ26" s="87">
        <v>1.0</v>
      </c>
      <c r="IA26" s="87">
        <v>1.0</v>
      </c>
      <c r="IB26" s="87">
        <v>1.0</v>
      </c>
      <c r="IC26" s="87">
        <v>1.0</v>
      </c>
      <c r="ID26" s="88">
        <v>1.0</v>
      </c>
      <c r="IE26" s="55"/>
      <c r="IF26" s="89">
        <v>1.0</v>
      </c>
      <c r="IG26" s="87">
        <v>1.0</v>
      </c>
      <c r="IH26" s="87">
        <v>1.0</v>
      </c>
      <c r="II26" s="87">
        <v>1.0</v>
      </c>
      <c r="IJ26" s="87">
        <v>1.0</v>
      </c>
      <c r="IK26" s="92">
        <v>1.0</v>
      </c>
      <c r="IL26" s="92">
        <v>1.0</v>
      </c>
      <c r="IM26" s="92">
        <v>1.0</v>
      </c>
      <c r="IN26" s="92">
        <v>1.0</v>
      </c>
      <c r="IO26" s="92">
        <v>1.0</v>
      </c>
      <c r="IP26" s="92">
        <v>1.0</v>
      </c>
      <c r="IQ26" s="92">
        <v>1.0</v>
      </c>
      <c r="IR26" s="92">
        <v>1.0</v>
      </c>
      <c r="IS26" s="92">
        <v>1.0</v>
      </c>
      <c r="IT26" s="92">
        <v>1.0</v>
      </c>
      <c r="IU26" s="92">
        <v>1.0</v>
      </c>
      <c r="IV26" s="92">
        <v>1.0</v>
      </c>
      <c r="IW26" s="92">
        <v>1.0</v>
      </c>
      <c r="IX26" s="92">
        <v>1.0</v>
      </c>
      <c r="IY26" s="92">
        <v>1.0</v>
      </c>
      <c r="IZ26" s="92">
        <v>1.0</v>
      </c>
      <c r="JA26" s="92">
        <v>1.0</v>
      </c>
      <c r="JB26" s="92">
        <v>1.0</v>
      </c>
      <c r="JC26" s="92">
        <v>1.0</v>
      </c>
      <c r="JD26" s="92">
        <v>1.0</v>
      </c>
      <c r="JE26" s="92">
        <v>1.0</v>
      </c>
      <c r="JF26" s="92">
        <v>1.0</v>
      </c>
      <c r="JG26" s="92">
        <v>1.0</v>
      </c>
      <c r="JH26" s="92">
        <v>1.0</v>
      </c>
      <c r="JI26" s="92">
        <v>1.0</v>
      </c>
      <c r="JJ26" s="92">
        <v>1.0</v>
      </c>
      <c r="JK26" s="92">
        <v>1.0</v>
      </c>
      <c r="JL26" s="92">
        <v>1.0</v>
      </c>
      <c r="JM26" s="59"/>
      <c r="JN26" s="87">
        <v>1.0</v>
      </c>
      <c r="JO26" s="87">
        <v>1.0</v>
      </c>
      <c r="JP26" s="87">
        <v>1.0</v>
      </c>
      <c r="JQ26" s="87">
        <v>1.0</v>
      </c>
      <c r="JR26" s="87">
        <v>1.0</v>
      </c>
      <c r="JS26" s="87">
        <v>1.0</v>
      </c>
      <c r="JT26" s="87">
        <v>1.0</v>
      </c>
      <c r="JU26" s="87">
        <v>1.0</v>
      </c>
      <c r="JV26" s="87">
        <v>1.0</v>
      </c>
      <c r="JW26" s="87">
        <v>1.0</v>
      </c>
      <c r="JX26" s="87">
        <v>1.0</v>
      </c>
      <c r="JY26" s="87">
        <v>1.0</v>
      </c>
      <c r="JZ26" s="87">
        <v>1.0</v>
      </c>
      <c r="KA26" s="87">
        <v>1.0</v>
      </c>
      <c r="KB26" s="87">
        <v>1.0</v>
      </c>
      <c r="KC26" s="87">
        <v>1.0</v>
      </c>
      <c r="KD26" s="87">
        <v>1.0</v>
      </c>
      <c r="KE26" s="87">
        <v>1.0</v>
      </c>
      <c r="KF26" s="87">
        <v>1.0</v>
      </c>
      <c r="KG26" s="87">
        <v>1.0</v>
      </c>
      <c r="KH26" s="87">
        <v>1.0</v>
      </c>
      <c r="KI26" s="87">
        <v>1.0</v>
      </c>
      <c r="KJ26" s="87">
        <v>1.0</v>
      </c>
      <c r="KK26" s="87">
        <v>1.0</v>
      </c>
      <c r="KL26" s="87">
        <v>1.0</v>
      </c>
      <c r="KM26" s="87">
        <v>1.0</v>
      </c>
      <c r="KN26" s="87">
        <v>1.0</v>
      </c>
      <c r="KO26" s="87">
        <v>1.0</v>
      </c>
      <c r="KP26" s="87">
        <v>1.0</v>
      </c>
      <c r="KQ26" s="87">
        <v>1.0</v>
      </c>
      <c r="KR26" s="87">
        <v>1.0</v>
      </c>
      <c r="KS26" s="87">
        <v>1.0</v>
      </c>
      <c r="KT26" s="88">
        <v>1.0</v>
      </c>
      <c r="KU26" s="59"/>
      <c r="KV26" s="89">
        <v>1.0</v>
      </c>
      <c r="KW26" s="89">
        <v>1.0</v>
      </c>
      <c r="KX26" s="89">
        <v>1.0</v>
      </c>
      <c r="KY26" s="89">
        <v>1.0</v>
      </c>
      <c r="KZ26" s="89">
        <v>1.0</v>
      </c>
      <c r="LA26" s="89">
        <v>1.0</v>
      </c>
      <c r="LB26" s="89">
        <v>1.0</v>
      </c>
      <c r="LC26" s="89">
        <v>1.0</v>
      </c>
      <c r="LD26" s="89">
        <v>1.0</v>
      </c>
      <c r="LE26" s="89">
        <v>1.0</v>
      </c>
      <c r="LF26" s="89">
        <v>1.0</v>
      </c>
      <c r="LG26" s="89">
        <v>1.0</v>
      </c>
      <c r="LH26" s="89">
        <v>1.0</v>
      </c>
      <c r="LI26" s="89">
        <v>1.0</v>
      </c>
      <c r="LJ26" s="89">
        <v>1.0</v>
      </c>
      <c r="LK26" s="89">
        <v>1.0</v>
      </c>
      <c r="LL26" s="89">
        <v>1.0</v>
      </c>
      <c r="LM26" s="89">
        <v>1.0</v>
      </c>
      <c r="LN26" s="89">
        <v>1.0</v>
      </c>
      <c r="LO26" s="89">
        <v>1.0</v>
      </c>
      <c r="LP26" s="89">
        <v>1.0</v>
      </c>
      <c r="LQ26" s="89">
        <v>1.0</v>
      </c>
      <c r="LR26" s="89">
        <v>1.0</v>
      </c>
      <c r="LS26" s="89">
        <v>1.0</v>
      </c>
      <c r="LT26" s="59"/>
      <c r="LU26" s="87">
        <v>1.0</v>
      </c>
      <c r="LV26" s="87">
        <v>1.0</v>
      </c>
      <c r="LW26" s="87">
        <v>1.0</v>
      </c>
      <c r="LX26" s="87">
        <v>1.0</v>
      </c>
      <c r="LY26" s="87">
        <v>1.0</v>
      </c>
      <c r="LZ26" s="87">
        <v>1.0</v>
      </c>
      <c r="MA26" s="87">
        <v>1.0</v>
      </c>
      <c r="MB26" s="87">
        <v>1.0</v>
      </c>
      <c r="MC26" s="87">
        <v>1.0</v>
      </c>
      <c r="MD26" s="88">
        <v>1.0</v>
      </c>
      <c r="ME26" s="60"/>
      <c r="MF26" s="89">
        <v>1.0</v>
      </c>
      <c r="MG26" s="87">
        <v>1.0</v>
      </c>
      <c r="MH26" s="87">
        <v>1.0</v>
      </c>
      <c r="MI26" s="87">
        <v>1.0</v>
      </c>
      <c r="MJ26" s="87">
        <v>1.0</v>
      </c>
      <c r="MK26" s="92">
        <v>1.0</v>
      </c>
      <c r="ML26" s="92">
        <v>1.0</v>
      </c>
      <c r="MM26" s="92">
        <v>1.0</v>
      </c>
      <c r="MN26" s="92">
        <v>1.0</v>
      </c>
      <c r="MO26" s="92">
        <v>1.0</v>
      </c>
      <c r="MP26" s="92">
        <v>1.0</v>
      </c>
      <c r="MQ26" s="92">
        <v>1.0</v>
      </c>
      <c r="MR26" s="92">
        <v>1.0</v>
      </c>
      <c r="MS26" s="92">
        <v>1.0</v>
      </c>
      <c r="MT26" s="92">
        <v>1.0</v>
      </c>
      <c r="MU26" s="92">
        <v>1.0</v>
      </c>
      <c r="MV26" s="92">
        <v>1.0</v>
      </c>
      <c r="MW26" s="92">
        <v>1.0</v>
      </c>
      <c r="MX26" s="92">
        <v>1.0</v>
      </c>
      <c r="MY26" s="92">
        <v>1.0</v>
      </c>
      <c r="MZ26" s="92">
        <v>1.0</v>
      </c>
      <c r="NA26" s="92">
        <v>1.0</v>
      </c>
      <c r="NB26" s="92">
        <v>1.0</v>
      </c>
      <c r="NC26" s="92">
        <v>1.0</v>
      </c>
      <c r="ND26" s="92">
        <v>1.0</v>
      </c>
      <c r="NE26" s="92">
        <v>1.0</v>
      </c>
      <c r="NF26" s="92">
        <v>1.0</v>
      </c>
      <c r="NG26" s="92">
        <v>1.0</v>
      </c>
      <c r="NH26" s="92">
        <v>1.0</v>
      </c>
      <c r="NI26" s="92">
        <v>1.0</v>
      </c>
      <c r="NJ26" s="93">
        <v>1.0</v>
      </c>
      <c r="NK26" s="59"/>
      <c r="NL26" s="87">
        <v>1.0</v>
      </c>
      <c r="NM26" s="87">
        <v>1.0</v>
      </c>
      <c r="NN26" s="87">
        <v>1.0</v>
      </c>
      <c r="NO26" s="87">
        <v>1.0</v>
      </c>
      <c r="NP26" s="87">
        <v>1.0</v>
      </c>
      <c r="NQ26" s="87">
        <v>1.0</v>
      </c>
      <c r="NR26" s="87">
        <v>1.0</v>
      </c>
      <c r="NS26" s="87">
        <v>1.0</v>
      </c>
      <c r="NT26" s="87">
        <v>1.0</v>
      </c>
      <c r="NU26" s="87">
        <v>1.0</v>
      </c>
      <c r="NV26" s="87">
        <v>1.0</v>
      </c>
      <c r="NW26" s="87">
        <v>1.0</v>
      </c>
      <c r="NX26" s="87">
        <v>1.0</v>
      </c>
      <c r="NY26" s="87">
        <v>1.0</v>
      </c>
      <c r="NZ26" s="87">
        <v>1.0</v>
      </c>
      <c r="OA26" s="87">
        <v>1.0</v>
      </c>
      <c r="OB26" s="87">
        <v>1.0</v>
      </c>
      <c r="OC26" s="87">
        <v>1.0</v>
      </c>
      <c r="OD26" s="87">
        <v>1.0</v>
      </c>
      <c r="OE26" s="88">
        <v>1.0</v>
      </c>
      <c r="OF26" s="60"/>
      <c r="OG26" s="89">
        <v>1.0</v>
      </c>
      <c r="OH26" s="89">
        <v>1.0</v>
      </c>
      <c r="OI26" s="87">
        <v>1.0</v>
      </c>
      <c r="OJ26" s="87">
        <v>1.0</v>
      </c>
      <c r="OK26" s="87">
        <v>1.0</v>
      </c>
      <c r="OL26" s="87">
        <v>1.0</v>
      </c>
      <c r="OM26" s="87">
        <v>1.0</v>
      </c>
      <c r="ON26" s="87">
        <v>1.0</v>
      </c>
      <c r="OO26" s="87">
        <v>1.0</v>
      </c>
      <c r="OP26" s="87">
        <v>1.0</v>
      </c>
      <c r="OQ26" s="87">
        <v>1.0</v>
      </c>
      <c r="OR26" s="87">
        <v>1.0</v>
      </c>
      <c r="OS26" s="87">
        <v>1.0</v>
      </c>
      <c r="OT26" s="87">
        <v>1.0</v>
      </c>
      <c r="OU26" s="87">
        <v>1.0</v>
      </c>
      <c r="OV26" s="87">
        <v>1.0</v>
      </c>
      <c r="OW26" s="87">
        <v>1.0</v>
      </c>
      <c r="OX26" s="87">
        <v>1.0</v>
      </c>
      <c r="OY26" s="88">
        <v>1.0</v>
      </c>
      <c r="OZ26" s="59"/>
      <c r="PA26" s="89">
        <v>1.0</v>
      </c>
      <c r="PB26" s="89">
        <v>1.0</v>
      </c>
      <c r="PC26" s="89">
        <v>1.0</v>
      </c>
      <c r="PD26" s="89">
        <v>1.0</v>
      </c>
      <c r="PE26" s="89">
        <v>1.0</v>
      </c>
      <c r="PF26" s="89">
        <v>1.0</v>
      </c>
      <c r="PG26" s="89">
        <v>1.0</v>
      </c>
      <c r="PH26" s="89">
        <v>1.0</v>
      </c>
      <c r="PI26" s="89">
        <v>1.0</v>
      </c>
      <c r="PJ26" s="89">
        <v>1.0</v>
      </c>
      <c r="PK26" s="87">
        <v>1.0</v>
      </c>
      <c r="PL26" s="87">
        <v>1.0</v>
      </c>
      <c r="PM26" s="87">
        <v>1.0</v>
      </c>
      <c r="PN26" s="88">
        <v>1.0</v>
      </c>
      <c r="PO26" s="60"/>
      <c r="PP26" s="63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5"/>
    </row>
    <row r="27">
      <c r="A27" s="7"/>
      <c r="B27" s="19">
        <v>1.0</v>
      </c>
      <c r="C27" s="19">
        <v>24.0</v>
      </c>
      <c r="D27" s="19" t="s">
        <v>29</v>
      </c>
      <c r="E27" s="87">
        <v>1.0</v>
      </c>
      <c r="F27" s="87">
        <v>1.0</v>
      </c>
      <c r="G27" s="87">
        <v>1.0</v>
      </c>
      <c r="H27" s="87">
        <v>1.0</v>
      </c>
      <c r="I27" s="87">
        <v>1.0</v>
      </c>
      <c r="J27" s="87">
        <v>1.0</v>
      </c>
      <c r="K27" s="87">
        <v>1.0</v>
      </c>
      <c r="L27" s="87">
        <v>1.0</v>
      </c>
      <c r="M27" s="87">
        <v>1.0</v>
      </c>
      <c r="N27" s="87">
        <v>1.0</v>
      </c>
      <c r="O27" s="87">
        <v>1.0</v>
      </c>
      <c r="P27" s="87">
        <v>1.0</v>
      </c>
      <c r="Q27" s="87">
        <v>1.0</v>
      </c>
      <c r="R27" s="87">
        <v>1.0</v>
      </c>
      <c r="S27" s="87">
        <v>1.0</v>
      </c>
      <c r="T27" s="87">
        <v>1.0</v>
      </c>
      <c r="U27" s="87">
        <v>1.0</v>
      </c>
      <c r="V27" s="87">
        <v>1.0</v>
      </c>
      <c r="W27" s="87">
        <v>1.0</v>
      </c>
      <c r="X27" s="87">
        <v>1.0</v>
      </c>
      <c r="Y27" s="87">
        <v>1.0</v>
      </c>
      <c r="Z27" s="87">
        <v>1.0</v>
      </c>
      <c r="AA27" s="87">
        <v>1.0</v>
      </c>
      <c r="AB27" s="88">
        <v>1.0</v>
      </c>
      <c r="AC27" s="55"/>
      <c r="AD27" s="89">
        <v>1.0</v>
      </c>
      <c r="AE27" s="87">
        <v>1.0</v>
      </c>
      <c r="AF27" s="87">
        <v>1.0</v>
      </c>
      <c r="AG27" s="87">
        <v>1.0</v>
      </c>
      <c r="AH27" s="87">
        <v>1.0</v>
      </c>
      <c r="AI27" s="87">
        <v>1.0</v>
      </c>
      <c r="AJ27" s="87">
        <v>1.0</v>
      </c>
      <c r="AK27" s="87">
        <v>1.0</v>
      </c>
      <c r="AL27" s="87">
        <v>1.0</v>
      </c>
      <c r="AM27" s="87">
        <v>1.0</v>
      </c>
      <c r="AN27" s="87">
        <v>1.0</v>
      </c>
      <c r="AO27" s="87">
        <v>1.0</v>
      </c>
      <c r="AP27" s="87">
        <v>1.0</v>
      </c>
      <c r="AQ27" s="87">
        <v>1.0</v>
      </c>
      <c r="AR27" s="87">
        <v>1.0</v>
      </c>
      <c r="AS27" s="87">
        <v>1.0</v>
      </c>
      <c r="AT27" s="87">
        <v>1.0</v>
      </c>
      <c r="AU27" s="87">
        <v>1.0</v>
      </c>
      <c r="AV27" s="87">
        <v>1.0</v>
      </c>
      <c r="AW27" s="87">
        <v>1.0</v>
      </c>
      <c r="AX27" s="87">
        <v>1.0</v>
      </c>
      <c r="AY27" s="87">
        <v>1.0</v>
      </c>
      <c r="AZ27" s="87">
        <v>1.0</v>
      </c>
      <c r="BA27" s="87">
        <v>1.0</v>
      </c>
      <c r="BB27" s="87">
        <v>1.0</v>
      </c>
      <c r="BC27" s="87">
        <v>1.0</v>
      </c>
      <c r="BD27" s="87">
        <v>1.0</v>
      </c>
      <c r="BE27" s="87">
        <v>1.0</v>
      </c>
      <c r="BF27" s="87">
        <v>1.0</v>
      </c>
      <c r="BG27" s="88">
        <v>1.0</v>
      </c>
      <c r="BH27" s="55"/>
      <c r="BI27" s="89">
        <v>1.0</v>
      </c>
      <c r="BJ27" s="87">
        <v>1.0</v>
      </c>
      <c r="BK27" s="87">
        <v>1.0</v>
      </c>
      <c r="BL27" s="87">
        <v>1.0</v>
      </c>
      <c r="BM27" s="87">
        <v>1.0</v>
      </c>
      <c r="BN27" s="87">
        <v>1.0</v>
      </c>
      <c r="BO27" s="87">
        <v>1.0</v>
      </c>
      <c r="BP27" s="87">
        <v>1.0</v>
      </c>
      <c r="BQ27" s="87">
        <v>1.0</v>
      </c>
      <c r="BR27" s="87">
        <v>1.0</v>
      </c>
      <c r="BS27" s="87">
        <v>1.0</v>
      </c>
      <c r="BT27" s="87">
        <v>1.0</v>
      </c>
      <c r="BU27" s="95">
        <v>0.0</v>
      </c>
      <c r="BV27" s="87">
        <v>1.0</v>
      </c>
      <c r="BW27" s="87">
        <v>1.0</v>
      </c>
      <c r="BX27" s="88">
        <v>1.0</v>
      </c>
      <c r="BY27" s="55"/>
      <c r="BZ27" s="89">
        <v>1.0</v>
      </c>
      <c r="CA27" s="87">
        <v>1.0</v>
      </c>
      <c r="CB27" s="87">
        <v>1.0</v>
      </c>
      <c r="CC27" s="87">
        <v>1.0</v>
      </c>
      <c r="CD27" s="87">
        <v>1.0</v>
      </c>
      <c r="CE27" s="87">
        <v>1.0</v>
      </c>
      <c r="CF27" s="87">
        <v>1.0</v>
      </c>
      <c r="CG27" s="87">
        <v>1.0</v>
      </c>
      <c r="CH27" s="87">
        <v>1.0</v>
      </c>
      <c r="CI27" s="87">
        <v>1.0</v>
      </c>
      <c r="CJ27" s="87">
        <v>1.0</v>
      </c>
      <c r="CK27" s="87">
        <v>1.0</v>
      </c>
      <c r="CL27" s="87">
        <v>1.0</v>
      </c>
      <c r="CM27" s="87">
        <v>1.0</v>
      </c>
      <c r="CN27" s="87">
        <v>1.0</v>
      </c>
      <c r="CO27" s="87">
        <v>1.0</v>
      </c>
      <c r="CP27" s="87">
        <v>1.0</v>
      </c>
      <c r="CQ27" s="87">
        <v>1.0</v>
      </c>
      <c r="CR27" s="87">
        <v>1.0</v>
      </c>
      <c r="CS27" s="87">
        <v>1.0</v>
      </c>
      <c r="CT27" s="87">
        <v>1.0</v>
      </c>
      <c r="CU27" s="87">
        <v>1.0</v>
      </c>
      <c r="CV27" s="87">
        <v>1.0</v>
      </c>
      <c r="CW27" s="87">
        <v>1.0</v>
      </c>
      <c r="CX27" s="88">
        <v>1.0</v>
      </c>
      <c r="CY27" s="55"/>
      <c r="CZ27" s="89">
        <v>1.0</v>
      </c>
      <c r="DA27" s="89">
        <v>1.0</v>
      </c>
      <c r="DB27" s="89">
        <v>1.0</v>
      </c>
      <c r="DC27" s="89">
        <v>1.0</v>
      </c>
      <c r="DD27" s="89">
        <v>1.0</v>
      </c>
      <c r="DE27" s="89">
        <v>1.0</v>
      </c>
      <c r="DF27" s="89">
        <v>1.0</v>
      </c>
      <c r="DG27" s="89">
        <v>1.0</v>
      </c>
      <c r="DH27" s="89">
        <v>1.0</v>
      </c>
      <c r="DI27" s="89">
        <v>1.0</v>
      </c>
      <c r="DJ27" s="89">
        <v>1.0</v>
      </c>
      <c r="DK27" s="89">
        <v>1.0</v>
      </c>
      <c r="DL27" s="89">
        <v>1.0</v>
      </c>
      <c r="DM27" s="89">
        <v>1.0</v>
      </c>
      <c r="DN27" s="89">
        <v>1.0</v>
      </c>
      <c r="DO27" s="89">
        <v>1.0</v>
      </c>
      <c r="DP27" s="89">
        <v>1.0</v>
      </c>
      <c r="DQ27" s="89">
        <v>1.0</v>
      </c>
      <c r="DR27" s="89">
        <v>1.0</v>
      </c>
      <c r="DS27" s="89">
        <v>1.0</v>
      </c>
      <c r="DT27" s="89">
        <v>1.0</v>
      </c>
      <c r="DU27" s="89">
        <v>1.0</v>
      </c>
      <c r="DV27" s="89">
        <v>1.0</v>
      </c>
      <c r="DW27" s="89">
        <v>1.0</v>
      </c>
      <c r="DX27" s="89">
        <v>1.0</v>
      </c>
      <c r="DY27" s="97">
        <v>0.0</v>
      </c>
      <c r="DZ27" s="89">
        <v>1.0</v>
      </c>
      <c r="EA27" s="89">
        <v>1.0</v>
      </c>
      <c r="EB27" s="89">
        <v>1.0</v>
      </c>
      <c r="EC27" s="89">
        <v>1.0</v>
      </c>
      <c r="ED27" s="89">
        <v>1.0</v>
      </c>
      <c r="EE27" s="91">
        <v>1.0</v>
      </c>
      <c r="EF27" s="55"/>
      <c r="EG27" s="87">
        <v>1.0</v>
      </c>
      <c r="EH27" s="87">
        <v>1.0</v>
      </c>
      <c r="EI27" s="87">
        <v>1.0</v>
      </c>
      <c r="EJ27" s="95">
        <v>0.0</v>
      </c>
      <c r="EK27" s="87">
        <v>1.0</v>
      </c>
      <c r="EL27" s="87">
        <v>1.0</v>
      </c>
      <c r="EM27" s="87">
        <v>1.0</v>
      </c>
      <c r="EN27" s="87">
        <v>1.0</v>
      </c>
      <c r="EO27" s="87">
        <v>1.0</v>
      </c>
      <c r="EP27" s="87">
        <v>1.0</v>
      </c>
      <c r="EQ27" s="87">
        <v>1.0</v>
      </c>
      <c r="ER27" s="87">
        <v>1.0</v>
      </c>
      <c r="ES27" s="87">
        <v>1.0</v>
      </c>
      <c r="ET27" s="87">
        <v>1.0</v>
      </c>
      <c r="EU27" s="87">
        <v>1.0</v>
      </c>
      <c r="EV27" s="87">
        <v>1.0</v>
      </c>
      <c r="EW27" s="87">
        <v>1.0</v>
      </c>
      <c r="EX27" s="87">
        <v>1.0</v>
      </c>
      <c r="EY27" s="87">
        <v>1.0</v>
      </c>
      <c r="EZ27" s="87">
        <v>1.0</v>
      </c>
      <c r="FA27" s="87">
        <v>1.0</v>
      </c>
      <c r="FB27" s="87">
        <v>1.0</v>
      </c>
      <c r="FC27" s="87">
        <v>1.0</v>
      </c>
      <c r="FD27" s="87">
        <v>1.0</v>
      </c>
      <c r="FE27" s="87">
        <v>1.0</v>
      </c>
      <c r="FF27" s="87">
        <v>1.0</v>
      </c>
      <c r="FG27" s="87">
        <v>1.0</v>
      </c>
      <c r="FH27" s="55"/>
      <c r="FI27" s="87">
        <v>1.0</v>
      </c>
      <c r="FJ27" s="87">
        <v>1.0</v>
      </c>
      <c r="FK27" s="87">
        <v>1.0</v>
      </c>
      <c r="FL27" s="87">
        <v>1.0</v>
      </c>
      <c r="FM27" s="87">
        <v>1.0</v>
      </c>
      <c r="FN27" s="87">
        <v>1.0</v>
      </c>
      <c r="FO27" s="87">
        <v>1.0</v>
      </c>
      <c r="FP27" s="87">
        <v>1.0</v>
      </c>
      <c r="FQ27" s="87">
        <v>1.0</v>
      </c>
      <c r="FR27" s="87">
        <v>1.0</v>
      </c>
      <c r="FS27" s="87">
        <v>1.0</v>
      </c>
      <c r="FT27" s="87">
        <v>1.0</v>
      </c>
      <c r="FU27" s="87">
        <v>1.0</v>
      </c>
      <c r="FV27" s="87">
        <v>1.0</v>
      </c>
      <c r="FW27" s="87">
        <v>1.0</v>
      </c>
      <c r="FX27" s="87">
        <v>1.0</v>
      </c>
      <c r="FY27" s="87">
        <v>1.0</v>
      </c>
      <c r="FZ27" s="87">
        <v>1.0</v>
      </c>
      <c r="GA27" s="87">
        <v>1.0</v>
      </c>
      <c r="GB27" s="87">
        <v>1.0</v>
      </c>
      <c r="GC27" s="87">
        <v>1.0</v>
      </c>
      <c r="GD27" s="87">
        <v>1.0</v>
      </c>
      <c r="GE27" s="95">
        <v>0.0</v>
      </c>
      <c r="GF27" s="95">
        <v>0.0</v>
      </c>
      <c r="GG27" s="87">
        <v>1.0</v>
      </c>
      <c r="GH27" s="87">
        <v>1.0</v>
      </c>
      <c r="GI27" s="87">
        <v>1.0</v>
      </c>
      <c r="GJ27" s="87">
        <v>1.0</v>
      </c>
      <c r="GK27" s="87">
        <v>1.0</v>
      </c>
      <c r="GL27" s="87">
        <v>1.0</v>
      </c>
      <c r="GM27" s="55"/>
      <c r="GN27" s="87">
        <v>1.0</v>
      </c>
      <c r="GO27" s="95">
        <v>0.0</v>
      </c>
      <c r="GP27" s="87">
        <v>1.0</v>
      </c>
      <c r="GQ27" s="87">
        <v>1.0</v>
      </c>
      <c r="GR27" s="87">
        <v>1.0</v>
      </c>
      <c r="GS27" s="87">
        <v>1.0</v>
      </c>
      <c r="GT27" s="87">
        <v>1.0</v>
      </c>
      <c r="GU27" s="87">
        <v>1.0</v>
      </c>
      <c r="GV27" s="87">
        <v>1.0</v>
      </c>
      <c r="GW27" s="87">
        <v>1.0</v>
      </c>
      <c r="GX27" s="87">
        <v>1.0</v>
      </c>
      <c r="GY27" s="87">
        <v>1.0</v>
      </c>
      <c r="GZ27" s="87">
        <v>1.0</v>
      </c>
      <c r="HA27" s="87">
        <v>1.0</v>
      </c>
      <c r="HB27" s="87">
        <v>1.0</v>
      </c>
      <c r="HC27" s="87">
        <v>1.0</v>
      </c>
      <c r="HD27" s="87">
        <v>1.0</v>
      </c>
      <c r="HE27" s="87">
        <v>1.0</v>
      </c>
      <c r="HF27" s="88">
        <v>1.0</v>
      </c>
      <c r="HG27" s="55"/>
      <c r="HH27" s="87">
        <v>1.0</v>
      </c>
      <c r="HI27" s="87">
        <v>1.0</v>
      </c>
      <c r="HJ27" s="87">
        <v>1.0</v>
      </c>
      <c r="HK27" s="87">
        <v>1.0</v>
      </c>
      <c r="HL27" s="87">
        <v>1.0</v>
      </c>
      <c r="HM27" s="87">
        <v>1.0</v>
      </c>
      <c r="HN27" s="87">
        <v>1.0</v>
      </c>
      <c r="HO27" s="87">
        <v>1.0</v>
      </c>
      <c r="HP27" s="87">
        <v>1.0</v>
      </c>
      <c r="HQ27" s="87">
        <v>1.0</v>
      </c>
      <c r="HR27" s="87">
        <v>1.0</v>
      </c>
      <c r="HS27" s="87">
        <v>1.0</v>
      </c>
      <c r="HT27" s="87">
        <v>1.0</v>
      </c>
      <c r="HU27" s="87">
        <v>1.0</v>
      </c>
      <c r="HV27" s="87">
        <v>1.0</v>
      </c>
      <c r="HW27" s="87">
        <v>1.0</v>
      </c>
      <c r="HX27" s="87">
        <v>1.0</v>
      </c>
      <c r="HY27" s="87">
        <v>1.0</v>
      </c>
      <c r="HZ27" s="87">
        <v>1.0</v>
      </c>
      <c r="IA27" s="87">
        <v>1.0</v>
      </c>
      <c r="IB27" s="87">
        <v>1.0</v>
      </c>
      <c r="IC27" s="87">
        <v>1.0</v>
      </c>
      <c r="ID27" s="88">
        <v>1.0</v>
      </c>
      <c r="IE27" s="55"/>
      <c r="IF27" s="89">
        <v>1.0</v>
      </c>
      <c r="IG27" s="87">
        <v>1.0</v>
      </c>
      <c r="IH27" s="87">
        <v>1.0</v>
      </c>
      <c r="II27" s="87">
        <v>1.0</v>
      </c>
      <c r="IJ27" s="87">
        <v>1.0</v>
      </c>
      <c r="IK27" s="92">
        <v>1.0</v>
      </c>
      <c r="IL27" s="92">
        <v>1.0</v>
      </c>
      <c r="IM27" s="92">
        <v>1.0</v>
      </c>
      <c r="IN27" s="92">
        <v>1.0</v>
      </c>
      <c r="IO27" s="92">
        <v>1.0</v>
      </c>
      <c r="IP27" s="92">
        <v>1.0</v>
      </c>
      <c r="IQ27" s="92">
        <v>1.0</v>
      </c>
      <c r="IR27" s="92">
        <v>1.0</v>
      </c>
      <c r="IS27" s="92">
        <v>1.0</v>
      </c>
      <c r="IT27" s="92">
        <v>1.0</v>
      </c>
      <c r="IU27" s="92">
        <v>1.0</v>
      </c>
      <c r="IV27" s="92">
        <v>1.0</v>
      </c>
      <c r="IW27" s="92">
        <v>1.0</v>
      </c>
      <c r="IX27" s="92">
        <v>1.0</v>
      </c>
      <c r="IY27" s="92">
        <v>1.0</v>
      </c>
      <c r="IZ27" s="92">
        <v>1.0</v>
      </c>
      <c r="JA27" s="92">
        <v>1.0</v>
      </c>
      <c r="JB27" s="92">
        <v>1.0</v>
      </c>
      <c r="JC27" s="92">
        <v>1.0</v>
      </c>
      <c r="JD27" s="92">
        <v>1.0</v>
      </c>
      <c r="JE27" s="92">
        <v>1.0</v>
      </c>
      <c r="JF27" s="92">
        <v>1.0</v>
      </c>
      <c r="JG27" s="92">
        <v>1.0</v>
      </c>
      <c r="JH27" s="92">
        <v>1.0</v>
      </c>
      <c r="JI27" s="92">
        <v>1.0</v>
      </c>
      <c r="JJ27" s="92">
        <v>1.0</v>
      </c>
      <c r="JK27" s="92">
        <v>1.0</v>
      </c>
      <c r="JL27" s="92">
        <v>1.0</v>
      </c>
      <c r="JM27" s="59"/>
      <c r="JN27" s="87">
        <v>1.0</v>
      </c>
      <c r="JO27" s="87">
        <v>1.0</v>
      </c>
      <c r="JP27" s="87">
        <v>1.0</v>
      </c>
      <c r="JQ27" s="87">
        <v>1.0</v>
      </c>
      <c r="JR27" s="87">
        <v>1.0</v>
      </c>
      <c r="JS27" s="87">
        <v>1.0</v>
      </c>
      <c r="JT27" s="95">
        <v>0.0</v>
      </c>
      <c r="JU27" s="87">
        <v>1.0</v>
      </c>
      <c r="JV27" s="87">
        <v>1.0</v>
      </c>
      <c r="JW27" s="95">
        <v>0.0</v>
      </c>
      <c r="JX27" s="95">
        <v>0.0</v>
      </c>
      <c r="JY27" s="87">
        <v>1.0</v>
      </c>
      <c r="JZ27" s="87">
        <v>1.0</v>
      </c>
      <c r="KA27" s="87">
        <v>1.0</v>
      </c>
      <c r="KB27" s="87">
        <v>1.0</v>
      </c>
      <c r="KC27" s="87">
        <v>1.0</v>
      </c>
      <c r="KD27" s="87">
        <v>1.0</v>
      </c>
      <c r="KE27" s="87">
        <v>1.0</v>
      </c>
      <c r="KF27" s="87">
        <v>1.0</v>
      </c>
      <c r="KG27" s="87">
        <v>1.0</v>
      </c>
      <c r="KH27" s="87">
        <v>1.0</v>
      </c>
      <c r="KI27" s="87">
        <v>1.0</v>
      </c>
      <c r="KJ27" s="87">
        <v>1.0</v>
      </c>
      <c r="KK27" s="95">
        <v>0.0</v>
      </c>
      <c r="KL27" s="87">
        <v>1.0</v>
      </c>
      <c r="KM27" s="87">
        <v>1.0</v>
      </c>
      <c r="KN27" s="87">
        <v>1.0</v>
      </c>
      <c r="KO27" s="87">
        <v>1.0</v>
      </c>
      <c r="KP27" s="87">
        <v>1.0</v>
      </c>
      <c r="KQ27" s="87">
        <v>1.0</v>
      </c>
      <c r="KR27" s="87">
        <v>1.0</v>
      </c>
      <c r="KS27" s="87">
        <v>1.0</v>
      </c>
      <c r="KT27" s="88">
        <v>1.0</v>
      </c>
      <c r="KU27" s="59"/>
      <c r="KV27" s="89">
        <v>1.0</v>
      </c>
      <c r="KW27" s="89">
        <v>1.0</v>
      </c>
      <c r="KX27" s="89">
        <v>1.0</v>
      </c>
      <c r="KY27" s="89">
        <v>1.0</v>
      </c>
      <c r="KZ27" s="89">
        <v>1.0</v>
      </c>
      <c r="LA27" s="89">
        <v>1.0</v>
      </c>
      <c r="LB27" s="89">
        <v>1.0</v>
      </c>
      <c r="LC27" s="89">
        <v>1.0</v>
      </c>
      <c r="LD27" s="89">
        <v>1.0</v>
      </c>
      <c r="LE27" s="89">
        <v>1.0</v>
      </c>
      <c r="LF27" s="89">
        <v>1.0</v>
      </c>
      <c r="LG27" s="89">
        <v>1.0</v>
      </c>
      <c r="LH27" s="89">
        <v>1.0</v>
      </c>
      <c r="LI27" s="89">
        <v>1.0</v>
      </c>
      <c r="LJ27" s="89">
        <v>1.0</v>
      </c>
      <c r="LK27" s="89">
        <v>1.0</v>
      </c>
      <c r="LL27" s="89">
        <v>1.0</v>
      </c>
      <c r="LM27" s="89">
        <v>1.0</v>
      </c>
      <c r="LN27" s="89">
        <v>1.0</v>
      </c>
      <c r="LO27" s="89">
        <v>1.0</v>
      </c>
      <c r="LP27" s="89">
        <v>1.0</v>
      </c>
      <c r="LQ27" s="89">
        <v>1.0</v>
      </c>
      <c r="LR27" s="89">
        <v>1.0</v>
      </c>
      <c r="LS27" s="89">
        <v>1.0</v>
      </c>
      <c r="LT27" s="59"/>
      <c r="LU27" s="87">
        <v>1.0</v>
      </c>
      <c r="LV27" s="87">
        <v>1.0</v>
      </c>
      <c r="LW27" s="87">
        <v>1.0</v>
      </c>
      <c r="LX27" s="87">
        <v>1.0</v>
      </c>
      <c r="LY27" s="87">
        <v>1.0</v>
      </c>
      <c r="LZ27" s="87">
        <v>1.0</v>
      </c>
      <c r="MA27" s="87">
        <v>1.0</v>
      </c>
      <c r="MB27" s="87">
        <v>1.0</v>
      </c>
      <c r="MC27" s="87">
        <v>1.0</v>
      </c>
      <c r="MD27" s="88">
        <v>1.0</v>
      </c>
      <c r="ME27" s="60"/>
      <c r="MF27" s="89">
        <v>1.0</v>
      </c>
      <c r="MG27" s="87">
        <v>1.0</v>
      </c>
      <c r="MH27" s="87">
        <v>1.0</v>
      </c>
      <c r="MI27" s="87">
        <v>1.0</v>
      </c>
      <c r="MJ27" s="87">
        <v>1.0</v>
      </c>
      <c r="MK27" s="92">
        <v>1.0</v>
      </c>
      <c r="ML27" s="92">
        <v>1.0</v>
      </c>
      <c r="MM27" s="92">
        <v>1.0</v>
      </c>
      <c r="MN27" s="92">
        <v>1.0</v>
      </c>
      <c r="MO27" s="92">
        <v>1.0</v>
      </c>
      <c r="MP27" s="92">
        <v>1.0</v>
      </c>
      <c r="MQ27" s="92">
        <v>1.0</v>
      </c>
      <c r="MR27" s="92">
        <v>1.0</v>
      </c>
      <c r="MS27" s="92">
        <v>1.0</v>
      </c>
      <c r="MT27" s="92">
        <v>1.0</v>
      </c>
      <c r="MU27" s="92">
        <v>1.0</v>
      </c>
      <c r="MV27" s="92">
        <v>1.0</v>
      </c>
      <c r="MW27" s="92">
        <v>1.0</v>
      </c>
      <c r="MX27" s="92">
        <v>1.0</v>
      </c>
      <c r="MY27" s="92">
        <v>1.0</v>
      </c>
      <c r="MZ27" s="92">
        <v>1.0</v>
      </c>
      <c r="NA27" s="92">
        <v>1.0</v>
      </c>
      <c r="NB27" s="92">
        <v>1.0</v>
      </c>
      <c r="NC27" s="92">
        <v>1.0</v>
      </c>
      <c r="ND27" s="92">
        <v>1.0</v>
      </c>
      <c r="NE27" s="92">
        <v>1.0</v>
      </c>
      <c r="NF27" s="92">
        <v>1.0</v>
      </c>
      <c r="NG27" s="92">
        <v>1.0</v>
      </c>
      <c r="NH27" s="92">
        <v>1.0</v>
      </c>
      <c r="NI27" s="100">
        <v>0.0</v>
      </c>
      <c r="NJ27" s="93">
        <v>1.0</v>
      </c>
      <c r="NK27" s="59"/>
      <c r="NL27" s="87">
        <v>1.0</v>
      </c>
      <c r="NM27" s="87">
        <v>1.0</v>
      </c>
      <c r="NN27" s="87">
        <v>1.0</v>
      </c>
      <c r="NO27" s="87">
        <v>1.0</v>
      </c>
      <c r="NP27" s="87">
        <v>1.0</v>
      </c>
      <c r="NQ27" s="87">
        <v>1.0</v>
      </c>
      <c r="NR27" s="87">
        <v>1.0</v>
      </c>
      <c r="NS27" s="87">
        <v>1.0</v>
      </c>
      <c r="NT27" s="87">
        <v>1.0</v>
      </c>
      <c r="NU27" s="87">
        <v>1.0</v>
      </c>
      <c r="NV27" s="87">
        <v>1.0</v>
      </c>
      <c r="NW27" s="87">
        <v>1.0</v>
      </c>
      <c r="NX27" s="87">
        <v>1.0</v>
      </c>
      <c r="NY27" s="87">
        <v>1.0</v>
      </c>
      <c r="NZ27" s="87">
        <v>1.0</v>
      </c>
      <c r="OA27" s="87">
        <v>1.0</v>
      </c>
      <c r="OB27" s="87">
        <v>1.0</v>
      </c>
      <c r="OC27" s="87">
        <v>1.0</v>
      </c>
      <c r="OD27" s="87">
        <v>1.0</v>
      </c>
      <c r="OE27" s="88">
        <v>1.0</v>
      </c>
      <c r="OF27" s="60"/>
      <c r="OG27" s="89">
        <v>1.0</v>
      </c>
      <c r="OH27" s="89">
        <v>1.0</v>
      </c>
      <c r="OI27" s="87">
        <v>1.0</v>
      </c>
      <c r="OJ27" s="87">
        <v>1.0</v>
      </c>
      <c r="OK27" s="87">
        <v>1.0</v>
      </c>
      <c r="OL27" s="87">
        <v>1.0</v>
      </c>
      <c r="OM27" s="87">
        <v>1.0</v>
      </c>
      <c r="ON27" s="87">
        <v>1.0</v>
      </c>
      <c r="OO27" s="87">
        <v>1.0</v>
      </c>
      <c r="OP27" s="87">
        <v>1.0</v>
      </c>
      <c r="OQ27" s="87">
        <v>1.0</v>
      </c>
      <c r="OR27" s="87">
        <v>1.0</v>
      </c>
      <c r="OS27" s="87">
        <v>1.0</v>
      </c>
      <c r="OT27" s="87">
        <v>1.0</v>
      </c>
      <c r="OU27" s="87">
        <v>1.0</v>
      </c>
      <c r="OV27" s="87">
        <v>1.0</v>
      </c>
      <c r="OW27" s="87">
        <v>1.0</v>
      </c>
      <c r="OX27" s="87">
        <v>1.0</v>
      </c>
      <c r="OY27" s="88">
        <v>1.0</v>
      </c>
      <c r="OZ27" s="59"/>
      <c r="PA27" s="89">
        <v>1.0</v>
      </c>
      <c r="PB27" s="89">
        <v>1.0</v>
      </c>
      <c r="PC27" s="89">
        <v>1.0</v>
      </c>
      <c r="PD27" s="89">
        <v>1.0</v>
      </c>
      <c r="PE27" s="89">
        <v>1.0</v>
      </c>
      <c r="PF27" s="89">
        <v>1.0</v>
      </c>
      <c r="PG27" s="89">
        <v>1.0</v>
      </c>
      <c r="PH27" s="89">
        <v>1.0</v>
      </c>
      <c r="PI27" s="89">
        <v>1.0</v>
      </c>
      <c r="PJ27" s="97">
        <v>0.0</v>
      </c>
      <c r="PK27" s="87">
        <v>1.0</v>
      </c>
      <c r="PL27" s="87">
        <v>1.0</v>
      </c>
      <c r="PM27" s="87">
        <v>1.0</v>
      </c>
      <c r="PN27" s="88">
        <v>1.0</v>
      </c>
      <c r="PO27" s="60"/>
      <c r="PP27" s="63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5"/>
    </row>
    <row r="28">
      <c r="A28" s="7"/>
      <c r="B28" s="19">
        <v>1.0</v>
      </c>
      <c r="C28" s="19">
        <v>25.0</v>
      </c>
      <c r="D28" s="33" t="s">
        <v>30</v>
      </c>
      <c r="E28" s="87">
        <v>1.0</v>
      </c>
      <c r="F28" s="87">
        <v>1.0</v>
      </c>
      <c r="G28" s="87">
        <v>1.0</v>
      </c>
      <c r="H28" s="87">
        <v>1.0</v>
      </c>
      <c r="I28" s="87">
        <v>1.0</v>
      </c>
      <c r="J28" s="87">
        <v>1.0</v>
      </c>
      <c r="K28" s="87">
        <v>1.0</v>
      </c>
      <c r="L28" s="87">
        <v>1.0</v>
      </c>
      <c r="M28" s="87">
        <v>1.0</v>
      </c>
      <c r="N28" s="87">
        <v>1.0</v>
      </c>
      <c r="O28" s="87">
        <v>1.0</v>
      </c>
      <c r="P28" s="87">
        <v>1.0</v>
      </c>
      <c r="Q28" s="87">
        <v>1.0</v>
      </c>
      <c r="R28" s="87">
        <v>1.0</v>
      </c>
      <c r="S28" s="87">
        <v>1.0</v>
      </c>
      <c r="T28" s="87">
        <v>1.0</v>
      </c>
      <c r="U28" s="87">
        <v>1.0</v>
      </c>
      <c r="V28" s="87">
        <v>1.0</v>
      </c>
      <c r="W28" s="87">
        <v>1.0</v>
      </c>
      <c r="X28" s="87">
        <v>1.0</v>
      </c>
      <c r="Y28" s="87">
        <v>1.0</v>
      </c>
      <c r="Z28" s="87">
        <v>1.0</v>
      </c>
      <c r="AA28" s="87">
        <v>1.0</v>
      </c>
      <c r="AB28" s="88">
        <v>1.0</v>
      </c>
      <c r="AC28" s="55"/>
      <c r="AD28" s="89">
        <v>1.0</v>
      </c>
      <c r="AE28" s="87">
        <v>1.0</v>
      </c>
      <c r="AF28" s="87">
        <v>1.0</v>
      </c>
      <c r="AG28" s="87">
        <v>1.0</v>
      </c>
      <c r="AH28" s="87">
        <v>1.0</v>
      </c>
      <c r="AI28" s="87">
        <v>1.0</v>
      </c>
      <c r="AJ28" s="87">
        <v>1.0</v>
      </c>
      <c r="AK28" s="87">
        <v>1.0</v>
      </c>
      <c r="AL28" s="87">
        <v>1.0</v>
      </c>
      <c r="AM28" s="87">
        <v>1.0</v>
      </c>
      <c r="AN28" s="87">
        <v>1.0</v>
      </c>
      <c r="AO28" s="87">
        <v>1.0</v>
      </c>
      <c r="AP28" s="87">
        <v>1.0</v>
      </c>
      <c r="AQ28" s="87">
        <v>1.0</v>
      </c>
      <c r="AR28" s="87">
        <v>1.0</v>
      </c>
      <c r="AS28" s="87">
        <v>1.0</v>
      </c>
      <c r="AT28" s="87">
        <v>1.0</v>
      </c>
      <c r="AU28" s="87">
        <v>1.0</v>
      </c>
      <c r="AV28" s="87">
        <v>1.0</v>
      </c>
      <c r="AW28" s="87">
        <v>1.0</v>
      </c>
      <c r="AX28" s="87">
        <v>1.0</v>
      </c>
      <c r="AY28" s="87">
        <v>1.0</v>
      </c>
      <c r="AZ28" s="87">
        <v>1.0</v>
      </c>
      <c r="BA28" s="87">
        <v>1.0</v>
      </c>
      <c r="BB28" s="87">
        <v>1.0</v>
      </c>
      <c r="BC28" s="87">
        <v>1.0</v>
      </c>
      <c r="BD28" s="87">
        <v>1.0</v>
      </c>
      <c r="BE28" s="87">
        <v>1.0</v>
      </c>
      <c r="BF28" s="87">
        <v>1.0</v>
      </c>
      <c r="BG28" s="88">
        <v>1.0</v>
      </c>
      <c r="BH28" s="55"/>
      <c r="BI28" s="89">
        <v>1.0</v>
      </c>
      <c r="BJ28" s="87">
        <v>1.0</v>
      </c>
      <c r="BK28" s="87">
        <v>1.0</v>
      </c>
      <c r="BL28" s="87">
        <v>1.0</v>
      </c>
      <c r="BM28" s="87">
        <v>1.0</v>
      </c>
      <c r="BN28" s="87">
        <v>1.0</v>
      </c>
      <c r="BO28" s="87">
        <v>1.0</v>
      </c>
      <c r="BP28" s="87">
        <v>1.0</v>
      </c>
      <c r="BQ28" s="87">
        <v>1.0</v>
      </c>
      <c r="BR28" s="87">
        <v>1.0</v>
      </c>
      <c r="BS28" s="87">
        <v>1.0</v>
      </c>
      <c r="BT28" s="87">
        <v>1.0</v>
      </c>
      <c r="BU28" s="87">
        <v>1.0</v>
      </c>
      <c r="BV28" s="87">
        <v>1.0</v>
      </c>
      <c r="BW28" s="87">
        <v>1.0</v>
      </c>
      <c r="BX28" s="88">
        <v>1.0</v>
      </c>
      <c r="BY28" s="55"/>
      <c r="BZ28" s="89">
        <v>1.0</v>
      </c>
      <c r="CA28" s="87">
        <v>1.0</v>
      </c>
      <c r="CB28" s="87">
        <v>1.0</v>
      </c>
      <c r="CC28" s="87">
        <v>1.0</v>
      </c>
      <c r="CD28" s="87">
        <v>1.0</v>
      </c>
      <c r="CE28" s="87">
        <v>1.0</v>
      </c>
      <c r="CF28" s="87">
        <v>1.0</v>
      </c>
      <c r="CG28" s="87">
        <v>1.0</v>
      </c>
      <c r="CH28" s="87">
        <v>1.0</v>
      </c>
      <c r="CI28" s="87">
        <v>1.0</v>
      </c>
      <c r="CJ28" s="87">
        <v>1.0</v>
      </c>
      <c r="CK28" s="87">
        <v>1.0</v>
      </c>
      <c r="CL28" s="87">
        <v>1.0</v>
      </c>
      <c r="CM28" s="87">
        <v>1.0</v>
      </c>
      <c r="CN28" s="87">
        <v>1.0</v>
      </c>
      <c r="CO28" s="87">
        <v>1.0</v>
      </c>
      <c r="CP28" s="87">
        <v>1.0</v>
      </c>
      <c r="CQ28" s="87">
        <v>1.0</v>
      </c>
      <c r="CR28" s="87">
        <v>1.0</v>
      </c>
      <c r="CS28" s="87">
        <v>1.0</v>
      </c>
      <c r="CT28" s="87">
        <v>1.0</v>
      </c>
      <c r="CU28" s="87">
        <v>1.0</v>
      </c>
      <c r="CV28" s="87">
        <v>1.0</v>
      </c>
      <c r="CW28" s="87">
        <v>1.0</v>
      </c>
      <c r="CX28" s="88">
        <v>1.0</v>
      </c>
      <c r="CY28" s="55"/>
      <c r="CZ28" s="89">
        <v>1.0</v>
      </c>
      <c r="DA28" s="89">
        <v>1.0</v>
      </c>
      <c r="DB28" s="89">
        <v>1.0</v>
      </c>
      <c r="DC28" s="89">
        <v>1.0</v>
      </c>
      <c r="DD28" s="89">
        <v>1.0</v>
      </c>
      <c r="DE28" s="89">
        <v>1.0</v>
      </c>
      <c r="DF28" s="89">
        <v>1.0</v>
      </c>
      <c r="DG28" s="89">
        <v>1.0</v>
      </c>
      <c r="DH28" s="89">
        <v>1.0</v>
      </c>
      <c r="DI28" s="89">
        <v>1.0</v>
      </c>
      <c r="DJ28" s="89">
        <v>1.0</v>
      </c>
      <c r="DK28" s="89">
        <v>1.0</v>
      </c>
      <c r="DL28" s="89">
        <v>1.0</v>
      </c>
      <c r="DM28" s="89">
        <v>1.0</v>
      </c>
      <c r="DN28" s="89">
        <v>1.0</v>
      </c>
      <c r="DO28" s="89">
        <v>1.0</v>
      </c>
      <c r="DP28" s="89">
        <v>1.0</v>
      </c>
      <c r="DQ28" s="89">
        <v>1.0</v>
      </c>
      <c r="DR28" s="89">
        <v>1.0</v>
      </c>
      <c r="DS28" s="89">
        <v>1.0</v>
      </c>
      <c r="DT28" s="89">
        <v>1.0</v>
      </c>
      <c r="DU28" s="89">
        <v>1.0</v>
      </c>
      <c r="DV28" s="89">
        <v>1.0</v>
      </c>
      <c r="DW28" s="89">
        <v>1.0</v>
      </c>
      <c r="DX28" s="89">
        <v>1.0</v>
      </c>
      <c r="DY28" s="89">
        <v>1.0</v>
      </c>
      <c r="DZ28" s="89">
        <v>1.0</v>
      </c>
      <c r="EA28" s="89">
        <v>1.0</v>
      </c>
      <c r="EB28" s="89">
        <v>1.0</v>
      </c>
      <c r="EC28" s="89">
        <v>1.0</v>
      </c>
      <c r="ED28" s="89">
        <v>1.0</v>
      </c>
      <c r="EE28" s="91">
        <v>1.0</v>
      </c>
      <c r="EF28" s="55"/>
      <c r="EG28" s="87">
        <v>1.0</v>
      </c>
      <c r="EH28" s="87">
        <v>1.0</v>
      </c>
      <c r="EI28" s="87">
        <v>1.0</v>
      </c>
      <c r="EJ28" s="87">
        <v>1.0</v>
      </c>
      <c r="EK28" s="87">
        <v>1.0</v>
      </c>
      <c r="EL28" s="87">
        <v>1.0</v>
      </c>
      <c r="EM28" s="87">
        <v>1.0</v>
      </c>
      <c r="EN28" s="87">
        <v>1.0</v>
      </c>
      <c r="EO28" s="87">
        <v>1.0</v>
      </c>
      <c r="EP28" s="87">
        <v>1.0</v>
      </c>
      <c r="EQ28" s="87">
        <v>1.0</v>
      </c>
      <c r="ER28" s="87">
        <v>1.0</v>
      </c>
      <c r="ES28" s="87">
        <v>1.0</v>
      </c>
      <c r="ET28" s="87">
        <v>1.0</v>
      </c>
      <c r="EU28" s="87">
        <v>1.0</v>
      </c>
      <c r="EV28" s="87">
        <v>1.0</v>
      </c>
      <c r="EW28" s="87">
        <v>1.0</v>
      </c>
      <c r="EX28" s="87">
        <v>1.0</v>
      </c>
      <c r="EY28" s="87">
        <v>1.0</v>
      </c>
      <c r="EZ28" s="87">
        <v>1.0</v>
      </c>
      <c r="FA28" s="87">
        <v>1.0</v>
      </c>
      <c r="FB28" s="87">
        <v>1.0</v>
      </c>
      <c r="FC28" s="87">
        <v>1.0</v>
      </c>
      <c r="FD28" s="87">
        <v>1.0</v>
      </c>
      <c r="FE28" s="87">
        <v>1.0</v>
      </c>
      <c r="FF28" s="87">
        <v>1.0</v>
      </c>
      <c r="FG28" s="87">
        <v>1.0</v>
      </c>
      <c r="FH28" s="55"/>
      <c r="FI28" s="87">
        <v>1.0</v>
      </c>
      <c r="FJ28" s="87">
        <v>1.0</v>
      </c>
      <c r="FK28" s="87">
        <v>1.0</v>
      </c>
      <c r="FL28" s="87">
        <v>1.0</v>
      </c>
      <c r="FM28" s="87">
        <v>1.0</v>
      </c>
      <c r="FN28" s="87">
        <v>1.0</v>
      </c>
      <c r="FO28" s="87">
        <v>1.0</v>
      </c>
      <c r="FP28" s="87">
        <v>1.0</v>
      </c>
      <c r="FQ28" s="87">
        <v>1.0</v>
      </c>
      <c r="FR28" s="87">
        <v>1.0</v>
      </c>
      <c r="FS28" s="87">
        <v>1.0</v>
      </c>
      <c r="FT28" s="87">
        <v>1.0</v>
      </c>
      <c r="FU28" s="87">
        <v>1.0</v>
      </c>
      <c r="FV28" s="87">
        <v>1.0</v>
      </c>
      <c r="FW28" s="87">
        <v>1.0</v>
      </c>
      <c r="FX28" s="87">
        <v>1.0</v>
      </c>
      <c r="FY28" s="87">
        <v>1.0</v>
      </c>
      <c r="FZ28" s="87">
        <v>1.0</v>
      </c>
      <c r="GA28" s="87">
        <v>1.0</v>
      </c>
      <c r="GB28" s="87">
        <v>1.0</v>
      </c>
      <c r="GC28" s="87">
        <v>1.0</v>
      </c>
      <c r="GD28" s="87">
        <v>1.0</v>
      </c>
      <c r="GE28" s="87">
        <v>1.0</v>
      </c>
      <c r="GF28" s="87">
        <v>1.0</v>
      </c>
      <c r="GG28" s="87">
        <v>1.0</v>
      </c>
      <c r="GH28" s="87">
        <v>1.0</v>
      </c>
      <c r="GI28" s="87">
        <v>1.0</v>
      </c>
      <c r="GJ28" s="87">
        <v>1.0</v>
      </c>
      <c r="GK28" s="87">
        <v>1.0</v>
      </c>
      <c r="GL28" s="87">
        <v>1.0</v>
      </c>
      <c r="GM28" s="55"/>
      <c r="GN28" s="87">
        <v>1.0</v>
      </c>
      <c r="GO28" s="87">
        <v>1.0</v>
      </c>
      <c r="GP28" s="87">
        <v>1.0</v>
      </c>
      <c r="GQ28" s="87">
        <v>1.0</v>
      </c>
      <c r="GR28" s="87">
        <v>1.0</v>
      </c>
      <c r="GS28" s="87">
        <v>1.0</v>
      </c>
      <c r="GT28" s="87">
        <v>1.0</v>
      </c>
      <c r="GU28" s="87">
        <v>1.0</v>
      </c>
      <c r="GV28" s="87">
        <v>1.0</v>
      </c>
      <c r="GW28" s="87">
        <v>1.0</v>
      </c>
      <c r="GX28" s="87">
        <v>1.0</v>
      </c>
      <c r="GY28" s="87">
        <v>1.0</v>
      </c>
      <c r="GZ28" s="87">
        <v>1.0</v>
      </c>
      <c r="HA28" s="87">
        <v>1.0</v>
      </c>
      <c r="HB28" s="87">
        <v>1.0</v>
      </c>
      <c r="HC28" s="87">
        <v>1.0</v>
      </c>
      <c r="HD28" s="87">
        <v>1.0</v>
      </c>
      <c r="HE28" s="87">
        <v>1.0</v>
      </c>
      <c r="HF28" s="88">
        <v>1.0</v>
      </c>
      <c r="HG28" s="55"/>
      <c r="HH28" s="87">
        <v>1.0</v>
      </c>
      <c r="HI28" s="87">
        <v>1.0</v>
      </c>
      <c r="HJ28" s="87">
        <v>1.0</v>
      </c>
      <c r="HK28" s="87">
        <v>1.0</v>
      </c>
      <c r="HL28" s="87">
        <v>1.0</v>
      </c>
      <c r="HM28" s="87">
        <v>1.0</v>
      </c>
      <c r="HN28" s="87">
        <v>1.0</v>
      </c>
      <c r="HO28" s="87">
        <v>1.0</v>
      </c>
      <c r="HP28" s="87">
        <v>1.0</v>
      </c>
      <c r="HQ28" s="87">
        <v>1.0</v>
      </c>
      <c r="HR28" s="87">
        <v>1.0</v>
      </c>
      <c r="HS28" s="87">
        <v>1.0</v>
      </c>
      <c r="HT28" s="87">
        <v>1.0</v>
      </c>
      <c r="HU28" s="87">
        <v>1.0</v>
      </c>
      <c r="HV28" s="87">
        <v>1.0</v>
      </c>
      <c r="HW28" s="87">
        <v>1.0</v>
      </c>
      <c r="HX28" s="87">
        <v>1.0</v>
      </c>
      <c r="HY28" s="87">
        <v>1.0</v>
      </c>
      <c r="HZ28" s="87">
        <v>1.0</v>
      </c>
      <c r="IA28" s="87">
        <v>1.0</v>
      </c>
      <c r="IB28" s="87">
        <v>1.0</v>
      </c>
      <c r="IC28" s="87">
        <v>1.0</v>
      </c>
      <c r="ID28" s="88">
        <v>1.0</v>
      </c>
      <c r="IE28" s="55"/>
      <c r="IF28" s="89">
        <v>1.0</v>
      </c>
      <c r="IG28" s="87">
        <v>1.0</v>
      </c>
      <c r="IH28" s="87">
        <v>1.0</v>
      </c>
      <c r="II28" s="87">
        <v>1.0</v>
      </c>
      <c r="IJ28" s="87">
        <v>1.0</v>
      </c>
      <c r="IK28" s="92">
        <v>1.0</v>
      </c>
      <c r="IL28" s="92">
        <v>1.0</v>
      </c>
      <c r="IM28" s="92">
        <v>1.0</v>
      </c>
      <c r="IN28" s="92">
        <v>1.0</v>
      </c>
      <c r="IO28" s="92">
        <v>1.0</v>
      </c>
      <c r="IP28" s="92">
        <v>1.0</v>
      </c>
      <c r="IQ28" s="92">
        <v>1.0</v>
      </c>
      <c r="IR28" s="92">
        <v>1.0</v>
      </c>
      <c r="IS28" s="92">
        <v>1.0</v>
      </c>
      <c r="IT28" s="92">
        <v>1.0</v>
      </c>
      <c r="IU28" s="92">
        <v>1.0</v>
      </c>
      <c r="IV28" s="92">
        <v>1.0</v>
      </c>
      <c r="IW28" s="92">
        <v>1.0</v>
      </c>
      <c r="IX28" s="92">
        <v>1.0</v>
      </c>
      <c r="IY28" s="92">
        <v>1.0</v>
      </c>
      <c r="IZ28" s="92">
        <v>1.0</v>
      </c>
      <c r="JA28" s="92">
        <v>1.0</v>
      </c>
      <c r="JB28" s="92">
        <v>1.0</v>
      </c>
      <c r="JC28" s="92">
        <v>1.0</v>
      </c>
      <c r="JD28" s="92">
        <v>1.0</v>
      </c>
      <c r="JE28" s="92">
        <v>1.0</v>
      </c>
      <c r="JF28" s="92">
        <v>1.0</v>
      </c>
      <c r="JG28" s="92">
        <v>1.0</v>
      </c>
      <c r="JH28" s="92">
        <v>1.0</v>
      </c>
      <c r="JI28" s="92">
        <v>1.0</v>
      </c>
      <c r="JJ28" s="92">
        <v>1.0</v>
      </c>
      <c r="JK28" s="92">
        <v>1.0</v>
      </c>
      <c r="JL28" s="92">
        <v>1.0</v>
      </c>
      <c r="JM28" s="59"/>
      <c r="JN28" s="87">
        <v>1.0</v>
      </c>
      <c r="JO28" s="87">
        <v>1.0</v>
      </c>
      <c r="JP28" s="87">
        <v>1.0</v>
      </c>
      <c r="JQ28" s="87">
        <v>1.0</v>
      </c>
      <c r="JR28" s="87">
        <v>1.0</v>
      </c>
      <c r="JS28" s="87">
        <v>1.0</v>
      </c>
      <c r="JT28" s="87">
        <v>1.0</v>
      </c>
      <c r="JU28" s="87">
        <v>1.0</v>
      </c>
      <c r="JV28" s="87">
        <v>1.0</v>
      </c>
      <c r="JW28" s="87">
        <v>1.0</v>
      </c>
      <c r="JX28" s="87">
        <v>1.0</v>
      </c>
      <c r="JY28" s="87">
        <v>1.0</v>
      </c>
      <c r="JZ28" s="87">
        <v>1.0</v>
      </c>
      <c r="KA28" s="87">
        <v>1.0</v>
      </c>
      <c r="KB28" s="87">
        <v>1.0</v>
      </c>
      <c r="KC28" s="87">
        <v>1.0</v>
      </c>
      <c r="KD28" s="87">
        <v>1.0</v>
      </c>
      <c r="KE28" s="87">
        <v>1.0</v>
      </c>
      <c r="KF28" s="87">
        <v>1.0</v>
      </c>
      <c r="KG28" s="87">
        <v>1.0</v>
      </c>
      <c r="KH28" s="87">
        <v>1.0</v>
      </c>
      <c r="KI28" s="87">
        <v>1.0</v>
      </c>
      <c r="KJ28" s="87">
        <v>1.0</v>
      </c>
      <c r="KK28" s="87">
        <v>1.0</v>
      </c>
      <c r="KL28" s="87">
        <v>1.0</v>
      </c>
      <c r="KM28" s="87">
        <v>1.0</v>
      </c>
      <c r="KN28" s="87">
        <v>1.0</v>
      </c>
      <c r="KO28" s="87">
        <v>1.0</v>
      </c>
      <c r="KP28" s="87">
        <v>1.0</v>
      </c>
      <c r="KQ28" s="87">
        <v>1.0</v>
      </c>
      <c r="KR28" s="87">
        <v>1.0</v>
      </c>
      <c r="KS28" s="87">
        <v>1.0</v>
      </c>
      <c r="KT28" s="88">
        <v>1.0</v>
      </c>
      <c r="KU28" s="59"/>
      <c r="KV28" s="89">
        <v>1.0</v>
      </c>
      <c r="KW28" s="89">
        <v>1.0</v>
      </c>
      <c r="KX28" s="89">
        <v>1.0</v>
      </c>
      <c r="KY28" s="89">
        <v>1.0</v>
      </c>
      <c r="KZ28" s="89">
        <v>1.0</v>
      </c>
      <c r="LA28" s="89">
        <v>1.0</v>
      </c>
      <c r="LB28" s="89">
        <v>1.0</v>
      </c>
      <c r="LC28" s="89">
        <v>1.0</v>
      </c>
      <c r="LD28" s="89">
        <v>1.0</v>
      </c>
      <c r="LE28" s="89">
        <v>1.0</v>
      </c>
      <c r="LF28" s="89">
        <v>1.0</v>
      </c>
      <c r="LG28" s="89">
        <v>1.0</v>
      </c>
      <c r="LH28" s="89">
        <v>1.0</v>
      </c>
      <c r="LI28" s="89">
        <v>1.0</v>
      </c>
      <c r="LJ28" s="89">
        <v>1.0</v>
      </c>
      <c r="LK28" s="89">
        <v>1.0</v>
      </c>
      <c r="LL28" s="89">
        <v>1.0</v>
      </c>
      <c r="LM28" s="89">
        <v>1.0</v>
      </c>
      <c r="LN28" s="89">
        <v>1.0</v>
      </c>
      <c r="LO28" s="89">
        <v>1.0</v>
      </c>
      <c r="LP28" s="89">
        <v>1.0</v>
      </c>
      <c r="LQ28" s="89">
        <v>1.0</v>
      </c>
      <c r="LR28" s="89">
        <v>1.0</v>
      </c>
      <c r="LS28" s="89">
        <v>1.0</v>
      </c>
      <c r="LT28" s="59"/>
      <c r="LU28" s="87">
        <v>1.0</v>
      </c>
      <c r="LV28" s="87">
        <v>1.0</v>
      </c>
      <c r="LW28" s="87">
        <v>1.0</v>
      </c>
      <c r="LX28" s="87">
        <v>1.0</v>
      </c>
      <c r="LY28" s="87">
        <v>1.0</v>
      </c>
      <c r="LZ28" s="87">
        <v>1.0</v>
      </c>
      <c r="MA28" s="87">
        <v>1.0</v>
      </c>
      <c r="MB28" s="87">
        <v>1.0</v>
      </c>
      <c r="MC28" s="87">
        <v>1.0</v>
      </c>
      <c r="MD28" s="88">
        <v>1.0</v>
      </c>
      <c r="ME28" s="60"/>
      <c r="MF28" s="89">
        <v>1.0</v>
      </c>
      <c r="MG28" s="87">
        <v>1.0</v>
      </c>
      <c r="MH28" s="87">
        <v>1.0</v>
      </c>
      <c r="MI28" s="87">
        <v>1.0</v>
      </c>
      <c r="MJ28" s="87">
        <v>1.0</v>
      </c>
      <c r="MK28" s="92">
        <v>1.0</v>
      </c>
      <c r="ML28" s="92">
        <v>1.0</v>
      </c>
      <c r="MM28" s="92">
        <v>1.0</v>
      </c>
      <c r="MN28" s="92">
        <v>1.0</v>
      </c>
      <c r="MO28" s="92">
        <v>1.0</v>
      </c>
      <c r="MP28" s="92">
        <v>1.0</v>
      </c>
      <c r="MQ28" s="92">
        <v>1.0</v>
      </c>
      <c r="MR28" s="92">
        <v>1.0</v>
      </c>
      <c r="MS28" s="92">
        <v>1.0</v>
      </c>
      <c r="MT28" s="92">
        <v>1.0</v>
      </c>
      <c r="MU28" s="92">
        <v>1.0</v>
      </c>
      <c r="MV28" s="92">
        <v>1.0</v>
      </c>
      <c r="MW28" s="92">
        <v>1.0</v>
      </c>
      <c r="MX28" s="92">
        <v>1.0</v>
      </c>
      <c r="MY28" s="92">
        <v>1.0</v>
      </c>
      <c r="MZ28" s="92">
        <v>1.0</v>
      </c>
      <c r="NA28" s="92">
        <v>1.0</v>
      </c>
      <c r="NB28" s="92">
        <v>1.0</v>
      </c>
      <c r="NC28" s="92">
        <v>1.0</v>
      </c>
      <c r="ND28" s="92">
        <v>1.0</v>
      </c>
      <c r="NE28" s="92">
        <v>1.0</v>
      </c>
      <c r="NF28" s="92">
        <v>1.0</v>
      </c>
      <c r="NG28" s="92">
        <v>1.0</v>
      </c>
      <c r="NH28" s="92">
        <v>1.0</v>
      </c>
      <c r="NI28" s="92">
        <v>1.0</v>
      </c>
      <c r="NJ28" s="93">
        <v>1.0</v>
      </c>
      <c r="NK28" s="59"/>
      <c r="NL28" s="87">
        <v>1.0</v>
      </c>
      <c r="NM28" s="87">
        <v>1.0</v>
      </c>
      <c r="NN28" s="87">
        <v>1.0</v>
      </c>
      <c r="NO28" s="87">
        <v>1.0</v>
      </c>
      <c r="NP28" s="87">
        <v>1.0</v>
      </c>
      <c r="NQ28" s="87">
        <v>1.0</v>
      </c>
      <c r="NR28" s="87">
        <v>1.0</v>
      </c>
      <c r="NS28" s="87">
        <v>1.0</v>
      </c>
      <c r="NT28" s="87">
        <v>1.0</v>
      </c>
      <c r="NU28" s="87">
        <v>1.0</v>
      </c>
      <c r="NV28" s="87">
        <v>1.0</v>
      </c>
      <c r="NW28" s="87">
        <v>1.0</v>
      </c>
      <c r="NX28" s="87">
        <v>1.0</v>
      </c>
      <c r="NY28" s="87">
        <v>1.0</v>
      </c>
      <c r="NZ28" s="87">
        <v>1.0</v>
      </c>
      <c r="OA28" s="87">
        <v>1.0</v>
      </c>
      <c r="OB28" s="87">
        <v>1.0</v>
      </c>
      <c r="OC28" s="87">
        <v>1.0</v>
      </c>
      <c r="OD28" s="87">
        <v>1.0</v>
      </c>
      <c r="OE28" s="88">
        <v>1.0</v>
      </c>
      <c r="OF28" s="60"/>
      <c r="OG28" s="89">
        <v>1.0</v>
      </c>
      <c r="OH28" s="89">
        <v>1.0</v>
      </c>
      <c r="OI28" s="87">
        <v>1.0</v>
      </c>
      <c r="OJ28" s="87">
        <v>1.0</v>
      </c>
      <c r="OK28" s="87">
        <v>1.0</v>
      </c>
      <c r="OL28" s="87">
        <v>1.0</v>
      </c>
      <c r="OM28" s="87">
        <v>1.0</v>
      </c>
      <c r="ON28" s="87">
        <v>1.0</v>
      </c>
      <c r="OO28" s="87">
        <v>1.0</v>
      </c>
      <c r="OP28" s="87">
        <v>1.0</v>
      </c>
      <c r="OQ28" s="87">
        <v>1.0</v>
      </c>
      <c r="OR28" s="87">
        <v>1.0</v>
      </c>
      <c r="OS28" s="87">
        <v>1.0</v>
      </c>
      <c r="OT28" s="87">
        <v>1.0</v>
      </c>
      <c r="OU28" s="87">
        <v>1.0</v>
      </c>
      <c r="OV28" s="87">
        <v>1.0</v>
      </c>
      <c r="OW28" s="87">
        <v>1.0</v>
      </c>
      <c r="OX28" s="87">
        <v>1.0</v>
      </c>
      <c r="OY28" s="88">
        <v>1.0</v>
      </c>
      <c r="OZ28" s="59"/>
      <c r="PA28" s="89">
        <v>1.0</v>
      </c>
      <c r="PB28" s="89">
        <v>1.0</v>
      </c>
      <c r="PC28" s="89">
        <v>1.0</v>
      </c>
      <c r="PD28" s="89">
        <v>1.0</v>
      </c>
      <c r="PE28" s="89">
        <v>1.0</v>
      </c>
      <c r="PF28" s="89">
        <v>1.0</v>
      </c>
      <c r="PG28" s="89">
        <v>1.0</v>
      </c>
      <c r="PH28" s="89">
        <v>1.0</v>
      </c>
      <c r="PI28" s="89">
        <v>1.0</v>
      </c>
      <c r="PJ28" s="89">
        <v>1.0</v>
      </c>
      <c r="PK28" s="87">
        <v>1.0</v>
      </c>
      <c r="PL28" s="87">
        <v>1.0</v>
      </c>
      <c r="PM28" s="87">
        <v>1.0</v>
      </c>
      <c r="PN28" s="88">
        <v>1.0</v>
      </c>
      <c r="PO28" s="60"/>
      <c r="PP28" s="63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5"/>
    </row>
    <row r="29">
      <c r="A29" s="7"/>
      <c r="B29" s="19">
        <v>1.0</v>
      </c>
      <c r="C29" s="19">
        <v>26.0</v>
      </c>
      <c r="D29" s="19" t="s">
        <v>31</v>
      </c>
      <c r="E29" s="87">
        <v>1.0</v>
      </c>
      <c r="F29" s="87">
        <v>1.0</v>
      </c>
      <c r="G29" s="87">
        <v>1.0</v>
      </c>
      <c r="H29" s="87">
        <v>1.0</v>
      </c>
      <c r="I29" s="87">
        <v>1.0</v>
      </c>
      <c r="J29" s="87">
        <v>1.0</v>
      </c>
      <c r="K29" s="87">
        <v>1.0</v>
      </c>
      <c r="L29" s="87">
        <v>1.0</v>
      </c>
      <c r="M29" s="87">
        <v>1.0</v>
      </c>
      <c r="N29" s="87">
        <v>1.0</v>
      </c>
      <c r="O29" s="87">
        <v>1.0</v>
      </c>
      <c r="P29" s="87">
        <v>1.0</v>
      </c>
      <c r="Q29" s="87">
        <v>1.0</v>
      </c>
      <c r="R29" s="87">
        <v>1.0</v>
      </c>
      <c r="S29" s="87">
        <v>1.0</v>
      </c>
      <c r="T29" s="87">
        <v>1.0</v>
      </c>
      <c r="U29" s="87">
        <v>1.0</v>
      </c>
      <c r="V29" s="87">
        <v>1.0</v>
      </c>
      <c r="W29" s="87">
        <v>1.0</v>
      </c>
      <c r="X29" s="87">
        <v>1.0</v>
      </c>
      <c r="Y29" s="87">
        <v>1.0</v>
      </c>
      <c r="Z29" s="87">
        <v>1.0</v>
      </c>
      <c r="AA29" s="87">
        <v>1.0</v>
      </c>
      <c r="AB29" s="88">
        <v>1.0</v>
      </c>
      <c r="AC29" s="55"/>
      <c r="AD29" s="89">
        <v>1.0</v>
      </c>
      <c r="AE29" s="87">
        <v>1.0</v>
      </c>
      <c r="AF29" s="87">
        <v>1.0</v>
      </c>
      <c r="AG29" s="87">
        <v>1.0</v>
      </c>
      <c r="AH29" s="87">
        <v>1.0</v>
      </c>
      <c r="AI29" s="87">
        <v>1.0</v>
      </c>
      <c r="AJ29" s="87">
        <v>1.0</v>
      </c>
      <c r="AK29" s="87">
        <v>1.0</v>
      </c>
      <c r="AL29" s="87">
        <v>1.0</v>
      </c>
      <c r="AM29" s="87">
        <v>1.0</v>
      </c>
      <c r="AN29" s="87">
        <v>1.0</v>
      </c>
      <c r="AO29" s="87">
        <v>1.0</v>
      </c>
      <c r="AP29" s="87">
        <v>1.0</v>
      </c>
      <c r="AQ29" s="87">
        <v>1.0</v>
      </c>
      <c r="AR29" s="87">
        <v>1.0</v>
      </c>
      <c r="AS29" s="87">
        <v>1.0</v>
      </c>
      <c r="AT29" s="87">
        <v>1.0</v>
      </c>
      <c r="AU29" s="87">
        <v>1.0</v>
      </c>
      <c r="AV29" s="87">
        <v>1.0</v>
      </c>
      <c r="AW29" s="87">
        <v>1.0</v>
      </c>
      <c r="AX29" s="87">
        <v>1.0</v>
      </c>
      <c r="AY29" s="87">
        <v>1.0</v>
      </c>
      <c r="AZ29" s="87">
        <v>1.0</v>
      </c>
      <c r="BA29" s="87">
        <v>1.0</v>
      </c>
      <c r="BB29" s="87">
        <v>1.0</v>
      </c>
      <c r="BC29" s="87">
        <v>1.0</v>
      </c>
      <c r="BD29" s="87">
        <v>1.0</v>
      </c>
      <c r="BE29" s="87">
        <v>1.0</v>
      </c>
      <c r="BF29" s="87">
        <v>1.0</v>
      </c>
      <c r="BG29" s="88">
        <v>1.0</v>
      </c>
      <c r="BH29" s="55"/>
      <c r="BI29" s="89">
        <v>1.0</v>
      </c>
      <c r="BJ29" s="87">
        <v>1.0</v>
      </c>
      <c r="BK29" s="87">
        <v>1.0</v>
      </c>
      <c r="BL29" s="87">
        <v>1.0</v>
      </c>
      <c r="BM29" s="87">
        <v>1.0</v>
      </c>
      <c r="BN29" s="87">
        <v>1.0</v>
      </c>
      <c r="BO29" s="87">
        <v>1.0</v>
      </c>
      <c r="BP29" s="87">
        <v>1.0</v>
      </c>
      <c r="BQ29" s="87">
        <v>1.0</v>
      </c>
      <c r="BR29" s="87">
        <v>1.0</v>
      </c>
      <c r="BS29" s="87">
        <v>1.0</v>
      </c>
      <c r="BT29" s="87">
        <v>1.0</v>
      </c>
      <c r="BU29" s="87">
        <v>1.0</v>
      </c>
      <c r="BV29" s="87">
        <v>1.0</v>
      </c>
      <c r="BW29" s="87">
        <v>1.0</v>
      </c>
      <c r="BX29" s="88">
        <v>1.0</v>
      </c>
      <c r="BY29" s="55"/>
      <c r="BZ29" s="89">
        <v>1.0</v>
      </c>
      <c r="CA29" s="87">
        <v>1.0</v>
      </c>
      <c r="CB29" s="87">
        <v>1.0</v>
      </c>
      <c r="CC29" s="87">
        <v>1.0</v>
      </c>
      <c r="CD29" s="87">
        <v>1.0</v>
      </c>
      <c r="CE29" s="87">
        <v>1.0</v>
      </c>
      <c r="CF29" s="87">
        <v>1.0</v>
      </c>
      <c r="CG29" s="87">
        <v>1.0</v>
      </c>
      <c r="CH29" s="87">
        <v>1.0</v>
      </c>
      <c r="CI29" s="87">
        <v>1.0</v>
      </c>
      <c r="CJ29" s="87">
        <v>1.0</v>
      </c>
      <c r="CK29" s="87">
        <v>1.0</v>
      </c>
      <c r="CL29" s="87">
        <v>1.0</v>
      </c>
      <c r="CM29" s="87">
        <v>1.0</v>
      </c>
      <c r="CN29" s="87">
        <v>1.0</v>
      </c>
      <c r="CO29" s="87">
        <v>1.0</v>
      </c>
      <c r="CP29" s="87">
        <v>1.0</v>
      </c>
      <c r="CQ29" s="87">
        <v>1.0</v>
      </c>
      <c r="CR29" s="87">
        <v>1.0</v>
      </c>
      <c r="CS29" s="87">
        <v>1.0</v>
      </c>
      <c r="CT29" s="87">
        <v>1.0</v>
      </c>
      <c r="CU29" s="87">
        <v>1.0</v>
      </c>
      <c r="CV29" s="87">
        <v>1.0</v>
      </c>
      <c r="CW29" s="87">
        <v>1.0</v>
      </c>
      <c r="CX29" s="88">
        <v>1.0</v>
      </c>
      <c r="CY29" s="55"/>
      <c r="CZ29" s="89">
        <v>1.0</v>
      </c>
      <c r="DA29" s="89">
        <v>1.0</v>
      </c>
      <c r="DB29" s="89">
        <v>1.0</v>
      </c>
      <c r="DC29" s="89">
        <v>1.0</v>
      </c>
      <c r="DD29" s="89">
        <v>1.0</v>
      </c>
      <c r="DE29" s="89">
        <v>1.0</v>
      </c>
      <c r="DF29" s="89">
        <v>1.0</v>
      </c>
      <c r="DG29" s="89">
        <v>1.0</v>
      </c>
      <c r="DH29" s="89">
        <v>1.0</v>
      </c>
      <c r="DI29" s="89">
        <v>1.0</v>
      </c>
      <c r="DJ29" s="89">
        <v>1.0</v>
      </c>
      <c r="DK29" s="89">
        <v>1.0</v>
      </c>
      <c r="DL29" s="89">
        <v>1.0</v>
      </c>
      <c r="DM29" s="89">
        <v>1.0</v>
      </c>
      <c r="DN29" s="89">
        <v>1.0</v>
      </c>
      <c r="DO29" s="89">
        <v>1.0</v>
      </c>
      <c r="DP29" s="89">
        <v>1.0</v>
      </c>
      <c r="DQ29" s="89">
        <v>1.0</v>
      </c>
      <c r="DR29" s="89">
        <v>1.0</v>
      </c>
      <c r="DS29" s="89">
        <v>1.0</v>
      </c>
      <c r="DT29" s="89">
        <v>1.0</v>
      </c>
      <c r="DU29" s="89">
        <v>1.0</v>
      </c>
      <c r="DV29" s="89">
        <v>1.0</v>
      </c>
      <c r="DW29" s="89">
        <v>1.0</v>
      </c>
      <c r="DX29" s="89">
        <v>1.0</v>
      </c>
      <c r="DY29" s="89">
        <v>1.0</v>
      </c>
      <c r="DZ29" s="89">
        <v>1.0</v>
      </c>
      <c r="EA29" s="89">
        <v>1.0</v>
      </c>
      <c r="EB29" s="89">
        <v>1.0</v>
      </c>
      <c r="EC29" s="89">
        <v>1.0</v>
      </c>
      <c r="ED29" s="89">
        <v>1.0</v>
      </c>
      <c r="EE29" s="91">
        <v>1.0</v>
      </c>
      <c r="EF29" s="55"/>
      <c r="EG29" s="87">
        <v>1.0</v>
      </c>
      <c r="EH29" s="87">
        <v>1.0</v>
      </c>
      <c r="EI29" s="87">
        <v>1.0</v>
      </c>
      <c r="EJ29" s="87">
        <v>1.0</v>
      </c>
      <c r="EK29" s="87">
        <v>1.0</v>
      </c>
      <c r="EL29" s="87">
        <v>1.0</v>
      </c>
      <c r="EM29" s="87">
        <v>1.0</v>
      </c>
      <c r="EN29" s="87">
        <v>1.0</v>
      </c>
      <c r="EO29" s="87">
        <v>1.0</v>
      </c>
      <c r="EP29" s="87">
        <v>1.0</v>
      </c>
      <c r="EQ29" s="87">
        <v>1.0</v>
      </c>
      <c r="ER29" s="87">
        <v>1.0</v>
      </c>
      <c r="ES29" s="87">
        <v>1.0</v>
      </c>
      <c r="ET29" s="87">
        <v>1.0</v>
      </c>
      <c r="EU29" s="87">
        <v>1.0</v>
      </c>
      <c r="EV29" s="87">
        <v>1.0</v>
      </c>
      <c r="EW29" s="87">
        <v>1.0</v>
      </c>
      <c r="EX29" s="87">
        <v>1.0</v>
      </c>
      <c r="EY29" s="87">
        <v>1.0</v>
      </c>
      <c r="EZ29" s="87">
        <v>1.0</v>
      </c>
      <c r="FA29" s="87">
        <v>1.0</v>
      </c>
      <c r="FB29" s="87">
        <v>1.0</v>
      </c>
      <c r="FC29" s="87">
        <v>1.0</v>
      </c>
      <c r="FD29" s="87">
        <v>1.0</v>
      </c>
      <c r="FE29" s="87">
        <v>1.0</v>
      </c>
      <c r="FF29" s="87">
        <v>1.0</v>
      </c>
      <c r="FG29" s="87">
        <v>1.0</v>
      </c>
      <c r="FH29" s="55"/>
      <c r="FI29" s="87">
        <v>1.0</v>
      </c>
      <c r="FJ29" s="87">
        <v>1.0</v>
      </c>
      <c r="FK29" s="87">
        <v>1.0</v>
      </c>
      <c r="FL29" s="87">
        <v>1.0</v>
      </c>
      <c r="FM29" s="87">
        <v>1.0</v>
      </c>
      <c r="FN29" s="87">
        <v>1.0</v>
      </c>
      <c r="FO29" s="87">
        <v>1.0</v>
      </c>
      <c r="FP29" s="87">
        <v>1.0</v>
      </c>
      <c r="FQ29" s="87">
        <v>1.0</v>
      </c>
      <c r="FR29" s="87">
        <v>1.0</v>
      </c>
      <c r="FS29" s="87">
        <v>1.0</v>
      </c>
      <c r="FT29" s="87">
        <v>1.0</v>
      </c>
      <c r="FU29" s="87">
        <v>1.0</v>
      </c>
      <c r="FV29" s="87">
        <v>1.0</v>
      </c>
      <c r="FW29" s="87">
        <v>1.0</v>
      </c>
      <c r="FX29" s="87">
        <v>1.0</v>
      </c>
      <c r="FY29" s="87">
        <v>1.0</v>
      </c>
      <c r="FZ29" s="87">
        <v>1.0</v>
      </c>
      <c r="GA29" s="87">
        <v>1.0</v>
      </c>
      <c r="GB29" s="87">
        <v>1.0</v>
      </c>
      <c r="GC29" s="87">
        <v>1.0</v>
      </c>
      <c r="GD29" s="87">
        <v>1.0</v>
      </c>
      <c r="GE29" s="87">
        <v>1.0</v>
      </c>
      <c r="GF29" s="87">
        <v>1.0</v>
      </c>
      <c r="GG29" s="87">
        <v>1.0</v>
      </c>
      <c r="GH29" s="87">
        <v>1.0</v>
      </c>
      <c r="GI29" s="87">
        <v>1.0</v>
      </c>
      <c r="GJ29" s="87">
        <v>1.0</v>
      </c>
      <c r="GK29" s="87">
        <v>1.0</v>
      </c>
      <c r="GL29" s="87">
        <v>1.0</v>
      </c>
      <c r="GM29" s="55"/>
      <c r="GN29" s="87">
        <v>1.0</v>
      </c>
      <c r="GO29" s="87">
        <v>1.0</v>
      </c>
      <c r="GP29" s="87">
        <v>1.0</v>
      </c>
      <c r="GQ29" s="87">
        <v>1.0</v>
      </c>
      <c r="GR29" s="87">
        <v>1.0</v>
      </c>
      <c r="GS29" s="87">
        <v>1.0</v>
      </c>
      <c r="GT29" s="87">
        <v>1.0</v>
      </c>
      <c r="GU29" s="87">
        <v>1.0</v>
      </c>
      <c r="GV29" s="87">
        <v>1.0</v>
      </c>
      <c r="GW29" s="87">
        <v>1.0</v>
      </c>
      <c r="GX29" s="87">
        <v>1.0</v>
      </c>
      <c r="GY29" s="87">
        <v>1.0</v>
      </c>
      <c r="GZ29" s="87">
        <v>1.0</v>
      </c>
      <c r="HA29" s="87">
        <v>1.0</v>
      </c>
      <c r="HB29" s="87">
        <v>1.0</v>
      </c>
      <c r="HC29" s="87">
        <v>1.0</v>
      </c>
      <c r="HD29" s="87">
        <v>1.0</v>
      </c>
      <c r="HE29" s="87">
        <v>1.0</v>
      </c>
      <c r="HF29" s="88">
        <v>1.0</v>
      </c>
      <c r="HG29" s="55"/>
      <c r="HH29" s="87">
        <v>1.0</v>
      </c>
      <c r="HI29" s="87">
        <v>1.0</v>
      </c>
      <c r="HJ29" s="87">
        <v>1.0</v>
      </c>
      <c r="HK29" s="87">
        <v>1.0</v>
      </c>
      <c r="HL29" s="87">
        <v>1.0</v>
      </c>
      <c r="HM29" s="87">
        <v>1.0</v>
      </c>
      <c r="HN29" s="87">
        <v>1.0</v>
      </c>
      <c r="HO29" s="87">
        <v>1.0</v>
      </c>
      <c r="HP29" s="87">
        <v>1.0</v>
      </c>
      <c r="HQ29" s="87">
        <v>1.0</v>
      </c>
      <c r="HR29" s="87">
        <v>1.0</v>
      </c>
      <c r="HS29" s="87">
        <v>1.0</v>
      </c>
      <c r="HT29" s="87">
        <v>1.0</v>
      </c>
      <c r="HU29" s="87">
        <v>1.0</v>
      </c>
      <c r="HV29" s="87">
        <v>1.0</v>
      </c>
      <c r="HW29" s="87">
        <v>1.0</v>
      </c>
      <c r="HX29" s="87">
        <v>1.0</v>
      </c>
      <c r="HY29" s="87">
        <v>1.0</v>
      </c>
      <c r="HZ29" s="87">
        <v>1.0</v>
      </c>
      <c r="IA29" s="87">
        <v>1.0</v>
      </c>
      <c r="IB29" s="87">
        <v>1.0</v>
      </c>
      <c r="IC29" s="87">
        <v>1.0</v>
      </c>
      <c r="ID29" s="88">
        <v>1.0</v>
      </c>
      <c r="IE29" s="55"/>
      <c r="IF29" s="89">
        <v>1.0</v>
      </c>
      <c r="IG29" s="87">
        <v>1.0</v>
      </c>
      <c r="IH29" s="87">
        <v>1.0</v>
      </c>
      <c r="II29" s="87">
        <v>1.0</v>
      </c>
      <c r="IJ29" s="87">
        <v>1.0</v>
      </c>
      <c r="IK29" s="92">
        <v>1.0</v>
      </c>
      <c r="IL29" s="92">
        <v>1.0</v>
      </c>
      <c r="IM29" s="92">
        <v>1.0</v>
      </c>
      <c r="IN29" s="92">
        <v>1.0</v>
      </c>
      <c r="IO29" s="92">
        <v>1.0</v>
      </c>
      <c r="IP29" s="92">
        <v>1.0</v>
      </c>
      <c r="IQ29" s="92">
        <v>1.0</v>
      </c>
      <c r="IR29" s="92">
        <v>1.0</v>
      </c>
      <c r="IS29" s="92">
        <v>1.0</v>
      </c>
      <c r="IT29" s="92">
        <v>1.0</v>
      </c>
      <c r="IU29" s="92">
        <v>1.0</v>
      </c>
      <c r="IV29" s="92">
        <v>1.0</v>
      </c>
      <c r="IW29" s="92">
        <v>1.0</v>
      </c>
      <c r="IX29" s="92">
        <v>1.0</v>
      </c>
      <c r="IY29" s="92">
        <v>1.0</v>
      </c>
      <c r="IZ29" s="92">
        <v>1.0</v>
      </c>
      <c r="JA29" s="92">
        <v>1.0</v>
      </c>
      <c r="JB29" s="92">
        <v>1.0</v>
      </c>
      <c r="JC29" s="92">
        <v>1.0</v>
      </c>
      <c r="JD29" s="92">
        <v>1.0</v>
      </c>
      <c r="JE29" s="92">
        <v>1.0</v>
      </c>
      <c r="JF29" s="92">
        <v>1.0</v>
      </c>
      <c r="JG29" s="92">
        <v>1.0</v>
      </c>
      <c r="JH29" s="92">
        <v>1.0</v>
      </c>
      <c r="JI29" s="92">
        <v>1.0</v>
      </c>
      <c r="JJ29" s="92">
        <v>1.0</v>
      </c>
      <c r="JK29" s="92">
        <v>1.0</v>
      </c>
      <c r="JL29" s="92">
        <v>1.0</v>
      </c>
      <c r="JM29" s="59"/>
      <c r="JN29" s="87">
        <v>1.0</v>
      </c>
      <c r="JO29" s="87">
        <v>1.0</v>
      </c>
      <c r="JP29" s="87">
        <v>1.0</v>
      </c>
      <c r="JQ29" s="87">
        <v>1.0</v>
      </c>
      <c r="JR29" s="87">
        <v>1.0</v>
      </c>
      <c r="JS29" s="87">
        <v>1.0</v>
      </c>
      <c r="JT29" s="87">
        <v>1.0</v>
      </c>
      <c r="JU29" s="87">
        <v>1.0</v>
      </c>
      <c r="JV29" s="87">
        <v>1.0</v>
      </c>
      <c r="JW29" s="87">
        <v>1.0</v>
      </c>
      <c r="JX29" s="87">
        <v>1.0</v>
      </c>
      <c r="JY29" s="87">
        <v>1.0</v>
      </c>
      <c r="JZ29" s="87">
        <v>1.0</v>
      </c>
      <c r="KA29" s="87">
        <v>1.0</v>
      </c>
      <c r="KB29" s="87">
        <v>1.0</v>
      </c>
      <c r="KC29" s="87">
        <v>1.0</v>
      </c>
      <c r="KD29" s="87">
        <v>1.0</v>
      </c>
      <c r="KE29" s="87">
        <v>1.0</v>
      </c>
      <c r="KF29" s="87">
        <v>1.0</v>
      </c>
      <c r="KG29" s="87">
        <v>1.0</v>
      </c>
      <c r="KH29" s="87">
        <v>1.0</v>
      </c>
      <c r="KI29" s="87">
        <v>1.0</v>
      </c>
      <c r="KJ29" s="87">
        <v>1.0</v>
      </c>
      <c r="KK29" s="87">
        <v>1.0</v>
      </c>
      <c r="KL29" s="87">
        <v>1.0</v>
      </c>
      <c r="KM29" s="87">
        <v>1.0</v>
      </c>
      <c r="KN29" s="87">
        <v>1.0</v>
      </c>
      <c r="KO29" s="87">
        <v>1.0</v>
      </c>
      <c r="KP29" s="87">
        <v>1.0</v>
      </c>
      <c r="KQ29" s="87">
        <v>1.0</v>
      </c>
      <c r="KR29" s="87">
        <v>1.0</v>
      </c>
      <c r="KS29" s="87">
        <v>1.0</v>
      </c>
      <c r="KT29" s="88">
        <v>1.0</v>
      </c>
      <c r="KU29" s="59"/>
      <c r="KV29" s="89">
        <v>1.0</v>
      </c>
      <c r="KW29" s="89">
        <v>1.0</v>
      </c>
      <c r="KX29" s="89">
        <v>1.0</v>
      </c>
      <c r="KY29" s="89">
        <v>1.0</v>
      </c>
      <c r="KZ29" s="89">
        <v>1.0</v>
      </c>
      <c r="LA29" s="89">
        <v>1.0</v>
      </c>
      <c r="LB29" s="89">
        <v>1.0</v>
      </c>
      <c r="LC29" s="89">
        <v>1.0</v>
      </c>
      <c r="LD29" s="89">
        <v>1.0</v>
      </c>
      <c r="LE29" s="89">
        <v>1.0</v>
      </c>
      <c r="LF29" s="89">
        <v>1.0</v>
      </c>
      <c r="LG29" s="89">
        <v>1.0</v>
      </c>
      <c r="LH29" s="89">
        <v>1.0</v>
      </c>
      <c r="LI29" s="89">
        <v>1.0</v>
      </c>
      <c r="LJ29" s="89">
        <v>1.0</v>
      </c>
      <c r="LK29" s="89">
        <v>1.0</v>
      </c>
      <c r="LL29" s="89">
        <v>1.0</v>
      </c>
      <c r="LM29" s="89">
        <v>1.0</v>
      </c>
      <c r="LN29" s="89">
        <v>1.0</v>
      </c>
      <c r="LO29" s="89">
        <v>1.0</v>
      </c>
      <c r="LP29" s="89">
        <v>1.0</v>
      </c>
      <c r="LQ29" s="89">
        <v>1.0</v>
      </c>
      <c r="LR29" s="89">
        <v>1.0</v>
      </c>
      <c r="LS29" s="89">
        <v>1.0</v>
      </c>
      <c r="LT29" s="59"/>
      <c r="LU29" s="87">
        <v>1.0</v>
      </c>
      <c r="LV29" s="87">
        <v>1.0</v>
      </c>
      <c r="LW29" s="87">
        <v>1.0</v>
      </c>
      <c r="LX29" s="87">
        <v>1.0</v>
      </c>
      <c r="LY29" s="87">
        <v>1.0</v>
      </c>
      <c r="LZ29" s="87">
        <v>1.0</v>
      </c>
      <c r="MA29" s="87">
        <v>1.0</v>
      </c>
      <c r="MB29" s="87">
        <v>1.0</v>
      </c>
      <c r="MC29" s="87">
        <v>1.0</v>
      </c>
      <c r="MD29" s="88">
        <v>1.0</v>
      </c>
      <c r="ME29" s="60"/>
      <c r="MF29" s="89">
        <v>1.0</v>
      </c>
      <c r="MG29" s="87">
        <v>1.0</v>
      </c>
      <c r="MH29" s="87">
        <v>1.0</v>
      </c>
      <c r="MI29" s="87">
        <v>1.0</v>
      </c>
      <c r="MJ29" s="87">
        <v>1.0</v>
      </c>
      <c r="MK29" s="92">
        <v>1.0</v>
      </c>
      <c r="ML29" s="92">
        <v>1.0</v>
      </c>
      <c r="MM29" s="92">
        <v>1.0</v>
      </c>
      <c r="MN29" s="92">
        <v>1.0</v>
      </c>
      <c r="MO29" s="92">
        <v>1.0</v>
      </c>
      <c r="MP29" s="92">
        <v>1.0</v>
      </c>
      <c r="MQ29" s="92">
        <v>1.0</v>
      </c>
      <c r="MR29" s="92">
        <v>1.0</v>
      </c>
      <c r="MS29" s="92">
        <v>1.0</v>
      </c>
      <c r="MT29" s="92">
        <v>1.0</v>
      </c>
      <c r="MU29" s="92">
        <v>1.0</v>
      </c>
      <c r="MV29" s="92">
        <v>1.0</v>
      </c>
      <c r="MW29" s="92">
        <v>1.0</v>
      </c>
      <c r="MX29" s="92">
        <v>1.0</v>
      </c>
      <c r="MY29" s="92">
        <v>1.0</v>
      </c>
      <c r="MZ29" s="92">
        <v>1.0</v>
      </c>
      <c r="NA29" s="92">
        <v>1.0</v>
      </c>
      <c r="NB29" s="92">
        <v>1.0</v>
      </c>
      <c r="NC29" s="92">
        <v>1.0</v>
      </c>
      <c r="ND29" s="92">
        <v>1.0</v>
      </c>
      <c r="NE29" s="92">
        <v>1.0</v>
      </c>
      <c r="NF29" s="92">
        <v>1.0</v>
      </c>
      <c r="NG29" s="92">
        <v>1.0</v>
      </c>
      <c r="NH29" s="92">
        <v>1.0</v>
      </c>
      <c r="NI29" s="92">
        <v>1.0</v>
      </c>
      <c r="NJ29" s="93">
        <v>1.0</v>
      </c>
      <c r="NK29" s="59"/>
      <c r="NL29" s="87">
        <v>1.0</v>
      </c>
      <c r="NM29" s="87">
        <v>1.0</v>
      </c>
      <c r="NN29" s="87">
        <v>1.0</v>
      </c>
      <c r="NO29" s="87">
        <v>1.0</v>
      </c>
      <c r="NP29" s="87">
        <v>1.0</v>
      </c>
      <c r="NQ29" s="87">
        <v>1.0</v>
      </c>
      <c r="NR29" s="87">
        <v>1.0</v>
      </c>
      <c r="NS29" s="87">
        <v>1.0</v>
      </c>
      <c r="NT29" s="87">
        <v>1.0</v>
      </c>
      <c r="NU29" s="87">
        <v>1.0</v>
      </c>
      <c r="NV29" s="87">
        <v>1.0</v>
      </c>
      <c r="NW29" s="87">
        <v>1.0</v>
      </c>
      <c r="NX29" s="87">
        <v>1.0</v>
      </c>
      <c r="NY29" s="87">
        <v>1.0</v>
      </c>
      <c r="NZ29" s="87">
        <v>1.0</v>
      </c>
      <c r="OA29" s="87">
        <v>1.0</v>
      </c>
      <c r="OB29" s="87">
        <v>1.0</v>
      </c>
      <c r="OC29" s="87">
        <v>1.0</v>
      </c>
      <c r="OD29" s="87">
        <v>1.0</v>
      </c>
      <c r="OE29" s="88">
        <v>1.0</v>
      </c>
      <c r="OF29" s="60"/>
      <c r="OG29" s="89">
        <v>1.0</v>
      </c>
      <c r="OH29" s="89">
        <v>1.0</v>
      </c>
      <c r="OI29" s="87">
        <v>1.0</v>
      </c>
      <c r="OJ29" s="87">
        <v>1.0</v>
      </c>
      <c r="OK29" s="87">
        <v>1.0</v>
      </c>
      <c r="OL29" s="87">
        <v>1.0</v>
      </c>
      <c r="OM29" s="87">
        <v>1.0</v>
      </c>
      <c r="ON29" s="87">
        <v>1.0</v>
      </c>
      <c r="OO29" s="87">
        <v>1.0</v>
      </c>
      <c r="OP29" s="87">
        <v>1.0</v>
      </c>
      <c r="OQ29" s="87">
        <v>1.0</v>
      </c>
      <c r="OR29" s="87">
        <v>1.0</v>
      </c>
      <c r="OS29" s="87">
        <v>1.0</v>
      </c>
      <c r="OT29" s="87">
        <v>1.0</v>
      </c>
      <c r="OU29" s="87">
        <v>1.0</v>
      </c>
      <c r="OV29" s="87">
        <v>1.0</v>
      </c>
      <c r="OW29" s="87">
        <v>1.0</v>
      </c>
      <c r="OX29" s="87">
        <v>1.0</v>
      </c>
      <c r="OY29" s="88">
        <v>1.0</v>
      </c>
      <c r="OZ29" s="59"/>
      <c r="PA29" s="89">
        <v>1.0</v>
      </c>
      <c r="PB29" s="89">
        <v>1.0</v>
      </c>
      <c r="PC29" s="89">
        <v>1.0</v>
      </c>
      <c r="PD29" s="89">
        <v>1.0</v>
      </c>
      <c r="PE29" s="89">
        <v>1.0</v>
      </c>
      <c r="PF29" s="89">
        <v>1.0</v>
      </c>
      <c r="PG29" s="89">
        <v>1.0</v>
      </c>
      <c r="PH29" s="89">
        <v>1.0</v>
      </c>
      <c r="PI29" s="89">
        <v>1.0</v>
      </c>
      <c r="PJ29" s="89">
        <v>1.0</v>
      </c>
      <c r="PK29" s="87">
        <v>1.0</v>
      </c>
      <c r="PL29" s="87">
        <v>1.0</v>
      </c>
      <c r="PM29" s="87">
        <v>1.0</v>
      </c>
      <c r="PN29" s="88">
        <v>1.0</v>
      </c>
      <c r="PO29" s="60"/>
      <c r="PP29" s="63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5"/>
    </row>
    <row r="30">
      <c r="A30" s="7"/>
      <c r="B30" s="19">
        <v>1.0</v>
      </c>
      <c r="C30" s="19">
        <v>27.0</v>
      </c>
      <c r="D30" s="120" t="s">
        <v>32</v>
      </c>
      <c r="E30" s="87">
        <v>1.0</v>
      </c>
      <c r="F30" s="87">
        <v>1.0</v>
      </c>
      <c r="G30" s="87">
        <v>1.0</v>
      </c>
      <c r="H30" s="87">
        <v>1.0</v>
      </c>
      <c r="I30" s="87">
        <v>1.0</v>
      </c>
      <c r="J30" s="87">
        <v>1.0</v>
      </c>
      <c r="K30" s="87">
        <v>1.0</v>
      </c>
      <c r="L30" s="87">
        <v>1.0</v>
      </c>
      <c r="M30" s="87">
        <v>1.0</v>
      </c>
      <c r="N30" s="87">
        <v>1.0</v>
      </c>
      <c r="O30" s="87">
        <v>1.0</v>
      </c>
      <c r="P30" s="87">
        <v>1.0</v>
      </c>
      <c r="Q30" s="87">
        <v>1.0</v>
      </c>
      <c r="R30" s="87">
        <v>1.0</v>
      </c>
      <c r="S30" s="87">
        <v>1.0</v>
      </c>
      <c r="T30" s="87">
        <v>1.0</v>
      </c>
      <c r="U30" s="87">
        <v>1.0</v>
      </c>
      <c r="V30" s="87">
        <v>1.0</v>
      </c>
      <c r="W30" s="87">
        <v>1.0</v>
      </c>
      <c r="X30" s="87">
        <v>1.0</v>
      </c>
      <c r="Y30" s="87">
        <v>1.0</v>
      </c>
      <c r="Z30" s="87">
        <v>1.0</v>
      </c>
      <c r="AA30" s="87">
        <v>1.0</v>
      </c>
      <c r="AB30" s="88">
        <v>1.0</v>
      </c>
      <c r="AC30" s="55"/>
      <c r="AD30" s="89">
        <v>1.0</v>
      </c>
      <c r="AE30" s="87">
        <v>1.0</v>
      </c>
      <c r="AF30" s="87">
        <v>1.0</v>
      </c>
      <c r="AG30" s="87">
        <v>1.0</v>
      </c>
      <c r="AH30" s="87">
        <v>1.0</v>
      </c>
      <c r="AI30" s="87">
        <v>1.0</v>
      </c>
      <c r="AJ30" s="87">
        <v>1.0</v>
      </c>
      <c r="AK30" s="87">
        <v>1.0</v>
      </c>
      <c r="AL30" s="87">
        <v>1.0</v>
      </c>
      <c r="AM30" s="87">
        <v>1.0</v>
      </c>
      <c r="AN30" s="87">
        <v>1.0</v>
      </c>
      <c r="AO30" s="87">
        <v>1.0</v>
      </c>
      <c r="AP30" s="87">
        <v>1.0</v>
      </c>
      <c r="AQ30" s="87">
        <v>1.0</v>
      </c>
      <c r="AR30" s="87">
        <v>1.0</v>
      </c>
      <c r="AS30" s="87">
        <v>1.0</v>
      </c>
      <c r="AT30" s="87">
        <v>1.0</v>
      </c>
      <c r="AU30" s="87">
        <v>1.0</v>
      </c>
      <c r="AV30" s="87">
        <v>1.0</v>
      </c>
      <c r="AW30" s="87">
        <v>1.0</v>
      </c>
      <c r="AX30" s="87">
        <v>1.0</v>
      </c>
      <c r="AY30" s="87">
        <v>1.0</v>
      </c>
      <c r="AZ30" s="87">
        <v>1.0</v>
      </c>
      <c r="BA30" s="87">
        <v>1.0</v>
      </c>
      <c r="BB30" s="87">
        <v>1.0</v>
      </c>
      <c r="BC30" s="87">
        <v>1.0</v>
      </c>
      <c r="BD30" s="87">
        <v>1.0</v>
      </c>
      <c r="BE30" s="87">
        <v>1.0</v>
      </c>
      <c r="BF30" s="87">
        <v>1.0</v>
      </c>
      <c r="BG30" s="88">
        <v>1.0</v>
      </c>
      <c r="BH30" s="55"/>
      <c r="BI30" s="89">
        <v>1.0</v>
      </c>
      <c r="BJ30" s="87">
        <v>1.0</v>
      </c>
      <c r="BK30" s="87">
        <v>1.0</v>
      </c>
      <c r="BL30" s="87">
        <v>1.0</v>
      </c>
      <c r="BM30" s="87">
        <v>1.0</v>
      </c>
      <c r="BN30" s="87">
        <v>1.0</v>
      </c>
      <c r="BO30" s="87">
        <v>1.0</v>
      </c>
      <c r="BP30" s="87">
        <v>1.0</v>
      </c>
      <c r="BQ30" s="87">
        <v>1.0</v>
      </c>
      <c r="BR30" s="87">
        <v>1.0</v>
      </c>
      <c r="BS30" s="87">
        <v>1.0</v>
      </c>
      <c r="BT30" s="87">
        <v>1.0</v>
      </c>
      <c r="BU30" s="87">
        <v>1.0</v>
      </c>
      <c r="BV30" s="87">
        <v>1.0</v>
      </c>
      <c r="BW30" s="87">
        <v>1.0</v>
      </c>
      <c r="BX30" s="88">
        <v>1.0</v>
      </c>
      <c r="BY30" s="55"/>
      <c r="BZ30" s="89">
        <v>1.0</v>
      </c>
      <c r="CA30" s="87">
        <v>1.0</v>
      </c>
      <c r="CB30" s="87">
        <v>1.0</v>
      </c>
      <c r="CC30" s="87">
        <v>1.0</v>
      </c>
      <c r="CD30" s="87">
        <v>1.0</v>
      </c>
      <c r="CE30" s="87">
        <v>1.0</v>
      </c>
      <c r="CF30" s="87">
        <v>1.0</v>
      </c>
      <c r="CG30" s="87">
        <v>1.0</v>
      </c>
      <c r="CH30" s="87">
        <v>1.0</v>
      </c>
      <c r="CI30" s="87">
        <v>1.0</v>
      </c>
      <c r="CJ30" s="87">
        <v>1.0</v>
      </c>
      <c r="CK30" s="87">
        <v>1.0</v>
      </c>
      <c r="CL30" s="87">
        <v>1.0</v>
      </c>
      <c r="CM30" s="87">
        <v>1.0</v>
      </c>
      <c r="CN30" s="87">
        <v>1.0</v>
      </c>
      <c r="CO30" s="87">
        <v>1.0</v>
      </c>
      <c r="CP30" s="87">
        <v>1.0</v>
      </c>
      <c r="CQ30" s="87">
        <v>1.0</v>
      </c>
      <c r="CR30" s="87">
        <v>1.0</v>
      </c>
      <c r="CS30" s="87">
        <v>1.0</v>
      </c>
      <c r="CT30" s="87">
        <v>1.0</v>
      </c>
      <c r="CU30" s="87">
        <v>1.0</v>
      </c>
      <c r="CV30" s="87">
        <v>1.0</v>
      </c>
      <c r="CW30" s="87">
        <v>1.0</v>
      </c>
      <c r="CX30" s="88">
        <v>1.0</v>
      </c>
      <c r="CY30" s="55"/>
      <c r="CZ30" s="89">
        <v>1.0</v>
      </c>
      <c r="DA30" s="89">
        <v>1.0</v>
      </c>
      <c r="DB30" s="89">
        <v>1.0</v>
      </c>
      <c r="DC30" s="89">
        <v>1.0</v>
      </c>
      <c r="DD30" s="89">
        <v>1.0</v>
      </c>
      <c r="DE30" s="89">
        <v>1.0</v>
      </c>
      <c r="DF30" s="89">
        <v>1.0</v>
      </c>
      <c r="DG30" s="89">
        <v>1.0</v>
      </c>
      <c r="DH30" s="89">
        <v>1.0</v>
      </c>
      <c r="DI30" s="89">
        <v>1.0</v>
      </c>
      <c r="DJ30" s="89">
        <v>1.0</v>
      </c>
      <c r="DK30" s="89">
        <v>1.0</v>
      </c>
      <c r="DL30" s="89">
        <v>1.0</v>
      </c>
      <c r="DM30" s="89">
        <v>1.0</v>
      </c>
      <c r="DN30" s="89">
        <v>1.0</v>
      </c>
      <c r="DO30" s="89">
        <v>1.0</v>
      </c>
      <c r="DP30" s="89">
        <v>1.0</v>
      </c>
      <c r="DQ30" s="89">
        <v>1.0</v>
      </c>
      <c r="DR30" s="89">
        <v>1.0</v>
      </c>
      <c r="DS30" s="89">
        <v>1.0</v>
      </c>
      <c r="DT30" s="89">
        <v>1.0</v>
      </c>
      <c r="DU30" s="89">
        <v>1.0</v>
      </c>
      <c r="DV30" s="89">
        <v>1.0</v>
      </c>
      <c r="DW30" s="89">
        <v>1.0</v>
      </c>
      <c r="DX30" s="89">
        <v>1.0</v>
      </c>
      <c r="DY30" s="89">
        <v>1.0</v>
      </c>
      <c r="DZ30" s="89">
        <v>1.0</v>
      </c>
      <c r="EA30" s="89">
        <v>1.0</v>
      </c>
      <c r="EB30" s="89">
        <v>1.0</v>
      </c>
      <c r="EC30" s="89">
        <v>1.0</v>
      </c>
      <c r="ED30" s="89">
        <v>1.0</v>
      </c>
      <c r="EE30" s="91">
        <v>1.0</v>
      </c>
      <c r="EF30" s="55"/>
      <c r="EG30" s="87">
        <v>1.0</v>
      </c>
      <c r="EH30" s="87">
        <v>1.0</v>
      </c>
      <c r="EI30" s="87">
        <v>1.0</v>
      </c>
      <c r="EJ30" s="87">
        <v>1.0</v>
      </c>
      <c r="EK30" s="87">
        <v>1.0</v>
      </c>
      <c r="EL30" s="87">
        <v>1.0</v>
      </c>
      <c r="EM30" s="87">
        <v>1.0</v>
      </c>
      <c r="EN30" s="87">
        <v>1.0</v>
      </c>
      <c r="EO30" s="87">
        <v>1.0</v>
      </c>
      <c r="EP30" s="87">
        <v>1.0</v>
      </c>
      <c r="EQ30" s="87">
        <v>1.0</v>
      </c>
      <c r="ER30" s="87">
        <v>1.0</v>
      </c>
      <c r="ES30" s="87">
        <v>1.0</v>
      </c>
      <c r="ET30" s="87">
        <v>1.0</v>
      </c>
      <c r="EU30" s="87">
        <v>1.0</v>
      </c>
      <c r="EV30" s="87">
        <v>1.0</v>
      </c>
      <c r="EW30" s="87">
        <v>1.0</v>
      </c>
      <c r="EX30" s="87">
        <v>1.0</v>
      </c>
      <c r="EY30" s="87">
        <v>1.0</v>
      </c>
      <c r="EZ30" s="87">
        <v>1.0</v>
      </c>
      <c r="FA30" s="87">
        <v>1.0</v>
      </c>
      <c r="FB30" s="87">
        <v>1.0</v>
      </c>
      <c r="FC30" s="87">
        <v>1.0</v>
      </c>
      <c r="FD30" s="87">
        <v>1.0</v>
      </c>
      <c r="FE30" s="87">
        <v>1.0</v>
      </c>
      <c r="FF30" s="87">
        <v>1.0</v>
      </c>
      <c r="FG30" s="87">
        <v>1.0</v>
      </c>
      <c r="FH30" s="55"/>
      <c r="FI30" s="87">
        <v>1.0</v>
      </c>
      <c r="FJ30" s="87">
        <v>1.0</v>
      </c>
      <c r="FK30" s="87">
        <v>1.0</v>
      </c>
      <c r="FL30" s="87">
        <v>1.0</v>
      </c>
      <c r="FM30" s="87">
        <v>1.0</v>
      </c>
      <c r="FN30" s="87">
        <v>1.0</v>
      </c>
      <c r="FO30" s="87">
        <v>1.0</v>
      </c>
      <c r="FP30" s="87">
        <v>1.0</v>
      </c>
      <c r="FQ30" s="87">
        <v>1.0</v>
      </c>
      <c r="FR30" s="87">
        <v>1.0</v>
      </c>
      <c r="FS30" s="87">
        <v>1.0</v>
      </c>
      <c r="FT30" s="87">
        <v>1.0</v>
      </c>
      <c r="FU30" s="87">
        <v>1.0</v>
      </c>
      <c r="FV30" s="87">
        <v>1.0</v>
      </c>
      <c r="FW30" s="87">
        <v>1.0</v>
      </c>
      <c r="FX30" s="87">
        <v>1.0</v>
      </c>
      <c r="FY30" s="87">
        <v>1.0</v>
      </c>
      <c r="FZ30" s="87">
        <v>1.0</v>
      </c>
      <c r="GA30" s="87">
        <v>1.0</v>
      </c>
      <c r="GB30" s="87">
        <v>1.0</v>
      </c>
      <c r="GC30" s="87">
        <v>1.0</v>
      </c>
      <c r="GD30" s="87">
        <v>1.0</v>
      </c>
      <c r="GE30" s="87">
        <v>1.0</v>
      </c>
      <c r="GF30" s="87">
        <v>1.0</v>
      </c>
      <c r="GG30" s="87">
        <v>1.0</v>
      </c>
      <c r="GH30" s="87">
        <v>1.0</v>
      </c>
      <c r="GI30" s="87">
        <v>1.0</v>
      </c>
      <c r="GJ30" s="87">
        <v>1.0</v>
      </c>
      <c r="GK30" s="87">
        <v>1.0</v>
      </c>
      <c r="GL30" s="87">
        <v>1.0</v>
      </c>
      <c r="GM30" s="55"/>
      <c r="GN30" s="87">
        <v>1.0</v>
      </c>
      <c r="GO30" s="87">
        <v>1.0</v>
      </c>
      <c r="GP30" s="87">
        <v>1.0</v>
      </c>
      <c r="GQ30" s="87">
        <v>1.0</v>
      </c>
      <c r="GR30" s="87">
        <v>1.0</v>
      </c>
      <c r="GS30" s="87">
        <v>1.0</v>
      </c>
      <c r="GT30" s="87">
        <v>1.0</v>
      </c>
      <c r="GU30" s="87">
        <v>1.0</v>
      </c>
      <c r="GV30" s="87">
        <v>1.0</v>
      </c>
      <c r="GW30" s="87">
        <v>1.0</v>
      </c>
      <c r="GX30" s="87">
        <v>1.0</v>
      </c>
      <c r="GY30" s="87">
        <v>1.0</v>
      </c>
      <c r="GZ30" s="87">
        <v>1.0</v>
      </c>
      <c r="HA30" s="87">
        <v>1.0</v>
      </c>
      <c r="HB30" s="87">
        <v>1.0</v>
      </c>
      <c r="HC30" s="87">
        <v>1.0</v>
      </c>
      <c r="HD30" s="87">
        <v>1.0</v>
      </c>
      <c r="HE30" s="87">
        <v>1.0</v>
      </c>
      <c r="HF30" s="88">
        <v>1.0</v>
      </c>
      <c r="HG30" s="55"/>
      <c r="HH30" s="87">
        <v>1.0</v>
      </c>
      <c r="HI30" s="87">
        <v>1.0</v>
      </c>
      <c r="HJ30" s="87">
        <v>1.0</v>
      </c>
      <c r="HK30" s="87">
        <v>1.0</v>
      </c>
      <c r="HL30" s="87">
        <v>1.0</v>
      </c>
      <c r="HM30" s="87">
        <v>1.0</v>
      </c>
      <c r="HN30" s="87">
        <v>1.0</v>
      </c>
      <c r="HO30" s="87">
        <v>1.0</v>
      </c>
      <c r="HP30" s="87">
        <v>1.0</v>
      </c>
      <c r="HQ30" s="87">
        <v>1.0</v>
      </c>
      <c r="HR30" s="87">
        <v>1.0</v>
      </c>
      <c r="HS30" s="87">
        <v>1.0</v>
      </c>
      <c r="HT30" s="87">
        <v>1.0</v>
      </c>
      <c r="HU30" s="87">
        <v>1.0</v>
      </c>
      <c r="HV30" s="87">
        <v>1.0</v>
      </c>
      <c r="HW30" s="87">
        <v>1.0</v>
      </c>
      <c r="HX30" s="87">
        <v>1.0</v>
      </c>
      <c r="HY30" s="87">
        <v>1.0</v>
      </c>
      <c r="HZ30" s="87">
        <v>1.0</v>
      </c>
      <c r="IA30" s="87">
        <v>1.0</v>
      </c>
      <c r="IB30" s="87">
        <v>1.0</v>
      </c>
      <c r="IC30" s="87">
        <v>1.0</v>
      </c>
      <c r="ID30" s="88">
        <v>1.0</v>
      </c>
      <c r="IE30" s="55"/>
      <c r="IF30" s="89">
        <v>1.0</v>
      </c>
      <c r="IG30" s="87">
        <v>1.0</v>
      </c>
      <c r="IH30" s="87">
        <v>1.0</v>
      </c>
      <c r="II30" s="87">
        <v>1.0</v>
      </c>
      <c r="IJ30" s="87">
        <v>1.0</v>
      </c>
      <c r="IK30" s="92">
        <v>1.0</v>
      </c>
      <c r="IL30" s="92">
        <v>1.0</v>
      </c>
      <c r="IM30" s="92">
        <v>1.0</v>
      </c>
      <c r="IN30" s="92">
        <v>1.0</v>
      </c>
      <c r="IO30" s="92">
        <v>1.0</v>
      </c>
      <c r="IP30" s="92">
        <v>1.0</v>
      </c>
      <c r="IQ30" s="92">
        <v>1.0</v>
      </c>
      <c r="IR30" s="92">
        <v>1.0</v>
      </c>
      <c r="IS30" s="92">
        <v>1.0</v>
      </c>
      <c r="IT30" s="92">
        <v>1.0</v>
      </c>
      <c r="IU30" s="92">
        <v>1.0</v>
      </c>
      <c r="IV30" s="92">
        <v>1.0</v>
      </c>
      <c r="IW30" s="92">
        <v>1.0</v>
      </c>
      <c r="IX30" s="92">
        <v>1.0</v>
      </c>
      <c r="IY30" s="92">
        <v>1.0</v>
      </c>
      <c r="IZ30" s="92">
        <v>1.0</v>
      </c>
      <c r="JA30" s="92">
        <v>1.0</v>
      </c>
      <c r="JB30" s="92">
        <v>1.0</v>
      </c>
      <c r="JC30" s="92">
        <v>1.0</v>
      </c>
      <c r="JD30" s="92">
        <v>1.0</v>
      </c>
      <c r="JE30" s="92">
        <v>1.0</v>
      </c>
      <c r="JF30" s="92">
        <v>1.0</v>
      </c>
      <c r="JG30" s="92">
        <v>1.0</v>
      </c>
      <c r="JH30" s="92">
        <v>1.0</v>
      </c>
      <c r="JI30" s="92">
        <v>1.0</v>
      </c>
      <c r="JJ30" s="92">
        <v>1.0</v>
      </c>
      <c r="JK30" s="92">
        <v>1.0</v>
      </c>
      <c r="JL30" s="92">
        <v>1.0</v>
      </c>
      <c r="JM30" s="59"/>
      <c r="JN30" s="87">
        <v>1.0</v>
      </c>
      <c r="JO30" s="87">
        <v>1.0</v>
      </c>
      <c r="JP30" s="87">
        <v>1.0</v>
      </c>
      <c r="JQ30" s="87">
        <v>1.0</v>
      </c>
      <c r="JR30" s="87">
        <v>1.0</v>
      </c>
      <c r="JS30" s="87">
        <v>1.0</v>
      </c>
      <c r="JT30" s="87">
        <v>1.0</v>
      </c>
      <c r="JU30" s="87">
        <v>1.0</v>
      </c>
      <c r="JV30" s="87">
        <v>1.0</v>
      </c>
      <c r="JW30" s="87">
        <v>1.0</v>
      </c>
      <c r="JX30" s="87">
        <v>1.0</v>
      </c>
      <c r="JY30" s="87">
        <v>1.0</v>
      </c>
      <c r="JZ30" s="87">
        <v>1.0</v>
      </c>
      <c r="KA30" s="87">
        <v>1.0</v>
      </c>
      <c r="KB30" s="87">
        <v>1.0</v>
      </c>
      <c r="KC30" s="87">
        <v>1.0</v>
      </c>
      <c r="KD30" s="87">
        <v>1.0</v>
      </c>
      <c r="KE30" s="87">
        <v>1.0</v>
      </c>
      <c r="KF30" s="87">
        <v>1.0</v>
      </c>
      <c r="KG30" s="87">
        <v>1.0</v>
      </c>
      <c r="KH30" s="87">
        <v>1.0</v>
      </c>
      <c r="KI30" s="87">
        <v>1.0</v>
      </c>
      <c r="KJ30" s="87">
        <v>1.0</v>
      </c>
      <c r="KK30" s="87">
        <v>1.0</v>
      </c>
      <c r="KL30" s="87">
        <v>1.0</v>
      </c>
      <c r="KM30" s="87">
        <v>1.0</v>
      </c>
      <c r="KN30" s="87">
        <v>1.0</v>
      </c>
      <c r="KO30" s="87">
        <v>1.0</v>
      </c>
      <c r="KP30" s="87">
        <v>1.0</v>
      </c>
      <c r="KQ30" s="87">
        <v>1.0</v>
      </c>
      <c r="KR30" s="87">
        <v>1.0</v>
      </c>
      <c r="KS30" s="87">
        <v>1.0</v>
      </c>
      <c r="KT30" s="88">
        <v>1.0</v>
      </c>
      <c r="KU30" s="59"/>
      <c r="KV30" s="89">
        <v>1.0</v>
      </c>
      <c r="KW30" s="89">
        <v>1.0</v>
      </c>
      <c r="KX30" s="89">
        <v>1.0</v>
      </c>
      <c r="KY30" s="89">
        <v>1.0</v>
      </c>
      <c r="KZ30" s="89">
        <v>1.0</v>
      </c>
      <c r="LA30" s="89">
        <v>1.0</v>
      </c>
      <c r="LB30" s="89">
        <v>1.0</v>
      </c>
      <c r="LC30" s="89">
        <v>1.0</v>
      </c>
      <c r="LD30" s="89">
        <v>1.0</v>
      </c>
      <c r="LE30" s="89">
        <v>1.0</v>
      </c>
      <c r="LF30" s="89">
        <v>1.0</v>
      </c>
      <c r="LG30" s="89">
        <v>1.0</v>
      </c>
      <c r="LH30" s="89">
        <v>1.0</v>
      </c>
      <c r="LI30" s="89">
        <v>1.0</v>
      </c>
      <c r="LJ30" s="89">
        <v>1.0</v>
      </c>
      <c r="LK30" s="89">
        <v>1.0</v>
      </c>
      <c r="LL30" s="89">
        <v>1.0</v>
      </c>
      <c r="LM30" s="89">
        <v>1.0</v>
      </c>
      <c r="LN30" s="89">
        <v>1.0</v>
      </c>
      <c r="LO30" s="89">
        <v>1.0</v>
      </c>
      <c r="LP30" s="89">
        <v>1.0</v>
      </c>
      <c r="LQ30" s="89">
        <v>1.0</v>
      </c>
      <c r="LR30" s="89">
        <v>1.0</v>
      </c>
      <c r="LS30" s="89">
        <v>1.0</v>
      </c>
      <c r="LT30" s="59"/>
      <c r="LU30" s="87">
        <v>1.0</v>
      </c>
      <c r="LV30" s="87">
        <v>1.0</v>
      </c>
      <c r="LW30" s="87">
        <v>1.0</v>
      </c>
      <c r="LX30" s="87">
        <v>1.0</v>
      </c>
      <c r="LY30" s="87">
        <v>1.0</v>
      </c>
      <c r="LZ30" s="87">
        <v>1.0</v>
      </c>
      <c r="MA30" s="87">
        <v>1.0</v>
      </c>
      <c r="MB30" s="87">
        <v>1.0</v>
      </c>
      <c r="MC30" s="87">
        <v>1.0</v>
      </c>
      <c r="MD30" s="88">
        <v>1.0</v>
      </c>
      <c r="ME30" s="60"/>
      <c r="MF30" s="89">
        <v>1.0</v>
      </c>
      <c r="MG30" s="87">
        <v>1.0</v>
      </c>
      <c r="MH30" s="87">
        <v>1.0</v>
      </c>
      <c r="MI30" s="87">
        <v>1.0</v>
      </c>
      <c r="MJ30" s="87">
        <v>1.0</v>
      </c>
      <c r="MK30" s="92">
        <v>1.0</v>
      </c>
      <c r="ML30" s="92">
        <v>1.0</v>
      </c>
      <c r="MM30" s="92">
        <v>1.0</v>
      </c>
      <c r="MN30" s="92">
        <v>1.0</v>
      </c>
      <c r="MO30" s="92">
        <v>1.0</v>
      </c>
      <c r="MP30" s="92">
        <v>1.0</v>
      </c>
      <c r="MQ30" s="92">
        <v>1.0</v>
      </c>
      <c r="MR30" s="92">
        <v>1.0</v>
      </c>
      <c r="MS30" s="92">
        <v>1.0</v>
      </c>
      <c r="MT30" s="92">
        <v>1.0</v>
      </c>
      <c r="MU30" s="92">
        <v>1.0</v>
      </c>
      <c r="MV30" s="92">
        <v>1.0</v>
      </c>
      <c r="MW30" s="92">
        <v>1.0</v>
      </c>
      <c r="MX30" s="92">
        <v>1.0</v>
      </c>
      <c r="MY30" s="92">
        <v>1.0</v>
      </c>
      <c r="MZ30" s="92">
        <v>1.0</v>
      </c>
      <c r="NA30" s="92">
        <v>1.0</v>
      </c>
      <c r="NB30" s="92">
        <v>1.0</v>
      </c>
      <c r="NC30" s="92">
        <v>1.0</v>
      </c>
      <c r="ND30" s="92">
        <v>1.0</v>
      </c>
      <c r="NE30" s="92">
        <v>1.0</v>
      </c>
      <c r="NF30" s="92">
        <v>1.0</v>
      </c>
      <c r="NG30" s="92">
        <v>1.0</v>
      </c>
      <c r="NH30" s="92">
        <v>1.0</v>
      </c>
      <c r="NI30" s="92">
        <v>1.0</v>
      </c>
      <c r="NJ30" s="93">
        <v>1.0</v>
      </c>
      <c r="NK30" s="59"/>
      <c r="NL30" s="87">
        <v>1.0</v>
      </c>
      <c r="NM30" s="87">
        <v>1.0</v>
      </c>
      <c r="NN30" s="87">
        <v>1.0</v>
      </c>
      <c r="NO30" s="87">
        <v>1.0</v>
      </c>
      <c r="NP30" s="87">
        <v>1.0</v>
      </c>
      <c r="NQ30" s="87">
        <v>1.0</v>
      </c>
      <c r="NR30" s="87">
        <v>1.0</v>
      </c>
      <c r="NS30" s="87">
        <v>1.0</v>
      </c>
      <c r="NT30" s="87">
        <v>1.0</v>
      </c>
      <c r="NU30" s="87">
        <v>1.0</v>
      </c>
      <c r="NV30" s="87">
        <v>1.0</v>
      </c>
      <c r="NW30" s="87">
        <v>1.0</v>
      </c>
      <c r="NX30" s="87">
        <v>1.0</v>
      </c>
      <c r="NY30" s="87">
        <v>1.0</v>
      </c>
      <c r="NZ30" s="87">
        <v>1.0</v>
      </c>
      <c r="OA30" s="87">
        <v>1.0</v>
      </c>
      <c r="OB30" s="87">
        <v>1.0</v>
      </c>
      <c r="OC30" s="87">
        <v>1.0</v>
      </c>
      <c r="OD30" s="87">
        <v>1.0</v>
      </c>
      <c r="OE30" s="88">
        <v>1.0</v>
      </c>
      <c r="OF30" s="60"/>
      <c r="OG30" s="89">
        <v>1.0</v>
      </c>
      <c r="OH30" s="89">
        <v>1.0</v>
      </c>
      <c r="OI30" s="87">
        <v>1.0</v>
      </c>
      <c r="OJ30" s="87">
        <v>1.0</v>
      </c>
      <c r="OK30" s="87">
        <v>1.0</v>
      </c>
      <c r="OL30" s="87">
        <v>1.0</v>
      </c>
      <c r="OM30" s="87">
        <v>1.0</v>
      </c>
      <c r="ON30" s="87">
        <v>1.0</v>
      </c>
      <c r="OO30" s="87">
        <v>1.0</v>
      </c>
      <c r="OP30" s="87">
        <v>1.0</v>
      </c>
      <c r="OQ30" s="87">
        <v>1.0</v>
      </c>
      <c r="OR30" s="87">
        <v>1.0</v>
      </c>
      <c r="OS30" s="87">
        <v>1.0</v>
      </c>
      <c r="OT30" s="87">
        <v>1.0</v>
      </c>
      <c r="OU30" s="87">
        <v>1.0</v>
      </c>
      <c r="OV30" s="87">
        <v>1.0</v>
      </c>
      <c r="OW30" s="87">
        <v>1.0</v>
      </c>
      <c r="OX30" s="87">
        <v>1.0</v>
      </c>
      <c r="OY30" s="88">
        <v>1.0</v>
      </c>
      <c r="OZ30" s="59"/>
      <c r="PA30" s="89">
        <v>1.0</v>
      </c>
      <c r="PB30" s="89">
        <v>1.0</v>
      </c>
      <c r="PC30" s="89">
        <v>1.0</v>
      </c>
      <c r="PD30" s="89">
        <v>1.0</v>
      </c>
      <c r="PE30" s="89">
        <v>1.0</v>
      </c>
      <c r="PF30" s="89">
        <v>1.0</v>
      </c>
      <c r="PG30" s="89">
        <v>1.0</v>
      </c>
      <c r="PH30" s="89">
        <v>1.0</v>
      </c>
      <c r="PI30" s="89">
        <v>1.0</v>
      </c>
      <c r="PJ30" s="89">
        <v>1.0</v>
      </c>
      <c r="PK30" s="87">
        <v>1.0</v>
      </c>
      <c r="PL30" s="87">
        <v>1.0</v>
      </c>
      <c r="PM30" s="87">
        <v>1.0</v>
      </c>
      <c r="PN30" s="88">
        <v>1.0</v>
      </c>
      <c r="PO30" s="60"/>
      <c r="PP30" s="63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5"/>
    </row>
    <row r="31">
      <c r="A31" s="7"/>
      <c r="B31" s="19">
        <v>1.0</v>
      </c>
      <c r="C31" s="19">
        <v>28.0</v>
      </c>
      <c r="D31" s="120" t="s">
        <v>33</v>
      </c>
      <c r="E31" s="87">
        <v>1.0</v>
      </c>
      <c r="F31" s="87">
        <v>1.0</v>
      </c>
      <c r="G31" s="87">
        <v>1.0</v>
      </c>
      <c r="H31" s="87">
        <v>1.0</v>
      </c>
      <c r="I31" s="87">
        <v>1.0</v>
      </c>
      <c r="J31" s="87">
        <v>1.0</v>
      </c>
      <c r="K31" s="87">
        <v>1.0</v>
      </c>
      <c r="L31" s="87">
        <v>1.0</v>
      </c>
      <c r="M31" s="87">
        <v>1.0</v>
      </c>
      <c r="N31" s="87">
        <v>1.0</v>
      </c>
      <c r="O31" s="87">
        <v>1.0</v>
      </c>
      <c r="P31" s="87">
        <v>1.0</v>
      </c>
      <c r="Q31" s="87">
        <v>1.0</v>
      </c>
      <c r="R31" s="87">
        <v>1.0</v>
      </c>
      <c r="S31" s="87">
        <v>1.0</v>
      </c>
      <c r="T31" s="87">
        <v>1.0</v>
      </c>
      <c r="U31" s="87">
        <v>1.0</v>
      </c>
      <c r="V31" s="87">
        <v>1.0</v>
      </c>
      <c r="W31" s="87">
        <v>1.0</v>
      </c>
      <c r="X31" s="87">
        <v>1.0</v>
      </c>
      <c r="Y31" s="87">
        <v>1.0</v>
      </c>
      <c r="Z31" s="87">
        <v>1.0</v>
      </c>
      <c r="AA31" s="87">
        <v>1.0</v>
      </c>
      <c r="AB31" s="88">
        <v>1.0</v>
      </c>
      <c r="AC31" s="55"/>
      <c r="AD31" s="89">
        <v>1.0</v>
      </c>
      <c r="AE31" s="87">
        <v>1.0</v>
      </c>
      <c r="AF31" s="87">
        <v>1.0</v>
      </c>
      <c r="AG31" s="87">
        <v>1.0</v>
      </c>
      <c r="AH31" s="87">
        <v>1.0</v>
      </c>
      <c r="AI31" s="87">
        <v>1.0</v>
      </c>
      <c r="AJ31" s="87">
        <v>1.0</v>
      </c>
      <c r="AK31" s="87">
        <v>1.0</v>
      </c>
      <c r="AL31" s="87">
        <v>1.0</v>
      </c>
      <c r="AM31" s="87">
        <v>1.0</v>
      </c>
      <c r="AN31" s="87">
        <v>1.0</v>
      </c>
      <c r="AO31" s="87">
        <v>1.0</v>
      </c>
      <c r="AP31" s="87">
        <v>1.0</v>
      </c>
      <c r="AQ31" s="87">
        <v>1.0</v>
      </c>
      <c r="AR31" s="87">
        <v>1.0</v>
      </c>
      <c r="AS31" s="87">
        <v>1.0</v>
      </c>
      <c r="AT31" s="87">
        <v>1.0</v>
      </c>
      <c r="AU31" s="87">
        <v>1.0</v>
      </c>
      <c r="AV31" s="87">
        <v>1.0</v>
      </c>
      <c r="AW31" s="87">
        <v>1.0</v>
      </c>
      <c r="AX31" s="87">
        <v>1.0</v>
      </c>
      <c r="AY31" s="87">
        <v>1.0</v>
      </c>
      <c r="AZ31" s="87">
        <v>1.0</v>
      </c>
      <c r="BA31" s="87">
        <v>1.0</v>
      </c>
      <c r="BB31" s="87">
        <v>1.0</v>
      </c>
      <c r="BC31" s="87">
        <v>1.0</v>
      </c>
      <c r="BD31" s="87">
        <v>1.0</v>
      </c>
      <c r="BE31" s="87">
        <v>1.0</v>
      </c>
      <c r="BF31" s="87">
        <v>1.0</v>
      </c>
      <c r="BG31" s="88">
        <v>1.0</v>
      </c>
      <c r="BH31" s="55"/>
      <c r="BI31" s="89">
        <v>1.0</v>
      </c>
      <c r="BJ31" s="87">
        <v>1.0</v>
      </c>
      <c r="BK31" s="87">
        <v>1.0</v>
      </c>
      <c r="BL31" s="87">
        <v>1.0</v>
      </c>
      <c r="BM31" s="87">
        <v>1.0</v>
      </c>
      <c r="BN31" s="87">
        <v>1.0</v>
      </c>
      <c r="BO31" s="87">
        <v>1.0</v>
      </c>
      <c r="BP31" s="87">
        <v>1.0</v>
      </c>
      <c r="BQ31" s="87">
        <v>1.0</v>
      </c>
      <c r="BR31" s="87">
        <v>1.0</v>
      </c>
      <c r="BS31" s="87">
        <v>1.0</v>
      </c>
      <c r="BT31" s="87">
        <v>1.0</v>
      </c>
      <c r="BU31" s="87">
        <v>1.0</v>
      </c>
      <c r="BV31" s="87">
        <v>1.0</v>
      </c>
      <c r="BW31" s="87">
        <v>1.0</v>
      </c>
      <c r="BX31" s="88">
        <v>1.0</v>
      </c>
      <c r="BY31" s="55"/>
      <c r="BZ31" s="89">
        <v>1.0</v>
      </c>
      <c r="CA31" s="87">
        <v>1.0</v>
      </c>
      <c r="CB31" s="87">
        <v>1.0</v>
      </c>
      <c r="CC31" s="87">
        <v>1.0</v>
      </c>
      <c r="CD31" s="87">
        <v>1.0</v>
      </c>
      <c r="CE31" s="87">
        <v>1.0</v>
      </c>
      <c r="CF31" s="87">
        <v>1.0</v>
      </c>
      <c r="CG31" s="87">
        <v>1.0</v>
      </c>
      <c r="CH31" s="87">
        <v>1.0</v>
      </c>
      <c r="CI31" s="87">
        <v>1.0</v>
      </c>
      <c r="CJ31" s="87">
        <v>1.0</v>
      </c>
      <c r="CK31" s="87">
        <v>1.0</v>
      </c>
      <c r="CL31" s="87">
        <v>1.0</v>
      </c>
      <c r="CM31" s="87">
        <v>1.0</v>
      </c>
      <c r="CN31" s="87">
        <v>1.0</v>
      </c>
      <c r="CO31" s="87">
        <v>1.0</v>
      </c>
      <c r="CP31" s="87">
        <v>1.0</v>
      </c>
      <c r="CQ31" s="87">
        <v>1.0</v>
      </c>
      <c r="CR31" s="87">
        <v>1.0</v>
      </c>
      <c r="CS31" s="87">
        <v>1.0</v>
      </c>
      <c r="CT31" s="87">
        <v>1.0</v>
      </c>
      <c r="CU31" s="87">
        <v>1.0</v>
      </c>
      <c r="CV31" s="87">
        <v>1.0</v>
      </c>
      <c r="CW31" s="87">
        <v>1.0</v>
      </c>
      <c r="CX31" s="88">
        <v>1.0</v>
      </c>
      <c r="CY31" s="55"/>
      <c r="CZ31" s="89">
        <v>1.0</v>
      </c>
      <c r="DA31" s="89">
        <v>1.0</v>
      </c>
      <c r="DB31" s="89">
        <v>1.0</v>
      </c>
      <c r="DC31" s="89">
        <v>1.0</v>
      </c>
      <c r="DD31" s="89">
        <v>1.0</v>
      </c>
      <c r="DE31" s="89">
        <v>1.0</v>
      </c>
      <c r="DF31" s="89">
        <v>1.0</v>
      </c>
      <c r="DG31" s="89">
        <v>1.0</v>
      </c>
      <c r="DH31" s="89">
        <v>1.0</v>
      </c>
      <c r="DI31" s="89">
        <v>1.0</v>
      </c>
      <c r="DJ31" s="89">
        <v>1.0</v>
      </c>
      <c r="DK31" s="89">
        <v>1.0</v>
      </c>
      <c r="DL31" s="89">
        <v>1.0</v>
      </c>
      <c r="DM31" s="89">
        <v>1.0</v>
      </c>
      <c r="DN31" s="89">
        <v>1.0</v>
      </c>
      <c r="DO31" s="89">
        <v>1.0</v>
      </c>
      <c r="DP31" s="89">
        <v>1.0</v>
      </c>
      <c r="DQ31" s="89">
        <v>1.0</v>
      </c>
      <c r="DR31" s="89">
        <v>1.0</v>
      </c>
      <c r="DS31" s="89">
        <v>1.0</v>
      </c>
      <c r="DT31" s="89">
        <v>1.0</v>
      </c>
      <c r="DU31" s="89">
        <v>1.0</v>
      </c>
      <c r="DV31" s="89">
        <v>1.0</v>
      </c>
      <c r="DW31" s="89">
        <v>1.0</v>
      </c>
      <c r="DX31" s="89">
        <v>1.0</v>
      </c>
      <c r="DY31" s="89">
        <v>1.0</v>
      </c>
      <c r="DZ31" s="89">
        <v>1.0</v>
      </c>
      <c r="EA31" s="89">
        <v>1.0</v>
      </c>
      <c r="EB31" s="89">
        <v>1.0</v>
      </c>
      <c r="EC31" s="89">
        <v>1.0</v>
      </c>
      <c r="ED31" s="89">
        <v>1.0</v>
      </c>
      <c r="EE31" s="91">
        <v>1.0</v>
      </c>
      <c r="EF31" s="55"/>
      <c r="EG31" s="87">
        <v>1.0</v>
      </c>
      <c r="EH31" s="87">
        <v>1.0</v>
      </c>
      <c r="EI31" s="87">
        <v>1.0</v>
      </c>
      <c r="EJ31" s="87">
        <v>1.0</v>
      </c>
      <c r="EK31" s="87">
        <v>1.0</v>
      </c>
      <c r="EL31" s="87">
        <v>1.0</v>
      </c>
      <c r="EM31" s="87">
        <v>1.0</v>
      </c>
      <c r="EN31" s="87">
        <v>1.0</v>
      </c>
      <c r="EO31" s="87">
        <v>1.0</v>
      </c>
      <c r="EP31" s="87">
        <v>1.0</v>
      </c>
      <c r="EQ31" s="87">
        <v>1.0</v>
      </c>
      <c r="ER31" s="87">
        <v>1.0</v>
      </c>
      <c r="ES31" s="87">
        <v>1.0</v>
      </c>
      <c r="ET31" s="87">
        <v>1.0</v>
      </c>
      <c r="EU31" s="87">
        <v>1.0</v>
      </c>
      <c r="EV31" s="87">
        <v>1.0</v>
      </c>
      <c r="EW31" s="87">
        <v>1.0</v>
      </c>
      <c r="EX31" s="87">
        <v>1.0</v>
      </c>
      <c r="EY31" s="87">
        <v>1.0</v>
      </c>
      <c r="EZ31" s="87">
        <v>1.0</v>
      </c>
      <c r="FA31" s="87">
        <v>1.0</v>
      </c>
      <c r="FB31" s="87">
        <v>1.0</v>
      </c>
      <c r="FC31" s="87">
        <v>1.0</v>
      </c>
      <c r="FD31" s="87">
        <v>1.0</v>
      </c>
      <c r="FE31" s="87">
        <v>1.0</v>
      </c>
      <c r="FF31" s="87">
        <v>1.0</v>
      </c>
      <c r="FG31" s="87">
        <v>1.0</v>
      </c>
      <c r="FH31" s="55"/>
      <c r="FI31" s="87">
        <v>1.0</v>
      </c>
      <c r="FJ31" s="87">
        <v>1.0</v>
      </c>
      <c r="FK31" s="87">
        <v>1.0</v>
      </c>
      <c r="FL31" s="87">
        <v>1.0</v>
      </c>
      <c r="FM31" s="87">
        <v>1.0</v>
      </c>
      <c r="FN31" s="87">
        <v>1.0</v>
      </c>
      <c r="FO31" s="87">
        <v>1.0</v>
      </c>
      <c r="FP31" s="87">
        <v>1.0</v>
      </c>
      <c r="FQ31" s="87">
        <v>1.0</v>
      </c>
      <c r="FR31" s="87">
        <v>1.0</v>
      </c>
      <c r="FS31" s="87">
        <v>1.0</v>
      </c>
      <c r="FT31" s="87">
        <v>1.0</v>
      </c>
      <c r="FU31" s="87">
        <v>1.0</v>
      </c>
      <c r="FV31" s="87">
        <v>1.0</v>
      </c>
      <c r="FW31" s="87">
        <v>1.0</v>
      </c>
      <c r="FX31" s="87">
        <v>1.0</v>
      </c>
      <c r="FY31" s="87">
        <v>1.0</v>
      </c>
      <c r="FZ31" s="87">
        <v>1.0</v>
      </c>
      <c r="GA31" s="87">
        <v>1.0</v>
      </c>
      <c r="GB31" s="87">
        <v>1.0</v>
      </c>
      <c r="GC31" s="87">
        <v>1.0</v>
      </c>
      <c r="GD31" s="87">
        <v>1.0</v>
      </c>
      <c r="GE31" s="87">
        <v>1.0</v>
      </c>
      <c r="GF31" s="87">
        <v>1.0</v>
      </c>
      <c r="GG31" s="87">
        <v>1.0</v>
      </c>
      <c r="GH31" s="87">
        <v>1.0</v>
      </c>
      <c r="GI31" s="87">
        <v>1.0</v>
      </c>
      <c r="GJ31" s="87">
        <v>1.0</v>
      </c>
      <c r="GK31" s="87">
        <v>1.0</v>
      </c>
      <c r="GL31" s="87">
        <v>1.0</v>
      </c>
      <c r="GM31" s="55"/>
      <c r="GN31" s="87">
        <v>1.0</v>
      </c>
      <c r="GO31" s="87">
        <v>1.0</v>
      </c>
      <c r="GP31" s="87">
        <v>1.0</v>
      </c>
      <c r="GQ31" s="87">
        <v>1.0</v>
      </c>
      <c r="GR31" s="87">
        <v>1.0</v>
      </c>
      <c r="GS31" s="87">
        <v>1.0</v>
      </c>
      <c r="GT31" s="87">
        <v>1.0</v>
      </c>
      <c r="GU31" s="87">
        <v>1.0</v>
      </c>
      <c r="GV31" s="87">
        <v>1.0</v>
      </c>
      <c r="GW31" s="87">
        <v>1.0</v>
      </c>
      <c r="GX31" s="87">
        <v>1.0</v>
      </c>
      <c r="GY31" s="87">
        <v>1.0</v>
      </c>
      <c r="GZ31" s="87">
        <v>1.0</v>
      </c>
      <c r="HA31" s="87">
        <v>1.0</v>
      </c>
      <c r="HB31" s="87">
        <v>1.0</v>
      </c>
      <c r="HC31" s="87">
        <v>1.0</v>
      </c>
      <c r="HD31" s="87">
        <v>1.0</v>
      </c>
      <c r="HE31" s="87">
        <v>1.0</v>
      </c>
      <c r="HF31" s="88">
        <v>1.0</v>
      </c>
      <c r="HG31" s="55"/>
      <c r="HH31" s="87">
        <v>1.0</v>
      </c>
      <c r="HI31" s="87">
        <v>1.0</v>
      </c>
      <c r="HJ31" s="87">
        <v>1.0</v>
      </c>
      <c r="HK31" s="87">
        <v>1.0</v>
      </c>
      <c r="HL31" s="87">
        <v>1.0</v>
      </c>
      <c r="HM31" s="87">
        <v>1.0</v>
      </c>
      <c r="HN31" s="87">
        <v>1.0</v>
      </c>
      <c r="HO31" s="87">
        <v>1.0</v>
      </c>
      <c r="HP31" s="87">
        <v>1.0</v>
      </c>
      <c r="HQ31" s="87">
        <v>1.0</v>
      </c>
      <c r="HR31" s="87">
        <v>1.0</v>
      </c>
      <c r="HS31" s="87">
        <v>1.0</v>
      </c>
      <c r="HT31" s="87">
        <v>1.0</v>
      </c>
      <c r="HU31" s="87">
        <v>1.0</v>
      </c>
      <c r="HV31" s="87">
        <v>1.0</v>
      </c>
      <c r="HW31" s="87">
        <v>1.0</v>
      </c>
      <c r="HX31" s="87">
        <v>1.0</v>
      </c>
      <c r="HY31" s="87">
        <v>1.0</v>
      </c>
      <c r="HZ31" s="87">
        <v>1.0</v>
      </c>
      <c r="IA31" s="87">
        <v>1.0</v>
      </c>
      <c r="IB31" s="87">
        <v>1.0</v>
      </c>
      <c r="IC31" s="87">
        <v>1.0</v>
      </c>
      <c r="ID31" s="88">
        <v>1.0</v>
      </c>
      <c r="IE31" s="55"/>
      <c r="IF31" s="89">
        <v>1.0</v>
      </c>
      <c r="IG31" s="87">
        <v>1.0</v>
      </c>
      <c r="IH31" s="87">
        <v>1.0</v>
      </c>
      <c r="II31" s="87">
        <v>1.0</v>
      </c>
      <c r="IJ31" s="87">
        <v>1.0</v>
      </c>
      <c r="IK31" s="92">
        <v>1.0</v>
      </c>
      <c r="IL31" s="92">
        <v>1.0</v>
      </c>
      <c r="IM31" s="92">
        <v>1.0</v>
      </c>
      <c r="IN31" s="92">
        <v>1.0</v>
      </c>
      <c r="IO31" s="92">
        <v>1.0</v>
      </c>
      <c r="IP31" s="92">
        <v>1.0</v>
      </c>
      <c r="IQ31" s="92">
        <v>1.0</v>
      </c>
      <c r="IR31" s="92">
        <v>1.0</v>
      </c>
      <c r="IS31" s="92">
        <v>1.0</v>
      </c>
      <c r="IT31" s="92">
        <v>1.0</v>
      </c>
      <c r="IU31" s="92">
        <v>1.0</v>
      </c>
      <c r="IV31" s="92">
        <v>1.0</v>
      </c>
      <c r="IW31" s="92">
        <v>1.0</v>
      </c>
      <c r="IX31" s="92">
        <v>1.0</v>
      </c>
      <c r="IY31" s="92">
        <v>1.0</v>
      </c>
      <c r="IZ31" s="92">
        <v>1.0</v>
      </c>
      <c r="JA31" s="92">
        <v>1.0</v>
      </c>
      <c r="JB31" s="92">
        <v>1.0</v>
      </c>
      <c r="JC31" s="92">
        <v>1.0</v>
      </c>
      <c r="JD31" s="92">
        <v>1.0</v>
      </c>
      <c r="JE31" s="92">
        <v>1.0</v>
      </c>
      <c r="JF31" s="92">
        <v>1.0</v>
      </c>
      <c r="JG31" s="92">
        <v>1.0</v>
      </c>
      <c r="JH31" s="92">
        <v>1.0</v>
      </c>
      <c r="JI31" s="92">
        <v>1.0</v>
      </c>
      <c r="JJ31" s="92">
        <v>1.0</v>
      </c>
      <c r="JK31" s="92">
        <v>1.0</v>
      </c>
      <c r="JL31" s="92">
        <v>1.0</v>
      </c>
      <c r="JM31" s="59"/>
      <c r="JN31" s="87">
        <v>1.0</v>
      </c>
      <c r="JO31" s="87">
        <v>1.0</v>
      </c>
      <c r="JP31" s="87">
        <v>1.0</v>
      </c>
      <c r="JQ31" s="87">
        <v>1.0</v>
      </c>
      <c r="JR31" s="87">
        <v>1.0</v>
      </c>
      <c r="JS31" s="87">
        <v>1.0</v>
      </c>
      <c r="JT31" s="87">
        <v>1.0</v>
      </c>
      <c r="JU31" s="87">
        <v>1.0</v>
      </c>
      <c r="JV31" s="87">
        <v>1.0</v>
      </c>
      <c r="JW31" s="87">
        <v>1.0</v>
      </c>
      <c r="JX31" s="87">
        <v>1.0</v>
      </c>
      <c r="JY31" s="87">
        <v>1.0</v>
      </c>
      <c r="JZ31" s="87">
        <v>1.0</v>
      </c>
      <c r="KA31" s="87">
        <v>1.0</v>
      </c>
      <c r="KB31" s="87">
        <v>1.0</v>
      </c>
      <c r="KC31" s="87">
        <v>1.0</v>
      </c>
      <c r="KD31" s="87">
        <v>1.0</v>
      </c>
      <c r="KE31" s="87">
        <v>1.0</v>
      </c>
      <c r="KF31" s="87">
        <v>1.0</v>
      </c>
      <c r="KG31" s="87">
        <v>1.0</v>
      </c>
      <c r="KH31" s="87">
        <v>1.0</v>
      </c>
      <c r="KI31" s="87">
        <v>1.0</v>
      </c>
      <c r="KJ31" s="87">
        <v>1.0</v>
      </c>
      <c r="KK31" s="87">
        <v>1.0</v>
      </c>
      <c r="KL31" s="87">
        <v>1.0</v>
      </c>
      <c r="KM31" s="87">
        <v>1.0</v>
      </c>
      <c r="KN31" s="87">
        <v>1.0</v>
      </c>
      <c r="KO31" s="87">
        <v>1.0</v>
      </c>
      <c r="KP31" s="87">
        <v>1.0</v>
      </c>
      <c r="KQ31" s="87">
        <v>1.0</v>
      </c>
      <c r="KR31" s="87">
        <v>1.0</v>
      </c>
      <c r="KS31" s="87">
        <v>1.0</v>
      </c>
      <c r="KT31" s="88">
        <v>1.0</v>
      </c>
      <c r="KU31" s="59"/>
      <c r="KV31" s="89">
        <v>1.0</v>
      </c>
      <c r="KW31" s="89">
        <v>1.0</v>
      </c>
      <c r="KX31" s="89">
        <v>1.0</v>
      </c>
      <c r="KY31" s="89">
        <v>1.0</v>
      </c>
      <c r="KZ31" s="89">
        <v>1.0</v>
      </c>
      <c r="LA31" s="89">
        <v>1.0</v>
      </c>
      <c r="LB31" s="89">
        <v>1.0</v>
      </c>
      <c r="LC31" s="89">
        <v>1.0</v>
      </c>
      <c r="LD31" s="89">
        <v>1.0</v>
      </c>
      <c r="LE31" s="89">
        <v>1.0</v>
      </c>
      <c r="LF31" s="89">
        <v>1.0</v>
      </c>
      <c r="LG31" s="89">
        <v>1.0</v>
      </c>
      <c r="LH31" s="89">
        <v>1.0</v>
      </c>
      <c r="LI31" s="89">
        <v>1.0</v>
      </c>
      <c r="LJ31" s="89">
        <v>1.0</v>
      </c>
      <c r="LK31" s="89">
        <v>1.0</v>
      </c>
      <c r="LL31" s="89">
        <v>1.0</v>
      </c>
      <c r="LM31" s="89">
        <v>1.0</v>
      </c>
      <c r="LN31" s="89">
        <v>1.0</v>
      </c>
      <c r="LO31" s="89">
        <v>1.0</v>
      </c>
      <c r="LP31" s="89">
        <v>1.0</v>
      </c>
      <c r="LQ31" s="89">
        <v>1.0</v>
      </c>
      <c r="LR31" s="89">
        <v>1.0</v>
      </c>
      <c r="LS31" s="89">
        <v>1.0</v>
      </c>
      <c r="LT31" s="59"/>
      <c r="LU31" s="87">
        <v>1.0</v>
      </c>
      <c r="LV31" s="87">
        <v>1.0</v>
      </c>
      <c r="LW31" s="87">
        <v>1.0</v>
      </c>
      <c r="LX31" s="87">
        <v>1.0</v>
      </c>
      <c r="LY31" s="87">
        <v>1.0</v>
      </c>
      <c r="LZ31" s="87">
        <v>1.0</v>
      </c>
      <c r="MA31" s="87">
        <v>1.0</v>
      </c>
      <c r="MB31" s="87">
        <v>1.0</v>
      </c>
      <c r="MC31" s="87">
        <v>1.0</v>
      </c>
      <c r="MD31" s="88">
        <v>1.0</v>
      </c>
      <c r="ME31" s="60"/>
      <c r="MF31" s="89">
        <v>1.0</v>
      </c>
      <c r="MG31" s="87">
        <v>1.0</v>
      </c>
      <c r="MH31" s="87">
        <v>1.0</v>
      </c>
      <c r="MI31" s="87">
        <v>1.0</v>
      </c>
      <c r="MJ31" s="87">
        <v>1.0</v>
      </c>
      <c r="MK31" s="92">
        <v>1.0</v>
      </c>
      <c r="ML31" s="92">
        <v>1.0</v>
      </c>
      <c r="MM31" s="92">
        <v>1.0</v>
      </c>
      <c r="MN31" s="92">
        <v>1.0</v>
      </c>
      <c r="MO31" s="92">
        <v>1.0</v>
      </c>
      <c r="MP31" s="92">
        <v>1.0</v>
      </c>
      <c r="MQ31" s="92">
        <v>1.0</v>
      </c>
      <c r="MR31" s="92">
        <v>1.0</v>
      </c>
      <c r="MS31" s="92">
        <v>1.0</v>
      </c>
      <c r="MT31" s="92">
        <v>1.0</v>
      </c>
      <c r="MU31" s="92">
        <v>1.0</v>
      </c>
      <c r="MV31" s="92">
        <v>1.0</v>
      </c>
      <c r="MW31" s="92">
        <v>1.0</v>
      </c>
      <c r="MX31" s="92">
        <v>1.0</v>
      </c>
      <c r="MY31" s="92">
        <v>1.0</v>
      </c>
      <c r="MZ31" s="92">
        <v>1.0</v>
      </c>
      <c r="NA31" s="92">
        <v>1.0</v>
      </c>
      <c r="NB31" s="92">
        <v>1.0</v>
      </c>
      <c r="NC31" s="92">
        <v>1.0</v>
      </c>
      <c r="ND31" s="92">
        <v>1.0</v>
      </c>
      <c r="NE31" s="92">
        <v>1.0</v>
      </c>
      <c r="NF31" s="92">
        <v>1.0</v>
      </c>
      <c r="NG31" s="92">
        <v>1.0</v>
      </c>
      <c r="NH31" s="92">
        <v>1.0</v>
      </c>
      <c r="NI31" s="92">
        <v>1.0</v>
      </c>
      <c r="NJ31" s="93">
        <v>1.0</v>
      </c>
      <c r="NK31" s="59"/>
      <c r="NL31" s="87">
        <v>1.0</v>
      </c>
      <c r="NM31" s="87">
        <v>1.0</v>
      </c>
      <c r="NN31" s="87">
        <v>1.0</v>
      </c>
      <c r="NO31" s="87">
        <v>1.0</v>
      </c>
      <c r="NP31" s="87">
        <v>1.0</v>
      </c>
      <c r="NQ31" s="87">
        <v>1.0</v>
      </c>
      <c r="NR31" s="87">
        <v>1.0</v>
      </c>
      <c r="NS31" s="87">
        <v>1.0</v>
      </c>
      <c r="NT31" s="87">
        <v>1.0</v>
      </c>
      <c r="NU31" s="87">
        <v>1.0</v>
      </c>
      <c r="NV31" s="87">
        <v>1.0</v>
      </c>
      <c r="NW31" s="87">
        <v>1.0</v>
      </c>
      <c r="NX31" s="87">
        <v>1.0</v>
      </c>
      <c r="NY31" s="87">
        <v>1.0</v>
      </c>
      <c r="NZ31" s="87">
        <v>1.0</v>
      </c>
      <c r="OA31" s="87">
        <v>1.0</v>
      </c>
      <c r="OB31" s="87">
        <v>1.0</v>
      </c>
      <c r="OC31" s="87">
        <v>1.0</v>
      </c>
      <c r="OD31" s="87">
        <v>1.0</v>
      </c>
      <c r="OE31" s="88">
        <v>1.0</v>
      </c>
      <c r="OF31" s="60"/>
      <c r="OG31" s="89">
        <v>1.0</v>
      </c>
      <c r="OH31" s="89">
        <v>1.0</v>
      </c>
      <c r="OI31" s="87">
        <v>1.0</v>
      </c>
      <c r="OJ31" s="87">
        <v>1.0</v>
      </c>
      <c r="OK31" s="87">
        <v>1.0</v>
      </c>
      <c r="OL31" s="87">
        <v>1.0</v>
      </c>
      <c r="OM31" s="87">
        <v>1.0</v>
      </c>
      <c r="ON31" s="87">
        <v>1.0</v>
      </c>
      <c r="OO31" s="87">
        <v>1.0</v>
      </c>
      <c r="OP31" s="87">
        <v>1.0</v>
      </c>
      <c r="OQ31" s="87">
        <v>1.0</v>
      </c>
      <c r="OR31" s="87">
        <v>1.0</v>
      </c>
      <c r="OS31" s="87">
        <v>1.0</v>
      </c>
      <c r="OT31" s="87">
        <v>1.0</v>
      </c>
      <c r="OU31" s="87">
        <v>1.0</v>
      </c>
      <c r="OV31" s="87">
        <v>1.0</v>
      </c>
      <c r="OW31" s="87">
        <v>1.0</v>
      </c>
      <c r="OX31" s="87">
        <v>1.0</v>
      </c>
      <c r="OY31" s="88">
        <v>1.0</v>
      </c>
      <c r="OZ31" s="59"/>
      <c r="PA31" s="89">
        <v>1.0</v>
      </c>
      <c r="PB31" s="89">
        <v>1.0</v>
      </c>
      <c r="PC31" s="89">
        <v>1.0</v>
      </c>
      <c r="PD31" s="89">
        <v>1.0</v>
      </c>
      <c r="PE31" s="89">
        <v>1.0</v>
      </c>
      <c r="PF31" s="89">
        <v>1.0</v>
      </c>
      <c r="PG31" s="89">
        <v>1.0</v>
      </c>
      <c r="PH31" s="89">
        <v>1.0</v>
      </c>
      <c r="PI31" s="89">
        <v>1.0</v>
      </c>
      <c r="PJ31" s="89">
        <v>1.0</v>
      </c>
      <c r="PK31" s="87">
        <v>1.0</v>
      </c>
      <c r="PL31" s="87">
        <v>1.0</v>
      </c>
      <c r="PM31" s="87">
        <v>1.0</v>
      </c>
      <c r="PN31" s="88">
        <v>1.0</v>
      </c>
      <c r="PO31" s="60"/>
      <c r="PP31" s="63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5"/>
    </row>
    <row r="32">
      <c r="A32" s="7"/>
      <c r="B32" s="19">
        <v>1.0</v>
      </c>
      <c r="C32" s="19">
        <v>29.0</v>
      </c>
      <c r="D32" s="120" t="s">
        <v>34</v>
      </c>
      <c r="E32" s="87">
        <v>1.0</v>
      </c>
      <c r="F32" s="107">
        <v>1.0</v>
      </c>
      <c r="G32" s="107">
        <v>1.0</v>
      </c>
      <c r="H32" s="107">
        <v>1.0</v>
      </c>
      <c r="I32" s="107">
        <v>1.0</v>
      </c>
      <c r="J32" s="107">
        <v>1.0</v>
      </c>
      <c r="K32" s="107">
        <v>1.0</v>
      </c>
      <c r="L32" s="107">
        <v>1.0</v>
      </c>
      <c r="M32" s="107">
        <v>1.0</v>
      </c>
      <c r="N32" s="107">
        <v>1.0</v>
      </c>
      <c r="O32" s="107">
        <v>1.0</v>
      </c>
      <c r="P32" s="107">
        <v>1.0</v>
      </c>
      <c r="Q32" s="107">
        <v>1.0</v>
      </c>
      <c r="R32" s="107">
        <v>1.0</v>
      </c>
      <c r="S32" s="107">
        <v>1.0</v>
      </c>
      <c r="T32" s="107">
        <v>1.0</v>
      </c>
      <c r="U32" s="107">
        <v>1.0</v>
      </c>
      <c r="V32" s="107">
        <v>1.0</v>
      </c>
      <c r="W32" s="107">
        <v>1.0</v>
      </c>
      <c r="X32" s="107">
        <v>1.0</v>
      </c>
      <c r="Y32" s="107">
        <v>1.0</v>
      </c>
      <c r="Z32" s="107">
        <v>1.0</v>
      </c>
      <c r="AA32" s="107">
        <v>1.0</v>
      </c>
      <c r="AB32" s="111">
        <v>1.0</v>
      </c>
      <c r="AC32" s="55"/>
      <c r="AD32" s="109">
        <v>1.0</v>
      </c>
      <c r="AE32" s="107">
        <v>1.0</v>
      </c>
      <c r="AF32" s="107">
        <v>1.0</v>
      </c>
      <c r="AG32" s="107">
        <v>1.0</v>
      </c>
      <c r="AH32" s="107">
        <v>1.0</v>
      </c>
      <c r="AI32" s="107">
        <v>1.0</v>
      </c>
      <c r="AJ32" s="107">
        <v>1.0</v>
      </c>
      <c r="AK32" s="107">
        <v>1.0</v>
      </c>
      <c r="AL32" s="107">
        <v>1.0</v>
      </c>
      <c r="AM32" s="107">
        <v>1.0</v>
      </c>
      <c r="AN32" s="107">
        <v>1.0</v>
      </c>
      <c r="AO32" s="107">
        <v>1.0</v>
      </c>
      <c r="AP32" s="107">
        <v>1.0</v>
      </c>
      <c r="AQ32" s="107">
        <v>1.0</v>
      </c>
      <c r="AR32" s="107">
        <v>1.0</v>
      </c>
      <c r="AS32" s="107">
        <v>1.0</v>
      </c>
      <c r="AT32" s="107">
        <v>1.0</v>
      </c>
      <c r="AU32" s="107">
        <v>1.0</v>
      </c>
      <c r="AV32" s="107">
        <v>1.0</v>
      </c>
      <c r="AW32" s="107">
        <v>1.0</v>
      </c>
      <c r="AX32" s="107">
        <v>1.0</v>
      </c>
      <c r="AY32" s="107">
        <v>1.0</v>
      </c>
      <c r="AZ32" s="107">
        <v>1.0</v>
      </c>
      <c r="BA32" s="107">
        <v>1.0</v>
      </c>
      <c r="BB32" s="107">
        <v>1.0</v>
      </c>
      <c r="BC32" s="107">
        <v>1.0</v>
      </c>
      <c r="BD32" s="107">
        <v>1.0</v>
      </c>
      <c r="BE32" s="107">
        <v>1.0</v>
      </c>
      <c r="BF32" s="107">
        <v>1.0</v>
      </c>
      <c r="BG32" s="111">
        <v>1.0</v>
      </c>
      <c r="BH32" s="55"/>
      <c r="BI32" s="109">
        <v>1.0</v>
      </c>
      <c r="BJ32" s="107">
        <v>1.0</v>
      </c>
      <c r="BK32" s="107">
        <v>1.0</v>
      </c>
      <c r="BL32" s="107">
        <v>1.0</v>
      </c>
      <c r="BM32" s="107">
        <v>1.0</v>
      </c>
      <c r="BN32" s="107">
        <v>1.0</v>
      </c>
      <c r="BO32" s="107">
        <v>1.0</v>
      </c>
      <c r="BP32" s="107">
        <v>1.0</v>
      </c>
      <c r="BQ32" s="107">
        <v>1.0</v>
      </c>
      <c r="BR32" s="107">
        <v>1.0</v>
      </c>
      <c r="BS32" s="107">
        <v>1.0</v>
      </c>
      <c r="BT32" s="107">
        <v>1.0</v>
      </c>
      <c r="BU32" s="107">
        <v>1.0</v>
      </c>
      <c r="BV32" s="107">
        <v>1.0</v>
      </c>
      <c r="BW32" s="107">
        <v>1.0</v>
      </c>
      <c r="BX32" s="111">
        <v>1.0</v>
      </c>
      <c r="BY32" s="55"/>
      <c r="BZ32" s="109">
        <v>1.0</v>
      </c>
      <c r="CA32" s="107">
        <v>1.0</v>
      </c>
      <c r="CB32" s="107">
        <v>1.0</v>
      </c>
      <c r="CC32" s="107">
        <v>1.0</v>
      </c>
      <c r="CD32" s="107">
        <v>1.0</v>
      </c>
      <c r="CE32" s="107">
        <v>1.0</v>
      </c>
      <c r="CF32" s="107">
        <v>1.0</v>
      </c>
      <c r="CG32" s="107">
        <v>1.0</v>
      </c>
      <c r="CH32" s="107">
        <v>1.0</v>
      </c>
      <c r="CI32" s="107">
        <v>1.0</v>
      </c>
      <c r="CJ32" s="107">
        <v>1.0</v>
      </c>
      <c r="CK32" s="107">
        <v>1.0</v>
      </c>
      <c r="CL32" s="107">
        <v>1.0</v>
      </c>
      <c r="CM32" s="107">
        <v>1.0</v>
      </c>
      <c r="CN32" s="107">
        <v>1.0</v>
      </c>
      <c r="CO32" s="107">
        <v>1.0</v>
      </c>
      <c r="CP32" s="107">
        <v>1.0</v>
      </c>
      <c r="CQ32" s="107">
        <v>1.0</v>
      </c>
      <c r="CR32" s="107">
        <v>1.0</v>
      </c>
      <c r="CS32" s="107">
        <v>1.0</v>
      </c>
      <c r="CT32" s="107">
        <v>1.0</v>
      </c>
      <c r="CU32" s="107">
        <v>1.0</v>
      </c>
      <c r="CV32" s="107">
        <v>1.0</v>
      </c>
      <c r="CW32" s="107">
        <v>1.0</v>
      </c>
      <c r="CX32" s="111">
        <v>1.0</v>
      </c>
      <c r="CY32" s="55"/>
      <c r="CZ32" s="109">
        <v>1.0</v>
      </c>
      <c r="DA32" s="109">
        <v>1.0</v>
      </c>
      <c r="DB32" s="109">
        <v>1.0</v>
      </c>
      <c r="DC32" s="109">
        <v>1.0</v>
      </c>
      <c r="DD32" s="109">
        <v>1.0</v>
      </c>
      <c r="DE32" s="109">
        <v>1.0</v>
      </c>
      <c r="DF32" s="109">
        <v>1.0</v>
      </c>
      <c r="DG32" s="109">
        <v>1.0</v>
      </c>
      <c r="DH32" s="109">
        <v>1.0</v>
      </c>
      <c r="DI32" s="109">
        <v>1.0</v>
      </c>
      <c r="DJ32" s="109">
        <v>1.0</v>
      </c>
      <c r="DK32" s="109">
        <v>1.0</v>
      </c>
      <c r="DL32" s="109">
        <v>1.0</v>
      </c>
      <c r="DM32" s="109">
        <v>1.0</v>
      </c>
      <c r="DN32" s="109">
        <v>1.0</v>
      </c>
      <c r="DO32" s="109">
        <v>1.0</v>
      </c>
      <c r="DP32" s="109">
        <v>1.0</v>
      </c>
      <c r="DQ32" s="109">
        <v>1.0</v>
      </c>
      <c r="DR32" s="109">
        <v>1.0</v>
      </c>
      <c r="DS32" s="109">
        <v>1.0</v>
      </c>
      <c r="DT32" s="109">
        <v>1.0</v>
      </c>
      <c r="DU32" s="109">
        <v>1.0</v>
      </c>
      <c r="DV32" s="109">
        <v>1.0</v>
      </c>
      <c r="DW32" s="109">
        <v>1.0</v>
      </c>
      <c r="DX32" s="109">
        <v>1.0</v>
      </c>
      <c r="DY32" s="109">
        <v>1.0</v>
      </c>
      <c r="DZ32" s="109">
        <v>1.0</v>
      </c>
      <c r="EA32" s="109">
        <v>1.0</v>
      </c>
      <c r="EB32" s="109">
        <v>1.0</v>
      </c>
      <c r="EC32" s="109">
        <v>1.0</v>
      </c>
      <c r="ED32" s="109">
        <v>1.0</v>
      </c>
      <c r="EE32" s="112">
        <v>1.0</v>
      </c>
      <c r="EF32" s="55"/>
      <c r="EG32" s="87">
        <v>1.0</v>
      </c>
      <c r="EH32" s="87">
        <v>1.0</v>
      </c>
      <c r="EI32" s="87">
        <v>1.0</v>
      </c>
      <c r="EJ32" s="87">
        <v>1.0</v>
      </c>
      <c r="EK32" s="87">
        <v>1.0</v>
      </c>
      <c r="EL32" s="87">
        <v>1.0</v>
      </c>
      <c r="EM32" s="87">
        <v>1.0</v>
      </c>
      <c r="EN32" s="87">
        <v>1.0</v>
      </c>
      <c r="EO32" s="87">
        <v>1.0</v>
      </c>
      <c r="EP32" s="87">
        <v>1.0</v>
      </c>
      <c r="EQ32" s="87">
        <v>1.0</v>
      </c>
      <c r="ER32" s="87">
        <v>1.0</v>
      </c>
      <c r="ES32" s="87">
        <v>1.0</v>
      </c>
      <c r="ET32" s="87">
        <v>1.0</v>
      </c>
      <c r="EU32" s="87">
        <v>1.0</v>
      </c>
      <c r="EV32" s="87">
        <v>1.0</v>
      </c>
      <c r="EW32" s="87">
        <v>1.0</v>
      </c>
      <c r="EX32" s="87">
        <v>1.0</v>
      </c>
      <c r="EY32" s="87">
        <v>1.0</v>
      </c>
      <c r="EZ32" s="87">
        <v>1.0</v>
      </c>
      <c r="FA32" s="87">
        <v>1.0</v>
      </c>
      <c r="FB32" s="87">
        <v>1.0</v>
      </c>
      <c r="FC32" s="87">
        <v>1.0</v>
      </c>
      <c r="FD32" s="87">
        <v>1.0</v>
      </c>
      <c r="FE32" s="87">
        <v>1.0</v>
      </c>
      <c r="FF32" s="87">
        <v>1.0</v>
      </c>
      <c r="FG32" s="87">
        <v>1.0</v>
      </c>
      <c r="FH32" s="55"/>
      <c r="FI32" s="87">
        <v>1.0</v>
      </c>
      <c r="FJ32" s="87">
        <v>1.0</v>
      </c>
      <c r="FK32" s="87">
        <v>1.0</v>
      </c>
      <c r="FL32" s="87">
        <v>1.0</v>
      </c>
      <c r="FM32" s="87">
        <v>1.0</v>
      </c>
      <c r="FN32" s="87">
        <v>1.0</v>
      </c>
      <c r="FO32" s="87">
        <v>1.0</v>
      </c>
      <c r="FP32" s="87">
        <v>1.0</v>
      </c>
      <c r="FQ32" s="87">
        <v>1.0</v>
      </c>
      <c r="FR32" s="87">
        <v>1.0</v>
      </c>
      <c r="FS32" s="87">
        <v>1.0</v>
      </c>
      <c r="FT32" s="87">
        <v>1.0</v>
      </c>
      <c r="FU32" s="87">
        <v>1.0</v>
      </c>
      <c r="FV32" s="87">
        <v>1.0</v>
      </c>
      <c r="FW32" s="87">
        <v>1.0</v>
      </c>
      <c r="FX32" s="87">
        <v>1.0</v>
      </c>
      <c r="FY32" s="87">
        <v>1.0</v>
      </c>
      <c r="FZ32" s="87">
        <v>1.0</v>
      </c>
      <c r="GA32" s="87">
        <v>1.0</v>
      </c>
      <c r="GB32" s="87">
        <v>1.0</v>
      </c>
      <c r="GC32" s="87">
        <v>1.0</v>
      </c>
      <c r="GD32" s="87">
        <v>1.0</v>
      </c>
      <c r="GE32" s="87">
        <v>1.0</v>
      </c>
      <c r="GF32" s="87">
        <v>1.0</v>
      </c>
      <c r="GG32" s="87">
        <v>1.0</v>
      </c>
      <c r="GH32" s="87">
        <v>1.0</v>
      </c>
      <c r="GI32" s="87">
        <v>1.0</v>
      </c>
      <c r="GJ32" s="87">
        <v>1.0</v>
      </c>
      <c r="GK32" s="87">
        <v>1.0</v>
      </c>
      <c r="GL32" s="87">
        <v>1.0</v>
      </c>
      <c r="GM32" s="55"/>
      <c r="GN32" s="87">
        <v>1.0</v>
      </c>
      <c r="GO32" s="87">
        <v>1.0</v>
      </c>
      <c r="GP32" s="87">
        <v>1.0</v>
      </c>
      <c r="GQ32" s="87">
        <v>1.0</v>
      </c>
      <c r="GR32" s="87">
        <v>1.0</v>
      </c>
      <c r="GS32" s="87">
        <v>1.0</v>
      </c>
      <c r="GT32" s="87">
        <v>1.0</v>
      </c>
      <c r="GU32" s="87">
        <v>1.0</v>
      </c>
      <c r="GV32" s="87">
        <v>1.0</v>
      </c>
      <c r="GW32" s="87">
        <v>1.0</v>
      </c>
      <c r="GX32" s="87">
        <v>1.0</v>
      </c>
      <c r="GY32" s="87">
        <v>1.0</v>
      </c>
      <c r="GZ32" s="87">
        <v>1.0</v>
      </c>
      <c r="HA32" s="87">
        <v>1.0</v>
      </c>
      <c r="HB32" s="87">
        <v>1.0</v>
      </c>
      <c r="HC32" s="87">
        <v>1.0</v>
      </c>
      <c r="HD32" s="87">
        <v>1.0</v>
      </c>
      <c r="HE32" s="87">
        <v>1.0</v>
      </c>
      <c r="HF32" s="88">
        <v>1.0</v>
      </c>
      <c r="HG32" s="55"/>
      <c r="HH32" s="87">
        <v>1.0</v>
      </c>
      <c r="HI32" s="87">
        <v>1.0</v>
      </c>
      <c r="HJ32" s="87">
        <v>1.0</v>
      </c>
      <c r="HK32" s="87">
        <v>1.0</v>
      </c>
      <c r="HL32" s="87">
        <v>1.0</v>
      </c>
      <c r="HM32" s="87">
        <v>1.0</v>
      </c>
      <c r="HN32" s="87">
        <v>1.0</v>
      </c>
      <c r="HO32" s="87">
        <v>1.0</v>
      </c>
      <c r="HP32" s="87">
        <v>1.0</v>
      </c>
      <c r="HQ32" s="87">
        <v>1.0</v>
      </c>
      <c r="HR32" s="87">
        <v>1.0</v>
      </c>
      <c r="HS32" s="87">
        <v>1.0</v>
      </c>
      <c r="HT32" s="87">
        <v>1.0</v>
      </c>
      <c r="HU32" s="87">
        <v>1.0</v>
      </c>
      <c r="HV32" s="87">
        <v>1.0</v>
      </c>
      <c r="HW32" s="87">
        <v>1.0</v>
      </c>
      <c r="HX32" s="87">
        <v>1.0</v>
      </c>
      <c r="HY32" s="87">
        <v>1.0</v>
      </c>
      <c r="HZ32" s="87">
        <v>1.0</v>
      </c>
      <c r="IA32" s="87">
        <v>1.0</v>
      </c>
      <c r="IB32" s="87">
        <v>1.0</v>
      </c>
      <c r="IC32" s="87">
        <v>1.0</v>
      </c>
      <c r="ID32" s="88">
        <v>1.0</v>
      </c>
      <c r="IE32" s="55"/>
      <c r="IF32" s="89">
        <v>1.0</v>
      </c>
      <c r="IG32" s="87">
        <v>1.0</v>
      </c>
      <c r="IH32" s="87">
        <v>1.0</v>
      </c>
      <c r="II32" s="87">
        <v>1.0</v>
      </c>
      <c r="IJ32" s="87">
        <v>1.0</v>
      </c>
      <c r="IK32" s="92">
        <v>1.0</v>
      </c>
      <c r="IL32" s="92">
        <v>1.0</v>
      </c>
      <c r="IM32" s="92">
        <v>1.0</v>
      </c>
      <c r="IN32" s="92">
        <v>1.0</v>
      </c>
      <c r="IO32" s="92">
        <v>1.0</v>
      </c>
      <c r="IP32" s="92">
        <v>1.0</v>
      </c>
      <c r="IQ32" s="92">
        <v>1.0</v>
      </c>
      <c r="IR32" s="92">
        <v>1.0</v>
      </c>
      <c r="IS32" s="92">
        <v>1.0</v>
      </c>
      <c r="IT32" s="92">
        <v>1.0</v>
      </c>
      <c r="IU32" s="92">
        <v>1.0</v>
      </c>
      <c r="IV32" s="92">
        <v>1.0</v>
      </c>
      <c r="IW32" s="92">
        <v>1.0</v>
      </c>
      <c r="IX32" s="92">
        <v>1.0</v>
      </c>
      <c r="IY32" s="92">
        <v>1.0</v>
      </c>
      <c r="IZ32" s="92">
        <v>1.0</v>
      </c>
      <c r="JA32" s="92">
        <v>1.0</v>
      </c>
      <c r="JB32" s="92">
        <v>1.0</v>
      </c>
      <c r="JC32" s="92">
        <v>1.0</v>
      </c>
      <c r="JD32" s="92">
        <v>1.0</v>
      </c>
      <c r="JE32" s="92">
        <v>1.0</v>
      </c>
      <c r="JF32" s="92">
        <v>1.0</v>
      </c>
      <c r="JG32" s="92">
        <v>1.0</v>
      </c>
      <c r="JH32" s="92">
        <v>1.0</v>
      </c>
      <c r="JI32" s="92">
        <v>1.0</v>
      </c>
      <c r="JJ32" s="92">
        <v>1.0</v>
      </c>
      <c r="JK32" s="92">
        <v>1.0</v>
      </c>
      <c r="JL32" s="92">
        <v>1.0</v>
      </c>
      <c r="JM32" s="59"/>
      <c r="JN32" s="87">
        <v>1.0</v>
      </c>
      <c r="JO32" s="87">
        <v>1.0</v>
      </c>
      <c r="JP32" s="87">
        <v>1.0</v>
      </c>
      <c r="JQ32" s="87">
        <v>1.0</v>
      </c>
      <c r="JR32" s="87">
        <v>1.0</v>
      </c>
      <c r="JS32" s="87">
        <v>1.0</v>
      </c>
      <c r="JT32" s="87">
        <v>1.0</v>
      </c>
      <c r="JU32" s="87">
        <v>1.0</v>
      </c>
      <c r="JV32" s="87">
        <v>1.0</v>
      </c>
      <c r="JW32" s="87">
        <v>1.0</v>
      </c>
      <c r="JX32" s="87">
        <v>1.0</v>
      </c>
      <c r="JY32" s="87">
        <v>1.0</v>
      </c>
      <c r="JZ32" s="87">
        <v>1.0</v>
      </c>
      <c r="KA32" s="87">
        <v>1.0</v>
      </c>
      <c r="KB32" s="87">
        <v>1.0</v>
      </c>
      <c r="KC32" s="87">
        <v>1.0</v>
      </c>
      <c r="KD32" s="87">
        <v>1.0</v>
      </c>
      <c r="KE32" s="87">
        <v>1.0</v>
      </c>
      <c r="KF32" s="87">
        <v>1.0</v>
      </c>
      <c r="KG32" s="87">
        <v>1.0</v>
      </c>
      <c r="KH32" s="87">
        <v>1.0</v>
      </c>
      <c r="KI32" s="87">
        <v>1.0</v>
      </c>
      <c r="KJ32" s="87">
        <v>1.0</v>
      </c>
      <c r="KK32" s="87">
        <v>1.0</v>
      </c>
      <c r="KL32" s="87">
        <v>1.0</v>
      </c>
      <c r="KM32" s="87">
        <v>1.0</v>
      </c>
      <c r="KN32" s="87">
        <v>1.0</v>
      </c>
      <c r="KO32" s="87">
        <v>1.0</v>
      </c>
      <c r="KP32" s="87">
        <v>1.0</v>
      </c>
      <c r="KQ32" s="87">
        <v>1.0</v>
      </c>
      <c r="KR32" s="87">
        <v>1.0</v>
      </c>
      <c r="KS32" s="87">
        <v>1.0</v>
      </c>
      <c r="KT32" s="88">
        <v>1.0</v>
      </c>
      <c r="KU32" s="59"/>
      <c r="KV32" s="89">
        <v>1.0</v>
      </c>
      <c r="KW32" s="89">
        <v>1.0</v>
      </c>
      <c r="KX32" s="89">
        <v>1.0</v>
      </c>
      <c r="KY32" s="89">
        <v>1.0</v>
      </c>
      <c r="KZ32" s="89">
        <v>1.0</v>
      </c>
      <c r="LA32" s="89">
        <v>1.0</v>
      </c>
      <c r="LB32" s="89">
        <v>1.0</v>
      </c>
      <c r="LC32" s="89">
        <v>1.0</v>
      </c>
      <c r="LD32" s="89">
        <v>1.0</v>
      </c>
      <c r="LE32" s="89">
        <v>1.0</v>
      </c>
      <c r="LF32" s="89">
        <v>1.0</v>
      </c>
      <c r="LG32" s="89">
        <v>1.0</v>
      </c>
      <c r="LH32" s="89">
        <v>1.0</v>
      </c>
      <c r="LI32" s="89">
        <v>1.0</v>
      </c>
      <c r="LJ32" s="89">
        <v>1.0</v>
      </c>
      <c r="LK32" s="89">
        <v>1.0</v>
      </c>
      <c r="LL32" s="89">
        <v>1.0</v>
      </c>
      <c r="LM32" s="89">
        <v>1.0</v>
      </c>
      <c r="LN32" s="89">
        <v>1.0</v>
      </c>
      <c r="LO32" s="89">
        <v>1.0</v>
      </c>
      <c r="LP32" s="89">
        <v>1.0</v>
      </c>
      <c r="LQ32" s="89">
        <v>1.0</v>
      </c>
      <c r="LR32" s="89">
        <v>1.0</v>
      </c>
      <c r="LS32" s="89">
        <v>1.0</v>
      </c>
      <c r="LT32" s="59"/>
      <c r="LU32" s="87">
        <v>1.0</v>
      </c>
      <c r="LV32" s="87">
        <v>1.0</v>
      </c>
      <c r="LW32" s="87">
        <v>1.0</v>
      </c>
      <c r="LX32" s="87">
        <v>1.0</v>
      </c>
      <c r="LY32" s="87">
        <v>1.0</v>
      </c>
      <c r="LZ32" s="87">
        <v>1.0</v>
      </c>
      <c r="MA32" s="87">
        <v>1.0</v>
      </c>
      <c r="MB32" s="87">
        <v>1.0</v>
      </c>
      <c r="MC32" s="87">
        <v>1.0</v>
      </c>
      <c r="MD32" s="88">
        <v>1.0</v>
      </c>
      <c r="ME32" s="60"/>
      <c r="MF32" s="89">
        <v>1.0</v>
      </c>
      <c r="MG32" s="87">
        <v>1.0</v>
      </c>
      <c r="MH32" s="87">
        <v>1.0</v>
      </c>
      <c r="MI32" s="87">
        <v>1.0</v>
      </c>
      <c r="MJ32" s="87">
        <v>1.0</v>
      </c>
      <c r="MK32" s="92">
        <v>1.0</v>
      </c>
      <c r="ML32" s="92">
        <v>1.0</v>
      </c>
      <c r="MM32" s="92">
        <v>1.0</v>
      </c>
      <c r="MN32" s="92">
        <v>1.0</v>
      </c>
      <c r="MO32" s="92">
        <v>1.0</v>
      </c>
      <c r="MP32" s="92">
        <v>1.0</v>
      </c>
      <c r="MQ32" s="92">
        <v>1.0</v>
      </c>
      <c r="MR32" s="92">
        <v>1.0</v>
      </c>
      <c r="MS32" s="92">
        <v>1.0</v>
      </c>
      <c r="MT32" s="92">
        <v>1.0</v>
      </c>
      <c r="MU32" s="92">
        <v>1.0</v>
      </c>
      <c r="MV32" s="92">
        <v>1.0</v>
      </c>
      <c r="MW32" s="92">
        <v>1.0</v>
      </c>
      <c r="MX32" s="92">
        <v>1.0</v>
      </c>
      <c r="MY32" s="92">
        <v>1.0</v>
      </c>
      <c r="MZ32" s="92">
        <v>1.0</v>
      </c>
      <c r="NA32" s="92">
        <v>1.0</v>
      </c>
      <c r="NB32" s="92">
        <v>1.0</v>
      </c>
      <c r="NC32" s="92">
        <v>1.0</v>
      </c>
      <c r="ND32" s="92">
        <v>1.0</v>
      </c>
      <c r="NE32" s="92">
        <v>1.0</v>
      </c>
      <c r="NF32" s="92">
        <v>1.0</v>
      </c>
      <c r="NG32" s="92">
        <v>1.0</v>
      </c>
      <c r="NH32" s="92">
        <v>1.0</v>
      </c>
      <c r="NI32" s="92">
        <v>1.0</v>
      </c>
      <c r="NJ32" s="93">
        <v>1.0</v>
      </c>
      <c r="NK32" s="59"/>
      <c r="NL32" s="87">
        <v>1.0</v>
      </c>
      <c r="NM32" s="87">
        <v>1.0</v>
      </c>
      <c r="NN32" s="87">
        <v>1.0</v>
      </c>
      <c r="NO32" s="87">
        <v>1.0</v>
      </c>
      <c r="NP32" s="87">
        <v>1.0</v>
      </c>
      <c r="NQ32" s="87">
        <v>1.0</v>
      </c>
      <c r="NR32" s="87">
        <v>1.0</v>
      </c>
      <c r="NS32" s="87">
        <v>1.0</v>
      </c>
      <c r="NT32" s="87">
        <v>1.0</v>
      </c>
      <c r="NU32" s="87">
        <v>1.0</v>
      </c>
      <c r="NV32" s="87">
        <v>1.0</v>
      </c>
      <c r="NW32" s="87">
        <v>1.0</v>
      </c>
      <c r="NX32" s="87">
        <v>1.0</v>
      </c>
      <c r="NY32" s="87">
        <v>1.0</v>
      </c>
      <c r="NZ32" s="87">
        <v>1.0</v>
      </c>
      <c r="OA32" s="87">
        <v>1.0</v>
      </c>
      <c r="OB32" s="87">
        <v>1.0</v>
      </c>
      <c r="OC32" s="87">
        <v>1.0</v>
      </c>
      <c r="OD32" s="87">
        <v>1.0</v>
      </c>
      <c r="OE32" s="88">
        <v>1.0</v>
      </c>
      <c r="OF32" s="60"/>
      <c r="OG32" s="89">
        <v>1.0</v>
      </c>
      <c r="OH32" s="89">
        <v>1.0</v>
      </c>
      <c r="OI32" s="87">
        <v>1.0</v>
      </c>
      <c r="OJ32" s="87">
        <v>1.0</v>
      </c>
      <c r="OK32" s="87">
        <v>1.0</v>
      </c>
      <c r="OL32" s="87">
        <v>1.0</v>
      </c>
      <c r="OM32" s="87">
        <v>1.0</v>
      </c>
      <c r="ON32" s="87">
        <v>1.0</v>
      </c>
      <c r="OO32" s="87">
        <v>1.0</v>
      </c>
      <c r="OP32" s="87">
        <v>1.0</v>
      </c>
      <c r="OQ32" s="87">
        <v>1.0</v>
      </c>
      <c r="OR32" s="87">
        <v>1.0</v>
      </c>
      <c r="OS32" s="87">
        <v>1.0</v>
      </c>
      <c r="OT32" s="87">
        <v>1.0</v>
      </c>
      <c r="OU32" s="87">
        <v>1.0</v>
      </c>
      <c r="OV32" s="87">
        <v>1.0</v>
      </c>
      <c r="OW32" s="87">
        <v>1.0</v>
      </c>
      <c r="OX32" s="87">
        <v>1.0</v>
      </c>
      <c r="OY32" s="88">
        <v>1.0</v>
      </c>
      <c r="OZ32" s="59"/>
      <c r="PA32" s="89">
        <v>1.0</v>
      </c>
      <c r="PB32" s="89">
        <v>1.0</v>
      </c>
      <c r="PC32" s="89">
        <v>1.0</v>
      </c>
      <c r="PD32" s="89">
        <v>1.0</v>
      </c>
      <c r="PE32" s="89">
        <v>1.0</v>
      </c>
      <c r="PF32" s="89">
        <v>1.0</v>
      </c>
      <c r="PG32" s="89">
        <v>1.0</v>
      </c>
      <c r="PH32" s="89">
        <v>1.0</v>
      </c>
      <c r="PI32" s="89">
        <v>1.0</v>
      </c>
      <c r="PJ32" s="89">
        <v>1.0</v>
      </c>
      <c r="PK32" s="87">
        <v>1.0</v>
      </c>
      <c r="PL32" s="87">
        <v>1.0</v>
      </c>
      <c r="PM32" s="87">
        <v>1.0</v>
      </c>
      <c r="PN32" s="88">
        <v>1.0</v>
      </c>
      <c r="PO32" s="60"/>
      <c r="PP32" s="63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5"/>
    </row>
    <row r="33">
      <c r="A33" s="7"/>
      <c r="B33" s="29">
        <v>2.0</v>
      </c>
      <c r="C33" s="19">
        <v>30.0</v>
      </c>
      <c r="D33" s="121" t="s">
        <v>460</v>
      </c>
      <c r="E33" s="122">
        <v>2.0</v>
      </c>
      <c r="F33" s="122">
        <v>2.0</v>
      </c>
      <c r="G33" s="122">
        <v>2.0</v>
      </c>
      <c r="H33" s="122">
        <v>2.0</v>
      </c>
      <c r="I33" s="122">
        <v>2.0</v>
      </c>
      <c r="J33" s="122">
        <v>2.0</v>
      </c>
      <c r="K33" s="122">
        <v>2.0</v>
      </c>
      <c r="L33" s="122">
        <v>2.0</v>
      </c>
      <c r="M33" s="122">
        <v>2.0</v>
      </c>
      <c r="N33" s="122">
        <v>2.0</v>
      </c>
      <c r="O33" s="122">
        <v>2.0</v>
      </c>
      <c r="P33" s="122">
        <v>2.0</v>
      </c>
      <c r="Q33" s="122">
        <v>2.0</v>
      </c>
      <c r="R33" s="122">
        <v>2.0</v>
      </c>
      <c r="S33" s="122">
        <v>2.0</v>
      </c>
      <c r="T33" s="122">
        <v>2.0</v>
      </c>
      <c r="U33" s="122">
        <v>2.0</v>
      </c>
      <c r="V33" s="122">
        <v>2.0</v>
      </c>
      <c r="W33" s="122">
        <v>2.0</v>
      </c>
      <c r="X33" s="122">
        <v>2.0</v>
      </c>
      <c r="Y33" s="122">
        <v>2.0</v>
      </c>
      <c r="Z33" s="122">
        <v>2.0</v>
      </c>
      <c r="AA33" s="122">
        <v>2.0</v>
      </c>
      <c r="AB33" s="123">
        <v>2.0</v>
      </c>
      <c r="AC33" s="55"/>
      <c r="AD33" s="124">
        <v>2.0</v>
      </c>
      <c r="AE33" s="122">
        <v>2.0</v>
      </c>
      <c r="AF33" s="122">
        <v>2.0</v>
      </c>
      <c r="AG33" s="122">
        <v>2.0</v>
      </c>
      <c r="AH33" s="122">
        <v>2.0</v>
      </c>
      <c r="AI33" s="122">
        <v>2.0</v>
      </c>
      <c r="AJ33" s="122">
        <v>2.0</v>
      </c>
      <c r="AK33" s="122">
        <v>2.0</v>
      </c>
      <c r="AL33" s="122">
        <v>2.0</v>
      </c>
      <c r="AM33" s="122">
        <v>2.0</v>
      </c>
      <c r="AN33" s="122">
        <v>2.0</v>
      </c>
      <c r="AO33" s="122">
        <v>2.0</v>
      </c>
      <c r="AP33" s="122">
        <v>2.0</v>
      </c>
      <c r="AQ33" s="122">
        <v>2.0</v>
      </c>
      <c r="AR33" s="122">
        <v>2.0</v>
      </c>
      <c r="AS33" s="122">
        <v>2.0</v>
      </c>
      <c r="AT33" s="122">
        <v>2.0</v>
      </c>
      <c r="AU33" s="122">
        <v>2.0</v>
      </c>
      <c r="AV33" s="122">
        <v>2.0</v>
      </c>
      <c r="AW33" s="122">
        <v>2.0</v>
      </c>
      <c r="AX33" s="122">
        <v>2.0</v>
      </c>
      <c r="AY33" s="122">
        <v>2.0</v>
      </c>
      <c r="AZ33" s="122">
        <v>2.0</v>
      </c>
      <c r="BA33" s="122">
        <v>2.0</v>
      </c>
      <c r="BB33" s="122">
        <v>2.0</v>
      </c>
      <c r="BC33" s="122">
        <v>2.0</v>
      </c>
      <c r="BD33" s="122">
        <v>2.0</v>
      </c>
      <c r="BE33" s="122">
        <v>2.0</v>
      </c>
      <c r="BF33" s="122">
        <v>2.0</v>
      </c>
      <c r="BG33" s="123">
        <v>2.0</v>
      </c>
      <c r="BH33" s="55"/>
      <c r="BI33" s="124">
        <v>2.0</v>
      </c>
      <c r="BJ33" s="122">
        <v>2.0</v>
      </c>
      <c r="BK33" s="122">
        <v>2.0</v>
      </c>
      <c r="BL33" s="122">
        <v>2.0</v>
      </c>
      <c r="BM33" s="122">
        <v>2.0</v>
      </c>
      <c r="BN33" s="122">
        <v>2.0</v>
      </c>
      <c r="BO33" s="122">
        <v>2.0</v>
      </c>
      <c r="BP33" s="122">
        <v>2.0</v>
      </c>
      <c r="BQ33" s="122">
        <v>2.0</v>
      </c>
      <c r="BR33" s="122">
        <v>2.0</v>
      </c>
      <c r="BS33" s="122">
        <v>2.0</v>
      </c>
      <c r="BT33" s="122">
        <v>2.0</v>
      </c>
      <c r="BU33" s="122">
        <v>2.0</v>
      </c>
      <c r="BV33" s="122">
        <v>2.0</v>
      </c>
      <c r="BW33" s="122">
        <v>2.0</v>
      </c>
      <c r="BX33" s="123">
        <v>2.0</v>
      </c>
      <c r="BY33" s="55"/>
      <c r="BZ33" s="124">
        <v>2.0</v>
      </c>
      <c r="CA33" s="122">
        <v>2.0</v>
      </c>
      <c r="CB33" s="122">
        <v>2.0</v>
      </c>
      <c r="CC33" s="122">
        <v>2.0</v>
      </c>
      <c r="CD33" s="122">
        <v>2.0</v>
      </c>
      <c r="CE33" s="122">
        <v>2.0</v>
      </c>
      <c r="CF33" s="122">
        <v>2.0</v>
      </c>
      <c r="CG33" s="122">
        <v>2.0</v>
      </c>
      <c r="CH33" s="122">
        <v>2.0</v>
      </c>
      <c r="CI33" s="122">
        <v>2.0</v>
      </c>
      <c r="CJ33" s="122">
        <v>2.0</v>
      </c>
      <c r="CK33" s="122">
        <v>2.0</v>
      </c>
      <c r="CL33" s="122">
        <v>2.0</v>
      </c>
      <c r="CM33" s="122">
        <v>2.0</v>
      </c>
      <c r="CN33" s="122">
        <v>2.0</v>
      </c>
      <c r="CO33" s="122">
        <v>2.0</v>
      </c>
      <c r="CP33" s="122">
        <v>2.0</v>
      </c>
      <c r="CQ33" s="122">
        <v>2.0</v>
      </c>
      <c r="CR33" s="122">
        <v>2.0</v>
      </c>
      <c r="CS33" s="122">
        <v>2.0</v>
      </c>
      <c r="CT33" s="122">
        <v>2.0</v>
      </c>
      <c r="CU33" s="122">
        <v>2.0</v>
      </c>
      <c r="CV33" s="122">
        <v>2.0</v>
      </c>
      <c r="CW33" s="122">
        <v>2.0</v>
      </c>
      <c r="CX33" s="123">
        <v>2.0</v>
      </c>
      <c r="CY33" s="55"/>
      <c r="CZ33" s="124">
        <v>2.0</v>
      </c>
      <c r="DA33" s="124">
        <v>2.0</v>
      </c>
      <c r="DB33" s="124">
        <v>2.0</v>
      </c>
      <c r="DC33" s="124">
        <v>2.0</v>
      </c>
      <c r="DD33" s="124">
        <v>2.0</v>
      </c>
      <c r="DE33" s="124">
        <v>2.0</v>
      </c>
      <c r="DF33" s="124">
        <v>2.0</v>
      </c>
      <c r="DG33" s="124">
        <v>2.0</v>
      </c>
      <c r="DH33" s="124">
        <v>2.0</v>
      </c>
      <c r="DI33" s="124">
        <v>2.0</v>
      </c>
      <c r="DJ33" s="124">
        <v>2.0</v>
      </c>
      <c r="DK33" s="124">
        <v>2.0</v>
      </c>
      <c r="DL33" s="124">
        <v>2.0</v>
      </c>
      <c r="DM33" s="124">
        <v>2.0</v>
      </c>
      <c r="DN33" s="124">
        <v>2.0</v>
      </c>
      <c r="DO33" s="124">
        <v>2.0</v>
      </c>
      <c r="DP33" s="124">
        <v>2.0</v>
      </c>
      <c r="DQ33" s="124">
        <v>2.0</v>
      </c>
      <c r="DR33" s="124">
        <v>2.0</v>
      </c>
      <c r="DS33" s="124">
        <v>2.0</v>
      </c>
      <c r="DT33" s="124">
        <v>2.0</v>
      </c>
      <c r="DU33" s="124">
        <v>2.0</v>
      </c>
      <c r="DV33" s="124">
        <v>2.0</v>
      </c>
      <c r="DW33" s="124">
        <v>2.0</v>
      </c>
      <c r="DX33" s="124">
        <v>2.0</v>
      </c>
      <c r="DY33" s="124">
        <v>2.0</v>
      </c>
      <c r="DZ33" s="124">
        <v>2.0</v>
      </c>
      <c r="EA33" s="124">
        <v>2.0</v>
      </c>
      <c r="EB33" s="124">
        <v>2.0</v>
      </c>
      <c r="EC33" s="124">
        <v>2.0</v>
      </c>
      <c r="ED33" s="124">
        <v>2.0</v>
      </c>
      <c r="EE33" s="125">
        <v>2.0</v>
      </c>
      <c r="EF33" s="55"/>
      <c r="EG33" s="122">
        <v>2.0</v>
      </c>
      <c r="EH33" s="122">
        <v>2.0</v>
      </c>
      <c r="EI33" s="122">
        <v>2.0</v>
      </c>
      <c r="EJ33" s="122">
        <v>2.0</v>
      </c>
      <c r="EK33" s="122">
        <v>2.0</v>
      </c>
      <c r="EL33" s="122">
        <v>2.0</v>
      </c>
      <c r="EM33" s="122">
        <v>2.0</v>
      </c>
      <c r="EN33" s="122">
        <v>2.0</v>
      </c>
      <c r="EO33" s="122">
        <v>2.0</v>
      </c>
      <c r="EP33" s="122">
        <v>2.0</v>
      </c>
      <c r="EQ33" s="122">
        <v>2.0</v>
      </c>
      <c r="ER33" s="122">
        <v>2.0</v>
      </c>
      <c r="ES33" s="122">
        <v>2.0</v>
      </c>
      <c r="ET33" s="122">
        <v>2.0</v>
      </c>
      <c r="EU33" s="122">
        <v>2.0</v>
      </c>
      <c r="EV33" s="122">
        <v>2.0</v>
      </c>
      <c r="EW33" s="122">
        <v>2.0</v>
      </c>
      <c r="EX33" s="122">
        <v>2.0</v>
      </c>
      <c r="EY33" s="122">
        <v>2.0</v>
      </c>
      <c r="EZ33" s="122">
        <v>2.0</v>
      </c>
      <c r="FA33" s="122">
        <v>2.0</v>
      </c>
      <c r="FB33" s="122">
        <v>2.0</v>
      </c>
      <c r="FC33" s="122">
        <v>2.0</v>
      </c>
      <c r="FD33" s="122">
        <v>2.0</v>
      </c>
      <c r="FE33" s="122">
        <v>2.0</v>
      </c>
      <c r="FF33" s="122">
        <v>2.0</v>
      </c>
      <c r="FG33" s="122">
        <v>2.0</v>
      </c>
      <c r="FH33" s="55"/>
      <c r="FI33" s="122">
        <v>2.0</v>
      </c>
      <c r="FJ33" s="122">
        <v>2.0</v>
      </c>
      <c r="FK33" s="122">
        <v>2.0</v>
      </c>
      <c r="FL33" s="122">
        <v>2.0</v>
      </c>
      <c r="FM33" s="122">
        <v>2.0</v>
      </c>
      <c r="FN33" s="122">
        <v>2.0</v>
      </c>
      <c r="FO33" s="122">
        <v>2.0</v>
      </c>
      <c r="FP33" s="122">
        <v>2.0</v>
      </c>
      <c r="FQ33" s="122">
        <v>2.0</v>
      </c>
      <c r="FR33" s="122">
        <v>2.0</v>
      </c>
      <c r="FS33" s="122">
        <v>2.0</v>
      </c>
      <c r="FT33" s="122">
        <v>2.0</v>
      </c>
      <c r="FU33" s="122">
        <v>2.0</v>
      </c>
      <c r="FV33" s="122">
        <v>2.0</v>
      </c>
      <c r="FW33" s="122">
        <v>2.0</v>
      </c>
      <c r="FX33" s="122">
        <v>2.0</v>
      </c>
      <c r="FY33" s="122">
        <v>2.0</v>
      </c>
      <c r="FZ33" s="122">
        <v>2.0</v>
      </c>
      <c r="GA33" s="122">
        <v>2.0</v>
      </c>
      <c r="GB33" s="122">
        <v>2.0</v>
      </c>
      <c r="GC33" s="122">
        <v>2.0</v>
      </c>
      <c r="GD33" s="122">
        <v>2.0</v>
      </c>
      <c r="GE33" s="122">
        <v>2.0</v>
      </c>
      <c r="GF33" s="122">
        <v>2.0</v>
      </c>
      <c r="GG33" s="122">
        <v>2.0</v>
      </c>
      <c r="GH33" s="122">
        <v>2.0</v>
      </c>
      <c r="GI33" s="122">
        <v>2.0</v>
      </c>
      <c r="GJ33" s="122">
        <v>2.0</v>
      </c>
      <c r="GK33" s="122">
        <v>2.0</v>
      </c>
      <c r="GL33" s="122">
        <v>2.0</v>
      </c>
      <c r="GM33" s="55"/>
      <c r="GN33" s="122">
        <v>2.0</v>
      </c>
      <c r="GO33" s="122">
        <v>2.0</v>
      </c>
      <c r="GP33" s="122">
        <v>2.0</v>
      </c>
      <c r="GQ33" s="122">
        <v>2.0</v>
      </c>
      <c r="GR33" s="122">
        <v>2.0</v>
      </c>
      <c r="GS33" s="122">
        <v>2.0</v>
      </c>
      <c r="GT33" s="122">
        <v>2.0</v>
      </c>
      <c r="GU33" s="122">
        <v>2.0</v>
      </c>
      <c r="GV33" s="122">
        <v>2.0</v>
      </c>
      <c r="GW33" s="122">
        <v>2.0</v>
      </c>
      <c r="GX33" s="122">
        <v>2.0</v>
      </c>
      <c r="GY33" s="122">
        <v>2.0</v>
      </c>
      <c r="GZ33" s="122">
        <v>2.0</v>
      </c>
      <c r="HA33" s="122">
        <v>2.0</v>
      </c>
      <c r="HB33" s="122">
        <v>2.0</v>
      </c>
      <c r="HC33" s="122">
        <v>2.0</v>
      </c>
      <c r="HD33" s="122">
        <v>2.0</v>
      </c>
      <c r="HE33" s="122">
        <v>2.0</v>
      </c>
      <c r="HF33" s="122">
        <v>2.0</v>
      </c>
      <c r="HG33" s="55"/>
      <c r="HH33" s="122">
        <v>2.0</v>
      </c>
      <c r="HI33" s="122">
        <v>2.0</v>
      </c>
      <c r="HJ33" s="122">
        <v>2.0</v>
      </c>
      <c r="HK33" s="122">
        <v>2.0</v>
      </c>
      <c r="HL33" s="122">
        <v>2.0</v>
      </c>
      <c r="HM33" s="122">
        <v>2.0</v>
      </c>
      <c r="HN33" s="122">
        <v>2.0</v>
      </c>
      <c r="HO33" s="122">
        <v>2.0</v>
      </c>
      <c r="HP33" s="122">
        <v>2.0</v>
      </c>
      <c r="HQ33" s="122">
        <v>2.0</v>
      </c>
      <c r="HR33" s="122">
        <v>2.0</v>
      </c>
      <c r="HS33" s="122">
        <v>2.0</v>
      </c>
      <c r="HT33" s="122">
        <v>2.0</v>
      </c>
      <c r="HU33" s="122">
        <v>2.0</v>
      </c>
      <c r="HV33" s="122">
        <v>2.0</v>
      </c>
      <c r="HW33" s="122">
        <v>2.0</v>
      </c>
      <c r="HX33" s="122">
        <v>2.0</v>
      </c>
      <c r="HY33" s="122">
        <v>2.0</v>
      </c>
      <c r="HZ33" s="122">
        <v>2.0</v>
      </c>
      <c r="IA33" s="122">
        <v>2.0</v>
      </c>
      <c r="IB33" s="122">
        <v>2.0</v>
      </c>
      <c r="IC33" s="122">
        <v>2.0</v>
      </c>
      <c r="ID33" s="123">
        <v>2.0</v>
      </c>
      <c r="IE33" s="55"/>
      <c r="IF33" s="124">
        <v>2.0</v>
      </c>
      <c r="IG33" s="122">
        <v>2.0</v>
      </c>
      <c r="IH33" s="122">
        <v>2.0</v>
      </c>
      <c r="II33" s="122">
        <v>2.0</v>
      </c>
      <c r="IJ33" s="122">
        <v>2.0</v>
      </c>
      <c r="IK33" s="126">
        <v>2.0</v>
      </c>
      <c r="IL33" s="126">
        <v>2.0</v>
      </c>
      <c r="IM33" s="126">
        <v>2.0</v>
      </c>
      <c r="IN33" s="126">
        <v>2.0</v>
      </c>
      <c r="IO33" s="126">
        <v>2.0</v>
      </c>
      <c r="IP33" s="126">
        <v>2.0</v>
      </c>
      <c r="IQ33" s="126">
        <v>2.0</v>
      </c>
      <c r="IR33" s="126">
        <v>2.0</v>
      </c>
      <c r="IS33" s="126">
        <v>2.0</v>
      </c>
      <c r="IT33" s="126">
        <v>2.0</v>
      </c>
      <c r="IU33" s="126">
        <v>2.0</v>
      </c>
      <c r="IV33" s="126">
        <v>2.0</v>
      </c>
      <c r="IW33" s="126">
        <v>2.0</v>
      </c>
      <c r="IX33" s="126">
        <v>2.0</v>
      </c>
      <c r="IY33" s="126">
        <v>2.0</v>
      </c>
      <c r="IZ33" s="126">
        <v>2.0</v>
      </c>
      <c r="JA33" s="126">
        <v>2.0</v>
      </c>
      <c r="JB33" s="126">
        <v>2.0</v>
      </c>
      <c r="JC33" s="126">
        <v>2.0</v>
      </c>
      <c r="JD33" s="126">
        <v>2.0</v>
      </c>
      <c r="JE33" s="126">
        <v>2.0</v>
      </c>
      <c r="JF33" s="126">
        <v>2.0</v>
      </c>
      <c r="JG33" s="126">
        <v>2.0</v>
      </c>
      <c r="JH33" s="126">
        <v>2.0</v>
      </c>
      <c r="JI33" s="126">
        <v>2.0</v>
      </c>
      <c r="JJ33" s="126">
        <v>2.0</v>
      </c>
      <c r="JK33" s="126">
        <v>2.0</v>
      </c>
      <c r="JL33" s="126">
        <v>2.0</v>
      </c>
      <c r="JM33" s="59"/>
      <c r="JN33" s="122">
        <v>2.0</v>
      </c>
      <c r="JO33" s="122">
        <v>2.0</v>
      </c>
      <c r="JP33" s="122">
        <v>2.0</v>
      </c>
      <c r="JQ33" s="122">
        <v>2.0</v>
      </c>
      <c r="JR33" s="122">
        <v>2.0</v>
      </c>
      <c r="JS33" s="122">
        <v>2.0</v>
      </c>
      <c r="JT33" s="122">
        <v>2.0</v>
      </c>
      <c r="JU33" s="122">
        <v>2.0</v>
      </c>
      <c r="JV33" s="122">
        <v>2.0</v>
      </c>
      <c r="JW33" s="122">
        <v>2.0</v>
      </c>
      <c r="JX33" s="122">
        <v>2.0</v>
      </c>
      <c r="JY33" s="122">
        <v>2.0</v>
      </c>
      <c r="JZ33" s="122">
        <v>2.0</v>
      </c>
      <c r="KA33" s="122">
        <v>2.0</v>
      </c>
      <c r="KB33" s="122">
        <v>2.0</v>
      </c>
      <c r="KC33" s="122">
        <v>2.0</v>
      </c>
      <c r="KD33" s="122">
        <v>2.0</v>
      </c>
      <c r="KE33" s="122">
        <v>2.0</v>
      </c>
      <c r="KF33" s="122">
        <v>2.0</v>
      </c>
      <c r="KG33" s="122">
        <v>2.0</v>
      </c>
      <c r="KH33" s="122">
        <v>2.0</v>
      </c>
      <c r="KI33" s="122">
        <v>2.0</v>
      </c>
      <c r="KJ33" s="122">
        <v>2.0</v>
      </c>
      <c r="KK33" s="122">
        <v>2.0</v>
      </c>
      <c r="KL33" s="122">
        <v>2.0</v>
      </c>
      <c r="KM33" s="122">
        <v>2.0</v>
      </c>
      <c r="KN33" s="122">
        <v>2.0</v>
      </c>
      <c r="KO33" s="122">
        <v>2.0</v>
      </c>
      <c r="KP33" s="122">
        <v>2.0</v>
      </c>
      <c r="KQ33" s="122">
        <v>2.0</v>
      </c>
      <c r="KR33" s="122">
        <v>2.0</v>
      </c>
      <c r="KS33" s="122">
        <v>2.0</v>
      </c>
      <c r="KT33" s="123">
        <v>2.0</v>
      </c>
      <c r="KU33" s="59"/>
      <c r="KV33" s="124">
        <v>2.0</v>
      </c>
      <c r="KW33" s="124">
        <v>2.0</v>
      </c>
      <c r="KX33" s="124">
        <v>2.0</v>
      </c>
      <c r="KY33" s="124">
        <v>2.0</v>
      </c>
      <c r="KZ33" s="124">
        <v>2.0</v>
      </c>
      <c r="LA33" s="124">
        <v>2.0</v>
      </c>
      <c r="LB33" s="124">
        <v>2.0</v>
      </c>
      <c r="LC33" s="124">
        <v>2.0</v>
      </c>
      <c r="LD33" s="124">
        <v>2.0</v>
      </c>
      <c r="LE33" s="124">
        <v>2.0</v>
      </c>
      <c r="LF33" s="124">
        <v>2.0</v>
      </c>
      <c r="LG33" s="124">
        <v>2.0</v>
      </c>
      <c r="LH33" s="124">
        <v>2.0</v>
      </c>
      <c r="LI33" s="124">
        <v>2.0</v>
      </c>
      <c r="LJ33" s="124">
        <v>2.0</v>
      </c>
      <c r="LK33" s="124">
        <v>2.0</v>
      </c>
      <c r="LL33" s="124">
        <v>2.0</v>
      </c>
      <c r="LM33" s="124">
        <v>2.0</v>
      </c>
      <c r="LN33" s="124">
        <v>2.0</v>
      </c>
      <c r="LO33" s="124">
        <v>2.0</v>
      </c>
      <c r="LP33" s="124">
        <v>2.0</v>
      </c>
      <c r="LQ33" s="124">
        <v>2.0</v>
      </c>
      <c r="LR33" s="124">
        <v>2.0</v>
      </c>
      <c r="LS33" s="124">
        <v>2.0</v>
      </c>
      <c r="LT33" s="59"/>
      <c r="LU33" s="122">
        <v>2.0</v>
      </c>
      <c r="LV33" s="122">
        <v>2.0</v>
      </c>
      <c r="LW33" s="122">
        <v>2.0</v>
      </c>
      <c r="LX33" s="122">
        <v>2.0</v>
      </c>
      <c r="LY33" s="122">
        <v>2.0</v>
      </c>
      <c r="LZ33" s="122">
        <v>2.0</v>
      </c>
      <c r="MA33" s="122">
        <v>2.0</v>
      </c>
      <c r="MB33" s="122">
        <v>2.0</v>
      </c>
      <c r="MC33" s="122">
        <v>2.0</v>
      </c>
      <c r="MD33" s="123">
        <v>2.0</v>
      </c>
      <c r="ME33" s="60"/>
      <c r="MF33" s="124">
        <v>2.0</v>
      </c>
      <c r="MG33" s="124">
        <v>2.0</v>
      </c>
      <c r="MH33" s="124">
        <v>2.0</v>
      </c>
      <c r="MI33" s="124">
        <v>2.0</v>
      </c>
      <c r="MJ33" s="124">
        <v>2.0</v>
      </c>
      <c r="MK33" s="124">
        <v>2.0</v>
      </c>
      <c r="ML33" s="124">
        <v>2.0</v>
      </c>
      <c r="MM33" s="124">
        <v>2.0</v>
      </c>
      <c r="MN33" s="124">
        <v>2.0</v>
      </c>
      <c r="MO33" s="124">
        <v>2.0</v>
      </c>
      <c r="MP33" s="124">
        <v>2.0</v>
      </c>
      <c r="MQ33" s="124">
        <v>2.0</v>
      </c>
      <c r="MR33" s="124">
        <v>2.0</v>
      </c>
      <c r="MS33" s="124">
        <v>2.0</v>
      </c>
      <c r="MT33" s="124">
        <v>2.0</v>
      </c>
      <c r="MU33" s="124">
        <v>2.0</v>
      </c>
      <c r="MV33" s="124">
        <v>2.0</v>
      </c>
      <c r="MW33" s="124">
        <v>2.0</v>
      </c>
      <c r="MX33" s="124">
        <v>2.0</v>
      </c>
      <c r="MY33" s="124">
        <v>2.0</v>
      </c>
      <c r="MZ33" s="124">
        <v>2.0</v>
      </c>
      <c r="NA33" s="124">
        <v>2.0</v>
      </c>
      <c r="NB33" s="124">
        <v>2.0</v>
      </c>
      <c r="NC33" s="124">
        <v>2.0</v>
      </c>
      <c r="ND33" s="124">
        <v>2.0</v>
      </c>
      <c r="NE33" s="124">
        <v>2.0</v>
      </c>
      <c r="NF33" s="124">
        <v>2.0</v>
      </c>
      <c r="NG33" s="124">
        <v>2.0</v>
      </c>
      <c r="NH33" s="124">
        <v>2.0</v>
      </c>
      <c r="NI33" s="124">
        <v>2.0</v>
      </c>
      <c r="NJ33" s="125">
        <v>2.0</v>
      </c>
      <c r="NK33" s="59"/>
      <c r="NL33" s="122">
        <v>2.0</v>
      </c>
      <c r="NM33" s="122">
        <v>2.0</v>
      </c>
      <c r="NN33" s="122">
        <v>2.0</v>
      </c>
      <c r="NO33" s="122">
        <v>2.0</v>
      </c>
      <c r="NP33" s="122">
        <v>2.0</v>
      </c>
      <c r="NQ33" s="122">
        <v>2.0</v>
      </c>
      <c r="NR33" s="122">
        <v>2.0</v>
      </c>
      <c r="NS33" s="122">
        <v>2.0</v>
      </c>
      <c r="NT33" s="122">
        <v>2.0</v>
      </c>
      <c r="NU33" s="122">
        <v>2.0</v>
      </c>
      <c r="NV33" s="122">
        <v>2.0</v>
      </c>
      <c r="NW33" s="122">
        <v>2.0</v>
      </c>
      <c r="NX33" s="122">
        <v>2.0</v>
      </c>
      <c r="NY33" s="122">
        <v>2.0</v>
      </c>
      <c r="NZ33" s="122">
        <v>2.0</v>
      </c>
      <c r="OA33" s="122">
        <v>2.0</v>
      </c>
      <c r="OB33" s="122">
        <v>2.0</v>
      </c>
      <c r="OC33" s="122">
        <v>2.0</v>
      </c>
      <c r="OD33" s="122">
        <v>2.0</v>
      </c>
      <c r="OE33" s="122">
        <v>2.0</v>
      </c>
      <c r="OF33" s="60"/>
      <c r="OG33" s="124">
        <v>2.0</v>
      </c>
      <c r="OH33" s="124">
        <v>2.0</v>
      </c>
      <c r="OI33" s="124">
        <v>2.0</v>
      </c>
      <c r="OJ33" s="124">
        <v>2.0</v>
      </c>
      <c r="OK33" s="122">
        <v>2.0</v>
      </c>
      <c r="OL33" s="122">
        <v>2.0</v>
      </c>
      <c r="OM33" s="122">
        <v>2.0</v>
      </c>
      <c r="ON33" s="122">
        <v>2.0</v>
      </c>
      <c r="OO33" s="122">
        <v>2.0</v>
      </c>
      <c r="OP33" s="122">
        <v>2.0</v>
      </c>
      <c r="OQ33" s="122">
        <v>2.0</v>
      </c>
      <c r="OR33" s="122">
        <v>2.0</v>
      </c>
      <c r="OS33" s="122">
        <v>2.0</v>
      </c>
      <c r="OT33" s="122">
        <v>2.0</v>
      </c>
      <c r="OU33" s="122">
        <v>2.0</v>
      </c>
      <c r="OV33" s="122">
        <v>2.0</v>
      </c>
      <c r="OW33" s="122">
        <v>2.0</v>
      </c>
      <c r="OX33" s="122">
        <v>2.0</v>
      </c>
      <c r="OY33" s="123">
        <v>2.0</v>
      </c>
      <c r="OZ33" s="59"/>
      <c r="PA33" s="124">
        <v>2.0</v>
      </c>
      <c r="PB33" s="124">
        <v>2.0</v>
      </c>
      <c r="PC33" s="124">
        <v>2.0</v>
      </c>
      <c r="PD33" s="124">
        <v>2.0</v>
      </c>
      <c r="PE33" s="124">
        <v>2.0</v>
      </c>
      <c r="PF33" s="124">
        <v>2.0</v>
      </c>
      <c r="PG33" s="124">
        <v>2.0</v>
      </c>
      <c r="PH33" s="124">
        <v>2.0</v>
      </c>
      <c r="PI33" s="124">
        <v>2.0</v>
      </c>
      <c r="PJ33" s="124">
        <v>2.0</v>
      </c>
      <c r="PK33" s="124">
        <v>2.0</v>
      </c>
      <c r="PL33" s="124">
        <v>2.0</v>
      </c>
      <c r="PM33" s="124">
        <v>2.0</v>
      </c>
      <c r="PN33" s="125">
        <v>2.0</v>
      </c>
      <c r="PO33" s="60"/>
      <c r="PP33" s="63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5"/>
    </row>
    <row r="34">
      <c r="A34" s="11"/>
      <c r="B34" s="29">
        <v>5.0</v>
      </c>
      <c r="C34" s="19">
        <v>31.0</v>
      </c>
      <c r="D34" s="127" t="s">
        <v>36</v>
      </c>
      <c r="E34" s="95">
        <v>0.0</v>
      </c>
      <c r="F34" s="95">
        <v>0.0</v>
      </c>
      <c r="G34" s="95">
        <v>0.0</v>
      </c>
      <c r="H34" s="87">
        <v>5.0</v>
      </c>
      <c r="I34" s="87">
        <v>5.0</v>
      </c>
      <c r="J34" s="95">
        <v>0.0</v>
      </c>
      <c r="K34" s="95">
        <v>0.0</v>
      </c>
      <c r="L34" s="87">
        <v>5.0</v>
      </c>
      <c r="M34" s="87">
        <v>5.0</v>
      </c>
      <c r="N34" s="95">
        <v>0.0</v>
      </c>
      <c r="O34" s="87">
        <v>5.0</v>
      </c>
      <c r="P34" s="95">
        <v>0.0</v>
      </c>
      <c r="Q34" s="87">
        <v>5.0</v>
      </c>
      <c r="R34" s="95">
        <v>0.0</v>
      </c>
      <c r="S34" s="87">
        <v>5.0</v>
      </c>
      <c r="T34" s="95">
        <v>0.0</v>
      </c>
      <c r="U34" s="95">
        <v>0.0</v>
      </c>
      <c r="V34" s="95">
        <v>0.0</v>
      </c>
      <c r="W34" s="95">
        <v>0.0</v>
      </c>
      <c r="X34" s="95">
        <v>0.0</v>
      </c>
      <c r="Y34" s="87">
        <v>5.0</v>
      </c>
      <c r="Z34" s="95">
        <v>0.0</v>
      </c>
      <c r="AA34" s="95">
        <v>0.0</v>
      </c>
      <c r="AB34" s="98">
        <v>0.0</v>
      </c>
      <c r="AC34" s="55"/>
      <c r="AD34" s="89">
        <v>5.0</v>
      </c>
      <c r="AE34" s="95">
        <v>0.0</v>
      </c>
      <c r="AF34" s="95">
        <v>0.0</v>
      </c>
      <c r="AG34" s="87">
        <v>5.0</v>
      </c>
      <c r="AH34" s="95">
        <v>0.0</v>
      </c>
      <c r="AI34" s="87">
        <v>5.0</v>
      </c>
      <c r="AJ34" s="95">
        <v>0.0</v>
      </c>
      <c r="AK34" s="87">
        <v>5.0</v>
      </c>
      <c r="AL34" s="95">
        <v>0.0</v>
      </c>
      <c r="AM34" s="95">
        <v>0.0</v>
      </c>
      <c r="AN34" s="95">
        <v>0.0</v>
      </c>
      <c r="AO34" s="95">
        <v>0.0</v>
      </c>
      <c r="AP34" s="95">
        <v>0.0</v>
      </c>
      <c r="AQ34" s="87">
        <v>5.0</v>
      </c>
      <c r="AR34" s="95">
        <v>0.0</v>
      </c>
      <c r="AS34" s="87">
        <v>5.0</v>
      </c>
      <c r="AT34" s="87">
        <v>5.0</v>
      </c>
      <c r="AU34" s="95">
        <v>0.0</v>
      </c>
      <c r="AV34" s="95">
        <v>0.0</v>
      </c>
      <c r="AW34" s="87">
        <v>5.0</v>
      </c>
      <c r="AX34" s="87">
        <v>5.0</v>
      </c>
      <c r="AY34" s="95">
        <v>0.0</v>
      </c>
      <c r="AZ34" s="87">
        <v>5.0</v>
      </c>
      <c r="BA34" s="87">
        <v>5.0</v>
      </c>
      <c r="BB34" s="87">
        <v>5.0</v>
      </c>
      <c r="BC34" s="87">
        <v>5.0</v>
      </c>
      <c r="BD34" s="95">
        <v>0.0</v>
      </c>
      <c r="BE34" s="95">
        <v>0.0</v>
      </c>
      <c r="BF34" s="87">
        <v>5.0</v>
      </c>
      <c r="BG34" s="88">
        <v>5.0</v>
      </c>
      <c r="BH34" s="55"/>
      <c r="BI34" s="89">
        <v>5.0</v>
      </c>
      <c r="BJ34" s="95">
        <v>0.0</v>
      </c>
      <c r="BK34" s="95">
        <v>0.0</v>
      </c>
      <c r="BL34" s="95">
        <v>0.0</v>
      </c>
      <c r="BM34" s="87">
        <v>5.0</v>
      </c>
      <c r="BN34" s="95">
        <v>0.0</v>
      </c>
      <c r="BO34" s="95">
        <v>0.0</v>
      </c>
      <c r="BP34" s="95">
        <v>0.0</v>
      </c>
      <c r="BQ34" s="87">
        <v>5.0</v>
      </c>
      <c r="BR34" s="87">
        <v>5.0</v>
      </c>
      <c r="BS34" s="87">
        <v>5.0</v>
      </c>
      <c r="BT34" s="87">
        <v>5.0</v>
      </c>
      <c r="BU34" s="95">
        <v>0.0</v>
      </c>
      <c r="BV34" s="87">
        <v>5.0</v>
      </c>
      <c r="BW34" s="87">
        <v>5.0</v>
      </c>
      <c r="BX34" s="88">
        <v>5.0</v>
      </c>
      <c r="BY34" s="55"/>
      <c r="BZ34" s="89">
        <v>5.0</v>
      </c>
      <c r="CA34" s="87">
        <v>5.0</v>
      </c>
      <c r="CB34" s="95">
        <v>0.0</v>
      </c>
      <c r="CC34" s="87">
        <v>5.0</v>
      </c>
      <c r="CD34" s="87">
        <v>5.0</v>
      </c>
      <c r="CE34" s="95">
        <v>0.0</v>
      </c>
      <c r="CF34" s="87">
        <v>5.0</v>
      </c>
      <c r="CG34" s="87">
        <v>5.0</v>
      </c>
      <c r="CH34" s="87">
        <v>5.0</v>
      </c>
      <c r="CI34" s="87">
        <v>5.0</v>
      </c>
      <c r="CJ34" s="87">
        <v>5.0</v>
      </c>
      <c r="CK34" s="87">
        <v>5.0</v>
      </c>
      <c r="CL34" s="95">
        <v>0.0</v>
      </c>
      <c r="CM34" s="95">
        <v>0.0</v>
      </c>
      <c r="CN34" s="87">
        <v>5.0</v>
      </c>
      <c r="CO34" s="95">
        <v>0.0</v>
      </c>
      <c r="CP34" s="95">
        <v>0.0</v>
      </c>
      <c r="CQ34" s="95">
        <v>0.0</v>
      </c>
      <c r="CR34" s="95">
        <v>0.0</v>
      </c>
      <c r="CS34" s="95">
        <v>0.0</v>
      </c>
      <c r="CT34" s="87">
        <v>5.0</v>
      </c>
      <c r="CU34" s="87">
        <v>5.0</v>
      </c>
      <c r="CV34" s="95">
        <v>0.0</v>
      </c>
      <c r="CW34" s="87">
        <v>5.0</v>
      </c>
      <c r="CX34" s="88">
        <v>5.0</v>
      </c>
      <c r="CY34" s="55"/>
      <c r="CZ34" s="89">
        <v>5.0</v>
      </c>
      <c r="DA34" s="97">
        <v>0.0</v>
      </c>
      <c r="DB34" s="89">
        <v>5.0</v>
      </c>
      <c r="DC34" s="97">
        <v>0.0</v>
      </c>
      <c r="DD34" s="89">
        <v>5.0</v>
      </c>
      <c r="DE34" s="89">
        <v>5.0</v>
      </c>
      <c r="DF34" s="97">
        <v>0.0</v>
      </c>
      <c r="DG34" s="97">
        <v>0.0</v>
      </c>
      <c r="DH34" s="97">
        <v>0.0</v>
      </c>
      <c r="DI34" s="97">
        <v>0.0</v>
      </c>
      <c r="DJ34" s="89">
        <v>5.0</v>
      </c>
      <c r="DK34" s="97">
        <v>0.0</v>
      </c>
      <c r="DL34" s="97">
        <v>0.0</v>
      </c>
      <c r="DM34" s="89">
        <v>5.0</v>
      </c>
      <c r="DN34" s="97">
        <v>0.0</v>
      </c>
      <c r="DO34" s="89">
        <v>5.0</v>
      </c>
      <c r="DP34" s="97">
        <v>0.0</v>
      </c>
      <c r="DQ34" s="89">
        <v>5.0</v>
      </c>
      <c r="DR34" s="97">
        <v>0.0</v>
      </c>
      <c r="DS34" s="97">
        <v>0.0</v>
      </c>
      <c r="DT34" s="97">
        <v>0.0</v>
      </c>
      <c r="DU34" s="97">
        <v>0.0</v>
      </c>
      <c r="DV34" s="89">
        <v>5.0</v>
      </c>
      <c r="DW34" s="97">
        <v>0.0</v>
      </c>
      <c r="DX34" s="89">
        <v>5.0</v>
      </c>
      <c r="DY34" s="97">
        <v>0.0</v>
      </c>
      <c r="DZ34" s="97">
        <v>0.0</v>
      </c>
      <c r="EA34" s="97">
        <v>0.0</v>
      </c>
      <c r="EB34" s="89">
        <v>5.0</v>
      </c>
      <c r="EC34" s="97">
        <v>0.0</v>
      </c>
      <c r="ED34" s="97">
        <v>0.0</v>
      </c>
      <c r="EE34" s="91">
        <v>5.0</v>
      </c>
      <c r="EF34" s="55"/>
      <c r="EG34" s="95">
        <v>0.0</v>
      </c>
      <c r="EH34" s="95">
        <v>0.0</v>
      </c>
      <c r="EI34" s="95">
        <v>0.0</v>
      </c>
      <c r="EJ34" s="95">
        <v>0.0</v>
      </c>
      <c r="EK34" s="87">
        <v>5.0</v>
      </c>
      <c r="EL34" s="95">
        <v>0.0</v>
      </c>
      <c r="EM34" s="87">
        <v>5.0</v>
      </c>
      <c r="EN34" s="95">
        <v>0.0</v>
      </c>
      <c r="EO34" s="87">
        <v>5.0</v>
      </c>
      <c r="EP34" s="95">
        <v>0.0</v>
      </c>
      <c r="EQ34" s="87">
        <v>5.0</v>
      </c>
      <c r="ER34" s="87">
        <v>5.0</v>
      </c>
      <c r="ES34" s="87">
        <v>5.0</v>
      </c>
      <c r="ET34" s="87">
        <v>5.0</v>
      </c>
      <c r="EU34" s="87">
        <v>5.0</v>
      </c>
      <c r="EV34" s="95">
        <v>0.0</v>
      </c>
      <c r="EW34" s="95">
        <v>0.0</v>
      </c>
      <c r="EX34" s="87">
        <v>5.0</v>
      </c>
      <c r="EY34" s="95">
        <v>0.0</v>
      </c>
      <c r="EZ34" s="95">
        <v>0.0</v>
      </c>
      <c r="FA34" s="87">
        <v>5.0</v>
      </c>
      <c r="FB34" s="95">
        <v>5.0</v>
      </c>
      <c r="FC34" s="87">
        <v>5.0</v>
      </c>
      <c r="FD34" s="87">
        <v>5.0</v>
      </c>
      <c r="FE34" s="87">
        <v>5.0</v>
      </c>
      <c r="FF34" s="95">
        <v>0.0</v>
      </c>
      <c r="FG34" s="87">
        <v>5.0</v>
      </c>
      <c r="FH34" s="55"/>
      <c r="FI34" s="87">
        <v>5.0</v>
      </c>
      <c r="FJ34" s="95">
        <v>0.0</v>
      </c>
      <c r="FK34" s="87">
        <v>5.0</v>
      </c>
      <c r="FL34" s="95">
        <v>0.0</v>
      </c>
      <c r="FM34" s="87">
        <v>5.0</v>
      </c>
      <c r="FN34" s="87">
        <v>5.0</v>
      </c>
      <c r="FO34" s="87">
        <v>5.0</v>
      </c>
      <c r="FP34" s="87">
        <v>5.0</v>
      </c>
      <c r="FQ34" s="95">
        <v>0.0</v>
      </c>
      <c r="FR34" s="87">
        <v>5.0</v>
      </c>
      <c r="FS34" s="95">
        <v>0.0</v>
      </c>
      <c r="FT34" s="87">
        <v>5.0</v>
      </c>
      <c r="FU34" s="87">
        <v>5.0</v>
      </c>
      <c r="FV34" s="87">
        <v>5.0</v>
      </c>
      <c r="FW34" s="95">
        <v>0.0</v>
      </c>
      <c r="FX34" s="87">
        <v>5.0</v>
      </c>
      <c r="FY34" s="87">
        <v>5.0</v>
      </c>
      <c r="FZ34" s="87">
        <v>5.0</v>
      </c>
      <c r="GA34" s="95">
        <v>0.0</v>
      </c>
      <c r="GB34" s="95">
        <v>0.0</v>
      </c>
      <c r="GC34" s="87">
        <v>5.0</v>
      </c>
      <c r="GD34" s="87">
        <v>5.0</v>
      </c>
      <c r="GE34" s="95">
        <v>0.0</v>
      </c>
      <c r="GF34" s="95">
        <v>0.0</v>
      </c>
      <c r="GG34" s="95">
        <v>0.0</v>
      </c>
      <c r="GH34" s="87">
        <v>5.0</v>
      </c>
      <c r="GI34" s="95">
        <v>0.0</v>
      </c>
      <c r="GJ34" s="95">
        <v>0.0</v>
      </c>
      <c r="GK34" s="87">
        <v>5.0</v>
      </c>
      <c r="GL34" s="87">
        <v>5.0</v>
      </c>
      <c r="GM34" s="55"/>
      <c r="GN34" s="87">
        <v>5.0</v>
      </c>
      <c r="GO34" s="95">
        <v>0.0</v>
      </c>
      <c r="GP34" s="87">
        <v>5.0</v>
      </c>
      <c r="GQ34" s="87">
        <v>5.0</v>
      </c>
      <c r="GR34" s="95">
        <v>0.0</v>
      </c>
      <c r="GS34" s="95">
        <v>0.0</v>
      </c>
      <c r="GT34" s="87">
        <v>5.0</v>
      </c>
      <c r="GU34" s="87">
        <v>5.0</v>
      </c>
      <c r="GV34" s="95">
        <v>0.0</v>
      </c>
      <c r="GW34" s="87">
        <v>5.0</v>
      </c>
      <c r="GX34" s="87">
        <v>5.0</v>
      </c>
      <c r="GY34" s="95">
        <v>0.0</v>
      </c>
      <c r="GZ34" s="95">
        <v>0.0</v>
      </c>
      <c r="HA34" s="95">
        <v>0.0</v>
      </c>
      <c r="HB34" s="95">
        <v>0.0</v>
      </c>
      <c r="HC34" s="87">
        <v>5.0</v>
      </c>
      <c r="HD34" s="87">
        <v>5.0</v>
      </c>
      <c r="HE34" s="95">
        <v>0.0</v>
      </c>
      <c r="HF34" s="98">
        <v>0.0</v>
      </c>
      <c r="HG34" s="55"/>
      <c r="HH34" s="95">
        <v>0.0</v>
      </c>
      <c r="HI34" s="95">
        <v>0.0</v>
      </c>
      <c r="HJ34" s="95">
        <v>0.0</v>
      </c>
      <c r="HK34" s="87">
        <v>5.0</v>
      </c>
      <c r="HL34" s="95">
        <v>0.0</v>
      </c>
      <c r="HM34" s="87">
        <v>5.0</v>
      </c>
      <c r="HN34" s="95">
        <v>0.0</v>
      </c>
      <c r="HO34" s="87">
        <v>5.0</v>
      </c>
      <c r="HP34" s="95">
        <v>0.0</v>
      </c>
      <c r="HQ34" s="95">
        <v>0.0</v>
      </c>
      <c r="HR34" s="87">
        <v>5.0</v>
      </c>
      <c r="HS34" s="95">
        <v>0.0</v>
      </c>
      <c r="HT34" s="87">
        <v>5.0</v>
      </c>
      <c r="HU34" s="87">
        <v>5.0</v>
      </c>
      <c r="HV34" s="87">
        <v>5.0</v>
      </c>
      <c r="HW34" s="95">
        <v>0.0</v>
      </c>
      <c r="HX34" s="87">
        <v>5.0</v>
      </c>
      <c r="HY34" s="87">
        <v>5.0</v>
      </c>
      <c r="HZ34" s="95">
        <v>0.0</v>
      </c>
      <c r="IA34" s="87">
        <v>5.0</v>
      </c>
      <c r="IB34" s="87">
        <v>5.0</v>
      </c>
      <c r="IC34" s="95">
        <v>0.0</v>
      </c>
      <c r="ID34" s="88">
        <v>5.0</v>
      </c>
      <c r="IE34" s="55"/>
      <c r="IF34" s="89">
        <v>5.0</v>
      </c>
      <c r="IG34" s="87">
        <v>5.0</v>
      </c>
      <c r="IH34" s="87">
        <v>5.0</v>
      </c>
      <c r="II34" s="95">
        <v>0.0</v>
      </c>
      <c r="IJ34" s="87">
        <v>5.0</v>
      </c>
      <c r="IK34" s="92">
        <v>5.0</v>
      </c>
      <c r="IL34" s="92">
        <v>5.0</v>
      </c>
      <c r="IM34" s="100">
        <v>0.0</v>
      </c>
      <c r="IN34" s="100">
        <v>0.0</v>
      </c>
      <c r="IO34" s="92">
        <v>5.0</v>
      </c>
      <c r="IP34" s="92">
        <v>5.0</v>
      </c>
      <c r="IQ34" s="92">
        <v>5.0</v>
      </c>
      <c r="IR34" s="92">
        <v>5.0</v>
      </c>
      <c r="IS34" s="100">
        <v>0.0</v>
      </c>
      <c r="IT34" s="100">
        <v>0.0</v>
      </c>
      <c r="IU34" s="92">
        <v>5.0</v>
      </c>
      <c r="IV34" s="92">
        <v>5.0</v>
      </c>
      <c r="IW34" s="92">
        <v>5.0</v>
      </c>
      <c r="IX34" s="92">
        <v>5.0</v>
      </c>
      <c r="IY34" s="92">
        <v>5.0</v>
      </c>
      <c r="IZ34" s="100">
        <v>0.0</v>
      </c>
      <c r="JA34" s="100">
        <v>0.0</v>
      </c>
      <c r="JB34" s="92">
        <v>5.0</v>
      </c>
      <c r="JC34" s="100">
        <v>0.0</v>
      </c>
      <c r="JD34" s="92">
        <v>5.0</v>
      </c>
      <c r="JE34" s="92">
        <v>5.0</v>
      </c>
      <c r="JF34" s="92">
        <v>5.0</v>
      </c>
      <c r="JG34" s="92">
        <v>5.0</v>
      </c>
      <c r="JH34" s="100">
        <v>0.0</v>
      </c>
      <c r="JI34" s="100">
        <v>0.0</v>
      </c>
      <c r="JJ34" s="100">
        <v>0.0</v>
      </c>
      <c r="JK34" s="92">
        <v>5.0</v>
      </c>
      <c r="JL34" s="100">
        <v>0.0</v>
      </c>
      <c r="JM34" s="59"/>
      <c r="JN34" s="87">
        <v>5.0</v>
      </c>
      <c r="JO34" s="87">
        <v>5.0</v>
      </c>
      <c r="JP34" s="87">
        <v>5.0</v>
      </c>
      <c r="JQ34" s="95">
        <v>0.0</v>
      </c>
      <c r="JR34" s="95">
        <v>0.0</v>
      </c>
      <c r="JS34" s="95">
        <v>0.0</v>
      </c>
      <c r="JT34" s="95">
        <v>0.0</v>
      </c>
      <c r="JU34" s="95">
        <v>0.0</v>
      </c>
      <c r="JV34" s="87">
        <v>5.0</v>
      </c>
      <c r="JW34" s="87">
        <v>5.0</v>
      </c>
      <c r="JX34" s="95">
        <v>0.0</v>
      </c>
      <c r="JY34" s="87">
        <v>5.0</v>
      </c>
      <c r="JZ34" s="87">
        <v>5.0</v>
      </c>
      <c r="KA34" s="95">
        <v>0.0</v>
      </c>
      <c r="KB34" s="95">
        <v>0.0</v>
      </c>
      <c r="KC34" s="87">
        <v>5.0</v>
      </c>
      <c r="KD34" s="87">
        <v>5.0</v>
      </c>
      <c r="KE34" s="87">
        <v>5.0</v>
      </c>
      <c r="KF34" s="87">
        <v>5.0</v>
      </c>
      <c r="KG34" s="87">
        <v>5.0</v>
      </c>
      <c r="KH34" s="87">
        <v>5.0</v>
      </c>
      <c r="KI34" s="87">
        <v>5.0</v>
      </c>
      <c r="KJ34" s="87">
        <v>5.0</v>
      </c>
      <c r="KK34" s="95">
        <v>0.0</v>
      </c>
      <c r="KL34" s="87">
        <v>5.0</v>
      </c>
      <c r="KM34" s="95">
        <v>0.0</v>
      </c>
      <c r="KN34" s="87">
        <v>5.0</v>
      </c>
      <c r="KO34" s="87">
        <v>5.0</v>
      </c>
      <c r="KP34" s="87">
        <v>5.0</v>
      </c>
      <c r="KQ34" s="87">
        <v>5.0</v>
      </c>
      <c r="KR34" s="87">
        <v>5.0</v>
      </c>
      <c r="KS34" s="95">
        <v>0.0</v>
      </c>
      <c r="KT34" s="88">
        <v>5.0</v>
      </c>
      <c r="KU34" s="59"/>
      <c r="KV34" s="89">
        <v>5.0</v>
      </c>
      <c r="KW34" s="97">
        <v>0.0</v>
      </c>
      <c r="KX34" s="97">
        <v>0.0</v>
      </c>
      <c r="KY34" s="97">
        <v>0.0</v>
      </c>
      <c r="KZ34" s="97">
        <v>0.0</v>
      </c>
      <c r="LA34" s="97">
        <v>0.0</v>
      </c>
      <c r="LB34" s="97">
        <v>0.0</v>
      </c>
      <c r="LC34" s="89">
        <v>5.0</v>
      </c>
      <c r="LD34" s="97">
        <v>0.0</v>
      </c>
      <c r="LE34" s="89">
        <v>5.0</v>
      </c>
      <c r="LF34" s="89">
        <v>5.0</v>
      </c>
      <c r="LG34" s="89">
        <v>5.0</v>
      </c>
      <c r="LH34" s="89">
        <v>5.0</v>
      </c>
      <c r="LI34" s="89">
        <v>5.0</v>
      </c>
      <c r="LJ34" s="97">
        <v>0.0</v>
      </c>
      <c r="LK34" s="97">
        <v>0.0</v>
      </c>
      <c r="LL34" s="89">
        <v>5.0</v>
      </c>
      <c r="LM34" s="89">
        <v>5.0</v>
      </c>
      <c r="LN34" s="89">
        <v>5.0</v>
      </c>
      <c r="LO34" s="89">
        <v>5.0</v>
      </c>
      <c r="LP34" s="89">
        <v>5.0</v>
      </c>
      <c r="LQ34" s="97">
        <v>0.0</v>
      </c>
      <c r="LR34" s="89">
        <v>5.0</v>
      </c>
      <c r="LS34" s="97">
        <v>0.0</v>
      </c>
      <c r="LT34" s="59"/>
      <c r="LU34" s="87">
        <v>5.0</v>
      </c>
      <c r="LV34" s="95">
        <v>0.0</v>
      </c>
      <c r="LW34" s="95">
        <v>0.0</v>
      </c>
      <c r="LX34" s="87">
        <v>5.0</v>
      </c>
      <c r="LY34" s="87">
        <v>5.0</v>
      </c>
      <c r="LZ34" s="87">
        <v>5.0</v>
      </c>
      <c r="MA34" s="87">
        <v>5.0</v>
      </c>
      <c r="MB34" s="95">
        <v>0.0</v>
      </c>
      <c r="MC34" s="95">
        <v>0.0</v>
      </c>
      <c r="MD34" s="98">
        <v>0.0</v>
      </c>
      <c r="ME34" s="60"/>
      <c r="MF34" s="97">
        <v>0.0</v>
      </c>
      <c r="MG34" s="87">
        <v>5.0</v>
      </c>
      <c r="MH34" s="95">
        <v>0.0</v>
      </c>
      <c r="MI34" s="95">
        <v>0.0</v>
      </c>
      <c r="MJ34" s="87">
        <v>5.0</v>
      </c>
      <c r="MK34" s="92">
        <v>5.0</v>
      </c>
      <c r="ML34" s="92">
        <v>5.0</v>
      </c>
      <c r="MM34" s="92">
        <v>5.0</v>
      </c>
      <c r="MN34" s="92">
        <v>5.0</v>
      </c>
      <c r="MO34" s="100">
        <v>0.0</v>
      </c>
      <c r="MP34" s="100">
        <v>0.0</v>
      </c>
      <c r="MQ34" s="100">
        <v>0.0</v>
      </c>
      <c r="MR34" s="92">
        <v>5.0</v>
      </c>
      <c r="MS34" s="92">
        <v>5.0</v>
      </c>
      <c r="MT34" s="92">
        <v>5.0</v>
      </c>
      <c r="MU34" s="100">
        <v>0.0</v>
      </c>
      <c r="MV34" s="92">
        <v>5.0</v>
      </c>
      <c r="MW34" s="100">
        <v>0.0</v>
      </c>
      <c r="MX34" s="100">
        <v>0.0</v>
      </c>
      <c r="MY34" s="92">
        <v>5.0</v>
      </c>
      <c r="MZ34" s="100">
        <v>0.0</v>
      </c>
      <c r="NA34" s="100">
        <v>0.0</v>
      </c>
      <c r="NB34" s="92">
        <v>5.0</v>
      </c>
      <c r="NC34" s="100">
        <v>0.0</v>
      </c>
      <c r="ND34" s="100">
        <v>0.0</v>
      </c>
      <c r="NE34" s="92">
        <v>5.0</v>
      </c>
      <c r="NF34" s="100">
        <v>0.0</v>
      </c>
      <c r="NG34" s="100">
        <v>0.0</v>
      </c>
      <c r="NH34" s="100">
        <v>0.0</v>
      </c>
      <c r="NI34" s="100">
        <v>0.0</v>
      </c>
      <c r="NJ34" s="93">
        <v>5.0</v>
      </c>
      <c r="NK34" s="59"/>
      <c r="NL34" s="87">
        <v>5.0</v>
      </c>
      <c r="NM34" s="95">
        <v>0.0</v>
      </c>
      <c r="NN34" s="95">
        <v>0.0</v>
      </c>
      <c r="NO34" s="95">
        <v>0.0</v>
      </c>
      <c r="NP34" s="94">
        <v>5.0</v>
      </c>
      <c r="NQ34" s="95">
        <v>0.0</v>
      </c>
      <c r="NR34" s="87">
        <v>5.0</v>
      </c>
      <c r="NS34" s="87">
        <v>5.0</v>
      </c>
      <c r="NT34" s="95">
        <v>0.0</v>
      </c>
      <c r="NU34" s="87">
        <v>5.0</v>
      </c>
      <c r="NV34" s="87">
        <v>5.0</v>
      </c>
      <c r="NW34" s="87">
        <v>5.0</v>
      </c>
      <c r="NX34" s="87">
        <v>5.0</v>
      </c>
      <c r="NY34" s="87">
        <v>5.0</v>
      </c>
      <c r="NZ34" s="95">
        <v>0.0</v>
      </c>
      <c r="OA34" s="95">
        <v>0.0</v>
      </c>
      <c r="OB34" s="95">
        <v>0.0</v>
      </c>
      <c r="OC34" s="95">
        <v>0.0</v>
      </c>
      <c r="OD34" s="95">
        <v>0.0</v>
      </c>
      <c r="OE34" s="95">
        <v>0.0</v>
      </c>
      <c r="OF34" s="60"/>
      <c r="OG34" s="97">
        <v>0.0</v>
      </c>
      <c r="OH34" s="87">
        <v>5.0</v>
      </c>
      <c r="OI34" s="87">
        <v>5.0</v>
      </c>
      <c r="OJ34" s="87">
        <v>5.0</v>
      </c>
      <c r="OK34" s="95">
        <v>0.0</v>
      </c>
      <c r="OL34" s="87">
        <v>5.0</v>
      </c>
      <c r="OM34" s="95">
        <v>0.0</v>
      </c>
      <c r="ON34" s="95">
        <v>0.0</v>
      </c>
      <c r="OO34" s="87">
        <v>5.0</v>
      </c>
      <c r="OP34" s="87">
        <v>5.0</v>
      </c>
      <c r="OQ34" s="95">
        <v>0.0</v>
      </c>
      <c r="OR34" s="87">
        <v>5.0</v>
      </c>
      <c r="OS34" s="87">
        <v>5.0</v>
      </c>
      <c r="OT34" s="87">
        <v>5.0</v>
      </c>
      <c r="OU34" s="87">
        <v>5.0</v>
      </c>
      <c r="OV34" s="87">
        <v>5.0</v>
      </c>
      <c r="OW34" s="95">
        <v>0.0</v>
      </c>
      <c r="OX34" s="87">
        <v>5.0</v>
      </c>
      <c r="OY34" s="88">
        <v>5.0</v>
      </c>
      <c r="OZ34" s="59"/>
      <c r="PA34" s="97">
        <v>0.0</v>
      </c>
      <c r="PB34" s="87">
        <v>5.0</v>
      </c>
      <c r="PC34" s="87">
        <v>5.0</v>
      </c>
      <c r="PD34" s="87">
        <v>5.0</v>
      </c>
      <c r="PE34" s="95">
        <v>0.0</v>
      </c>
      <c r="PF34" s="95">
        <v>0.0</v>
      </c>
      <c r="PG34" s="87">
        <v>5.0</v>
      </c>
      <c r="PH34" s="87">
        <v>5.0</v>
      </c>
      <c r="PI34" s="87">
        <v>5.0</v>
      </c>
      <c r="PJ34" s="95">
        <v>0.0</v>
      </c>
      <c r="PK34" s="87">
        <v>5.0</v>
      </c>
      <c r="PL34" s="95">
        <v>0.0</v>
      </c>
      <c r="PM34" s="87">
        <v>5.0</v>
      </c>
      <c r="PN34" s="88">
        <v>5.0</v>
      </c>
      <c r="PO34" s="60"/>
      <c r="PP34" s="63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5"/>
    </row>
    <row r="35">
      <c r="A35" s="37"/>
      <c r="B35" s="38">
        <f>SUM(B5:B34)</f>
        <v>57</v>
      </c>
      <c r="C35" s="39"/>
      <c r="D35" s="39" t="s">
        <v>37</v>
      </c>
      <c r="E35" s="128">
        <f t="shared" ref="E35:AB35" si="1">SUM(E12:E34)</f>
        <v>16</v>
      </c>
      <c r="F35" s="128">
        <f t="shared" si="1"/>
        <v>18</v>
      </c>
      <c r="G35" s="128">
        <f t="shared" si="1"/>
        <v>16</v>
      </c>
      <c r="H35" s="128">
        <f t="shared" si="1"/>
        <v>42</v>
      </c>
      <c r="I35" s="128">
        <f t="shared" si="1"/>
        <v>36</v>
      </c>
      <c r="J35" s="128">
        <f t="shared" si="1"/>
        <v>18</v>
      </c>
      <c r="K35" s="128">
        <f t="shared" si="1"/>
        <v>18</v>
      </c>
      <c r="L35" s="128">
        <f t="shared" si="1"/>
        <v>36</v>
      </c>
      <c r="M35" s="128">
        <f t="shared" si="1"/>
        <v>36</v>
      </c>
      <c r="N35" s="128">
        <f t="shared" si="1"/>
        <v>18</v>
      </c>
      <c r="O35" s="128">
        <f t="shared" si="1"/>
        <v>31</v>
      </c>
      <c r="P35" s="128">
        <f t="shared" si="1"/>
        <v>16</v>
      </c>
      <c r="Q35" s="128">
        <f t="shared" si="1"/>
        <v>31</v>
      </c>
      <c r="R35" s="128">
        <f t="shared" si="1"/>
        <v>16</v>
      </c>
      <c r="S35" s="128">
        <f t="shared" si="1"/>
        <v>31</v>
      </c>
      <c r="T35" s="128">
        <f t="shared" si="1"/>
        <v>18</v>
      </c>
      <c r="U35" s="128">
        <f t="shared" si="1"/>
        <v>18</v>
      </c>
      <c r="V35" s="128">
        <f t="shared" si="1"/>
        <v>23</v>
      </c>
      <c r="W35" s="128">
        <f t="shared" si="1"/>
        <v>23</v>
      </c>
      <c r="X35" s="128">
        <f t="shared" si="1"/>
        <v>23</v>
      </c>
      <c r="Y35" s="128">
        <f t="shared" si="1"/>
        <v>41</v>
      </c>
      <c r="Z35" s="128">
        <f t="shared" si="1"/>
        <v>28</v>
      </c>
      <c r="AA35" s="128">
        <f t="shared" si="1"/>
        <v>16</v>
      </c>
      <c r="AB35" s="129">
        <f t="shared" si="1"/>
        <v>18</v>
      </c>
      <c r="AC35" s="55"/>
      <c r="AD35" s="130">
        <f t="shared" ref="AD35:BG35" si="2">SUM(AD12:AD34)</f>
        <v>36</v>
      </c>
      <c r="AE35" s="128">
        <f t="shared" si="2"/>
        <v>19</v>
      </c>
      <c r="AF35" s="128">
        <f t="shared" si="2"/>
        <v>23</v>
      </c>
      <c r="AG35" s="128">
        <f t="shared" si="2"/>
        <v>36</v>
      </c>
      <c r="AH35" s="128">
        <f t="shared" si="2"/>
        <v>28</v>
      </c>
      <c r="AI35" s="128">
        <f t="shared" si="2"/>
        <v>36</v>
      </c>
      <c r="AJ35" s="128">
        <f t="shared" si="2"/>
        <v>27</v>
      </c>
      <c r="AK35" s="128">
        <f t="shared" si="2"/>
        <v>31</v>
      </c>
      <c r="AL35" s="128">
        <f t="shared" si="2"/>
        <v>16</v>
      </c>
      <c r="AM35" s="128">
        <f t="shared" si="2"/>
        <v>28</v>
      </c>
      <c r="AN35" s="128">
        <f t="shared" si="2"/>
        <v>16</v>
      </c>
      <c r="AO35" s="128">
        <f t="shared" si="2"/>
        <v>18</v>
      </c>
      <c r="AP35" s="128">
        <f t="shared" si="2"/>
        <v>16</v>
      </c>
      <c r="AQ35" s="128">
        <f t="shared" si="2"/>
        <v>31</v>
      </c>
      <c r="AR35" s="128">
        <f t="shared" si="2"/>
        <v>17</v>
      </c>
      <c r="AS35" s="128">
        <f t="shared" si="2"/>
        <v>31</v>
      </c>
      <c r="AT35" s="128">
        <f t="shared" si="2"/>
        <v>31</v>
      </c>
      <c r="AU35" s="128">
        <f t="shared" si="2"/>
        <v>18</v>
      </c>
      <c r="AV35" s="128">
        <f t="shared" si="2"/>
        <v>23</v>
      </c>
      <c r="AW35" s="128">
        <f t="shared" si="2"/>
        <v>31</v>
      </c>
      <c r="AX35" s="128">
        <f t="shared" si="2"/>
        <v>42</v>
      </c>
      <c r="AY35" s="128">
        <f t="shared" si="2"/>
        <v>18</v>
      </c>
      <c r="AZ35" s="128">
        <f t="shared" si="2"/>
        <v>36</v>
      </c>
      <c r="BA35" s="128">
        <f t="shared" si="2"/>
        <v>36</v>
      </c>
      <c r="BB35" s="128">
        <f t="shared" si="2"/>
        <v>36</v>
      </c>
      <c r="BC35" s="128">
        <f t="shared" si="2"/>
        <v>31</v>
      </c>
      <c r="BD35" s="128">
        <f t="shared" si="2"/>
        <v>21</v>
      </c>
      <c r="BE35" s="128">
        <f t="shared" si="2"/>
        <v>16</v>
      </c>
      <c r="BF35" s="128">
        <f t="shared" si="2"/>
        <v>31</v>
      </c>
      <c r="BG35" s="129">
        <f t="shared" si="2"/>
        <v>27</v>
      </c>
      <c r="BH35" s="55"/>
      <c r="BI35" s="130">
        <f t="shared" ref="BI35:BX35" si="3">SUM(BI12:BI34)</f>
        <v>41</v>
      </c>
      <c r="BJ35" s="128">
        <f t="shared" si="3"/>
        <v>16</v>
      </c>
      <c r="BK35" s="128">
        <f t="shared" si="3"/>
        <v>28</v>
      </c>
      <c r="BL35" s="128">
        <f t="shared" si="3"/>
        <v>28</v>
      </c>
      <c r="BM35" s="128">
        <f t="shared" si="3"/>
        <v>36</v>
      </c>
      <c r="BN35" s="128">
        <f t="shared" si="3"/>
        <v>28</v>
      </c>
      <c r="BO35" s="128">
        <f t="shared" si="3"/>
        <v>31</v>
      </c>
      <c r="BP35" s="128">
        <f t="shared" si="3"/>
        <v>18</v>
      </c>
      <c r="BQ35" s="128">
        <f t="shared" si="3"/>
        <v>36</v>
      </c>
      <c r="BR35" s="128">
        <f t="shared" si="3"/>
        <v>26</v>
      </c>
      <c r="BS35" s="128">
        <f t="shared" si="3"/>
        <v>41</v>
      </c>
      <c r="BT35" s="128">
        <f t="shared" si="3"/>
        <v>31</v>
      </c>
      <c r="BU35" s="128">
        <f t="shared" si="3"/>
        <v>13</v>
      </c>
      <c r="BV35" s="128">
        <f t="shared" si="3"/>
        <v>26</v>
      </c>
      <c r="BW35" s="128">
        <f t="shared" si="3"/>
        <v>31</v>
      </c>
      <c r="BX35" s="129">
        <f t="shared" si="3"/>
        <v>32</v>
      </c>
      <c r="BY35" s="55"/>
      <c r="BZ35" s="130">
        <f t="shared" ref="BZ35:CX35" si="4">SUM(BZ12:BZ34)</f>
        <v>31</v>
      </c>
      <c r="CA35" s="128">
        <f t="shared" si="4"/>
        <v>36</v>
      </c>
      <c r="CB35" s="128">
        <f t="shared" si="4"/>
        <v>18</v>
      </c>
      <c r="CC35" s="128">
        <f t="shared" si="4"/>
        <v>41</v>
      </c>
      <c r="CD35" s="128">
        <f t="shared" si="4"/>
        <v>26</v>
      </c>
      <c r="CE35" s="128">
        <f t="shared" si="4"/>
        <v>16</v>
      </c>
      <c r="CF35" s="128">
        <f t="shared" si="4"/>
        <v>31</v>
      </c>
      <c r="CG35" s="128">
        <f t="shared" si="4"/>
        <v>26</v>
      </c>
      <c r="CH35" s="128">
        <f t="shared" si="4"/>
        <v>36</v>
      </c>
      <c r="CI35" s="128">
        <f t="shared" si="4"/>
        <v>36</v>
      </c>
      <c r="CJ35" s="128">
        <f t="shared" si="4"/>
        <v>23</v>
      </c>
      <c r="CK35" s="128">
        <f t="shared" si="4"/>
        <v>31</v>
      </c>
      <c r="CL35" s="128">
        <f t="shared" si="4"/>
        <v>18</v>
      </c>
      <c r="CM35" s="128">
        <f t="shared" si="4"/>
        <v>16</v>
      </c>
      <c r="CN35" s="128">
        <f t="shared" si="4"/>
        <v>23</v>
      </c>
      <c r="CO35" s="128">
        <f t="shared" si="4"/>
        <v>29</v>
      </c>
      <c r="CP35" s="128">
        <f t="shared" si="4"/>
        <v>23</v>
      </c>
      <c r="CQ35" s="128">
        <f t="shared" si="4"/>
        <v>23</v>
      </c>
      <c r="CR35" s="128">
        <f t="shared" si="4"/>
        <v>16</v>
      </c>
      <c r="CS35" s="128">
        <f t="shared" si="4"/>
        <v>23</v>
      </c>
      <c r="CT35" s="128">
        <f t="shared" si="4"/>
        <v>31</v>
      </c>
      <c r="CU35" s="128">
        <f t="shared" si="4"/>
        <v>32</v>
      </c>
      <c r="CV35" s="128">
        <f t="shared" si="4"/>
        <v>28</v>
      </c>
      <c r="CW35" s="128">
        <f t="shared" si="4"/>
        <v>31</v>
      </c>
      <c r="CX35" s="129">
        <f t="shared" si="4"/>
        <v>36</v>
      </c>
      <c r="CY35" s="55"/>
      <c r="CZ35" s="128">
        <f t="shared" ref="CZ35:EE35" si="5">SUM(CZ12:CZ34)</f>
        <v>31</v>
      </c>
      <c r="DA35" s="128">
        <f t="shared" si="5"/>
        <v>23</v>
      </c>
      <c r="DB35" s="128">
        <f t="shared" si="5"/>
        <v>36</v>
      </c>
      <c r="DC35" s="128">
        <f t="shared" si="5"/>
        <v>18</v>
      </c>
      <c r="DD35" s="128">
        <f t="shared" si="5"/>
        <v>36</v>
      </c>
      <c r="DE35" s="128">
        <f t="shared" si="5"/>
        <v>31</v>
      </c>
      <c r="DF35" s="128">
        <f t="shared" si="5"/>
        <v>28</v>
      </c>
      <c r="DG35" s="128">
        <f t="shared" si="5"/>
        <v>18</v>
      </c>
      <c r="DH35" s="128">
        <f t="shared" si="5"/>
        <v>28</v>
      </c>
      <c r="DI35" s="128">
        <f t="shared" si="5"/>
        <v>21</v>
      </c>
      <c r="DJ35" s="128">
        <f t="shared" si="5"/>
        <v>31</v>
      </c>
      <c r="DK35" s="128">
        <f t="shared" si="5"/>
        <v>33</v>
      </c>
      <c r="DL35" s="128">
        <f t="shared" si="5"/>
        <v>23</v>
      </c>
      <c r="DM35" s="128">
        <f t="shared" si="5"/>
        <v>36</v>
      </c>
      <c r="DN35" s="128">
        <f t="shared" si="5"/>
        <v>16</v>
      </c>
      <c r="DO35" s="128">
        <f t="shared" si="5"/>
        <v>36</v>
      </c>
      <c r="DP35" s="128">
        <f t="shared" si="5"/>
        <v>18</v>
      </c>
      <c r="DQ35" s="128">
        <f t="shared" si="5"/>
        <v>31</v>
      </c>
      <c r="DR35" s="128">
        <f t="shared" si="5"/>
        <v>28</v>
      </c>
      <c r="DS35" s="128">
        <f t="shared" si="5"/>
        <v>16</v>
      </c>
      <c r="DT35" s="128">
        <f t="shared" si="5"/>
        <v>24</v>
      </c>
      <c r="DU35" s="128">
        <f t="shared" si="5"/>
        <v>28</v>
      </c>
      <c r="DV35" s="128">
        <f t="shared" si="5"/>
        <v>26</v>
      </c>
      <c r="DW35" s="128">
        <f t="shared" si="5"/>
        <v>18</v>
      </c>
      <c r="DX35" s="128">
        <f t="shared" si="5"/>
        <v>31</v>
      </c>
      <c r="DY35" s="128">
        <f t="shared" si="5"/>
        <v>22</v>
      </c>
      <c r="DZ35" s="37">
        <f t="shared" si="5"/>
        <v>23</v>
      </c>
      <c r="EA35" s="37">
        <f t="shared" si="5"/>
        <v>18</v>
      </c>
      <c r="EB35" s="37">
        <f t="shared" si="5"/>
        <v>31</v>
      </c>
      <c r="EC35" s="37">
        <f t="shared" si="5"/>
        <v>16</v>
      </c>
      <c r="ED35" s="37">
        <f t="shared" si="5"/>
        <v>16</v>
      </c>
      <c r="EE35" s="131">
        <f t="shared" si="5"/>
        <v>36</v>
      </c>
      <c r="EF35" s="55"/>
      <c r="EG35" s="131">
        <f t="shared" ref="EG35:FG35" si="6">SUM(EG12:EG34)</f>
        <v>21</v>
      </c>
      <c r="EH35" s="131">
        <f t="shared" si="6"/>
        <v>29</v>
      </c>
      <c r="EI35" s="131">
        <f t="shared" si="6"/>
        <v>18</v>
      </c>
      <c r="EJ35" s="131">
        <f t="shared" si="6"/>
        <v>22</v>
      </c>
      <c r="EK35" s="131">
        <f t="shared" si="6"/>
        <v>42</v>
      </c>
      <c r="EL35" s="131">
        <f t="shared" si="6"/>
        <v>17</v>
      </c>
      <c r="EM35" s="131">
        <f t="shared" si="6"/>
        <v>36</v>
      </c>
      <c r="EN35" s="131">
        <f t="shared" si="6"/>
        <v>18</v>
      </c>
      <c r="EO35" s="131">
        <f t="shared" si="6"/>
        <v>37</v>
      </c>
      <c r="EP35" s="131">
        <f t="shared" si="6"/>
        <v>23</v>
      </c>
      <c r="EQ35" s="131">
        <f t="shared" si="6"/>
        <v>31</v>
      </c>
      <c r="ER35" s="131">
        <f t="shared" si="6"/>
        <v>36</v>
      </c>
      <c r="ES35" s="131">
        <f t="shared" si="6"/>
        <v>38</v>
      </c>
      <c r="ET35" s="131">
        <f t="shared" si="6"/>
        <v>26</v>
      </c>
      <c r="EU35" s="131">
        <f t="shared" si="6"/>
        <v>31</v>
      </c>
      <c r="EV35" s="131">
        <f t="shared" si="6"/>
        <v>18</v>
      </c>
      <c r="EW35" s="131">
        <f t="shared" si="6"/>
        <v>28</v>
      </c>
      <c r="EX35" s="131">
        <f t="shared" si="6"/>
        <v>36</v>
      </c>
      <c r="EY35" s="131">
        <f t="shared" si="6"/>
        <v>28</v>
      </c>
      <c r="EZ35" s="131">
        <f t="shared" si="6"/>
        <v>18</v>
      </c>
      <c r="FA35" s="131">
        <f t="shared" si="6"/>
        <v>27</v>
      </c>
      <c r="FB35" s="131">
        <f t="shared" si="6"/>
        <v>33</v>
      </c>
      <c r="FC35" s="131">
        <f t="shared" si="6"/>
        <v>36</v>
      </c>
      <c r="FD35" s="131">
        <f t="shared" si="6"/>
        <v>37</v>
      </c>
      <c r="FE35" s="131">
        <f t="shared" si="6"/>
        <v>31</v>
      </c>
      <c r="FF35" s="131">
        <f t="shared" si="6"/>
        <v>18</v>
      </c>
      <c r="FG35" s="131">
        <f t="shared" si="6"/>
        <v>36</v>
      </c>
      <c r="FH35" s="55"/>
      <c r="FI35" s="131">
        <f t="shared" ref="FI35:GL35" si="7">SUM(FI12:FI34)</f>
        <v>31</v>
      </c>
      <c r="FJ35" s="131">
        <f t="shared" si="7"/>
        <v>23</v>
      </c>
      <c r="FK35" s="131">
        <f t="shared" si="7"/>
        <v>36</v>
      </c>
      <c r="FL35" s="131">
        <f t="shared" si="7"/>
        <v>28</v>
      </c>
      <c r="FM35" s="131">
        <f t="shared" si="7"/>
        <v>36</v>
      </c>
      <c r="FN35" s="131">
        <f t="shared" si="7"/>
        <v>31</v>
      </c>
      <c r="FO35" s="131">
        <f t="shared" si="7"/>
        <v>31</v>
      </c>
      <c r="FP35" s="131">
        <f t="shared" si="7"/>
        <v>31</v>
      </c>
      <c r="FQ35" s="131">
        <f t="shared" si="7"/>
        <v>23</v>
      </c>
      <c r="FR35" s="131">
        <f t="shared" si="7"/>
        <v>36</v>
      </c>
      <c r="FS35" s="131">
        <f t="shared" si="7"/>
        <v>18</v>
      </c>
      <c r="FT35" s="131">
        <f t="shared" si="7"/>
        <v>36</v>
      </c>
      <c r="FU35" s="131">
        <f t="shared" si="7"/>
        <v>26</v>
      </c>
      <c r="FV35" s="131">
        <f t="shared" si="7"/>
        <v>46</v>
      </c>
      <c r="FW35" s="131">
        <f t="shared" si="7"/>
        <v>23</v>
      </c>
      <c r="FX35" s="131">
        <f t="shared" si="7"/>
        <v>31</v>
      </c>
      <c r="FY35" s="131">
        <f t="shared" si="7"/>
        <v>31</v>
      </c>
      <c r="FZ35" s="131">
        <f t="shared" si="7"/>
        <v>31</v>
      </c>
      <c r="GA35" s="131">
        <f t="shared" si="7"/>
        <v>23</v>
      </c>
      <c r="GB35" s="131">
        <f t="shared" si="7"/>
        <v>18</v>
      </c>
      <c r="GC35" s="131">
        <f t="shared" si="7"/>
        <v>36</v>
      </c>
      <c r="GD35" s="131">
        <f t="shared" si="7"/>
        <v>31</v>
      </c>
      <c r="GE35" s="131">
        <f t="shared" si="7"/>
        <v>22</v>
      </c>
      <c r="GF35" s="131">
        <f t="shared" si="7"/>
        <v>20</v>
      </c>
      <c r="GG35" s="131">
        <f t="shared" si="7"/>
        <v>15</v>
      </c>
      <c r="GH35" s="131">
        <f t="shared" si="7"/>
        <v>36</v>
      </c>
      <c r="GI35" s="131">
        <f t="shared" si="7"/>
        <v>26</v>
      </c>
      <c r="GJ35" s="131">
        <f t="shared" si="7"/>
        <v>18</v>
      </c>
      <c r="GK35" s="131">
        <f t="shared" si="7"/>
        <v>26</v>
      </c>
      <c r="GL35" s="131">
        <f t="shared" si="7"/>
        <v>41</v>
      </c>
      <c r="GM35" s="55"/>
      <c r="GN35" s="131">
        <f t="shared" ref="GN35:HF35" si="8">SUM(GN12:GN34)</f>
        <v>36</v>
      </c>
      <c r="GO35" s="131">
        <f t="shared" si="8"/>
        <v>22</v>
      </c>
      <c r="GP35" s="131">
        <f t="shared" si="8"/>
        <v>31</v>
      </c>
      <c r="GQ35" s="131">
        <f t="shared" si="8"/>
        <v>41</v>
      </c>
      <c r="GR35" s="131">
        <f t="shared" si="8"/>
        <v>23</v>
      </c>
      <c r="GS35" s="131">
        <f t="shared" si="8"/>
        <v>18</v>
      </c>
      <c r="GT35" s="131">
        <f t="shared" si="8"/>
        <v>42</v>
      </c>
      <c r="GU35" s="131">
        <f t="shared" si="8"/>
        <v>31</v>
      </c>
      <c r="GV35" s="131">
        <f t="shared" si="8"/>
        <v>23</v>
      </c>
      <c r="GW35" s="131">
        <f t="shared" si="8"/>
        <v>31</v>
      </c>
      <c r="GX35" s="131">
        <f t="shared" si="8"/>
        <v>31</v>
      </c>
      <c r="GY35" s="131">
        <f t="shared" si="8"/>
        <v>28</v>
      </c>
      <c r="GZ35" s="131">
        <f t="shared" si="8"/>
        <v>23</v>
      </c>
      <c r="HA35" s="131">
        <f t="shared" si="8"/>
        <v>22</v>
      </c>
      <c r="HB35" s="131">
        <f t="shared" si="8"/>
        <v>23</v>
      </c>
      <c r="HC35" s="131">
        <f t="shared" si="8"/>
        <v>31</v>
      </c>
      <c r="HD35" s="131">
        <f t="shared" si="8"/>
        <v>31</v>
      </c>
      <c r="HE35" s="131">
        <f t="shared" si="8"/>
        <v>18</v>
      </c>
      <c r="HF35" s="131">
        <f t="shared" si="8"/>
        <v>23</v>
      </c>
      <c r="HG35" s="55"/>
      <c r="HH35" s="131">
        <f t="shared" ref="HH35:ID35" si="9">SUM(HH12:HH34)</f>
        <v>28</v>
      </c>
      <c r="HI35" s="131">
        <f t="shared" si="9"/>
        <v>16</v>
      </c>
      <c r="HJ35" s="131">
        <f t="shared" si="9"/>
        <v>18</v>
      </c>
      <c r="HK35" s="131">
        <f t="shared" si="9"/>
        <v>36</v>
      </c>
      <c r="HL35" s="131">
        <f t="shared" si="9"/>
        <v>23</v>
      </c>
      <c r="HM35" s="131">
        <f t="shared" si="9"/>
        <v>31</v>
      </c>
      <c r="HN35" s="131">
        <f t="shared" si="9"/>
        <v>18</v>
      </c>
      <c r="HO35" s="131">
        <f t="shared" si="9"/>
        <v>33</v>
      </c>
      <c r="HP35" s="131">
        <f t="shared" si="9"/>
        <v>18</v>
      </c>
      <c r="HQ35" s="131">
        <f t="shared" si="9"/>
        <v>23</v>
      </c>
      <c r="HR35" s="131">
        <f t="shared" si="9"/>
        <v>41</v>
      </c>
      <c r="HS35" s="131">
        <f t="shared" si="9"/>
        <v>18</v>
      </c>
      <c r="HT35" s="131">
        <f t="shared" si="9"/>
        <v>36</v>
      </c>
      <c r="HU35" s="131">
        <f t="shared" si="9"/>
        <v>36</v>
      </c>
      <c r="HV35" s="131">
        <f t="shared" si="9"/>
        <v>31</v>
      </c>
      <c r="HW35" s="131">
        <f t="shared" si="9"/>
        <v>23</v>
      </c>
      <c r="HX35" s="131">
        <f t="shared" si="9"/>
        <v>36</v>
      </c>
      <c r="HY35" s="131">
        <f t="shared" si="9"/>
        <v>36</v>
      </c>
      <c r="HZ35" s="131">
        <f t="shared" si="9"/>
        <v>23</v>
      </c>
      <c r="IA35" s="131">
        <f t="shared" si="9"/>
        <v>31</v>
      </c>
      <c r="IB35" s="131">
        <f t="shared" si="9"/>
        <v>31</v>
      </c>
      <c r="IC35" s="131">
        <f t="shared" si="9"/>
        <v>23</v>
      </c>
      <c r="ID35" s="131">
        <f t="shared" si="9"/>
        <v>46</v>
      </c>
      <c r="IE35" s="55"/>
      <c r="IF35" s="131">
        <f t="shared" ref="IF35:JL35" si="10">SUM(IF12:IF34)</f>
        <v>36</v>
      </c>
      <c r="IG35" s="131">
        <f t="shared" si="10"/>
        <v>36</v>
      </c>
      <c r="IH35" s="131">
        <f t="shared" si="10"/>
        <v>32</v>
      </c>
      <c r="II35" s="131">
        <f t="shared" si="10"/>
        <v>24</v>
      </c>
      <c r="IJ35" s="131">
        <f t="shared" si="10"/>
        <v>36</v>
      </c>
      <c r="IK35" s="131">
        <f t="shared" si="10"/>
        <v>36</v>
      </c>
      <c r="IL35" s="131">
        <f t="shared" si="10"/>
        <v>42</v>
      </c>
      <c r="IM35" s="131">
        <f t="shared" si="10"/>
        <v>17</v>
      </c>
      <c r="IN35" s="131">
        <f t="shared" si="10"/>
        <v>26</v>
      </c>
      <c r="IO35" s="131">
        <f t="shared" si="10"/>
        <v>36</v>
      </c>
      <c r="IP35" s="131">
        <f t="shared" si="10"/>
        <v>36</v>
      </c>
      <c r="IQ35" s="131">
        <f t="shared" si="10"/>
        <v>38</v>
      </c>
      <c r="IR35" s="131">
        <f t="shared" si="10"/>
        <v>36</v>
      </c>
      <c r="IS35" s="131">
        <f t="shared" si="10"/>
        <v>14</v>
      </c>
      <c r="IT35" s="131">
        <f t="shared" si="10"/>
        <v>23</v>
      </c>
      <c r="IU35" s="131">
        <f t="shared" si="10"/>
        <v>26</v>
      </c>
      <c r="IV35" s="131">
        <f t="shared" si="10"/>
        <v>23</v>
      </c>
      <c r="IW35" s="131">
        <f t="shared" si="10"/>
        <v>26</v>
      </c>
      <c r="IX35" s="131">
        <f t="shared" si="10"/>
        <v>26</v>
      </c>
      <c r="IY35" s="131">
        <f t="shared" si="10"/>
        <v>31</v>
      </c>
      <c r="IZ35" s="131">
        <f t="shared" si="10"/>
        <v>16</v>
      </c>
      <c r="JA35" s="131">
        <f t="shared" si="10"/>
        <v>16</v>
      </c>
      <c r="JB35" s="131">
        <f t="shared" si="10"/>
        <v>26</v>
      </c>
      <c r="JC35" s="131">
        <f t="shared" si="10"/>
        <v>28</v>
      </c>
      <c r="JD35" s="131">
        <f t="shared" si="10"/>
        <v>31</v>
      </c>
      <c r="JE35" s="131">
        <f t="shared" si="10"/>
        <v>36</v>
      </c>
      <c r="JF35" s="131">
        <f t="shared" si="10"/>
        <v>31</v>
      </c>
      <c r="JG35" s="131">
        <f t="shared" si="10"/>
        <v>26</v>
      </c>
      <c r="JH35" s="131">
        <f t="shared" si="10"/>
        <v>18</v>
      </c>
      <c r="JI35" s="131">
        <f t="shared" si="10"/>
        <v>28</v>
      </c>
      <c r="JJ35" s="131">
        <f t="shared" si="10"/>
        <v>23</v>
      </c>
      <c r="JK35" s="131">
        <f t="shared" si="10"/>
        <v>36</v>
      </c>
      <c r="JL35" s="131">
        <f t="shared" si="10"/>
        <v>18</v>
      </c>
      <c r="JM35" s="59"/>
      <c r="JN35" s="131">
        <f t="shared" ref="JN35:KT35" si="11">SUM(JN12:JN34)</f>
        <v>26</v>
      </c>
      <c r="JO35" s="131">
        <f t="shared" si="11"/>
        <v>26</v>
      </c>
      <c r="JP35" s="131">
        <f t="shared" si="11"/>
        <v>31</v>
      </c>
      <c r="JQ35" s="131">
        <f t="shared" si="11"/>
        <v>16</v>
      </c>
      <c r="JR35" s="131">
        <f t="shared" si="11"/>
        <v>16</v>
      </c>
      <c r="JS35" s="131">
        <f t="shared" si="11"/>
        <v>16</v>
      </c>
      <c r="JT35" s="131">
        <f t="shared" si="11"/>
        <v>22</v>
      </c>
      <c r="JU35" s="131">
        <f t="shared" si="11"/>
        <v>21</v>
      </c>
      <c r="JV35" s="131">
        <f t="shared" si="11"/>
        <v>31</v>
      </c>
      <c r="JW35" s="131">
        <f t="shared" si="11"/>
        <v>30</v>
      </c>
      <c r="JX35" s="131">
        <f t="shared" si="11"/>
        <v>14</v>
      </c>
      <c r="JY35" s="131">
        <f t="shared" si="11"/>
        <v>28</v>
      </c>
      <c r="JZ35" s="131">
        <f t="shared" si="11"/>
        <v>36</v>
      </c>
      <c r="KA35" s="131">
        <f t="shared" si="11"/>
        <v>16</v>
      </c>
      <c r="KB35" s="131">
        <f t="shared" si="11"/>
        <v>16</v>
      </c>
      <c r="KC35" s="131">
        <f t="shared" si="11"/>
        <v>36</v>
      </c>
      <c r="KD35" s="131">
        <f t="shared" si="11"/>
        <v>36</v>
      </c>
      <c r="KE35" s="131">
        <f t="shared" si="11"/>
        <v>36</v>
      </c>
      <c r="KF35" s="131">
        <f t="shared" si="11"/>
        <v>34</v>
      </c>
      <c r="KG35" s="131">
        <f t="shared" si="11"/>
        <v>31</v>
      </c>
      <c r="KH35" s="131">
        <f t="shared" si="11"/>
        <v>31</v>
      </c>
      <c r="KI35" s="131">
        <f t="shared" si="11"/>
        <v>36</v>
      </c>
      <c r="KJ35" s="131">
        <f t="shared" si="11"/>
        <v>36</v>
      </c>
      <c r="KK35" s="131">
        <f t="shared" si="11"/>
        <v>15</v>
      </c>
      <c r="KL35" s="131">
        <f t="shared" si="11"/>
        <v>36</v>
      </c>
      <c r="KM35" s="131">
        <f t="shared" si="11"/>
        <v>16</v>
      </c>
      <c r="KN35" s="131">
        <f t="shared" si="11"/>
        <v>26</v>
      </c>
      <c r="KO35" s="131">
        <f t="shared" si="11"/>
        <v>31</v>
      </c>
      <c r="KP35" s="131">
        <f t="shared" si="11"/>
        <v>37</v>
      </c>
      <c r="KQ35" s="131">
        <f t="shared" si="11"/>
        <v>36</v>
      </c>
      <c r="KR35" s="131">
        <f t="shared" si="11"/>
        <v>36</v>
      </c>
      <c r="KS35" s="131">
        <f t="shared" si="11"/>
        <v>15</v>
      </c>
      <c r="KT35" s="131">
        <f t="shared" si="11"/>
        <v>31</v>
      </c>
      <c r="KU35" s="59"/>
      <c r="KV35" s="37">
        <f t="shared" ref="KV35:LS35" si="12">SUM(KV12:KV34)</f>
        <v>36</v>
      </c>
      <c r="KW35" s="37">
        <f t="shared" si="12"/>
        <v>23</v>
      </c>
      <c r="KX35" s="37">
        <f t="shared" si="12"/>
        <v>23</v>
      </c>
      <c r="KY35" s="37">
        <f t="shared" si="12"/>
        <v>18</v>
      </c>
      <c r="KZ35" s="37">
        <f t="shared" si="12"/>
        <v>18</v>
      </c>
      <c r="LA35" s="37">
        <f t="shared" si="12"/>
        <v>18</v>
      </c>
      <c r="LB35" s="37">
        <f t="shared" si="12"/>
        <v>16</v>
      </c>
      <c r="LC35" s="37">
        <f t="shared" si="12"/>
        <v>31</v>
      </c>
      <c r="LD35" s="37">
        <f t="shared" si="12"/>
        <v>18</v>
      </c>
      <c r="LE35" s="37">
        <f t="shared" si="12"/>
        <v>31</v>
      </c>
      <c r="LF35" s="37">
        <f t="shared" si="12"/>
        <v>31</v>
      </c>
      <c r="LG35" s="37">
        <f t="shared" si="12"/>
        <v>31</v>
      </c>
      <c r="LH35" s="37">
        <f t="shared" si="12"/>
        <v>31</v>
      </c>
      <c r="LI35" s="37">
        <f t="shared" si="12"/>
        <v>31</v>
      </c>
      <c r="LJ35" s="37">
        <f t="shared" si="12"/>
        <v>16</v>
      </c>
      <c r="LK35" s="37">
        <f t="shared" si="12"/>
        <v>18</v>
      </c>
      <c r="LL35" s="37">
        <f t="shared" si="12"/>
        <v>31</v>
      </c>
      <c r="LM35" s="37">
        <f t="shared" si="12"/>
        <v>31</v>
      </c>
      <c r="LN35" s="37">
        <f t="shared" si="12"/>
        <v>27</v>
      </c>
      <c r="LO35" s="37">
        <f t="shared" si="12"/>
        <v>31</v>
      </c>
      <c r="LP35" s="37">
        <f t="shared" si="12"/>
        <v>36</v>
      </c>
      <c r="LQ35" s="37">
        <f t="shared" si="12"/>
        <v>23</v>
      </c>
      <c r="LR35" s="37">
        <f t="shared" si="12"/>
        <v>36</v>
      </c>
      <c r="LS35" s="37">
        <f t="shared" si="12"/>
        <v>26</v>
      </c>
      <c r="LT35" s="59"/>
      <c r="LU35" s="37">
        <f t="shared" ref="LU35:MD35" si="13">SUM(LU12:LU34)</f>
        <v>26</v>
      </c>
      <c r="LV35" s="37">
        <f t="shared" si="13"/>
        <v>22</v>
      </c>
      <c r="LW35" s="37">
        <f t="shared" si="13"/>
        <v>23</v>
      </c>
      <c r="LX35" s="37">
        <f t="shared" si="13"/>
        <v>41</v>
      </c>
      <c r="LY35" s="37">
        <f t="shared" si="13"/>
        <v>36</v>
      </c>
      <c r="LZ35" s="37">
        <f t="shared" si="13"/>
        <v>36</v>
      </c>
      <c r="MA35" s="37">
        <f t="shared" si="13"/>
        <v>36</v>
      </c>
      <c r="MB35" s="37">
        <f t="shared" si="13"/>
        <v>23</v>
      </c>
      <c r="MC35" s="37">
        <f t="shared" si="13"/>
        <v>18</v>
      </c>
      <c r="MD35" s="37">
        <f t="shared" si="13"/>
        <v>23</v>
      </c>
      <c r="ME35" s="60"/>
      <c r="MF35" s="37">
        <f t="shared" ref="MF35:NJ35" si="14">SUM(MF12:MF34)</f>
        <v>23</v>
      </c>
      <c r="MG35" s="37">
        <f t="shared" si="14"/>
        <v>36</v>
      </c>
      <c r="MH35" s="37">
        <f t="shared" si="14"/>
        <v>28</v>
      </c>
      <c r="MI35" s="37">
        <f t="shared" si="14"/>
        <v>28</v>
      </c>
      <c r="MJ35" s="37">
        <f t="shared" si="14"/>
        <v>33</v>
      </c>
      <c r="MK35" s="37">
        <f t="shared" si="14"/>
        <v>36</v>
      </c>
      <c r="ML35" s="37">
        <f t="shared" si="14"/>
        <v>41</v>
      </c>
      <c r="MM35" s="37">
        <f t="shared" si="14"/>
        <v>32</v>
      </c>
      <c r="MN35" s="37">
        <f t="shared" si="14"/>
        <v>31</v>
      </c>
      <c r="MO35" s="37">
        <f t="shared" si="14"/>
        <v>29</v>
      </c>
      <c r="MP35" s="37">
        <f t="shared" si="14"/>
        <v>18</v>
      </c>
      <c r="MQ35" s="37">
        <f t="shared" si="14"/>
        <v>18</v>
      </c>
      <c r="MR35" s="37">
        <f t="shared" si="14"/>
        <v>31</v>
      </c>
      <c r="MS35" s="37">
        <f t="shared" si="14"/>
        <v>32</v>
      </c>
      <c r="MT35" s="37">
        <f t="shared" si="14"/>
        <v>37</v>
      </c>
      <c r="MU35" s="37">
        <f t="shared" si="14"/>
        <v>16</v>
      </c>
      <c r="MV35" s="37">
        <f t="shared" si="14"/>
        <v>43</v>
      </c>
      <c r="MW35" s="37">
        <f t="shared" si="14"/>
        <v>35</v>
      </c>
      <c r="MX35" s="37">
        <f t="shared" si="14"/>
        <v>18</v>
      </c>
      <c r="MY35" s="37">
        <f t="shared" si="14"/>
        <v>31</v>
      </c>
      <c r="MZ35" s="37">
        <f t="shared" si="14"/>
        <v>18</v>
      </c>
      <c r="NA35" s="37">
        <f t="shared" si="14"/>
        <v>18</v>
      </c>
      <c r="NB35" s="37">
        <f t="shared" si="14"/>
        <v>31</v>
      </c>
      <c r="NC35" s="37">
        <f t="shared" si="14"/>
        <v>18</v>
      </c>
      <c r="ND35" s="37">
        <f t="shared" si="14"/>
        <v>23</v>
      </c>
      <c r="NE35" s="37">
        <f t="shared" si="14"/>
        <v>26</v>
      </c>
      <c r="NF35" s="37">
        <f t="shared" si="14"/>
        <v>18</v>
      </c>
      <c r="NG35" s="37">
        <f t="shared" si="14"/>
        <v>16</v>
      </c>
      <c r="NH35" s="37">
        <f t="shared" si="14"/>
        <v>18</v>
      </c>
      <c r="NI35" s="37">
        <f t="shared" si="14"/>
        <v>22</v>
      </c>
      <c r="NJ35" s="131">
        <f t="shared" si="14"/>
        <v>31</v>
      </c>
      <c r="NK35" s="59"/>
      <c r="NL35" s="131">
        <f t="shared" ref="NL35:OE35" si="15">SUM(NL12:NL34)</f>
        <v>26</v>
      </c>
      <c r="NM35" s="131">
        <f t="shared" si="15"/>
        <v>27</v>
      </c>
      <c r="NN35" s="131">
        <f t="shared" si="15"/>
        <v>13</v>
      </c>
      <c r="NO35" s="131">
        <f t="shared" si="15"/>
        <v>16</v>
      </c>
      <c r="NP35" s="131">
        <f t="shared" si="15"/>
        <v>36</v>
      </c>
      <c r="NQ35" s="131">
        <f t="shared" si="15"/>
        <v>23</v>
      </c>
      <c r="NR35" s="131">
        <f t="shared" si="15"/>
        <v>36</v>
      </c>
      <c r="NS35" s="131">
        <f t="shared" si="15"/>
        <v>36</v>
      </c>
      <c r="NT35" s="131">
        <f t="shared" si="15"/>
        <v>23</v>
      </c>
      <c r="NU35" s="131">
        <f t="shared" si="15"/>
        <v>36</v>
      </c>
      <c r="NV35" s="131">
        <f t="shared" si="15"/>
        <v>32</v>
      </c>
      <c r="NW35" s="131">
        <f t="shared" si="15"/>
        <v>26</v>
      </c>
      <c r="NX35" s="131">
        <f t="shared" si="15"/>
        <v>36</v>
      </c>
      <c r="NY35" s="131">
        <f t="shared" si="15"/>
        <v>26</v>
      </c>
      <c r="NZ35" s="131">
        <f t="shared" si="15"/>
        <v>18</v>
      </c>
      <c r="OA35" s="131">
        <f t="shared" si="15"/>
        <v>28</v>
      </c>
      <c r="OB35" s="131">
        <f t="shared" si="15"/>
        <v>22</v>
      </c>
      <c r="OC35" s="131">
        <f t="shared" si="15"/>
        <v>22</v>
      </c>
      <c r="OD35" s="131">
        <f t="shared" si="15"/>
        <v>18</v>
      </c>
      <c r="OE35" s="131">
        <f t="shared" si="15"/>
        <v>28</v>
      </c>
      <c r="OF35" s="60"/>
      <c r="OG35" s="131">
        <f t="shared" ref="OG35:OY35" si="16">SUM(OG12:OG34)</f>
        <v>16</v>
      </c>
      <c r="OH35" s="131">
        <f t="shared" si="16"/>
        <v>31</v>
      </c>
      <c r="OI35" s="131">
        <f t="shared" si="16"/>
        <v>36</v>
      </c>
      <c r="OJ35" s="131">
        <f t="shared" si="16"/>
        <v>36</v>
      </c>
      <c r="OK35" s="131">
        <f t="shared" si="16"/>
        <v>18</v>
      </c>
      <c r="OL35" s="131">
        <f t="shared" si="16"/>
        <v>36</v>
      </c>
      <c r="OM35" s="131">
        <f t="shared" si="16"/>
        <v>28</v>
      </c>
      <c r="ON35" s="131">
        <f t="shared" si="16"/>
        <v>28</v>
      </c>
      <c r="OO35" s="131">
        <f t="shared" si="16"/>
        <v>36</v>
      </c>
      <c r="OP35" s="131">
        <f t="shared" si="16"/>
        <v>26</v>
      </c>
      <c r="OQ35" s="131">
        <f t="shared" si="16"/>
        <v>23</v>
      </c>
      <c r="OR35" s="131">
        <f t="shared" si="16"/>
        <v>26</v>
      </c>
      <c r="OS35" s="131">
        <f t="shared" si="16"/>
        <v>26</v>
      </c>
      <c r="OT35" s="131">
        <f t="shared" si="16"/>
        <v>26</v>
      </c>
      <c r="OU35" s="131">
        <f t="shared" si="16"/>
        <v>41</v>
      </c>
      <c r="OV35" s="131">
        <f t="shared" si="16"/>
        <v>31</v>
      </c>
      <c r="OW35" s="131">
        <f t="shared" si="16"/>
        <v>23</v>
      </c>
      <c r="OX35" s="131">
        <f t="shared" si="16"/>
        <v>26</v>
      </c>
      <c r="OY35" s="131">
        <f t="shared" si="16"/>
        <v>31</v>
      </c>
      <c r="OZ35" s="59"/>
      <c r="PA35" s="131">
        <f t="shared" ref="PA35:PN35" si="17">SUM(PA12:PA34)</f>
        <v>28</v>
      </c>
      <c r="PB35" s="131">
        <f t="shared" si="17"/>
        <v>31</v>
      </c>
      <c r="PC35" s="131">
        <f t="shared" si="17"/>
        <v>36</v>
      </c>
      <c r="PD35" s="131">
        <f t="shared" si="17"/>
        <v>36</v>
      </c>
      <c r="PE35" s="131">
        <f t="shared" si="17"/>
        <v>18</v>
      </c>
      <c r="PF35" s="131">
        <f t="shared" si="17"/>
        <v>23</v>
      </c>
      <c r="PG35" s="131">
        <f t="shared" si="17"/>
        <v>31</v>
      </c>
      <c r="PH35" s="131">
        <f t="shared" si="17"/>
        <v>31</v>
      </c>
      <c r="PI35" s="131">
        <f t="shared" si="17"/>
        <v>36</v>
      </c>
      <c r="PJ35" s="131">
        <f t="shared" si="17"/>
        <v>15</v>
      </c>
      <c r="PK35" s="131">
        <f t="shared" si="17"/>
        <v>36</v>
      </c>
      <c r="PL35" s="131">
        <f t="shared" si="17"/>
        <v>33</v>
      </c>
      <c r="PM35" s="131">
        <f t="shared" si="17"/>
        <v>36</v>
      </c>
      <c r="PN35" s="131">
        <f t="shared" si="17"/>
        <v>36</v>
      </c>
      <c r="PO35" s="60"/>
      <c r="PP35" s="63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5"/>
    </row>
    <row r="36">
      <c r="A36" s="20" t="s">
        <v>38</v>
      </c>
      <c r="B36" s="15"/>
      <c r="C36" s="15"/>
      <c r="D36" s="16"/>
      <c r="E36" s="87">
        <v>57.0</v>
      </c>
      <c r="F36" s="87">
        <v>57.0</v>
      </c>
      <c r="G36" s="87">
        <v>57.0</v>
      </c>
      <c r="H36" s="87">
        <v>57.0</v>
      </c>
      <c r="I36" s="87">
        <v>57.0</v>
      </c>
      <c r="J36" s="87">
        <v>57.0</v>
      </c>
      <c r="K36" s="87">
        <v>57.0</v>
      </c>
      <c r="L36" s="87">
        <v>57.0</v>
      </c>
      <c r="M36" s="87">
        <v>57.0</v>
      </c>
      <c r="N36" s="87">
        <v>57.0</v>
      </c>
      <c r="O36" s="87">
        <v>57.0</v>
      </c>
      <c r="P36" s="87">
        <v>57.0</v>
      </c>
      <c r="Q36" s="87">
        <v>57.0</v>
      </c>
      <c r="R36" s="87">
        <v>57.0</v>
      </c>
      <c r="S36" s="87">
        <v>57.0</v>
      </c>
      <c r="T36" s="87">
        <v>57.0</v>
      </c>
      <c r="U36" s="87">
        <v>57.0</v>
      </c>
      <c r="V36" s="87">
        <v>57.0</v>
      </c>
      <c r="W36" s="87">
        <v>57.0</v>
      </c>
      <c r="X36" s="87">
        <v>57.0</v>
      </c>
      <c r="Y36" s="87">
        <v>57.0</v>
      </c>
      <c r="Z36" s="87">
        <v>57.0</v>
      </c>
      <c r="AA36" s="87">
        <v>57.0</v>
      </c>
      <c r="AB36" s="88">
        <v>57.0</v>
      </c>
      <c r="AC36" s="55"/>
      <c r="AD36" s="89">
        <v>57.0</v>
      </c>
      <c r="AE36" s="87">
        <v>57.0</v>
      </c>
      <c r="AF36" s="87">
        <v>57.0</v>
      </c>
      <c r="AG36" s="87">
        <v>57.0</v>
      </c>
      <c r="AH36" s="87">
        <v>57.0</v>
      </c>
      <c r="AI36" s="87">
        <v>57.0</v>
      </c>
      <c r="AJ36" s="87">
        <v>57.0</v>
      </c>
      <c r="AK36" s="87">
        <v>57.0</v>
      </c>
      <c r="AL36" s="87">
        <v>57.0</v>
      </c>
      <c r="AM36" s="87">
        <v>57.0</v>
      </c>
      <c r="AN36" s="87">
        <v>57.0</v>
      </c>
      <c r="AO36" s="87">
        <v>57.0</v>
      </c>
      <c r="AP36" s="87">
        <v>57.0</v>
      </c>
      <c r="AQ36" s="87">
        <v>57.0</v>
      </c>
      <c r="AR36" s="87">
        <v>57.0</v>
      </c>
      <c r="AS36" s="87">
        <v>57.0</v>
      </c>
      <c r="AT36" s="87">
        <v>57.0</v>
      </c>
      <c r="AU36" s="87">
        <v>57.0</v>
      </c>
      <c r="AV36" s="87">
        <v>57.0</v>
      </c>
      <c r="AW36" s="87">
        <v>57.0</v>
      </c>
      <c r="AX36" s="87">
        <v>57.0</v>
      </c>
      <c r="AY36" s="87">
        <v>57.0</v>
      </c>
      <c r="AZ36" s="87">
        <v>57.0</v>
      </c>
      <c r="BA36" s="87">
        <v>57.0</v>
      </c>
      <c r="BB36" s="87">
        <v>57.0</v>
      </c>
      <c r="BC36" s="87">
        <v>57.0</v>
      </c>
      <c r="BD36" s="87">
        <v>57.0</v>
      </c>
      <c r="BE36" s="87">
        <v>57.0</v>
      </c>
      <c r="BF36" s="87">
        <v>57.0</v>
      </c>
      <c r="BG36" s="88">
        <v>57.0</v>
      </c>
      <c r="BH36" s="55"/>
      <c r="BI36" s="89">
        <v>57.0</v>
      </c>
      <c r="BJ36" s="87">
        <v>57.0</v>
      </c>
      <c r="BK36" s="87">
        <v>57.0</v>
      </c>
      <c r="BL36" s="87">
        <v>57.0</v>
      </c>
      <c r="BM36" s="87">
        <v>57.0</v>
      </c>
      <c r="BN36" s="87">
        <v>57.0</v>
      </c>
      <c r="BO36" s="87">
        <v>57.0</v>
      </c>
      <c r="BP36" s="87">
        <v>57.0</v>
      </c>
      <c r="BQ36" s="87">
        <v>57.0</v>
      </c>
      <c r="BR36" s="87">
        <v>57.0</v>
      </c>
      <c r="BS36" s="87">
        <v>57.0</v>
      </c>
      <c r="BT36" s="87">
        <v>57.0</v>
      </c>
      <c r="BU36" s="87">
        <v>57.0</v>
      </c>
      <c r="BV36" s="87">
        <v>57.0</v>
      </c>
      <c r="BW36" s="87">
        <v>57.0</v>
      </c>
      <c r="BX36" s="88">
        <v>57.0</v>
      </c>
      <c r="BY36" s="55"/>
      <c r="BZ36" s="89">
        <v>57.0</v>
      </c>
      <c r="CA36" s="87">
        <v>57.0</v>
      </c>
      <c r="CB36" s="87">
        <v>57.0</v>
      </c>
      <c r="CC36" s="87">
        <v>57.0</v>
      </c>
      <c r="CD36" s="87">
        <v>57.0</v>
      </c>
      <c r="CE36" s="87">
        <v>57.0</v>
      </c>
      <c r="CF36" s="87">
        <v>57.0</v>
      </c>
      <c r="CG36" s="87">
        <v>57.0</v>
      </c>
      <c r="CH36" s="87">
        <v>57.0</v>
      </c>
      <c r="CI36" s="87">
        <v>57.0</v>
      </c>
      <c r="CJ36" s="87">
        <v>57.0</v>
      </c>
      <c r="CK36" s="87">
        <v>57.0</v>
      </c>
      <c r="CL36" s="87">
        <v>57.0</v>
      </c>
      <c r="CM36" s="87">
        <v>57.0</v>
      </c>
      <c r="CN36" s="87">
        <v>57.0</v>
      </c>
      <c r="CO36" s="87">
        <v>57.0</v>
      </c>
      <c r="CP36" s="87">
        <v>57.0</v>
      </c>
      <c r="CQ36" s="87">
        <v>57.0</v>
      </c>
      <c r="CR36" s="87">
        <v>57.0</v>
      </c>
      <c r="CS36" s="87">
        <v>57.0</v>
      </c>
      <c r="CT36" s="87">
        <v>57.0</v>
      </c>
      <c r="CU36" s="87">
        <v>57.0</v>
      </c>
      <c r="CV36" s="87">
        <v>57.0</v>
      </c>
      <c r="CW36" s="87">
        <v>57.0</v>
      </c>
      <c r="CX36" s="88">
        <v>57.0</v>
      </c>
      <c r="CY36" s="55"/>
      <c r="CZ36" s="89">
        <v>57.0</v>
      </c>
      <c r="DA36" s="89">
        <v>57.0</v>
      </c>
      <c r="DB36" s="89">
        <v>57.0</v>
      </c>
      <c r="DC36" s="89">
        <v>57.0</v>
      </c>
      <c r="DD36" s="89">
        <v>57.0</v>
      </c>
      <c r="DE36" s="89">
        <v>57.0</v>
      </c>
      <c r="DF36" s="89">
        <v>57.0</v>
      </c>
      <c r="DG36" s="89">
        <v>57.0</v>
      </c>
      <c r="DH36" s="89">
        <v>57.0</v>
      </c>
      <c r="DI36" s="89">
        <v>57.0</v>
      </c>
      <c r="DJ36" s="89">
        <v>57.0</v>
      </c>
      <c r="DK36" s="89">
        <v>57.0</v>
      </c>
      <c r="DL36" s="89">
        <v>57.0</v>
      </c>
      <c r="DM36" s="89">
        <v>57.0</v>
      </c>
      <c r="DN36" s="89">
        <v>57.0</v>
      </c>
      <c r="DO36" s="89">
        <v>57.0</v>
      </c>
      <c r="DP36" s="89">
        <v>57.0</v>
      </c>
      <c r="DQ36" s="89">
        <v>57.0</v>
      </c>
      <c r="DR36" s="89">
        <v>57.0</v>
      </c>
      <c r="DS36" s="89">
        <v>57.0</v>
      </c>
      <c r="DT36" s="89">
        <v>57.0</v>
      </c>
      <c r="DU36" s="89">
        <v>57.0</v>
      </c>
      <c r="DV36" s="89">
        <v>57.0</v>
      </c>
      <c r="DW36" s="89">
        <v>57.0</v>
      </c>
      <c r="DX36" s="89">
        <v>57.0</v>
      </c>
      <c r="DY36" s="89">
        <v>57.0</v>
      </c>
      <c r="DZ36" s="89">
        <v>57.0</v>
      </c>
      <c r="EA36" s="89">
        <v>57.0</v>
      </c>
      <c r="EB36" s="89">
        <v>57.0</v>
      </c>
      <c r="EC36" s="89">
        <v>57.0</v>
      </c>
      <c r="ED36" s="89">
        <v>57.0</v>
      </c>
      <c r="EE36" s="91">
        <v>57.0</v>
      </c>
      <c r="EF36" s="55"/>
      <c r="EG36" s="87">
        <v>57.0</v>
      </c>
      <c r="EH36" s="87">
        <v>57.0</v>
      </c>
      <c r="EI36" s="87">
        <v>57.0</v>
      </c>
      <c r="EJ36" s="87">
        <v>57.0</v>
      </c>
      <c r="EK36" s="87">
        <v>57.0</v>
      </c>
      <c r="EL36" s="87">
        <v>57.0</v>
      </c>
      <c r="EM36" s="87">
        <v>57.0</v>
      </c>
      <c r="EN36" s="87">
        <v>57.0</v>
      </c>
      <c r="EO36" s="87">
        <v>57.0</v>
      </c>
      <c r="EP36" s="87">
        <v>57.0</v>
      </c>
      <c r="EQ36" s="87">
        <v>57.0</v>
      </c>
      <c r="ER36" s="87">
        <v>57.0</v>
      </c>
      <c r="ES36" s="87">
        <v>57.0</v>
      </c>
      <c r="ET36" s="87">
        <v>57.0</v>
      </c>
      <c r="EU36" s="87">
        <v>57.0</v>
      </c>
      <c r="EV36" s="87">
        <v>57.0</v>
      </c>
      <c r="EW36" s="87">
        <v>57.0</v>
      </c>
      <c r="EX36" s="87">
        <v>57.0</v>
      </c>
      <c r="EY36" s="87">
        <v>57.0</v>
      </c>
      <c r="EZ36" s="87">
        <v>57.0</v>
      </c>
      <c r="FA36" s="87">
        <v>57.0</v>
      </c>
      <c r="FB36" s="87">
        <v>57.0</v>
      </c>
      <c r="FC36" s="87">
        <v>57.0</v>
      </c>
      <c r="FD36" s="87">
        <v>57.0</v>
      </c>
      <c r="FE36" s="87">
        <v>57.0</v>
      </c>
      <c r="FF36" s="87">
        <v>57.0</v>
      </c>
      <c r="FG36" s="87">
        <v>57.0</v>
      </c>
      <c r="FH36" s="55"/>
      <c r="FI36" s="87">
        <v>57.0</v>
      </c>
      <c r="FJ36" s="87">
        <v>57.0</v>
      </c>
      <c r="FK36" s="87">
        <v>57.0</v>
      </c>
      <c r="FL36" s="87">
        <v>57.0</v>
      </c>
      <c r="FM36" s="87">
        <v>57.0</v>
      </c>
      <c r="FN36" s="87">
        <v>57.0</v>
      </c>
      <c r="FO36" s="87">
        <v>57.0</v>
      </c>
      <c r="FP36" s="87">
        <v>57.0</v>
      </c>
      <c r="FQ36" s="87">
        <v>57.0</v>
      </c>
      <c r="FR36" s="87">
        <v>57.0</v>
      </c>
      <c r="FS36" s="87">
        <v>57.0</v>
      </c>
      <c r="FT36" s="87">
        <v>57.0</v>
      </c>
      <c r="FU36" s="87">
        <v>57.0</v>
      </c>
      <c r="FV36" s="87">
        <v>57.0</v>
      </c>
      <c r="FW36" s="87">
        <v>57.0</v>
      </c>
      <c r="FX36" s="87">
        <v>57.0</v>
      </c>
      <c r="FY36" s="87">
        <v>57.0</v>
      </c>
      <c r="FZ36" s="87">
        <v>57.0</v>
      </c>
      <c r="GA36" s="87">
        <v>57.0</v>
      </c>
      <c r="GB36" s="87">
        <v>57.0</v>
      </c>
      <c r="GC36" s="87">
        <v>57.0</v>
      </c>
      <c r="GD36" s="87">
        <v>57.0</v>
      </c>
      <c r="GE36" s="87">
        <v>57.0</v>
      </c>
      <c r="GF36" s="87">
        <v>57.0</v>
      </c>
      <c r="GG36" s="87">
        <v>57.0</v>
      </c>
      <c r="GH36" s="87">
        <v>57.0</v>
      </c>
      <c r="GI36" s="87">
        <v>57.0</v>
      </c>
      <c r="GJ36" s="87">
        <v>57.0</v>
      </c>
      <c r="GK36" s="87">
        <v>57.0</v>
      </c>
      <c r="GL36" s="87">
        <v>57.0</v>
      </c>
      <c r="GM36" s="55"/>
      <c r="GN36" s="87">
        <v>57.0</v>
      </c>
      <c r="GO36" s="87">
        <v>57.0</v>
      </c>
      <c r="GP36" s="87">
        <v>57.0</v>
      </c>
      <c r="GQ36" s="87">
        <v>57.0</v>
      </c>
      <c r="GR36" s="87">
        <v>57.0</v>
      </c>
      <c r="GS36" s="87">
        <v>57.0</v>
      </c>
      <c r="GT36" s="87">
        <v>57.0</v>
      </c>
      <c r="GU36" s="87">
        <v>57.0</v>
      </c>
      <c r="GV36" s="87">
        <v>57.0</v>
      </c>
      <c r="GW36" s="87">
        <v>57.0</v>
      </c>
      <c r="GX36" s="87">
        <v>57.0</v>
      </c>
      <c r="GY36" s="87">
        <v>57.0</v>
      </c>
      <c r="GZ36" s="87">
        <v>57.0</v>
      </c>
      <c r="HA36" s="87">
        <v>57.0</v>
      </c>
      <c r="HB36" s="87">
        <v>57.0</v>
      </c>
      <c r="HC36" s="87">
        <v>57.0</v>
      </c>
      <c r="HD36" s="87">
        <v>57.0</v>
      </c>
      <c r="HE36" s="87">
        <v>57.0</v>
      </c>
      <c r="HF36" s="87">
        <v>57.0</v>
      </c>
      <c r="HG36" s="55"/>
      <c r="HH36" s="87">
        <v>57.0</v>
      </c>
      <c r="HI36" s="87">
        <v>57.0</v>
      </c>
      <c r="HJ36" s="87">
        <v>57.0</v>
      </c>
      <c r="HK36" s="87">
        <v>57.0</v>
      </c>
      <c r="HL36" s="87">
        <v>57.0</v>
      </c>
      <c r="HM36" s="87">
        <v>57.0</v>
      </c>
      <c r="HN36" s="87">
        <v>57.0</v>
      </c>
      <c r="HO36" s="87">
        <v>57.0</v>
      </c>
      <c r="HP36" s="87">
        <v>57.0</v>
      </c>
      <c r="HQ36" s="87">
        <v>57.0</v>
      </c>
      <c r="HR36" s="87">
        <v>57.0</v>
      </c>
      <c r="HS36" s="87">
        <v>57.0</v>
      </c>
      <c r="HT36" s="87">
        <v>57.0</v>
      </c>
      <c r="HU36" s="87">
        <v>57.0</v>
      </c>
      <c r="HV36" s="87">
        <v>57.0</v>
      </c>
      <c r="HW36" s="87">
        <v>57.0</v>
      </c>
      <c r="HX36" s="87">
        <v>57.0</v>
      </c>
      <c r="HY36" s="87">
        <v>57.0</v>
      </c>
      <c r="HZ36" s="87">
        <v>57.0</v>
      </c>
      <c r="IA36" s="87">
        <v>57.0</v>
      </c>
      <c r="IB36" s="87">
        <v>57.0</v>
      </c>
      <c r="IC36" s="87">
        <v>57.0</v>
      </c>
      <c r="ID36" s="88">
        <v>57.0</v>
      </c>
      <c r="IE36" s="55"/>
      <c r="IF36" s="88">
        <v>57.0</v>
      </c>
      <c r="IG36" s="88">
        <v>57.0</v>
      </c>
      <c r="IH36" s="88">
        <v>57.0</v>
      </c>
      <c r="II36" s="88">
        <v>57.0</v>
      </c>
      <c r="IJ36" s="88">
        <v>57.0</v>
      </c>
      <c r="IK36" s="88">
        <v>57.0</v>
      </c>
      <c r="IL36" s="88">
        <v>57.0</v>
      </c>
      <c r="IM36" s="88">
        <v>57.0</v>
      </c>
      <c r="IN36" s="88">
        <v>57.0</v>
      </c>
      <c r="IO36" s="88">
        <v>57.0</v>
      </c>
      <c r="IP36" s="88">
        <v>57.0</v>
      </c>
      <c r="IQ36" s="88">
        <v>57.0</v>
      </c>
      <c r="IR36" s="88">
        <v>57.0</v>
      </c>
      <c r="IS36" s="88">
        <v>57.0</v>
      </c>
      <c r="IT36" s="88">
        <v>57.0</v>
      </c>
      <c r="IU36" s="88">
        <v>57.0</v>
      </c>
      <c r="IV36" s="88">
        <v>57.0</v>
      </c>
      <c r="IW36" s="88">
        <v>57.0</v>
      </c>
      <c r="IX36" s="88">
        <v>57.0</v>
      </c>
      <c r="IY36" s="88">
        <v>57.0</v>
      </c>
      <c r="IZ36" s="88">
        <v>57.0</v>
      </c>
      <c r="JA36" s="88">
        <v>57.0</v>
      </c>
      <c r="JB36" s="88">
        <v>57.0</v>
      </c>
      <c r="JC36" s="88">
        <v>57.0</v>
      </c>
      <c r="JD36" s="88">
        <v>57.0</v>
      </c>
      <c r="JE36" s="88">
        <v>57.0</v>
      </c>
      <c r="JF36" s="88">
        <v>57.0</v>
      </c>
      <c r="JG36" s="88">
        <v>57.0</v>
      </c>
      <c r="JH36" s="88">
        <v>57.0</v>
      </c>
      <c r="JI36" s="88">
        <v>57.0</v>
      </c>
      <c r="JJ36" s="88">
        <v>57.0</v>
      </c>
      <c r="JK36" s="88">
        <v>57.0</v>
      </c>
      <c r="JL36" s="88">
        <v>57.0</v>
      </c>
      <c r="JM36" s="59"/>
      <c r="JN36" s="88">
        <v>57.0</v>
      </c>
      <c r="JO36" s="88">
        <v>57.0</v>
      </c>
      <c r="JP36" s="88">
        <v>57.0</v>
      </c>
      <c r="JQ36" s="88">
        <v>57.0</v>
      </c>
      <c r="JR36" s="88">
        <v>57.0</v>
      </c>
      <c r="JS36" s="88">
        <v>57.0</v>
      </c>
      <c r="JT36" s="88">
        <v>57.0</v>
      </c>
      <c r="JU36" s="88">
        <v>57.0</v>
      </c>
      <c r="JV36" s="88">
        <v>57.0</v>
      </c>
      <c r="JW36" s="88">
        <v>57.0</v>
      </c>
      <c r="JX36" s="88">
        <v>57.0</v>
      </c>
      <c r="JY36" s="88">
        <v>57.0</v>
      </c>
      <c r="JZ36" s="88">
        <v>57.0</v>
      </c>
      <c r="KA36" s="88">
        <v>57.0</v>
      </c>
      <c r="KB36" s="88">
        <v>57.0</v>
      </c>
      <c r="KC36" s="88">
        <v>57.0</v>
      </c>
      <c r="KD36" s="88">
        <v>57.0</v>
      </c>
      <c r="KE36" s="88">
        <v>57.0</v>
      </c>
      <c r="KF36" s="88">
        <v>57.0</v>
      </c>
      <c r="KG36" s="88">
        <v>57.0</v>
      </c>
      <c r="KH36" s="88">
        <v>57.0</v>
      </c>
      <c r="KI36" s="88">
        <v>57.0</v>
      </c>
      <c r="KJ36" s="88">
        <v>57.0</v>
      </c>
      <c r="KK36" s="88">
        <v>57.0</v>
      </c>
      <c r="KL36" s="88">
        <v>57.0</v>
      </c>
      <c r="KM36" s="88">
        <v>57.0</v>
      </c>
      <c r="KN36" s="88">
        <v>57.0</v>
      </c>
      <c r="KO36" s="88">
        <v>57.0</v>
      </c>
      <c r="KP36" s="88">
        <v>57.0</v>
      </c>
      <c r="KQ36" s="88">
        <v>57.0</v>
      </c>
      <c r="KR36" s="88">
        <v>57.0</v>
      </c>
      <c r="KS36" s="88">
        <v>57.0</v>
      </c>
      <c r="KT36" s="88">
        <v>57.0</v>
      </c>
      <c r="KU36" s="59"/>
      <c r="KV36" s="87">
        <v>57.0</v>
      </c>
      <c r="KW36" s="87">
        <v>57.0</v>
      </c>
      <c r="KX36" s="87">
        <v>57.0</v>
      </c>
      <c r="KY36" s="87">
        <v>57.0</v>
      </c>
      <c r="KZ36" s="87">
        <v>57.0</v>
      </c>
      <c r="LA36" s="87">
        <v>57.0</v>
      </c>
      <c r="LB36" s="87">
        <v>57.0</v>
      </c>
      <c r="LC36" s="87">
        <v>57.0</v>
      </c>
      <c r="LD36" s="87">
        <v>57.0</v>
      </c>
      <c r="LE36" s="87">
        <v>57.0</v>
      </c>
      <c r="LF36" s="87">
        <v>57.0</v>
      </c>
      <c r="LG36" s="87">
        <v>57.0</v>
      </c>
      <c r="LH36" s="87">
        <v>57.0</v>
      </c>
      <c r="LI36" s="87">
        <v>57.0</v>
      </c>
      <c r="LJ36" s="87">
        <v>57.0</v>
      </c>
      <c r="LK36" s="87">
        <v>57.0</v>
      </c>
      <c r="LL36" s="87">
        <v>57.0</v>
      </c>
      <c r="LM36" s="87">
        <v>57.0</v>
      </c>
      <c r="LN36" s="87">
        <v>57.0</v>
      </c>
      <c r="LO36" s="87">
        <v>57.0</v>
      </c>
      <c r="LP36" s="87">
        <v>57.0</v>
      </c>
      <c r="LQ36" s="87">
        <v>57.0</v>
      </c>
      <c r="LR36" s="87">
        <v>57.0</v>
      </c>
      <c r="LS36" s="87">
        <v>57.0</v>
      </c>
      <c r="LT36" s="59"/>
      <c r="LU36" s="87">
        <v>57.0</v>
      </c>
      <c r="LV36" s="87">
        <v>57.0</v>
      </c>
      <c r="LW36" s="87">
        <v>57.0</v>
      </c>
      <c r="LX36" s="87">
        <v>57.0</v>
      </c>
      <c r="LY36" s="87">
        <v>57.0</v>
      </c>
      <c r="LZ36" s="87">
        <v>57.0</v>
      </c>
      <c r="MA36" s="87">
        <v>57.0</v>
      </c>
      <c r="MB36" s="87">
        <v>57.0</v>
      </c>
      <c r="MC36" s="87">
        <v>57.0</v>
      </c>
      <c r="MD36" s="87">
        <v>57.0</v>
      </c>
      <c r="ME36" s="60"/>
      <c r="MF36" s="87">
        <v>57.0</v>
      </c>
      <c r="MG36" s="87">
        <v>57.0</v>
      </c>
      <c r="MH36" s="87">
        <v>57.0</v>
      </c>
      <c r="MI36" s="87">
        <v>57.0</v>
      </c>
      <c r="MJ36" s="87">
        <v>57.0</v>
      </c>
      <c r="MK36" s="87">
        <v>57.0</v>
      </c>
      <c r="ML36" s="87">
        <v>57.0</v>
      </c>
      <c r="MM36" s="87">
        <v>57.0</v>
      </c>
      <c r="MN36" s="87">
        <v>57.0</v>
      </c>
      <c r="MO36" s="87">
        <v>57.0</v>
      </c>
      <c r="MP36" s="87">
        <v>57.0</v>
      </c>
      <c r="MQ36" s="87">
        <v>57.0</v>
      </c>
      <c r="MR36" s="87">
        <v>57.0</v>
      </c>
      <c r="MS36" s="87">
        <v>57.0</v>
      </c>
      <c r="MT36" s="87">
        <v>57.0</v>
      </c>
      <c r="MU36" s="87">
        <v>57.0</v>
      </c>
      <c r="MV36" s="87">
        <v>57.0</v>
      </c>
      <c r="MW36" s="87">
        <v>57.0</v>
      </c>
      <c r="MX36" s="87">
        <v>57.0</v>
      </c>
      <c r="MY36" s="87">
        <v>57.0</v>
      </c>
      <c r="MZ36" s="87">
        <v>57.0</v>
      </c>
      <c r="NA36" s="87">
        <v>57.0</v>
      </c>
      <c r="NB36" s="87">
        <v>57.0</v>
      </c>
      <c r="NC36" s="87">
        <v>57.0</v>
      </c>
      <c r="ND36" s="87">
        <v>57.0</v>
      </c>
      <c r="NE36" s="87">
        <v>57.0</v>
      </c>
      <c r="NF36" s="87">
        <v>57.0</v>
      </c>
      <c r="NG36" s="87">
        <v>57.0</v>
      </c>
      <c r="NH36" s="87">
        <v>57.0</v>
      </c>
      <c r="NI36" s="87">
        <v>57.0</v>
      </c>
      <c r="NJ36" s="88">
        <v>57.0</v>
      </c>
      <c r="NK36" s="59"/>
      <c r="NL36" s="88">
        <v>57.0</v>
      </c>
      <c r="NM36" s="88">
        <v>57.0</v>
      </c>
      <c r="NN36" s="88">
        <v>57.0</v>
      </c>
      <c r="NO36" s="88">
        <v>57.0</v>
      </c>
      <c r="NP36" s="88">
        <v>57.0</v>
      </c>
      <c r="NQ36" s="88">
        <v>57.0</v>
      </c>
      <c r="NR36" s="88">
        <v>57.0</v>
      </c>
      <c r="NS36" s="88">
        <v>57.0</v>
      </c>
      <c r="NT36" s="88">
        <v>57.0</v>
      </c>
      <c r="NU36" s="88">
        <v>57.0</v>
      </c>
      <c r="NV36" s="88">
        <v>57.0</v>
      </c>
      <c r="NW36" s="88">
        <v>57.0</v>
      </c>
      <c r="NX36" s="88">
        <v>57.0</v>
      </c>
      <c r="NY36" s="88">
        <v>57.0</v>
      </c>
      <c r="NZ36" s="88">
        <v>57.0</v>
      </c>
      <c r="OA36" s="88">
        <v>57.0</v>
      </c>
      <c r="OB36" s="88">
        <v>57.0</v>
      </c>
      <c r="OC36" s="88">
        <v>57.0</v>
      </c>
      <c r="OD36" s="88">
        <v>57.0</v>
      </c>
      <c r="OE36" s="88">
        <v>57.0</v>
      </c>
      <c r="OF36" s="60"/>
      <c r="OG36" s="88">
        <v>57.0</v>
      </c>
      <c r="OH36" s="88">
        <v>57.0</v>
      </c>
      <c r="OI36" s="88">
        <v>57.0</v>
      </c>
      <c r="OJ36" s="88">
        <v>57.0</v>
      </c>
      <c r="OK36" s="88">
        <v>57.0</v>
      </c>
      <c r="OL36" s="88">
        <v>57.0</v>
      </c>
      <c r="OM36" s="88">
        <v>57.0</v>
      </c>
      <c r="ON36" s="88">
        <v>57.0</v>
      </c>
      <c r="OO36" s="88">
        <v>57.0</v>
      </c>
      <c r="OP36" s="88">
        <v>57.0</v>
      </c>
      <c r="OQ36" s="88">
        <v>57.0</v>
      </c>
      <c r="OR36" s="88">
        <v>57.0</v>
      </c>
      <c r="OS36" s="88">
        <v>57.0</v>
      </c>
      <c r="OT36" s="88">
        <v>57.0</v>
      </c>
      <c r="OU36" s="88">
        <v>57.0</v>
      </c>
      <c r="OV36" s="88">
        <v>57.0</v>
      </c>
      <c r="OW36" s="88">
        <v>57.0</v>
      </c>
      <c r="OX36" s="88">
        <v>57.0</v>
      </c>
      <c r="OY36" s="88">
        <v>57.0</v>
      </c>
      <c r="OZ36" s="59"/>
      <c r="PA36" s="88">
        <v>57.0</v>
      </c>
      <c r="PB36" s="88">
        <v>57.0</v>
      </c>
      <c r="PC36" s="88">
        <v>57.0</v>
      </c>
      <c r="PD36" s="88">
        <v>57.0</v>
      </c>
      <c r="PE36" s="88">
        <v>57.0</v>
      </c>
      <c r="PF36" s="88">
        <v>57.0</v>
      </c>
      <c r="PG36" s="88">
        <v>57.0</v>
      </c>
      <c r="PH36" s="88">
        <v>57.0</v>
      </c>
      <c r="PI36" s="88">
        <v>57.0</v>
      </c>
      <c r="PJ36" s="88">
        <v>57.0</v>
      </c>
      <c r="PK36" s="88">
        <v>57.0</v>
      </c>
      <c r="PL36" s="88">
        <v>57.0</v>
      </c>
      <c r="PM36" s="88">
        <v>57.0</v>
      </c>
      <c r="PN36" s="88">
        <v>57.0</v>
      </c>
      <c r="PO36" s="60"/>
      <c r="PP36" s="63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5"/>
    </row>
    <row r="37">
      <c r="A37" s="20" t="s">
        <v>39</v>
      </c>
      <c r="B37" s="15"/>
      <c r="C37" s="15"/>
      <c r="D37" s="16"/>
      <c r="E37" s="132">
        <f t="shared" ref="E37:AB37" si="18">E35/E36</f>
        <v>0.2807017544</v>
      </c>
      <c r="F37" s="132">
        <f t="shared" si="18"/>
        <v>0.3157894737</v>
      </c>
      <c r="G37" s="132">
        <f t="shared" si="18"/>
        <v>0.2807017544</v>
      </c>
      <c r="H37" s="132">
        <f t="shared" si="18"/>
        <v>0.7368421053</v>
      </c>
      <c r="I37" s="132">
        <f t="shared" si="18"/>
        <v>0.6315789474</v>
      </c>
      <c r="J37" s="132">
        <f t="shared" si="18"/>
        <v>0.3157894737</v>
      </c>
      <c r="K37" s="132">
        <f t="shared" si="18"/>
        <v>0.3157894737</v>
      </c>
      <c r="L37" s="132">
        <f t="shared" si="18"/>
        <v>0.6315789474</v>
      </c>
      <c r="M37" s="132">
        <f t="shared" si="18"/>
        <v>0.6315789474</v>
      </c>
      <c r="N37" s="132">
        <f t="shared" si="18"/>
        <v>0.3157894737</v>
      </c>
      <c r="O37" s="132">
        <f t="shared" si="18"/>
        <v>0.5438596491</v>
      </c>
      <c r="P37" s="132">
        <f t="shared" si="18"/>
        <v>0.2807017544</v>
      </c>
      <c r="Q37" s="132">
        <f t="shared" si="18"/>
        <v>0.5438596491</v>
      </c>
      <c r="R37" s="132">
        <f t="shared" si="18"/>
        <v>0.2807017544</v>
      </c>
      <c r="S37" s="132">
        <f t="shared" si="18"/>
        <v>0.5438596491</v>
      </c>
      <c r="T37" s="132">
        <f t="shared" si="18"/>
        <v>0.3157894737</v>
      </c>
      <c r="U37" s="132">
        <f t="shared" si="18"/>
        <v>0.3157894737</v>
      </c>
      <c r="V37" s="132">
        <f t="shared" si="18"/>
        <v>0.4035087719</v>
      </c>
      <c r="W37" s="132">
        <f t="shared" si="18"/>
        <v>0.4035087719</v>
      </c>
      <c r="X37" s="132">
        <f t="shared" si="18"/>
        <v>0.4035087719</v>
      </c>
      <c r="Y37" s="132">
        <f t="shared" si="18"/>
        <v>0.7192982456</v>
      </c>
      <c r="Z37" s="132">
        <f t="shared" si="18"/>
        <v>0.4912280702</v>
      </c>
      <c r="AA37" s="132">
        <f t="shared" si="18"/>
        <v>0.2807017544</v>
      </c>
      <c r="AB37" s="133">
        <f t="shared" si="18"/>
        <v>0.3157894737</v>
      </c>
      <c r="AC37" s="55"/>
      <c r="AD37" s="134">
        <f t="shared" ref="AD37:BG37" si="19">AD35/AD36</f>
        <v>0.6315789474</v>
      </c>
      <c r="AE37" s="132">
        <f t="shared" si="19"/>
        <v>0.3333333333</v>
      </c>
      <c r="AF37" s="132">
        <f t="shared" si="19"/>
        <v>0.4035087719</v>
      </c>
      <c r="AG37" s="132">
        <f t="shared" si="19"/>
        <v>0.6315789474</v>
      </c>
      <c r="AH37" s="132">
        <f t="shared" si="19"/>
        <v>0.4912280702</v>
      </c>
      <c r="AI37" s="132">
        <f t="shared" si="19"/>
        <v>0.6315789474</v>
      </c>
      <c r="AJ37" s="132">
        <f t="shared" si="19"/>
        <v>0.4736842105</v>
      </c>
      <c r="AK37" s="132">
        <f t="shared" si="19"/>
        <v>0.5438596491</v>
      </c>
      <c r="AL37" s="132">
        <f t="shared" si="19"/>
        <v>0.2807017544</v>
      </c>
      <c r="AM37" s="132">
        <f t="shared" si="19"/>
        <v>0.4912280702</v>
      </c>
      <c r="AN37" s="132">
        <f t="shared" si="19"/>
        <v>0.2807017544</v>
      </c>
      <c r="AO37" s="132">
        <f t="shared" si="19"/>
        <v>0.3157894737</v>
      </c>
      <c r="AP37" s="132">
        <f t="shared" si="19"/>
        <v>0.2807017544</v>
      </c>
      <c r="AQ37" s="132">
        <f t="shared" si="19"/>
        <v>0.5438596491</v>
      </c>
      <c r="AR37" s="132">
        <f t="shared" si="19"/>
        <v>0.298245614</v>
      </c>
      <c r="AS37" s="132">
        <f t="shared" si="19"/>
        <v>0.5438596491</v>
      </c>
      <c r="AT37" s="132">
        <f t="shared" si="19"/>
        <v>0.5438596491</v>
      </c>
      <c r="AU37" s="132">
        <f t="shared" si="19"/>
        <v>0.3157894737</v>
      </c>
      <c r="AV37" s="132">
        <f t="shared" si="19"/>
        <v>0.4035087719</v>
      </c>
      <c r="AW37" s="132">
        <f t="shared" si="19"/>
        <v>0.5438596491</v>
      </c>
      <c r="AX37" s="132">
        <f t="shared" si="19"/>
        <v>0.7368421053</v>
      </c>
      <c r="AY37" s="132">
        <f t="shared" si="19"/>
        <v>0.3157894737</v>
      </c>
      <c r="AZ37" s="132">
        <f t="shared" si="19"/>
        <v>0.6315789474</v>
      </c>
      <c r="BA37" s="132">
        <f t="shared" si="19"/>
        <v>0.6315789474</v>
      </c>
      <c r="BB37" s="132">
        <f t="shared" si="19"/>
        <v>0.6315789474</v>
      </c>
      <c r="BC37" s="132">
        <f t="shared" si="19"/>
        <v>0.5438596491</v>
      </c>
      <c r="BD37" s="132">
        <f t="shared" si="19"/>
        <v>0.3684210526</v>
      </c>
      <c r="BE37" s="132">
        <f t="shared" si="19"/>
        <v>0.2807017544</v>
      </c>
      <c r="BF37" s="132">
        <f t="shared" si="19"/>
        <v>0.5438596491</v>
      </c>
      <c r="BG37" s="133">
        <f t="shared" si="19"/>
        <v>0.4736842105</v>
      </c>
      <c r="BH37" s="55"/>
      <c r="BI37" s="134">
        <f t="shared" ref="BI37:BX37" si="20">BI35/BI36</f>
        <v>0.7192982456</v>
      </c>
      <c r="BJ37" s="132">
        <f t="shared" si="20"/>
        <v>0.2807017544</v>
      </c>
      <c r="BK37" s="132">
        <f t="shared" si="20"/>
        <v>0.4912280702</v>
      </c>
      <c r="BL37" s="132">
        <f t="shared" si="20"/>
        <v>0.4912280702</v>
      </c>
      <c r="BM37" s="132">
        <f t="shared" si="20"/>
        <v>0.6315789474</v>
      </c>
      <c r="BN37" s="132">
        <f t="shared" si="20"/>
        <v>0.4912280702</v>
      </c>
      <c r="BO37" s="132">
        <f t="shared" si="20"/>
        <v>0.5438596491</v>
      </c>
      <c r="BP37" s="132">
        <f t="shared" si="20"/>
        <v>0.3157894737</v>
      </c>
      <c r="BQ37" s="132">
        <f t="shared" si="20"/>
        <v>0.6315789474</v>
      </c>
      <c r="BR37" s="132">
        <f t="shared" si="20"/>
        <v>0.4561403509</v>
      </c>
      <c r="BS37" s="132">
        <f t="shared" si="20"/>
        <v>0.7192982456</v>
      </c>
      <c r="BT37" s="132">
        <f t="shared" si="20"/>
        <v>0.5438596491</v>
      </c>
      <c r="BU37" s="132">
        <f t="shared" si="20"/>
        <v>0.2280701754</v>
      </c>
      <c r="BV37" s="132">
        <f t="shared" si="20"/>
        <v>0.4561403509</v>
      </c>
      <c r="BW37" s="132">
        <f t="shared" si="20"/>
        <v>0.5438596491</v>
      </c>
      <c r="BX37" s="133">
        <f t="shared" si="20"/>
        <v>0.5614035088</v>
      </c>
      <c r="BY37" s="55"/>
      <c r="BZ37" s="134">
        <f t="shared" ref="BZ37:CX37" si="21">BZ35/BZ36</f>
        <v>0.5438596491</v>
      </c>
      <c r="CA37" s="132">
        <f t="shared" si="21"/>
        <v>0.6315789474</v>
      </c>
      <c r="CB37" s="132">
        <f t="shared" si="21"/>
        <v>0.3157894737</v>
      </c>
      <c r="CC37" s="132">
        <f t="shared" si="21"/>
        <v>0.7192982456</v>
      </c>
      <c r="CD37" s="132">
        <f t="shared" si="21"/>
        <v>0.4561403509</v>
      </c>
      <c r="CE37" s="132">
        <f t="shared" si="21"/>
        <v>0.2807017544</v>
      </c>
      <c r="CF37" s="132">
        <f t="shared" si="21"/>
        <v>0.5438596491</v>
      </c>
      <c r="CG37" s="132">
        <f t="shared" si="21"/>
        <v>0.4561403509</v>
      </c>
      <c r="CH37" s="132">
        <f t="shared" si="21"/>
        <v>0.6315789474</v>
      </c>
      <c r="CI37" s="132">
        <f t="shared" si="21"/>
        <v>0.6315789474</v>
      </c>
      <c r="CJ37" s="132">
        <f t="shared" si="21"/>
        <v>0.4035087719</v>
      </c>
      <c r="CK37" s="132">
        <f t="shared" si="21"/>
        <v>0.5438596491</v>
      </c>
      <c r="CL37" s="132">
        <f t="shared" si="21"/>
        <v>0.3157894737</v>
      </c>
      <c r="CM37" s="132">
        <f t="shared" si="21"/>
        <v>0.2807017544</v>
      </c>
      <c r="CN37" s="132">
        <f t="shared" si="21"/>
        <v>0.4035087719</v>
      </c>
      <c r="CO37" s="132">
        <f t="shared" si="21"/>
        <v>0.5087719298</v>
      </c>
      <c r="CP37" s="132">
        <f t="shared" si="21"/>
        <v>0.4035087719</v>
      </c>
      <c r="CQ37" s="132">
        <f t="shared" si="21"/>
        <v>0.4035087719</v>
      </c>
      <c r="CR37" s="132">
        <f t="shared" si="21"/>
        <v>0.2807017544</v>
      </c>
      <c r="CS37" s="132">
        <f t="shared" si="21"/>
        <v>0.4035087719</v>
      </c>
      <c r="CT37" s="132">
        <f t="shared" si="21"/>
        <v>0.5438596491</v>
      </c>
      <c r="CU37" s="132">
        <f t="shared" si="21"/>
        <v>0.5614035088</v>
      </c>
      <c r="CV37" s="132">
        <f t="shared" si="21"/>
        <v>0.4912280702</v>
      </c>
      <c r="CW37" s="132">
        <f t="shared" si="21"/>
        <v>0.5438596491</v>
      </c>
      <c r="CX37" s="133">
        <f t="shared" si="21"/>
        <v>0.6315789474</v>
      </c>
      <c r="CY37" s="55"/>
      <c r="CZ37" s="132">
        <f t="shared" ref="CZ37:EE37" si="22">CZ35/CZ36</f>
        <v>0.5438596491</v>
      </c>
      <c r="DA37" s="132">
        <f t="shared" si="22"/>
        <v>0.4035087719</v>
      </c>
      <c r="DB37" s="132">
        <f t="shared" si="22"/>
        <v>0.6315789474</v>
      </c>
      <c r="DC37" s="132">
        <f t="shared" si="22"/>
        <v>0.3157894737</v>
      </c>
      <c r="DD37" s="132">
        <f t="shared" si="22"/>
        <v>0.6315789474</v>
      </c>
      <c r="DE37" s="132">
        <f t="shared" si="22"/>
        <v>0.5438596491</v>
      </c>
      <c r="DF37" s="132">
        <f t="shared" si="22"/>
        <v>0.4912280702</v>
      </c>
      <c r="DG37" s="132">
        <f t="shared" si="22"/>
        <v>0.3157894737</v>
      </c>
      <c r="DH37" s="132">
        <f t="shared" si="22"/>
        <v>0.4912280702</v>
      </c>
      <c r="DI37" s="132">
        <f t="shared" si="22"/>
        <v>0.3684210526</v>
      </c>
      <c r="DJ37" s="132">
        <f t="shared" si="22"/>
        <v>0.5438596491</v>
      </c>
      <c r="DK37" s="132">
        <f t="shared" si="22"/>
        <v>0.5789473684</v>
      </c>
      <c r="DL37" s="132">
        <f t="shared" si="22"/>
        <v>0.4035087719</v>
      </c>
      <c r="DM37" s="132">
        <f t="shared" si="22"/>
        <v>0.6315789474</v>
      </c>
      <c r="DN37" s="132">
        <f t="shared" si="22"/>
        <v>0.2807017544</v>
      </c>
      <c r="DO37" s="132">
        <f t="shared" si="22"/>
        <v>0.6315789474</v>
      </c>
      <c r="DP37" s="132">
        <f t="shared" si="22"/>
        <v>0.3157894737</v>
      </c>
      <c r="DQ37" s="132">
        <f t="shared" si="22"/>
        <v>0.5438596491</v>
      </c>
      <c r="DR37" s="132">
        <f t="shared" si="22"/>
        <v>0.4912280702</v>
      </c>
      <c r="DS37" s="132">
        <f t="shared" si="22"/>
        <v>0.2807017544</v>
      </c>
      <c r="DT37" s="132">
        <f t="shared" si="22"/>
        <v>0.4210526316</v>
      </c>
      <c r="DU37" s="132">
        <f t="shared" si="22"/>
        <v>0.4912280702</v>
      </c>
      <c r="DV37" s="132">
        <f t="shared" si="22"/>
        <v>0.4561403509</v>
      </c>
      <c r="DW37" s="132">
        <f t="shared" si="22"/>
        <v>0.3157894737</v>
      </c>
      <c r="DX37" s="132">
        <f t="shared" si="22"/>
        <v>0.5438596491</v>
      </c>
      <c r="DY37" s="132">
        <f t="shared" si="22"/>
        <v>0.3859649123</v>
      </c>
      <c r="DZ37" s="135">
        <f t="shared" si="22"/>
        <v>0.4035087719</v>
      </c>
      <c r="EA37" s="135">
        <f t="shared" si="22"/>
        <v>0.3157894737</v>
      </c>
      <c r="EB37" s="135">
        <f t="shared" si="22"/>
        <v>0.5438596491</v>
      </c>
      <c r="EC37" s="135">
        <f t="shared" si="22"/>
        <v>0.2807017544</v>
      </c>
      <c r="ED37" s="135">
        <f t="shared" si="22"/>
        <v>0.2807017544</v>
      </c>
      <c r="EE37" s="136">
        <f t="shared" si="22"/>
        <v>0.6315789474</v>
      </c>
      <c r="EF37" s="55"/>
      <c r="EG37" s="136">
        <f t="shared" ref="EG37:FG37" si="23">EG35/EG36</f>
        <v>0.3684210526</v>
      </c>
      <c r="EH37" s="136">
        <f t="shared" si="23"/>
        <v>0.5087719298</v>
      </c>
      <c r="EI37" s="136">
        <f t="shared" si="23"/>
        <v>0.3157894737</v>
      </c>
      <c r="EJ37" s="136">
        <f t="shared" si="23"/>
        <v>0.3859649123</v>
      </c>
      <c r="EK37" s="136">
        <f t="shared" si="23"/>
        <v>0.7368421053</v>
      </c>
      <c r="EL37" s="136">
        <f t="shared" si="23"/>
        <v>0.298245614</v>
      </c>
      <c r="EM37" s="136">
        <f t="shared" si="23"/>
        <v>0.6315789474</v>
      </c>
      <c r="EN37" s="136">
        <f t="shared" si="23"/>
        <v>0.3157894737</v>
      </c>
      <c r="EO37" s="136">
        <f t="shared" si="23"/>
        <v>0.649122807</v>
      </c>
      <c r="EP37" s="136">
        <f t="shared" si="23"/>
        <v>0.4035087719</v>
      </c>
      <c r="EQ37" s="136">
        <f t="shared" si="23"/>
        <v>0.5438596491</v>
      </c>
      <c r="ER37" s="136">
        <f t="shared" si="23"/>
        <v>0.6315789474</v>
      </c>
      <c r="ES37" s="136">
        <f t="shared" si="23"/>
        <v>0.6666666667</v>
      </c>
      <c r="ET37" s="136">
        <f t="shared" si="23"/>
        <v>0.4561403509</v>
      </c>
      <c r="EU37" s="136">
        <f t="shared" si="23"/>
        <v>0.5438596491</v>
      </c>
      <c r="EV37" s="136">
        <f t="shared" si="23"/>
        <v>0.3157894737</v>
      </c>
      <c r="EW37" s="136">
        <f t="shared" si="23"/>
        <v>0.4912280702</v>
      </c>
      <c r="EX37" s="136">
        <f t="shared" si="23"/>
        <v>0.6315789474</v>
      </c>
      <c r="EY37" s="136">
        <f t="shared" si="23"/>
        <v>0.4912280702</v>
      </c>
      <c r="EZ37" s="136">
        <f t="shared" si="23"/>
        <v>0.3157894737</v>
      </c>
      <c r="FA37" s="136">
        <f t="shared" si="23"/>
        <v>0.4736842105</v>
      </c>
      <c r="FB37" s="136">
        <f t="shared" si="23"/>
        <v>0.5789473684</v>
      </c>
      <c r="FC37" s="136">
        <f t="shared" si="23"/>
        <v>0.6315789474</v>
      </c>
      <c r="FD37" s="136">
        <f t="shared" si="23"/>
        <v>0.649122807</v>
      </c>
      <c r="FE37" s="136">
        <f t="shared" si="23"/>
        <v>0.5438596491</v>
      </c>
      <c r="FF37" s="136">
        <f t="shared" si="23"/>
        <v>0.3157894737</v>
      </c>
      <c r="FG37" s="136">
        <f t="shared" si="23"/>
        <v>0.6315789474</v>
      </c>
      <c r="FH37" s="55"/>
      <c r="FI37" s="136">
        <f t="shared" ref="FI37:GL37" si="24">FI35/FI36</f>
        <v>0.5438596491</v>
      </c>
      <c r="FJ37" s="136">
        <f t="shared" si="24"/>
        <v>0.4035087719</v>
      </c>
      <c r="FK37" s="136">
        <f t="shared" si="24"/>
        <v>0.6315789474</v>
      </c>
      <c r="FL37" s="136">
        <f t="shared" si="24"/>
        <v>0.4912280702</v>
      </c>
      <c r="FM37" s="136">
        <f t="shared" si="24"/>
        <v>0.6315789474</v>
      </c>
      <c r="FN37" s="136">
        <f t="shared" si="24"/>
        <v>0.5438596491</v>
      </c>
      <c r="FO37" s="136">
        <f t="shared" si="24"/>
        <v>0.5438596491</v>
      </c>
      <c r="FP37" s="136">
        <f t="shared" si="24"/>
        <v>0.5438596491</v>
      </c>
      <c r="FQ37" s="136">
        <f t="shared" si="24"/>
        <v>0.4035087719</v>
      </c>
      <c r="FR37" s="136">
        <f t="shared" si="24"/>
        <v>0.6315789474</v>
      </c>
      <c r="FS37" s="136">
        <f t="shared" si="24"/>
        <v>0.3157894737</v>
      </c>
      <c r="FT37" s="136">
        <f t="shared" si="24"/>
        <v>0.6315789474</v>
      </c>
      <c r="FU37" s="136">
        <f t="shared" si="24"/>
        <v>0.4561403509</v>
      </c>
      <c r="FV37" s="136">
        <f t="shared" si="24"/>
        <v>0.8070175439</v>
      </c>
      <c r="FW37" s="136">
        <f t="shared" si="24"/>
        <v>0.4035087719</v>
      </c>
      <c r="FX37" s="136">
        <f t="shared" si="24"/>
        <v>0.5438596491</v>
      </c>
      <c r="FY37" s="136">
        <f t="shared" si="24"/>
        <v>0.5438596491</v>
      </c>
      <c r="FZ37" s="136">
        <f t="shared" si="24"/>
        <v>0.5438596491</v>
      </c>
      <c r="GA37" s="136">
        <f t="shared" si="24"/>
        <v>0.4035087719</v>
      </c>
      <c r="GB37" s="136">
        <f t="shared" si="24"/>
        <v>0.3157894737</v>
      </c>
      <c r="GC37" s="136">
        <f t="shared" si="24"/>
        <v>0.6315789474</v>
      </c>
      <c r="GD37" s="136">
        <f t="shared" si="24"/>
        <v>0.5438596491</v>
      </c>
      <c r="GE37" s="136">
        <f t="shared" si="24"/>
        <v>0.3859649123</v>
      </c>
      <c r="GF37" s="136">
        <f t="shared" si="24"/>
        <v>0.350877193</v>
      </c>
      <c r="GG37" s="136">
        <f t="shared" si="24"/>
        <v>0.2631578947</v>
      </c>
      <c r="GH37" s="136">
        <f t="shared" si="24"/>
        <v>0.6315789474</v>
      </c>
      <c r="GI37" s="136">
        <f t="shared" si="24"/>
        <v>0.4561403509</v>
      </c>
      <c r="GJ37" s="136">
        <f t="shared" si="24"/>
        <v>0.3157894737</v>
      </c>
      <c r="GK37" s="136">
        <f t="shared" si="24"/>
        <v>0.4561403509</v>
      </c>
      <c r="GL37" s="136">
        <f t="shared" si="24"/>
        <v>0.7192982456</v>
      </c>
      <c r="GM37" s="55"/>
      <c r="GN37" s="136">
        <f t="shared" ref="GN37:HF37" si="25">GN35/GN36</f>
        <v>0.6315789474</v>
      </c>
      <c r="GO37" s="136">
        <f t="shared" si="25"/>
        <v>0.3859649123</v>
      </c>
      <c r="GP37" s="136">
        <f t="shared" si="25"/>
        <v>0.5438596491</v>
      </c>
      <c r="GQ37" s="136">
        <f t="shared" si="25"/>
        <v>0.7192982456</v>
      </c>
      <c r="GR37" s="136">
        <f t="shared" si="25"/>
        <v>0.4035087719</v>
      </c>
      <c r="GS37" s="136">
        <f t="shared" si="25"/>
        <v>0.3157894737</v>
      </c>
      <c r="GT37" s="136">
        <f t="shared" si="25"/>
        <v>0.7368421053</v>
      </c>
      <c r="GU37" s="136">
        <f t="shared" si="25"/>
        <v>0.5438596491</v>
      </c>
      <c r="GV37" s="136">
        <f t="shared" si="25"/>
        <v>0.4035087719</v>
      </c>
      <c r="GW37" s="136">
        <f t="shared" si="25"/>
        <v>0.5438596491</v>
      </c>
      <c r="GX37" s="136">
        <f t="shared" si="25"/>
        <v>0.5438596491</v>
      </c>
      <c r="GY37" s="136">
        <f t="shared" si="25"/>
        <v>0.4912280702</v>
      </c>
      <c r="GZ37" s="136">
        <f t="shared" si="25"/>
        <v>0.4035087719</v>
      </c>
      <c r="HA37" s="136">
        <f t="shared" si="25"/>
        <v>0.3859649123</v>
      </c>
      <c r="HB37" s="136">
        <f t="shared" si="25"/>
        <v>0.4035087719</v>
      </c>
      <c r="HC37" s="136">
        <f t="shared" si="25"/>
        <v>0.5438596491</v>
      </c>
      <c r="HD37" s="136">
        <f t="shared" si="25"/>
        <v>0.5438596491</v>
      </c>
      <c r="HE37" s="136">
        <f t="shared" si="25"/>
        <v>0.3157894737</v>
      </c>
      <c r="HF37" s="136">
        <f t="shared" si="25"/>
        <v>0.4035087719</v>
      </c>
      <c r="HG37" s="55"/>
      <c r="HH37" s="136">
        <f t="shared" ref="HH37:ID37" si="26">HH35/HH36</f>
        <v>0.4912280702</v>
      </c>
      <c r="HI37" s="136">
        <f t="shared" si="26"/>
        <v>0.2807017544</v>
      </c>
      <c r="HJ37" s="136">
        <f t="shared" si="26"/>
        <v>0.3157894737</v>
      </c>
      <c r="HK37" s="136">
        <f t="shared" si="26"/>
        <v>0.6315789474</v>
      </c>
      <c r="HL37" s="136">
        <f t="shared" si="26"/>
        <v>0.4035087719</v>
      </c>
      <c r="HM37" s="136">
        <f t="shared" si="26"/>
        <v>0.5438596491</v>
      </c>
      <c r="HN37" s="136">
        <f t="shared" si="26"/>
        <v>0.3157894737</v>
      </c>
      <c r="HO37" s="136">
        <f t="shared" si="26"/>
        <v>0.5789473684</v>
      </c>
      <c r="HP37" s="136">
        <f t="shared" si="26"/>
        <v>0.3157894737</v>
      </c>
      <c r="HQ37" s="136">
        <f t="shared" si="26"/>
        <v>0.4035087719</v>
      </c>
      <c r="HR37" s="136">
        <f t="shared" si="26"/>
        <v>0.7192982456</v>
      </c>
      <c r="HS37" s="136">
        <f t="shared" si="26"/>
        <v>0.3157894737</v>
      </c>
      <c r="HT37" s="136">
        <f t="shared" si="26"/>
        <v>0.6315789474</v>
      </c>
      <c r="HU37" s="136">
        <f t="shared" si="26"/>
        <v>0.6315789474</v>
      </c>
      <c r="HV37" s="136">
        <f t="shared" si="26"/>
        <v>0.5438596491</v>
      </c>
      <c r="HW37" s="136">
        <f t="shared" si="26"/>
        <v>0.4035087719</v>
      </c>
      <c r="HX37" s="136">
        <f t="shared" si="26"/>
        <v>0.6315789474</v>
      </c>
      <c r="HY37" s="136">
        <f t="shared" si="26"/>
        <v>0.6315789474</v>
      </c>
      <c r="HZ37" s="136">
        <f t="shared" si="26"/>
        <v>0.4035087719</v>
      </c>
      <c r="IA37" s="136">
        <f t="shared" si="26"/>
        <v>0.5438596491</v>
      </c>
      <c r="IB37" s="136">
        <f t="shared" si="26"/>
        <v>0.5438596491</v>
      </c>
      <c r="IC37" s="136">
        <f t="shared" si="26"/>
        <v>0.4035087719</v>
      </c>
      <c r="ID37" s="136">
        <f t="shared" si="26"/>
        <v>0.8070175439</v>
      </c>
      <c r="IE37" s="55"/>
      <c r="IF37" s="136">
        <f t="shared" ref="IF37:JL37" si="27">IF35/IF36</f>
        <v>0.6315789474</v>
      </c>
      <c r="IG37" s="136">
        <f t="shared" si="27"/>
        <v>0.6315789474</v>
      </c>
      <c r="IH37" s="136">
        <f t="shared" si="27"/>
        <v>0.5614035088</v>
      </c>
      <c r="II37" s="136">
        <f t="shared" si="27"/>
        <v>0.4210526316</v>
      </c>
      <c r="IJ37" s="136">
        <f t="shared" si="27"/>
        <v>0.6315789474</v>
      </c>
      <c r="IK37" s="136">
        <f t="shared" si="27"/>
        <v>0.6315789474</v>
      </c>
      <c r="IL37" s="136">
        <f t="shared" si="27"/>
        <v>0.7368421053</v>
      </c>
      <c r="IM37" s="136">
        <f t="shared" si="27"/>
        <v>0.298245614</v>
      </c>
      <c r="IN37" s="136">
        <f t="shared" si="27"/>
        <v>0.4561403509</v>
      </c>
      <c r="IO37" s="136">
        <f t="shared" si="27"/>
        <v>0.6315789474</v>
      </c>
      <c r="IP37" s="136">
        <f t="shared" si="27"/>
        <v>0.6315789474</v>
      </c>
      <c r="IQ37" s="136">
        <f t="shared" si="27"/>
        <v>0.6666666667</v>
      </c>
      <c r="IR37" s="136">
        <f t="shared" si="27"/>
        <v>0.6315789474</v>
      </c>
      <c r="IS37" s="136">
        <f t="shared" si="27"/>
        <v>0.2456140351</v>
      </c>
      <c r="IT37" s="136">
        <f t="shared" si="27"/>
        <v>0.4035087719</v>
      </c>
      <c r="IU37" s="136">
        <f t="shared" si="27"/>
        <v>0.4561403509</v>
      </c>
      <c r="IV37" s="136">
        <f t="shared" si="27"/>
        <v>0.4035087719</v>
      </c>
      <c r="IW37" s="136">
        <f t="shared" si="27"/>
        <v>0.4561403509</v>
      </c>
      <c r="IX37" s="136">
        <f t="shared" si="27"/>
        <v>0.4561403509</v>
      </c>
      <c r="IY37" s="136">
        <f t="shared" si="27"/>
        <v>0.5438596491</v>
      </c>
      <c r="IZ37" s="136">
        <f t="shared" si="27"/>
        <v>0.2807017544</v>
      </c>
      <c r="JA37" s="136">
        <f t="shared" si="27"/>
        <v>0.2807017544</v>
      </c>
      <c r="JB37" s="136">
        <f t="shared" si="27"/>
        <v>0.4561403509</v>
      </c>
      <c r="JC37" s="136">
        <f t="shared" si="27"/>
        <v>0.4912280702</v>
      </c>
      <c r="JD37" s="136">
        <f t="shared" si="27"/>
        <v>0.5438596491</v>
      </c>
      <c r="JE37" s="136">
        <f t="shared" si="27"/>
        <v>0.6315789474</v>
      </c>
      <c r="JF37" s="136">
        <f t="shared" si="27"/>
        <v>0.5438596491</v>
      </c>
      <c r="JG37" s="136">
        <f t="shared" si="27"/>
        <v>0.4561403509</v>
      </c>
      <c r="JH37" s="136">
        <f t="shared" si="27"/>
        <v>0.3157894737</v>
      </c>
      <c r="JI37" s="136">
        <f t="shared" si="27"/>
        <v>0.4912280702</v>
      </c>
      <c r="JJ37" s="136">
        <f t="shared" si="27"/>
        <v>0.4035087719</v>
      </c>
      <c r="JK37" s="136">
        <f t="shared" si="27"/>
        <v>0.6315789474</v>
      </c>
      <c r="JL37" s="136">
        <f t="shared" si="27"/>
        <v>0.3157894737</v>
      </c>
      <c r="JM37" s="59"/>
      <c r="JN37" s="136">
        <f t="shared" ref="JN37:KT37" si="28">JN35/JN36</f>
        <v>0.4561403509</v>
      </c>
      <c r="JO37" s="136">
        <f t="shared" si="28"/>
        <v>0.4561403509</v>
      </c>
      <c r="JP37" s="136">
        <f t="shared" si="28"/>
        <v>0.5438596491</v>
      </c>
      <c r="JQ37" s="136">
        <f t="shared" si="28"/>
        <v>0.2807017544</v>
      </c>
      <c r="JR37" s="136">
        <f t="shared" si="28"/>
        <v>0.2807017544</v>
      </c>
      <c r="JS37" s="136">
        <f t="shared" si="28"/>
        <v>0.2807017544</v>
      </c>
      <c r="JT37" s="136">
        <f t="shared" si="28"/>
        <v>0.3859649123</v>
      </c>
      <c r="JU37" s="136">
        <f t="shared" si="28"/>
        <v>0.3684210526</v>
      </c>
      <c r="JV37" s="136">
        <f t="shared" si="28"/>
        <v>0.5438596491</v>
      </c>
      <c r="JW37" s="136">
        <f t="shared" si="28"/>
        <v>0.5263157895</v>
      </c>
      <c r="JX37" s="136">
        <f t="shared" si="28"/>
        <v>0.2456140351</v>
      </c>
      <c r="JY37" s="136">
        <f t="shared" si="28"/>
        <v>0.4912280702</v>
      </c>
      <c r="JZ37" s="136">
        <f t="shared" si="28"/>
        <v>0.6315789474</v>
      </c>
      <c r="KA37" s="136">
        <f t="shared" si="28"/>
        <v>0.2807017544</v>
      </c>
      <c r="KB37" s="136">
        <f t="shared" si="28"/>
        <v>0.2807017544</v>
      </c>
      <c r="KC37" s="136">
        <f t="shared" si="28"/>
        <v>0.6315789474</v>
      </c>
      <c r="KD37" s="136">
        <f t="shared" si="28"/>
        <v>0.6315789474</v>
      </c>
      <c r="KE37" s="136">
        <f t="shared" si="28"/>
        <v>0.6315789474</v>
      </c>
      <c r="KF37" s="136">
        <f t="shared" si="28"/>
        <v>0.5964912281</v>
      </c>
      <c r="KG37" s="136">
        <f t="shared" si="28"/>
        <v>0.5438596491</v>
      </c>
      <c r="KH37" s="136">
        <f t="shared" si="28"/>
        <v>0.5438596491</v>
      </c>
      <c r="KI37" s="136">
        <f t="shared" si="28"/>
        <v>0.6315789474</v>
      </c>
      <c r="KJ37" s="136">
        <f t="shared" si="28"/>
        <v>0.6315789474</v>
      </c>
      <c r="KK37" s="136">
        <f t="shared" si="28"/>
        <v>0.2631578947</v>
      </c>
      <c r="KL37" s="136">
        <f t="shared" si="28"/>
        <v>0.6315789474</v>
      </c>
      <c r="KM37" s="136">
        <f t="shared" si="28"/>
        <v>0.2807017544</v>
      </c>
      <c r="KN37" s="136">
        <f t="shared" si="28"/>
        <v>0.4561403509</v>
      </c>
      <c r="KO37" s="136">
        <f t="shared" si="28"/>
        <v>0.5438596491</v>
      </c>
      <c r="KP37" s="136">
        <f t="shared" si="28"/>
        <v>0.649122807</v>
      </c>
      <c r="KQ37" s="136">
        <f t="shared" si="28"/>
        <v>0.6315789474</v>
      </c>
      <c r="KR37" s="136">
        <f t="shared" si="28"/>
        <v>0.6315789474</v>
      </c>
      <c r="KS37" s="136">
        <f t="shared" si="28"/>
        <v>0.2631578947</v>
      </c>
      <c r="KT37" s="136">
        <f t="shared" si="28"/>
        <v>0.5438596491</v>
      </c>
      <c r="KU37" s="59"/>
      <c r="KV37" s="135">
        <f t="shared" ref="KV37:LS37" si="29">KV35/KV36</f>
        <v>0.6315789474</v>
      </c>
      <c r="KW37" s="135">
        <f t="shared" si="29"/>
        <v>0.4035087719</v>
      </c>
      <c r="KX37" s="135">
        <f t="shared" si="29"/>
        <v>0.4035087719</v>
      </c>
      <c r="KY37" s="135">
        <f t="shared" si="29"/>
        <v>0.3157894737</v>
      </c>
      <c r="KZ37" s="135">
        <f t="shared" si="29"/>
        <v>0.3157894737</v>
      </c>
      <c r="LA37" s="135">
        <f t="shared" si="29"/>
        <v>0.3157894737</v>
      </c>
      <c r="LB37" s="135">
        <f t="shared" si="29"/>
        <v>0.2807017544</v>
      </c>
      <c r="LC37" s="135">
        <f t="shared" si="29"/>
        <v>0.5438596491</v>
      </c>
      <c r="LD37" s="135">
        <f t="shared" si="29"/>
        <v>0.3157894737</v>
      </c>
      <c r="LE37" s="135">
        <f t="shared" si="29"/>
        <v>0.5438596491</v>
      </c>
      <c r="LF37" s="135">
        <f t="shared" si="29"/>
        <v>0.5438596491</v>
      </c>
      <c r="LG37" s="135">
        <f t="shared" si="29"/>
        <v>0.5438596491</v>
      </c>
      <c r="LH37" s="135">
        <f t="shared" si="29"/>
        <v>0.5438596491</v>
      </c>
      <c r="LI37" s="135">
        <f t="shared" si="29"/>
        <v>0.5438596491</v>
      </c>
      <c r="LJ37" s="135">
        <f t="shared" si="29"/>
        <v>0.2807017544</v>
      </c>
      <c r="LK37" s="135">
        <f t="shared" si="29"/>
        <v>0.3157894737</v>
      </c>
      <c r="LL37" s="135">
        <f t="shared" si="29"/>
        <v>0.5438596491</v>
      </c>
      <c r="LM37" s="135">
        <f t="shared" si="29"/>
        <v>0.5438596491</v>
      </c>
      <c r="LN37" s="135">
        <f t="shared" si="29"/>
        <v>0.4736842105</v>
      </c>
      <c r="LO37" s="135">
        <f t="shared" si="29"/>
        <v>0.5438596491</v>
      </c>
      <c r="LP37" s="135">
        <f t="shared" si="29"/>
        <v>0.6315789474</v>
      </c>
      <c r="LQ37" s="135">
        <f t="shared" si="29"/>
        <v>0.4035087719</v>
      </c>
      <c r="LR37" s="135">
        <f t="shared" si="29"/>
        <v>0.6315789474</v>
      </c>
      <c r="LS37" s="135">
        <f t="shared" si="29"/>
        <v>0.4561403509</v>
      </c>
      <c r="LT37" s="59"/>
      <c r="LU37" s="135">
        <f t="shared" ref="LU37:MD37" si="30">LU35/LU36</f>
        <v>0.4561403509</v>
      </c>
      <c r="LV37" s="135">
        <f t="shared" si="30"/>
        <v>0.3859649123</v>
      </c>
      <c r="LW37" s="135">
        <f t="shared" si="30"/>
        <v>0.4035087719</v>
      </c>
      <c r="LX37" s="135">
        <f t="shared" si="30"/>
        <v>0.7192982456</v>
      </c>
      <c r="LY37" s="135">
        <f t="shared" si="30"/>
        <v>0.6315789474</v>
      </c>
      <c r="LZ37" s="135">
        <f t="shared" si="30"/>
        <v>0.6315789474</v>
      </c>
      <c r="MA37" s="135">
        <f t="shared" si="30"/>
        <v>0.6315789474</v>
      </c>
      <c r="MB37" s="135">
        <f t="shared" si="30"/>
        <v>0.4035087719</v>
      </c>
      <c r="MC37" s="135">
        <f t="shared" si="30"/>
        <v>0.3157894737</v>
      </c>
      <c r="MD37" s="135">
        <f t="shared" si="30"/>
        <v>0.4035087719</v>
      </c>
      <c r="ME37" s="60"/>
      <c r="MF37" s="135">
        <f t="shared" ref="MF37:NJ37" si="31">MF35/MF36</f>
        <v>0.4035087719</v>
      </c>
      <c r="MG37" s="135">
        <f t="shared" si="31"/>
        <v>0.6315789474</v>
      </c>
      <c r="MH37" s="135">
        <f t="shared" si="31"/>
        <v>0.4912280702</v>
      </c>
      <c r="MI37" s="135">
        <f t="shared" si="31"/>
        <v>0.4912280702</v>
      </c>
      <c r="MJ37" s="135">
        <f t="shared" si="31"/>
        <v>0.5789473684</v>
      </c>
      <c r="MK37" s="135">
        <f t="shared" si="31"/>
        <v>0.6315789474</v>
      </c>
      <c r="ML37" s="135">
        <f t="shared" si="31"/>
        <v>0.7192982456</v>
      </c>
      <c r="MM37" s="135">
        <f t="shared" si="31"/>
        <v>0.5614035088</v>
      </c>
      <c r="MN37" s="135">
        <f t="shared" si="31"/>
        <v>0.5438596491</v>
      </c>
      <c r="MO37" s="135">
        <f t="shared" si="31"/>
        <v>0.5087719298</v>
      </c>
      <c r="MP37" s="135">
        <f t="shared" si="31"/>
        <v>0.3157894737</v>
      </c>
      <c r="MQ37" s="135">
        <f t="shared" si="31"/>
        <v>0.3157894737</v>
      </c>
      <c r="MR37" s="135">
        <f t="shared" si="31"/>
        <v>0.5438596491</v>
      </c>
      <c r="MS37" s="135">
        <f t="shared" si="31"/>
        <v>0.5614035088</v>
      </c>
      <c r="MT37" s="135">
        <f t="shared" si="31"/>
        <v>0.649122807</v>
      </c>
      <c r="MU37" s="135">
        <f t="shared" si="31"/>
        <v>0.2807017544</v>
      </c>
      <c r="MV37" s="135">
        <f t="shared" si="31"/>
        <v>0.7543859649</v>
      </c>
      <c r="MW37" s="135">
        <f t="shared" si="31"/>
        <v>0.6140350877</v>
      </c>
      <c r="MX37" s="135">
        <f t="shared" si="31"/>
        <v>0.3157894737</v>
      </c>
      <c r="MY37" s="135">
        <f t="shared" si="31"/>
        <v>0.5438596491</v>
      </c>
      <c r="MZ37" s="135">
        <f t="shared" si="31"/>
        <v>0.3157894737</v>
      </c>
      <c r="NA37" s="135">
        <f t="shared" si="31"/>
        <v>0.3157894737</v>
      </c>
      <c r="NB37" s="135">
        <f t="shared" si="31"/>
        <v>0.5438596491</v>
      </c>
      <c r="NC37" s="135">
        <f t="shared" si="31"/>
        <v>0.3157894737</v>
      </c>
      <c r="ND37" s="135">
        <f t="shared" si="31"/>
        <v>0.4035087719</v>
      </c>
      <c r="NE37" s="135">
        <f t="shared" si="31"/>
        <v>0.4561403509</v>
      </c>
      <c r="NF37" s="135">
        <f t="shared" si="31"/>
        <v>0.3157894737</v>
      </c>
      <c r="NG37" s="135">
        <f t="shared" si="31"/>
        <v>0.2807017544</v>
      </c>
      <c r="NH37" s="135">
        <f t="shared" si="31"/>
        <v>0.3157894737</v>
      </c>
      <c r="NI37" s="135">
        <f t="shared" si="31"/>
        <v>0.3859649123</v>
      </c>
      <c r="NJ37" s="136">
        <f t="shared" si="31"/>
        <v>0.5438596491</v>
      </c>
      <c r="NK37" s="59"/>
      <c r="NL37" s="136">
        <f t="shared" ref="NL37:OE37" si="32">NL35/NL36</f>
        <v>0.4561403509</v>
      </c>
      <c r="NM37" s="136">
        <f t="shared" si="32"/>
        <v>0.4736842105</v>
      </c>
      <c r="NN37" s="136">
        <f t="shared" si="32"/>
        <v>0.2280701754</v>
      </c>
      <c r="NO37" s="136">
        <f t="shared" si="32"/>
        <v>0.2807017544</v>
      </c>
      <c r="NP37" s="136">
        <f t="shared" si="32"/>
        <v>0.6315789474</v>
      </c>
      <c r="NQ37" s="136">
        <f t="shared" si="32"/>
        <v>0.4035087719</v>
      </c>
      <c r="NR37" s="136">
        <f t="shared" si="32"/>
        <v>0.6315789474</v>
      </c>
      <c r="NS37" s="136">
        <f t="shared" si="32"/>
        <v>0.6315789474</v>
      </c>
      <c r="NT37" s="136">
        <f t="shared" si="32"/>
        <v>0.4035087719</v>
      </c>
      <c r="NU37" s="136">
        <f t="shared" si="32"/>
        <v>0.6315789474</v>
      </c>
      <c r="NV37" s="136">
        <f t="shared" si="32"/>
        <v>0.5614035088</v>
      </c>
      <c r="NW37" s="136">
        <f t="shared" si="32"/>
        <v>0.4561403509</v>
      </c>
      <c r="NX37" s="136">
        <f t="shared" si="32"/>
        <v>0.6315789474</v>
      </c>
      <c r="NY37" s="136">
        <f t="shared" si="32"/>
        <v>0.4561403509</v>
      </c>
      <c r="NZ37" s="136">
        <f t="shared" si="32"/>
        <v>0.3157894737</v>
      </c>
      <c r="OA37" s="136">
        <f t="shared" si="32"/>
        <v>0.4912280702</v>
      </c>
      <c r="OB37" s="136">
        <f t="shared" si="32"/>
        <v>0.3859649123</v>
      </c>
      <c r="OC37" s="136">
        <f t="shared" si="32"/>
        <v>0.3859649123</v>
      </c>
      <c r="OD37" s="136">
        <f t="shared" si="32"/>
        <v>0.3157894737</v>
      </c>
      <c r="OE37" s="136">
        <f t="shared" si="32"/>
        <v>0.4912280702</v>
      </c>
      <c r="OF37" s="60"/>
      <c r="OG37" s="136">
        <f t="shared" ref="OG37:OY37" si="33">OG35/OG36</f>
        <v>0.2807017544</v>
      </c>
      <c r="OH37" s="136">
        <f t="shared" si="33"/>
        <v>0.5438596491</v>
      </c>
      <c r="OI37" s="136">
        <f t="shared" si="33"/>
        <v>0.6315789474</v>
      </c>
      <c r="OJ37" s="136">
        <f t="shared" si="33"/>
        <v>0.6315789474</v>
      </c>
      <c r="OK37" s="136">
        <f t="shared" si="33"/>
        <v>0.3157894737</v>
      </c>
      <c r="OL37" s="136">
        <f t="shared" si="33"/>
        <v>0.6315789474</v>
      </c>
      <c r="OM37" s="136">
        <f t="shared" si="33"/>
        <v>0.4912280702</v>
      </c>
      <c r="ON37" s="136">
        <f t="shared" si="33"/>
        <v>0.4912280702</v>
      </c>
      <c r="OO37" s="136">
        <f t="shared" si="33"/>
        <v>0.6315789474</v>
      </c>
      <c r="OP37" s="136">
        <f t="shared" si="33"/>
        <v>0.4561403509</v>
      </c>
      <c r="OQ37" s="136">
        <f t="shared" si="33"/>
        <v>0.4035087719</v>
      </c>
      <c r="OR37" s="136">
        <f t="shared" si="33"/>
        <v>0.4561403509</v>
      </c>
      <c r="OS37" s="136">
        <f t="shared" si="33"/>
        <v>0.4561403509</v>
      </c>
      <c r="OT37" s="136">
        <f t="shared" si="33"/>
        <v>0.4561403509</v>
      </c>
      <c r="OU37" s="136">
        <f t="shared" si="33"/>
        <v>0.7192982456</v>
      </c>
      <c r="OV37" s="136">
        <f t="shared" si="33"/>
        <v>0.5438596491</v>
      </c>
      <c r="OW37" s="136">
        <f t="shared" si="33"/>
        <v>0.4035087719</v>
      </c>
      <c r="OX37" s="136">
        <f t="shared" si="33"/>
        <v>0.4561403509</v>
      </c>
      <c r="OY37" s="136">
        <f t="shared" si="33"/>
        <v>0.5438596491</v>
      </c>
      <c r="OZ37" s="59"/>
      <c r="PA37" s="136">
        <f t="shared" ref="PA37:PN37" si="34">PA35/PA36</f>
        <v>0.4912280702</v>
      </c>
      <c r="PB37" s="136">
        <f t="shared" si="34"/>
        <v>0.5438596491</v>
      </c>
      <c r="PC37" s="136">
        <f t="shared" si="34"/>
        <v>0.6315789474</v>
      </c>
      <c r="PD37" s="136">
        <f t="shared" si="34"/>
        <v>0.6315789474</v>
      </c>
      <c r="PE37" s="136">
        <f t="shared" si="34"/>
        <v>0.3157894737</v>
      </c>
      <c r="PF37" s="136">
        <f t="shared" si="34"/>
        <v>0.4035087719</v>
      </c>
      <c r="PG37" s="136">
        <f t="shared" si="34"/>
        <v>0.5438596491</v>
      </c>
      <c r="PH37" s="136">
        <f t="shared" si="34"/>
        <v>0.5438596491</v>
      </c>
      <c r="PI37" s="136">
        <f t="shared" si="34"/>
        <v>0.6315789474</v>
      </c>
      <c r="PJ37" s="136">
        <f t="shared" si="34"/>
        <v>0.2631578947</v>
      </c>
      <c r="PK37" s="136">
        <f t="shared" si="34"/>
        <v>0.6315789474</v>
      </c>
      <c r="PL37" s="136">
        <f t="shared" si="34"/>
        <v>0.5789473684</v>
      </c>
      <c r="PM37" s="136">
        <f t="shared" si="34"/>
        <v>0.6315789474</v>
      </c>
      <c r="PN37" s="136">
        <f t="shared" si="34"/>
        <v>0.6315789474</v>
      </c>
      <c r="PO37" s="60"/>
      <c r="PP37" s="63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5"/>
    </row>
    <row r="38">
      <c r="A38" s="20" t="s">
        <v>40</v>
      </c>
      <c r="B38" s="15"/>
      <c r="C38" s="15"/>
      <c r="D38" s="16"/>
      <c r="E38" s="128">
        <f t="shared" ref="E38:AB38" si="35">E36-E35</f>
        <v>41</v>
      </c>
      <c r="F38" s="128">
        <f t="shared" si="35"/>
        <v>39</v>
      </c>
      <c r="G38" s="128">
        <f t="shared" si="35"/>
        <v>41</v>
      </c>
      <c r="H38" s="128">
        <f t="shared" si="35"/>
        <v>15</v>
      </c>
      <c r="I38" s="128">
        <f t="shared" si="35"/>
        <v>21</v>
      </c>
      <c r="J38" s="128">
        <f t="shared" si="35"/>
        <v>39</v>
      </c>
      <c r="K38" s="128">
        <f t="shared" si="35"/>
        <v>39</v>
      </c>
      <c r="L38" s="128">
        <f t="shared" si="35"/>
        <v>21</v>
      </c>
      <c r="M38" s="128">
        <f t="shared" si="35"/>
        <v>21</v>
      </c>
      <c r="N38" s="128">
        <f t="shared" si="35"/>
        <v>39</v>
      </c>
      <c r="O38" s="128">
        <f t="shared" si="35"/>
        <v>26</v>
      </c>
      <c r="P38" s="128">
        <f t="shared" si="35"/>
        <v>41</v>
      </c>
      <c r="Q38" s="128">
        <f t="shared" si="35"/>
        <v>26</v>
      </c>
      <c r="R38" s="128">
        <f t="shared" si="35"/>
        <v>41</v>
      </c>
      <c r="S38" s="128">
        <f t="shared" si="35"/>
        <v>26</v>
      </c>
      <c r="T38" s="128">
        <f t="shared" si="35"/>
        <v>39</v>
      </c>
      <c r="U38" s="128">
        <f t="shared" si="35"/>
        <v>39</v>
      </c>
      <c r="V38" s="128">
        <f t="shared" si="35"/>
        <v>34</v>
      </c>
      <c r="W38" s="128">
        <f t="shared" si="35"/>
        <v>34</v>
      </c>
      <c r="X38" s="128">
        <f t="shared" si="35"/>
        <v>34</v>
      </c>
      <c r="Y38" s="128">
        <f t="shared" si="35"/>
        <v>16</v>
      </c>
      <c r="Z38" s="128">
        <f t="shared" si="35"/>
        <v>29</v>
      </c>
      <c r="AA38" s="128">
        <f t="shared" si="35"/>
        <v>41</v>
      </c>
      <c r="AB38" s="129">
        <f t="shared" si="35"/>
        <v>39</v>
      </c>
      <c r="AC38" s="55"/>
      <c r="AD38" s="130">
        <f t="shared" ref="AD38:BG38" si="36">AD36-AD35</f>
        <v>21</v>
      </c>
      <c r="AE38" s="128">
        <f t="shared" si="36"/>
        <v>38</v>
      </c>
      <c r="AF38" s="128">
        <f t="shared" si="36"/>
        <v>34</v>
      </c>
      <c r="AG38" s="128">
        <f t="shared" si="36"/>
        <v>21</v>
      </c>
      <c r="AH38" s="128">
        <f t="shared" si="36"/>
        <v>29</v>
      </c>
      <c r="AI38" s="128">
        <f t="shared" si="36"/>
        <v>21</v>
      </c>
      <c r="AJ38" s="128">
        <f t="shared" si="36"/>
        <v>30</v>
      </c>
      <c r="AK38" s="128">
        <f t="shared" si="36"/>
        <v>26</v>
      </c>
      <c r="AL38" s="128">
        <f t="shared" si="36"/>
        <v>41</v>
      </c>
      <c r="AM38" s="128">
        <f t="shared" si="36"/>
        <v>29</v>
      </c>
      <c r="AN38" s="128">
        <f t="shared" si="36"/>
        <v>41</v>
      </c>
      <c r="AO38" s="128">
        <f t="shared" si="36"/>
        <v>39</v>
      </c>
      <c r="AP38" s="128">
        <f t="shared" si="36"/>
        <v>41</v>
      </c>
      <c r="AQ38" s="128">
        <f t="shared" si="36"/>
        <v>26</v>
      </c>
      <c r="AR38" s="128">
        <f t="shared" si="36"/>
        <v>40</v>
      </c>
      <c r="AS38" s="128">
        <f t="shared" si="36"/>
        <v>26</v>
      </c>
      <c r="AT38" s="128">
        <f t="shared" si="36"/>
        <v>26</v>
      </c>
      <c r="AU38" s="128">
        <f t="shared" si="36"/>
        <v>39</v>
      </c>
      <c r="AV38" s="128">
        <f t="shared" si="36"/>
        <v>34</v>
      </c>
      <c r="AW38" s="128">
        <f t="shared" si="36"/>
        <v>26</v>
      </c>
      <c r="AX38" s="128">
        <f t="shared" si="36"/>
        <v>15</v>
      </c>
      <c r="AY38" s="128">
        <f t="shared" si="36"/>
        <v>39</v>
      </c>
      <c r="AZ38" s="128">
        <f t="shared" si="36"/>
        <v>21</v>
      </c>
      <c r="BA38" s="128">
        <f t="shared" si="36"/>
        <v>21</v>
      </c>
      <c r="BB38" s="128">
        <f t="shared" si="36"/>
        <v>21</v>
      </c>
      <c r="BC38" s="128">
        <f t="shared" si="36"/>
        <v>26</v>
      </c>
      <c r="BD38" s="128">
        <f t="shared" si="36"/>
        <v>36</v>
      </c>
      <c r="BE38" s="128">
        <f t="shared" si="36"/>
        <v>41</v>
      </c>
      <c r="BF38" s="128">
        <f t="shared" si="36"/>
        <v>26</v>
      </c>
      <c r="BG38" s="129">
        <f t="shared" si="36"/>
        <v>30</v>
      </c>
      <c r="BH38" s="55"/>
      <c r="BI38" s="130">
        <f t="shared" ref="BI38:BX38" si="37">BI36-BI35</f>
        <v>16</v>
      </c>
      <c r="BJ38" s="128">
        <f t="shared" si="37"/>
        <v>41</v>
      </c>
      <c r="BK38" s="128">
        <f t="shared" si="37"/>
        <v>29</v>
      </c>
      <c r="BL38" s="128">
        <f t="shared" si="37"/>
        <v>29</v>
      </c>
      <c r="BM38" s="128">
        <f t="shared" si="37"/>
        <v>21</v>
      </c>
      <c r="BN38" s="128">
        <f t="shared" si="37"/>
        <v>29</v>
      </c>
      <c r="BO38" s="128">
        <f t="shared" si="37"/>
        <v>26</v>
      </c>
      <c r="BP38" s="128">
        <f t="shared" si="37"/>
        <v>39</v>
      </c>
      <c r="BQ38" s="128">
        <f t="shared" si="37"/>
        <v>21</v>
      </c>
      <c r="BR38" s="128">
        <f t="shared" si="37"/>
        <v>31</v>
      </c>
      <c r="BS38" s="128">
        <f t="shared" si="37"/>
        <v>16</v>
      </c>
      <c r="BT38" s="128">
        <f t="shared" si="37"/>
        <v>26</v>
      </c>
      <c r="BU38" s="128">
        <f t="shared" si="37"/>
        <v>44</v>
      </c>
      <c r="BV38" s="128">
        <f t="shared" si="37"/>
        <v>31</v>
      </c>
      <c r="BW38" s="128">
        <f t="shared" si="37"/>
        <v>26</v>
      </c>
      <c r="BX38" s="129">
        <f t="shared" si="37"/>
        <v>25</v>
      </c>
      <c r="BY38" s="55"/>
      <c r="BZ38" s="130">
        <f t="shared" ref="BZ38:CX38" si="38">BZ36-BZ35</f>
        <v>26</v>
      </c>
      <c r="CA38" s="128">
        <f t="shared" si="38"/>
        <v>21</v>
      </c>
      <c r="CB38" s="128">
        <f t="shared" si="38"/>
        <v>39</v>
      </c>
      <c r="CC38" s="128">
        <f t="shared" si="38"/>
        <v>16</v>
      </c>
      <c r="CD38" s="128">
        <f t="shared" si="38"/>
        <v>31</v>
      </c>
      <c r="CE38" s="128">
        <f t="shared" si="38"/>
        <v>41</v>
      </c>
      <c r="CF38" s="128">
        <f t="shared" si="38"/>
        <v>26</v>
      </c>
      <c r="CG38" s="128">
        <f t="shared" si="38"/>
        <v>31</v>
      </c>
      <c r="CH38" s="128">
        <f t="shared" si="38"/>
        <v>21</v>
      </c>
      <c r="CI38" s="128">
        <f t="shared" si="38"/>
        <v>21</v>
      </c>
      <c r="CJ38" s="128">
        <f t="shared" si="38"/>
        <v>34</v>
      </c>
      <c r="CK38" s="128">
        <f t="shared" si="38"/>
        <v>26</v>
      </c>
      <c r="CL38" s="128">
        <f t="shared" si="38"/>
        <v>39</v>
      </c>
      <c r="CM38" s="128">
        <f t="shared" si="38"/>
        <v>41</v>
      </c>
      <c r="CN38" s="128">
        <f t="shared" si="38"/>
        <v>34</v>
      </c>
      <c r="CO38" s="128">
        <f t="shared" si="38"/>
        <v>28</v>
      </c>
      <c r="CP38" s="128">
        <f t="shared" si="38"/>
        <v>34</v>
      </c>
      <c r="CQ38" s="128">
        <f t="shared" si="38"/>
        <v>34</v>
      </c>
      <c r="CR38" s="128">
        <f t="shared" si="38"/>
        <v>41</v>
      </c>
      <c r="CS38" s="128">
        <f t="shared" si="38"/>
        <v>34</v>
      </c>
      <c r="CT38" s="128">
        <f t="shared" si="38"/>
        <v>26</v>
      </c>
      <c r="CU38" s="128">
        <f t="shared" si="38"/>
        <v>25</v>
      </c>
      <c r="CV38" s="128">
        <f t="shared" si="38"/>
        <v>29</v>
      </c>
      <c r="CW38" s="128">
        <f t="shared" si="38"/>
        <v>26</v>
      </c>
      <c r="CX38" s="129">
        <f t="shared" si="38"/>
        <v>21</v>
      </c>
      <c r="CY38" s="55"/>
      <c r="CZ38" s="128">
        <f t="shared" ref="CZ38:EE38" si="39">CZ36-CZ35</f>
        <v>26</v>
      </c>
      <c r="DA38" s="128">
        <f t="shared" si="39"/>
        <v>34</v>
      </c>
      <c r="DB38" s="128">
        <f t="shared" si="39"/>
        <v>21</v>
      </c>
      <c r="DC38" s="128">
        <f t="shared" si="39"/>
        <v>39</v>
      </c>
      <c r="DD38" s="128">
        <f t="shared" si="39"/>
        <v>21</v>
      </c>
      <c r="DE38" s="128">
        <f t="shared" si="39"/>
        <v>26</v>
      </c>
      <c r="DF38" s="128">
        <f t="shared" si="39"/>
        <v>29</v>
      </c>
      <c r="DG38" s="128">
        <f t="shared" si="39"/>
        <v>39</v>
      </c>
      <c r="DH38" s="128">
        <f t="shared" si="39"/>
        <v>29</v>
      </c>
      <c r="DI38" s="128">
        <f t="shared" si="39"/>
        <v>36</v>
      </c>
      <c r="DJ38" s="128">
        <f t="shared" si="39"/>
        <v>26</v>
      </c>
      <c r="DK38" s="128">
        <f t="shared" si="39"/>
        <v>24</v>
      </c>
      <c r="DL38" s="128">
        <f t="shared" si="39"/>
        <v>34</v>
      </c>
      <c r="DM38" s="128">
        <f t="shared" si="39"/>
        <v>21</v>
      </c>
      <c r="DN38" s="128">
        <f t="shared" si="39"/>
        <v>41</v>
      </c>
      <c r="DO38" s="128">
        <f t="shared" si="39"/>
        <v>21</v>
      </c>
      <c r="DP38" s="128">
        <f t="shared" si="39"/>
        <v>39</v>
      </c>
      <c r="DQ38" s="128">
        <f t="shared" si="39"/>
        <v>26</v>
      </c>
      <c r="DR38" s="128">
        <f t="shared" si="39"/>
        <v>29</v>
      </c>
      <c r="DS38" s="128">
        <f t="shared" si="39"/>
        <v>41</v>
      </c>
      <c r="DT38" s="128">
        <f t="shared" si="39"/>
        <v>33</v>
      </c>
      <c r="DU38" s="128">
        <f t="shared" si="39"/>
        <v>29</v>
      </c>
      <c r="DV38" s="128">
        <f t="shared" si="39"/>
        <v>31</v>
      </c>
      <c r="DW38" s="128">
        <f t="shared" si="39"/>
        <v>39</v>
      </c>
      <c r="DX38" s="128">
        <f t="shared" si="39"/>
        <v>26</v>
      </c>
      <c r="DY38" s="128">
        <f t="shared" si="39"/>
        <v>35</v>
      </c>
      <c r="DZ38" s="37">
        <f t="shared" si="39"/>
        <v>34</v>
      </c>
      <c r="EA38" s="37">
        <f t="shared" si="39"/>
        <v>39</v>
      </c>
      <c r="EB38" s="37">
        <f t="shared" si="39"/>
        <v>26</v>
      </c>
      <c r="EC38" s="37">
        <f t="shared" si="39"/>
        <v>41</v>
      </c>
      <c r="ED38" s="37">
        <f t="shared" si="39"/>
        <v>41</v>
      </c>
      <c r="EE38" s="131">
        <f t="shared" si="39"/>
        <v>21</v>
      </c>
      <c r="EF38" s="55"/>
      <c r="EG38" s="131">
        <f t="shared" ref="EG38:FG38" si="40">EG36-EG35</f>
        <v>36</v>
      </c>
      <c r="EH38" s="131">
        <f t="shared" si="40"/>
        <v>28</v>
      </c>
      <c r="EI38" s="131">
        <f t="shared" si="40"/>
        <v>39</v>
      </c>
      <c r="EJ38" s="131">
        <f t="shared" si="40"/>
        <v>35</v>
      </c>
      <c r="EK38" s="131">
        <f t="shared" si="40"/>
        <v>15</v>
      </c>
      <c r="EL38" s="131">
        <f t="shared" si="40"/>
        <v>40</v>
      </c>
      <c r="EM38" s="131">
        <f t="shared" si="40"/>
        <v>21</v>
      </c>
      <c r="EN38" s="131">
        <f t="shared" si="40"/>
        <v>39</v>
      </c>
      <c r="EO38" s="131">
        <f t="shared" si="40"/>
        <v>20</v>
      </c>
      <c r="EP38" s="131">
        <f t="shared" si="40"/>
        <v>34</v>
      </c>
      <c r="EQ38" s="131">
        <f t="shared" si="40"/>
        <v>26</v>
      </c>
      <c r="ER38" s="131">
        <f t="shared" si="40"/>
        <v>21</v>
      </c>
      <c r="ES38" s="131">
        <f t="shared" si="40"/>
        <v>19</v>
      </c>
      <c r="ET38" s="131">
        <f t="shared" si="40"/>
        <v>31</v>
      </c>
      <c r="EU38" s="131">
        <f t="shared" si="40"/>
        <v>26</v>
      </c>
      <c r="EV38" s="131">
        <f t="shared" si="40"/>
        <v>39</v>
      </c>
      <c r="EW38" s="131">
        <f t="shared" si="40"/>
        <v>29</v>
      </c>
      <c r="EX38" s="131">
        <f t="shared" si="40"/>
        <v>21</v>
      </c>
      <c r="EY38" s="131">
        <f t="shared" si="40"/>
        <v>29</v>
      </c>
      <c r="EZ38" s="131">
        <f t="shared" si="40"/>
        <v>39</v>
      </c>
      <c r="FA38" s="131">
        <f t="shared" si="40"/>
        <v>30</v>
      </c>
      <c r="FB38" s="131">
        <f t="shared" si="40"/>
        <v>24</v>
      </c>
      <c r="FC38" s="131">
        <f t="shared" si="40"/>
        <v>21</v>
      </c>
      <c r="FD38" s="131">
        <f t="shared" si="40"/>
        <v>20</v>
      </c>
      <c r="FE38" s="131">
        <f t="shared" si="40"/>
        <v>26</v>
      </c>
      <c r="FF38" s="131">
        <f t="shared" si="40"/>
        <v>39</v>
      </c>
      <c r="FG38" s="131">
        <f t="shared" si="40"/>
        <v>21</v>
      </c>
      <c r="FH38" s="55"/>
      <c r="FI38" s="131">
        <f t="shared" ref="FI38:GL38" si="41">FI36-FI35</f>
        <v>26</v>
      </c>
      <c r="FJ38" s="131">
        <f t="shared" si="41"/>
        <v>34</v>
      </c>
      <c r="FK38" s="131">
        <f t="shared" si="41"/>
        <v>21</v>
      </c>
      <c r="FL38" s="131">
        <f t="shared" si="41"/>
        <v>29</v>
      </c>
      <c r="FM38" s="131">
        <f t="shared" si="41"/>
        <v>21</v>
      </c>
      <c r="FN38" s="131">
        <f t="shared" si="41"/>
        <v>26</v>
      </c>
      <c r="FO38" s="131">
        <f t="shared" si="41"/>
        <v>26</v>
      </c>
      <c r="FP38" s="131">
        <f t="shared" si="41"/>
        <v>26</v>
      </c>
      <c r="FQ38" s="131">
        <f t="shared" si="41"/>
        <v>34</v>
      </c>
      <c r="FR38" s="131">
        <f t="shared" si="41"/>
        <v>21</v>
      </c>
      <c r="FS38" s="131">
        <f t="shared" si="41"/>
        <v>39</v>
      </c>
      <c r="FT38" s="131">
        <f t="shared" si="41"/>
        <v>21</v>
      </c>
      <c r="FU38" s="131">
        <f t="shared" si="41"/>
        <v>31</v>
      </c>
      <c r="FV38" s="131">
        <f t="shared" si="41"/>
        <v>11</v>
      </c>
      <c r="FW38" s="131">
        <f t="shared" si="41"/>
        <v>34</v>
      </c>
      <c r="FX38" s="131">
        <f t="shared" si="41"/>
        <v>26</v>
      </c>
      <c r="FY38" s="131">
        <f t="shared" si="41"/>
        <v>26</v>
      </c>
      <c r="FZ38" s="131">
        <f t="shared" si="41"/>
        <v>26</v>
      </c>
      <c r="GA38" s="131">
        <f t="shared" si="41"/>
        <v>34</v>
      </c>
      <c r="GB38" s="131">
        <f t="shared" si="41"/>
        <v>39</v>
      </c>
      <c r="GC38" s="131">
        <f t="shared" si="41"/>
        <v>21</v>
      </c>
      <c r="GD38" s="131">
        <f t="shared" si="41"/>
        <v>26</v>
      </c>
      <c r="GE38" s="131">
        <f t="shared" si="41"/>
        <v>35</v>
      </c>
      <c r="GF38" s="131">
        <f t="shared" si="41"/>
        <v>37</v>
      </c>
      <c r="GG38" s="131">
        <f t="shared" si="41"/>
        <v>42</v>
      </c>
      <c r="GH38" s="131">
        <f t="shared" si="41"/>
        <v>21</v>
      </c>
      <c r="GI38" s="131">
        <f t="shared" si="41"/>
        <v>31</v>
      </c>
      <c r="GJ38" s="131">
        <f t="shared" si="41"/>
        <v>39</v>
      </c>
      <c r="GK38" s="131">
        <f t="shared" si="41"/>
        <v>31</v>
      </c>
      <c r="GL38" s="131">
        <f t="shared" si="41"/>
        <v>16</v>
      </c>
      <c r="GM38" s="55"/>
      <c r="GN38" s="131">
        <f t="shared" ref="GN38:HF38" si="42">GN36-GN35</f>
        <v>21</v>
      </c>
      <c r="GO38" s="131">
        <f t="shared" si="42"/>
        <v>35</v>
      </c>
      <c r="GP38" s="131">
        <f t="shared" si="42"/>
        <v>26</v>
      </c>
      <c r="GQ38" s="131">
        <f t="shared" si="42"/>
        <v>16</v>
      </c>
      <c r="GR38" s="131">
        <f t="shared" si="42"/>
        <v>34</v>
      </c>
      <c r="GS38" s="131">
        <f t="shared" si="42"/>
        <v>39</v>
      </c>
      <c r="GT38" s="131">
        <f t="shared" si="42"/>
        <v>15</v>
      </c>
      <c r="GU38" s="131">
        <f t="shared" si="42"/>
        <v>26</v>
      </c>
      <c r="GV38" s="131">
        <f t="shared" si="42"/>
        <v>34</v>
      </c>
      <c r="GW38" s="131">
        <f t="shared" si="42"/>
        <v>26</v>
      </c>
      <c r="GX38" s="131">
        <f t="shared" si="42"/>
        <v>26</v>
      </c>
      <c r="GY38" s="131">
        <f t="shared" si="42"/>
        <v>29</v>
      </c>
      <c r="GZ38" s="131">
        <f t="shared" si="42"/>
        <v>34</v>
      </c>
      <c r="HA38" s="131">
        <f t="shared" si="42"/>
        <v>35</v>
      </c>
      <c r="HB38" s="131">
        <f t="shared" si="42"/>
        <v>34</v>
      </c>
      <c r="HC38" s="131">
        <f t="shared" si="42"/>
        <v>26</v>
      </c>
      <c r="HD38" s="131">
        <f t="shared" si="42"/>
        <v>26</v>
      </c>
      <c r="HE38" s="131">
        <f t="shared" si="42"/>
        <v>39</v>
      </c>
      <c r="HF38" s="131">
        <f t="shared" si="42"/>
        <v>34</v>
      </c>
      <c r="HG38" s="55"/>
      <c r="HH38" s="131">
        <f t="shared" ref="HH38:ID38" si="43">HH36-HH35</f>
        <v>29</v>
      </c>
      <c r="HI38" s="131">
        <f t="shared" si="43"/>
        <v>41</v>
      </c>
      <c r="HJ38" s="131">
        <f t="shared" si="43"/>
        <v>39</v>
      </c>
      <c r="HK38" s="131">
        <f t="shared" si="43"/>
        <v>21</v>
      </c>
      <c r="HL38" s="131">
        <f t="shared" si="43"/>
        <v>34</v>
      </c>
      <c r="HM38" s="131">
        <f t="shared" si="43"/>
        <v>26</v>
      </c>
      <c r="HN38" s="131">
        <f t="shared" si="43"/>
        <v>39</v>
      </c>
      <c r="HO38" s="131">
        <f t="shared" si="43"/>
        <v>24</v>
      </c>
      <c r="HP38" s="131">
        <f t="shared" si="43"/>
        <v>39</v>
      </c>
      <c r="HQ38" s="131">
        <f t="shared" si="43"/>
        <v>34</v>
      </c>
      <c r="HR38" s="131">
        <f t="shared" si="43"/>
        <v>16</v>
      </c>
      <c r="HS38" s="131">
        <f t="shared" si="43"/>
        <v>39</v>
      </c>
      <c r="HT38" s="131">
        <f t="shared" si="43"/>
        <v>21</v>
      </c>
      <c r="HU38" s="131">
        <f t="shared" si="43"/>
        <v>21</v>
      </c>
      <c r="HV38" s="131">
        <f t="shared" si="43"/>
        <v>26</v>
      </c>
      <c r="HW38" s="131">
        <f t="shared" si="43"/>
        <v>34</v>
      </c>
      <c r="HX38" s="131">
        <f t="shared" si="43"/>
        <v>21</v>
      </c>
      <c r="HY38" s="131">
        <f t="shared" si="43"/>
        <v>21</v>
      </c>
      <c r="HZ38" s="131">
        <f t="shared" si="43"/>
        <v>34</v>
      </c>
      <c r="IA38" s="131">
        <f t="shared" si="43"/>
        <v>26</v>
      </c>
      <c r="IB38" s="131">
        <f t="shared" si="43"/>
        <v>26</v>
      </c>
      <c r="IC38" s="131">
        <f t="shared" si="43"/>
        <v>34</v>
      </c>
      <c r="ID38" s="131">
        <f t="shared" si="43"/>
        <v>11</v>
      </c>
      <c r="IE38" s="55"/>
      <c r="IF38" s="131">
        <f t="shared" ref="IF38:JL38" si="44">IF36-IF35</f>
        <v>21</v>
      </c>
      <c r="IG38" s="131">
        <f t="shared" si="44"/>
        <v>21</v>
      </c>
      <c r="IH38" s="131">
        <f t="shared" si="44"/>
        <v>25</v>
      </c>
      <c r="II38" s="131">
        <f t="shared" si="44"/>
        <v>33</v>
      </c>
      <c r="IJ38" s="131">
        <f t="shared" si="44"/>
        <v>21</v>
      </c>
      <c r="IK38" s="131">
        <f t="shared" si="44"/>
        <v>21</v>
      </c>
      <c r="IL38" s="131">
        <f t="shared" si="44"/>
        <v>15</v>
      </c>
      <c r="IM38" s="131">
        <f t="shared" si="44"/>
        <v>40</v>
      </c>
      <c r="IN38" s="131">
        <f t="shared" si="44"/>
        <v>31</v>
      </c>
      <c r="IO38" s="131">
        <f t="shared" si="44"/>
        <v>21</v>
      </c>
      <c r="IP38" s="131">
        <f t="shared" si="44"/>
        <v>21</v>
      </c>
      <c r="IQ38" s="131">
        <f t="shared" si="44"/>
        <v>19</v>
      </c>
      <c r="IR38" s="131">
        <f t="shared" si="44"/>
        <v>21</v>
      </c>
      <c r="IS38" s="131">
        <f t="shared" si="44"/>
        <v>43</v>
      </c>
      <c r="IT38" s="131">
        <f t="shared" si="44"/>
        <v>34</v>
      </c>
      <c r="IU38" s="131">
        <f t="shared" si="44"/>
        <v>31</v>
      </c>
      <c r="IV38" s="131">
        <f t="shared" si="44"/>
        <v>34</v>
      </c>
      <c r="IW38" s="131">
        <f t="shared" si="44"/>
        <v>31</v>
      </c>
      <c r="IX38" s="131">
        <f t="shared" si="44"/>
        <v>31</v>
      </c>
      <c r="IY38" s="131">
        <f t="shared" si="44"/>
        <v>26</v>
      </c>
      <c r="IZ38" s="131">
        <f t="shared" si="44"/>
        <v>41</v>
      </c>
      <c r="JA38" s="131">
        <f t="shared" si="44"/>
        <v>41</v>
      </c>
      <c r="JB38" s="131">
        <f t="shared" si="44"/>
        <v>31</v>
      </c>
      <c r="JC38" s="131">
        <f t="shared" si="44"/>
        <v>29</v>
      </c>
      <c r="JD38" s="131">
        <f t="shared" si="44"/>
        <v>26</v>
      </c>
      <c r="JE38" s="131">
        <f t="shared" si="44"/>
        <v>21</v>
      </c>
      <c r="JF38" s="131">
        <f t="shared" si="44"/>
        <v>26</v>
      </c>
      <c r="JG38" s="131">
        <f t="shared" si="44"/>
        <v>31</v>
      </c>
      <c r="JH38" s="131">
        <f t="shared" si="44"/>
        <v>39</v>
      </c>
      <c r="JI38" s="131">
        <f t="shared" si="44"/>
        <v>29</v>
      </c>
      <c r="JJ38" s="131">
        <f t="shared" si="44"/>
        <v>34</v>
      </c>
      <c r="JK38" s="131">
        <f t="shared" si="44"/>
        <v>21</v>
      </c>
      <c r="JL38" s="131">
        <f t="shared" si="44"/>
        <v>39</v>
      </c>
      <c r="JM38" s="59"/>
      <c r="JN38" s="131">
        <f t="shared" ref="JN38:KT38" si="45">JN36-JN35</f>
        <v>31</v>
      </c>
      <c r="JO38" s="131">
        <f t="shared" si="45"/>
        <v>31</v>
      </c>
      <c r="JP38" s="131">
        <f t="shared" si="45"/>
        <v>26</v>
      </c>
      <c r="JQ38" s="131">
        <f t="shared" si="45"/>
        <v>41</v>
      </c>
      <c r="JR38" s="131">
        <f t="shared" si="45"/>
        <v>41</v>
      </c>
      <c r="JS38" s="131">
        <f t="shared" si="45"/>
        <v>41</v>
      </c>
      <c r="JT38" s="131">
        <f t="shared" si="45"/>
        <v>35</v>
      </c>
      <c r="JU38" s="131">
        <f t="shared" si="45"/>
        <v>36</v>
      </c>
      <c r="JV38" s="131">
        <f t="shared" si="45"/>
        <v>26</v>
      </c>
      <c r="JW38" s="131">
        <f t="shared" si="45"/>
        <v>27</v>
      </c>
      <c r="JX38" s="131">
        <f t="shared" si="45"/>
        <v>43</v>
      </c>
      <c r="JY38" s="131">
        <f t="shared" si="45"/>
        <v>29</v>
      </c>
      <c r="JZ38" s="131">
        <f t="shared" si="45"/>
        <v>21</v>
      </c>
      <c r="KA38" s="131">
        <f t="shared" si="45"/>
        <v>41</v>
      </c>
      <c r="KB38" s="131">
        <f t="shared" si="45"/>
        <v>41</v>
      </c>
      <c r="KC38" s="131">
        <f t="shared" si="45"/>
        <v>21</v>
      </c>
      <c r="KD38" s="131">
        <f t="shared" si="45"/>
        <v>21</v>
      </c>
      <c r="KE38" s="131">
        <f t="shared" si="45"/>
        <v>21</v>
      </c>
      <c r="KF38" s="131">
        <f t="shared" si="45"/>
        <v>23</v>
      </c>
      <c r="KG38" s="131">
        <f t="shared" si="45"/>
        <v>26</v>
      </c>
      <c r="KH38" s="131">
        <f t="shared" si="45"/>
        <v>26</v>
      </c>
      <c r="KI38" s="131">
        <f t="shared" si="45"/>
        <v>21</v>
      </c>
      <c r="KJ38" s="131">
        <f t="shared" si="45"/>
        <v>21</v>
      </c>
      <c r="KK38" s="131">
        <f t="shared" si="45"/>
        <v>42</v>
      </c>
      <c r="KL38" s="131">
        <f t="shared" si="45"/>
        <v>21</v>
      </c>
      <c r="KM38" s="131">
        <f t="shared" si="45"/>
        <v>41</v>
      </c>
      <c r="KN38" s="131">
        <f t="shared" si="45"/>
        <v>31</v>
      </c>
      <c r="KO38" s="131">
        <f t="shared" si="45"/>
        <v>26</v>
      </c>
      <c r="KP38" s="131">
        <f t="shared" si="45"/>
        <v>20</v>
      </c>
      <c r="KQ38" s="131">
        <f t="shared" si="45"/>
        <v>21</v>
      </c>
      <c r="KR38" s="131">
        <f t="shared" si="45"/>
        <v>21</v>
      </c>
      <c r="KS38" s="131">
        <f t="shared" si="45"/>
        <v>42</v>
      </c>
      <c r="KT38" s="131">
        <f t="shared" si="45"/>
        <v>26</v>
      </c>
      <c r="KU38" s="59"/>
      <c r="KV38" s="37">
        <f t="shared" ref="KV38:LS38" si="46">KV36-KV35</f>
        <v>21</v>
      </c>
      <c r="KW38" s="37">
        <f t="shared" si="46"/>
        <v>34</v>
      </c>
      <c r="KX38" s="37">
        <f t="shared" si="46"/>
        <v>34</v>
      </c>
      <c r="KY38" s="37">
        <f t="shared" si="46"/>
        <v>39</v>
      </c>
      <c r="KZ38" s="37">
        <f t="shared" si="46"/>
        <v>39</v>
      </c>
      <c r="LA38" s="37">
        <f t="shared" si="46"/>
        <v>39</v>
      </c>
      <c r="LB38" s="37">
        <f t="shared" si="46"/>
        <v>41</v>
      </c>
      <c r="LC38" s="37">
        <f t="shared" si="46"/>
        <v>26</v>
      </c>
      <c r="LD38" s="37">
        <f t="shared" si="46"/>
        <v>39</v>
      </c>
      <c r="LE38" s="37">
        <f t="shared" si="46"/>
        <v>26</v>
      </c>
      <c r="LF38" s="37">
        <f t="shared" si="46"/>
        <v>26</v>
      </c>
      <c r="LG38" s="37">
        <f t="shared" si="46"/>
        <v>26</v>
      </c>
      <c r="LH38" s="37">
        <f t="shared" si="46"/>
        <v>26</v>
      </c>
      <c r="LI38" s="37">
        <f t="shared" si="46"/>
        <v>26</v>
      </c>
      <c r="LJ38" s="37">
        <f t="shared" si="46"/>
        <v>41</v>
      </c>
      <c r="LK38" s="37">
        <f t="shared" si="46"/>
        <v>39</v>
      </c>
      <c r="LL38" s="37">
        <f t="shared" si="46"/>
        <v>26</v>
      </c>
      <c r="LM38" s="37">
        <f t="shared" si="46"/>
        <v>26</v>
      </c>
      <c r="LN38" s="37">
        <f t="shared" si="46"/>
        <v>30</v>
      </c>
      <c r="LO38" s="37">
        <f t="shared" si="46"/>
        <v>26</v>
      </c>
      <c r="LP38" s="37">
        <f t="shared" si="46"/>
        <v>21</v>
      </c>
      <c r="LQ38" s="37">
        <f t="shared" si="46"/>
        <v>34</v>
      </c>
      <c r="LR38" s="37">
        <f t="shared" si="46"/>
        <v>21</v>
      </c>
      <c r="LS38" s="37">
        <f t="shared" si="46"/>
        <v>31</v>
      </c>
      <c r="LT38" s="59"/>
      <c r="LU38" s="37">
        <f t="shared" ref="LU38:MD38" si="47">LU36-LU35</f>
        <v>31</v>
      </c>
      <c r="LV38" s="37">
        <f t="shared" si="47"/>
        <v>35</v>
      </c>
      <c r="LW38" s="37">
        <f t="shared" si="47"/>
        <v>34</v>
      </c>
      <c r="LX38" s="37">
        <f t="shared" si="47"/>
        <v>16</v>
      </c>
      <c r="LY38" s="37">
        <f t="shared" si="47"/>
        <v>21</v>
      </c>
      <c r="LZ38" s="37">
        <f t="shared" si="47"/>
        <v>21</v>
      </c>
      <c r="MA38" s="37">
        <f t="shared" si="47"/>
        <v>21</v>
      </c>
      <c r="MB38" s="37">
        <f t="shared" si="47"/>
        <v>34</v>
      </c>
      <c r="MC38" s="37">
        <f t="shared" si="47"/>
        <v>39</v>
      </c>
      <c r="MD38" s="37">
        <f t="shared" si="47"/>
        <v>34</v>
      </c>
      <c r="ME38" s="60"/>
      <c r="MF38" s="37">
        <f t="shared" ref="MF38:NJ38" si="48">MF36-MF35</f>
        <v>34</v>
      </c>
      <c r="MG38" s="37">
        <f t="shared" si="48"/>
        <v>21</v>
      </c>
      <c r="MH38" s="37">
        <f t="shared" si="48"/>
        <v>29</v>
      </c>
      <c r="MI38" s="37">
        <f t="shared" si="48"/>
        <v>29</v>
      </c>
      <c r="MJ38" s="37">
        <f t="shared" si="48"/>
        <v>24</v>
      </c>
      <c r="MK38" s="37">
        <f t="shared" si="48"/>
        <v>21</v>
      </c>
      <c r="ML38" s="37">
        <f t="shared" si="48"/>
        <v>16</v>
      </c>
      <c r="MM38" s="37">
        <f t="shared" si="48"/>
        <v>25</v>
      </c>
      <c r="MN38" s="37">
        <f t="shared" si="48"/>
        <v>26</v>
      </c>
      <c r="MO38" s="37">
        <f t="shared" si="48"/>
        <v>28</v>
      </c>
      <c r="MP38" s="37">
        <f t="shared" si="48"/>
        <v>39</v>
      </c>
      <c r="MQ38" s="37">
        <f t="shared" si="48"/>
        <v>39</v>
      </c>
      <c r="MR38" s="37">
        <f t="shared" si="48"/>
        <v>26</v>
      </c>
      <c r="MS38" s="37">
        <f t="shared" si="48"/>
        <v>25</v>
      </c>
      <c r="MT38" s="37">
        <f t="shared" si="48"/>
        <v>20</v>
      </c>
      <c r="MU38" s="37">
        <f t="shared" si="48"/>
        <v>41</v>
      </c>
      <c r="MV38" s="37">
        <f t="shared" si="48"/>
        <v>14</v>
      </c>
      <c r="MW38" s="37">
        <f t="shared" si="48"/>
        <v>22</v>
      </c>
      <c r="MX38" s="37">
        <f t="shared" si="48"/>
        <v>39</v>
      </c>
      <c r="MY38" s="37">
        <f t="shared" si="48"/>
        <v>26</v>
      </c>
      <c r="MZ38" s="37">
        <f t="shared" si="48"/>
        <v>39</v>
      </c>
      <c r="NA38" s="37">
        <f t="shared" si="48"/>
        <v>39</v>
      </c>
      <c r="NB38" s="37">
        <f t="shared" si="48"/>
        <v>26</v>
      </c>
      <c r="NC38" s="37">
        <f t="shared" si="48"/>
        <v>39</v>
      </c>
      <c r="ND38" s="37">
        <f t="shared" si="48"/>
        <v>34</v>
      </c>
      <c r="NE38" s="37">
        <f t="shared" si="48"/>
        <v>31</v>
      </c>
      <c r="NF38" s="37">
        <f t="shared" si="48"/>
        <v>39</v>
      </c>
      <c r="NG38" s="37">
        <f t="shared" si="48"/>
        <v>41</v>
      </c>
      <c r="NH38" s="37">
        <f t="shared" si="48"/>
        <v>39</v>
      </c>
      <c r="NI38" s="37">
        <f t="shared" si="48"/>
        <v>35</v>
      </c>
      <c r="NJ38" s="131">
        <f t="shared" si="48"/>
        <v>26</v>
      </c>
      <c r="NK38" s="59"/>
      <c r="NL38" s="131">
        <f t="shared" ref="NL38:OE38" si="49">NL36-NL35</f>
        <v>31</v>
      </c>
      <c r="NM38" s="131">
        <f t="shared" si="49"/>
        <v>30</v>
      </c>
      <c r="NN38" s="131">
        <f t="shared" si="49"/>
        <v>44</v>
      </c>
      <c r="NO38" s="131">
        <f t="shared" si="49"/>
        <v>41</v>
      </c>
      <c r="NP38" s="131">
        <f t="shared" si="49"/>
        <v>21</v>
      </c>
      <c r="NQ38" s="131">
        <f t="shared" si="49"/>
        <v>34</v>
      </c>
      <c r="NR38" s="131">
        <f t="shared" si="49"/>
        <v>21</v>
      </c>
      <c r="NS38" s="131">
        <f t="shared" si="49"/>
        <v>21</v>
      </c>
      <c r="NT38" s="131">
        <f t="shared" si="49"/>
        <v>34</v>
      </c>
      <c r="NU38" s="131">
        <f t="shared" si="49"/>
        <v>21</v>
      </c>
      <c r="NV38" s="131">
        <f t="shared" si="49"/>
        <v>25</v>
      </c>
      <c r="NW38" s="131">
        <f t="shared" si="49"/>
        <v>31</v>
      </c>
      <c r="NX38" s="131">
        <f t="shared" si="49"/>
        <v>21</v>
      </c>
      <c r="NY38" s="131">
        <f t="shared" si="49"/>
        <v>31</v>
      </c>
      <c r="NZ38" s="131">
        <f t="shared" si="49"/>
        <v>39</v>
      </c>
      <c r="OA38" s="131">
        <f t="shared" si="49"/>
        <v>29</v>
      </c>
      <c r="OB38" s="131">
        <f t="shared" si="49"/>
        <v>35</v>
      </c>
      <c r="OC38" s="131">
        <f t="shared" si="49"/>
        <v>35</v>
      </c>
      <c r="OD38" s="131">
        <f t="shared" si="49"/>
        <v>39</v>
      </c>
      <c r="OE38" s="131">
        <f t="shared" si="49"/>
        <v>29</v>
      </c>
      <c r="OF38" s="60"/>
      <c r="OG38" s="131">
        <f t="shared" ref="OG38:OY38" si="50">OG36-OG35</f>
        <v>41</v>
      </c>
      <c r="OH38" s="131">
        <f t="shared" si="50"/>
        <v>26</v>
      </c>
      <c r="OI38" s="131">
        <f t="shared" si="50"/>
        <v>21</v>
      </c>
      <c r="OJ38" s="131">
        <f t="shared" si="50"/>
        <v>21</v>
      </c>
      <c r="OK38" s="131">
        <f t="shared" si="50"/>
        <v>39</v>
      </c>
      <c r="OL38" s="131">
        <f t="shared" si="50"/>
        <v>21</v>
      </c>
      <c r="OM38" s="131">
        <f t="shared" si="50"/>
        <v>29</v>
      </c>
      <c r="ON38" s="131">
        <f t="shared" si="50"/>
        <v>29</v>
      </c>
      <c r="OO38" s="131">
        <f t="shared" si="50"/>
        <v>21</v>
      </c>
      <c r="OP38" s="131">
        <f t="shared" si="50"/>
        <v>31</v>
      </c>
      <c r="OQ38" s="131">
        <f t="shared" si="50"/>
        <v>34</v>
      </c>
      <c r="OR38" s="131">
        <f t="shared" si="50"/>
        <v>31</v>
      </c>
      <c r="OS38" s="131">
        <f t="shared" si="50"/>
        <v>31</v>
      </c>
      <c r="OT38" s="131">
        <f t="shared" si="50"/>
        <v>31</v>
      </c>
      <c r="OU38" s="131">
        <f t="shared" si="50"/>
        <v>16</v>
      </c>
      <c r="OV38" s="131">
        <f t="shared" si="50"/>
        <v>26</v>
      </c>
      <c r="OW38" s="131">
        <f t="shared" si="50"/>
        <v>34</v>
      </c>
      <c r="OX38" s="131">
        <f t="shared" si="50"/>
        <v>31</v>
      </c>
      <c r="OY38" s="131">
        <f t="shared" si="50"/>
        <v>26</v>
      </c>
      <c r="OZ38" s="59"/>
      <c r="PA38" s="131">
        <f t="shared" ref="PA38:PN38" si="51">PA36-PA35</f>
        <v>29</v>
      </c>
      <c r="PB38" s="131">
        <f t="shared" si="51"/>
        <v>26</v>
      </c>
      <c r="PC38" s="131">
        <f t="shared" si="51"/>
        <v>21</v>
      </c>
      <c r="PD38" s="131">
        <f t="shared" si="51"/>
        <v>21</v>
      </c>
      <c r="PE38" s="131">
        <f t="shared" si="51"/>
        <v>39</v>
      </c>
      <c r="PF38" s="131">
        <f t="shared" si="51"/>
        <v>34</v>
      </c>
      <c r="PG38" s="131">
        <f t="shared" si="51"/>
        <v>26</v>
      </c>
      <c r="PH38" s="131">
        <f t="shared" si="51"/>
        <v>26</v>
      </c>
      <c r="PI38" s="131">
        <f t="shared" si="51"/>
        <v>21</v>
      </c>
      <c r="PJ38" s="131">
        <f t="shared" si="51"/>
        <v>42</v>
      </c>
      <c r="PK38" s="131">
        <f t="shared" si="51"/>
        <v>21</v>
      </c>
      <c r="PL38" s="131">
        <f t="shared" si="51"/>
        <v>24</v>
      </c>
      <c r="PM38" s="131">
        <f t="shared" si="51"/>
        <v>21</v>
      </c>
      <c r="PN38" s="131">
        <f t="shared" si="51"/>
        <v>21</v>
      </c>
      <c r="PO38" s="60"/>
      <c r="PP38" s="63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5"/>
    </row>
    <row r="39" ht="95.25" customHeight="1">
      <c r="A39" s="20" t="s">
        <v>41</v>
      </c>
      <c r="B39" s="15"/>
      <c r="C39" s="15"/>
      <c r="D39" s="16"/>
      <c r="E39" s="87" t="s">
        <v>461</v>
      </c>
      <c r="F39" s="87" t="s">
        <v>462</v>
      </c>
      <c r="G39" s="87" t="s">
        <v>463</v>
      </c>
      <c r="H39" s="87" t="s">
        <v>464</v>
      </c>
      <c r="I39" s="87" t="s">
        <v>465</v>
      </c>
      <c r="J39" s="87" t="s">
        <v>466</v>
      </c>
      <c r="K39" s="87" t="s">
        <v>467</v>
      </c>
      <c r="L39" s="87" t="s">
        <v>468</v>
      </c>
      <c r="M39" s="87" t="s">
        <v>469</v>
      </c>
      <c r="N39" s="87" t="s">
        <v>470</v>
      </c>
      <c r="O39" s="87" t="s">
        <v>471</v>
      </c>
      <c r="P39" s="87" t="s">
        <v>472</v>
      </c>
      <c r="Q39" s="87" t="s">
        <v>473</v>
      </c>
      <c r="R39" s="87" t="s">
        <v>474</v>
      </c>
      <c r="S39" s="87" t="s">
        <v>475</v>
      </c>
      <c r="T39" s="87" t="s">
        <v>476</v>
      </c>
      <c r="U39" s="87" t="s">
        <v>477</v>
      </c>
      <c r="V39" s="87" t="s">
        <v>478</v>
      </c>
      <c r="W39" s="87" t="s">
        <v>479</v>
      </c>
      <c r="X39" s="87" t="s">
        <v>480</v>
      </c>
      <c r="Y39" s="87" t="s">
        <v>481</v>
      </c>
      <c r="Z39" s="87" t="s">
        <v>482</v>
      </c>
      <c r="AA39" s="87" t="s">
        <v>483</v>
      </c>
      <c r="AB39" s="88" t="s">
        <v>484</v>
      </c>
      <c r="AC39" s="55"/>
      <c r="AD39" s="89" t="s">
        <v>475</v>
      </c>
      <c r="AE39" s="87" t="s">
        <v>485</v>
      </c>
      <c r="AF39" s="87" t="s">
        <v>486</v>
      </c>
      <c r="AG39" s="87" t="s">
        <v>487</v>
      </c>
      <c r="AH39" s="87" t="s">
        <v>488</v>
      </c>
      <c r="AI39" s="87" t="s">
        <v>489</v>
      </c>
      <c r="AJ39" s="87" t="s">
        <v>490</v>
      </c>
      <c r="AK39" s="87" t="s">
        <v>491</v>
      </c>
      <c r="AL39" s="87" t="s">
        <v>492</v>
      </c>
      <c r="AM39" s="87" t="s">
        <v>493</v>
      </c>
      <c r="AN39" s="87" t="s">
        <v>494</v>
      </c>
      <c r="AO39" s="87" t="s">
        <v>495</v>
      </c>
      <c r="AP39" s="87" t="s">
        <v>496</v>
      </c>
      <c r="AQ39" s="87" t="s">
        <v>497</v>
      </c>
      <c r="AR39" s="87" t="s">
        <v>498</v>
      </c>
      <c r="AS39" s="87" t="s">
        <v>499</v>
      </c>
      <c r="AT39" s="87" t="s">
        <v>500</v>
      </c>
      <c r="AU39" s="87" t="s">
        <v>501</v>
      </c>
      <c r="AV39" s="87" t="s">
        <v>502</v>
      </c>
      <c r="AW39" s="87" t="s">
        <v>503</v>
      </c>
      <c r="AX39" s="87" t="s">
        <v>504</v>
      </c>
      <c r="AY39" s="87" t="s">
        <v>505</v>
      </c>
      <c r="AZ39" s="87" t="s">
        <v>506</v>
      </c>
      <c r="BA39" s="87" t="s">
        <v>507</v>
      </c>
      <c r="BB39" s="87" t="s">
        <v>508</v>
      </c>
      <c r="BC39" s="87" t="s">
        <v>509</v>
      </c>
      <c r="BD39" s="87" t="s">
        <v>510</v>
      </c>
      <c r="BE39" s="87" t="s">
        <v>511</v>
      </c>
      <c r="BF39" s="87" t="s">
        <v>512</v>
      </c>
      <c r="BG39" s="88" t="s">
        <v>513</v>
      </c>
      <c r="BH39" s="55"/>
      <c r="BI39" s="89" t="s">
        <v>514</v>
      </c>
      <c r="BJ39" s="87" t="s">
        <v>515</v>
      </c>
      <c r="BK39" s="87" t="s">
        <v>516</v>
      </c>
      <c r="BL39" s="87" t="s">
        <v>517</v>
      </c>
      <c r="BM39" s="87" t="s">
        <v>518</v>
      </c>
      <c r="BN39" s="87" t="s">
        <v>519</v>
      </c>
      <c r="BO39" s="87" t="s">
        <v>520</v>
      </c>
      <c r="BP39" s="87" t="s">
        <v>521</v>
      </c>
      <c r="BQ39" s="87" t="s">
        <v>522</v>
      </c>
      <c r="BR39" s="87" t="s">
        <v>523</v>
      </c>
      <c r="BS39" s="87" t="s">
        <v>524</v>
      </c>
      <c r="BT39" s="87" t="s">
        <v>525</v>
      </c>
      <c r="BU39" s="87" t="s">
        <v>526</v>
      </c>
      <c r="BV39" s="87" t="s">
        <v>527</v>
      </c>
      <c r="BW39" s="87" t="s">
        <v>528</v>
      </c>
      <c r="BX39" s="88" t="s">
        <v>529</v>
      </c>
      <c r="BY39" s="55"/>
      <c r="BZ39" s="89" t="s">
        <v>530</v>
      </c>
      <c r="CA39" s="87" t="s">
        <v>531</v>
      </c>
      <c r="CB39" s="87" t="s">
        <v>532</v>
      </c>
      <c r="CC39" s="87" t="s">
        <v>533</v>
      </c>
      <c r="CD39" s="87" t="s">
        <v>534</v>
      </c>
      <c r="CE39" s="87" t="s">
        <v>535</v>
      </c>
      <c r="CF39" s="87" t="s">
        <v>536</v>
      </c>
      <c r="CG39" s="87" t="s">
        <v>537</v>
      </c>
      <c r="CH39" s="87" t="s">
        <v>538</v>
      </c>
      <c r="CI39" s="87" t="s">
        <v>539</v>
      </c>
      <c r="CJ39" s="87" t="s">
        <v>540</v>
      </c>
      <c r="CK39" s="87" t="s">
        <v>541</v>
      </c>
      <c r="CL39" s="87" t="s">
        <v>542</v>
      </c>
      <c r="CM39" s="87" t="s">
        <v>543</v>
      </c>
      <c r="CN39" s="87" t="s">
        <v>541</v>
      </c>
      <c r="CO39" s="87" t="s">
        <v>544</v>
      </c>
      <c r="CP39" s="87" t="s">
        <v>545</v>
      </c>
      <c r="CQ39" s="87" t="s">
        <v>546</v>
      </c>
      <c r="CR39" s="87" t="s">
        <v>547</v>
      </c>
      <c r="CS39" s="87" t="s">
        <v>548</v>
      </c>
      <c r="CT39" s="87" t="s">
        <v>541</v>
      </c>
      <c r="CU39" s="87" t="s">
        <v>549</v>
      </c>
      <c r="CV39" s="87" t="s">
        <v>550</v>
      </c>
      <c r="CW39" s="87" t="s">
        <v>551</v>
      </c>
      <c r="CX39" s="88" t="s">
        <v>552</v>
      </c>
      <c r="CY39" s="55"/>
      <c r="CZ39" s="89" t="s">
        <v>553</v>
      </c>
      <c r="DA39" s="89" t="s">
        <v>554</v>
      </c>
      <c r="DB39" s="89" t="s">
        <v>555</v>
      </c>
      <c r="DC39" s="89" t="s">
        <v>556</v>
      </c>
      <c r="DD39" s="89" t="s">
        <v>557</v>
      </c>
      <c r="DE39" s="89" t="s">
        <v>558</v>
      </c>
      <c r="DF39" s="89" t="s">
        <v>559</v>
      </c>
      <c r="DG39" s="89" t="s">
        <v>560</v>
      </c>
      <c r="DH39" s="89" t="s">
        <v>561</v>
      </c>
      <c r="DI39" s="89" t="s">
        <v>562</v>
      </c>
      <c r="DJ39" s="89" t="s">
        <v>541</v>
      </c>
      <c r="DK39" s="89" t="s">
        <v>563</v>
      </c>
      <c r="DL39" s="89" t="s">
        <v>564</v>
      </c>
      <c r="DM39" s="89" t="s">
        <v>565</v>
      </c>
      <c r="DN39" s="89" t="s">
        <v>566</v>
      </c>
      <c r="DO39" s="89" t="s">
        <v>567</v>
      </c>
      <c r="DP39" s="89" t="s">
        <v>568</v>
      </c>
      <c r="DQ39" s="89" t="s">
        <v>569</v>
      </c>
      <c r="DR39" s="89" t="s">
        <v>570</v>
      </c>
      <c r="DS39" s="89" t="s">
        <v>571</v>
      </c>
      <c r="DT39" s="89" t="s">
        <v>572</v>
      </c>
      <c r="DU39" s="89" t="s">
        <v>573</v>
      </c>
      <c r="DV39" s="89" t="s">
        <v>574</v>
      </c>
      <c r="DW39" s="89" t="s">
        <v>575</v>
      </c>
      <c r="DX39" s="89" t="s">
        <v>576</v>
      </c>
      <c r="DY39" s="89" t="s">
        <v>577</v>
      </c>
      <c r="DZ39" s="89" t="s">
        <v>578</v>
      </c>
      <c r="EA39" s="89" t="s">
        <v>579</v>
      </c>
      <c r="EB39" s="89" t="s">
        <v>580</v>
      </c>
      <c r="EC39" s="89" t="s">
        <v>581</v>
      </c>
      <c r="ED39" s="89" t="s">
        <v>582</v>
      </c>
      <c r="EE39" s="91" t="s">
        <v>583</v>
      </c>
      <c r="EF39" s="55"/>
      <c r="EG39" s="87" t="s">
        <v>584</v>
      </c>
      <c r="EH39" s="87" t="s">
        <v>585</v>
      </c>
      <c r="EI39" s="87" t="s">
        <v>586</v>
      </c>
      <c r="EJ39" s="87" t="s">
        <v>587</v>
      </c>
      <c r="EK39" s="87" t="s">
        <v>588</v>
      </c>
      <c r="EL39" s="87" t="s">
        <v>589</v>
      </c>
      <c r="EM39" s="87" t="s">
        <v>590</v>
      </c>
      <c r="EN39" s="87" t="s">
        <v>591</v>
      </c>
      <c r="EO39" s="87" t="s">
        <v>592</v>
      </c>
      <c r="EP39" s="87" t="s">
        <v>593</v>
      </c>
      <c r="EQ39" s="87" t="s">
        <v>594</v>
      </c>
      <c r="ER39" s="87" t="s">
        <v>595</v>
      </c>
      <c r="ES39" s="87" t="s">
        <v>580</v>
      </c>
      <c r="ET39" s="87" t="s">
        <v>596</v>
      </c>
      <c r="EU39" s="87" t="s">
        <v>597</v>
      </c>
      <c r="EV39" s="87" t="s">
        <v>598</v>
      </c>
      <c r="EW39" s="87" t="s">
        <v>599</v>
      </c>
      <c r="EX39" s="87" t="s">
        <v>600</v>
      </c>
      <c r="EY39" s="87" t="s">
        <v>601</v>
      </c>
      <c r="EZ39" s="87" t="s">
        <v>602</v>
      </c>
      <c r="FA39" s="87" t="s">
        <v>603</v>
      </c>
      <c r="FB39" s="87" t="s">
        <v>604</v>
      </c>
      <c r="FC39" s="87" t="s">
        <v>605</v>
      </c>
      <c r="FD39" s="87" t="s">
        <v>606</v>
      </c>
      <c r="FE39" s="87" t="s">
        <v>607</v>
      </c>
      <c r="FF39" s="87" t="s">
        <v>608</v>
      </c>
      <c r="FG39" s="87" t="s">
        <v>609</v>
      </c>
      <c r="FH39" s="55"/>
      <c r="FI39" s="87" t="s">
        <v>610</v>
      </c>
      <c r="FJ39" s="87" t="s">
        <v>611</v>
      </c>
      <c r="FK39" s="87" t="s">
        <v>612</v>
      </c>
      <c r="FL39" s="87" t="s">
        <v>613</v>
      </c>
      <c r="FM39" s="87" t="s">
        <v>614</v>
      </c>
      <c r="FN39" s="87" t="s">
        <v>615</v>
      </c>
      <c r="FO39" s="87" t="s">
        <v>616</v>
      </c>
      <c r="FP39" s="87" t="s">
        <v>617</v>
      </c>
      <c r="FQ39" s="87" t="s">
        <v>618</v>
      </c>
      <c r="FR39" s="87" t="s">
        <v>619</v>
      </c>
      <c r="FS39" s="87" t="s">
        <v>620</v>
      </c>
      <c r="FT39" s="87" t="s">
        <v>580</v>
      </c>
      <c r="FU39" s="87" t="s">
        <v>616</v>
      </c>
      <c r="FV39" s="87" t="s">
        <v>621</v>
      </c>
      <c r="FW39" s="87" t="s">
        <v>622</v>
      </c>
      <c r="FX39" s="87" t="s">
        <v>623</v>
      </c>
      <c r="FY39" s="87" t="s">
        <v>624</v>
      </c>
      <c r="FZ39" s="87" t="s">
        <v>625</v>
      </c>
      <c r="GA39" s="87" t="s">
        <v>626</v>
      </c>
      <c r="GB39" s="87" t="s">
        <v>627</v>
      </c>
      <c r="GC39" s="87" t="s">
        <v>628</v>
      </c>
      <c r="GD39" s="87" t="s">
        <v>629</v>
      </c>
      <c r="GE39" s="87" t="s">
        <v>630</v>
      </c>
      <c r="GF39" s="87" t="s">
        <v>631</v>
      </c>
      <c r="GG39" s="87" t="s">
        <v>632</v>
      </c>
      <c r="GH39" s="87" t="s">
        <v>633</v>
      </c>
      <c r="GI39" s="87" t="s">
        <v>634</v>
      </c>
      <c r="GJ39" s="87" t="s">
        <v>635</v>
      </c>
      <c r="GK39" s="87" t="s">
        <v>636</v>
      </c>
      <c r="GL39" s="87" t="s">
        <v>637</v>
      </c>
      <c r="GM39" s="55"/>
      <c r="GN39" s="87" t="s">
        <v>638</v>
      </c>
      <c r="GO39" s="87" t="s">
        <v>639</v>
      </c>
      <c r="GP39" s="87" t="s">
        <v>640</v>
      </c>
      <c r="GQ39" s="87" t="s">
        <v>624</v>
      </c>
      <c r="GR39" s="87" t="s">
        <v>641</v>
      </c>
      <c r="GS39" s="87" t="s">
        <v>642</v>
      </c>
      <c r="GT39" s="87" t="s">
        <v>643</v>
      </c>
      <c r="GU39" s="87" t="s">
        <v>644</v>
      </c>
      <c r="GV39" s="87" t="s">
        <v>645</v>
      </c>
      <c r="GW39" s="87" t="s">
        <v>646</v>
      </c>
      <c r="GX39" s="87" t="s">
        <v>647</v>
      </c>
      <c r="GY39" s="87" t="s">
        <v>648</v>
      </c>
      <c r="GZ39" s="87" t="s">
        <v>649</v>
      </c>
      <c r="HA39" s="87" t="s">
        <v>650</v>
      </c>
      <c r="HB39" s="87" t="s">
        <v>651</v>
      </c>
      <c r="HC39" s="87" t="s">
        <v>605</v>
      </c>
      <c r="HD39" s="87" t="s">
        <v>652</v>
      </c>
      <c r="HE39" s="87" t="s">
        <v>653</v>
      </c>
      <c r="HF39" s="88" t="s">
        <v>654</v>
      </c>
      <c r="HG39" s="55"/>
      <c r="HH39" s="87" t="s">
        <v>655</v>
      </c>
      <c r="HI39" s="87" t="s">
        <v>656</v>
      </c>
      <c r="HJ39" s="87" t="s">
        <v>657</v>
      </c>
      <c r="HK39" s="87" t="s">
        <v>658</v>
      </c>
      <c r="HL39" s="87" t="s">
        <v>659</v>
      </c>
      <c r="HM39" s="87" t="s">
        <v>652</v>
      </c>
      <c r="HN39" s="87" t="s">
        <v>660</v>
      </c>
      <c r="HO39" s="87" t="s">
        <v>661</v>
      </c>
      <c r="HP39" s="87" t="s">
        <v>662</v>
      </c>
      <c r="HQ39" s="87" t="s">
        <v>663</v>
      </c>
      <c r="HR39" s="87" t="s">
        <v>664</v>
      </c>
      <c r="HS39" s="87" t="s">
        <v>665</v>
      </c>
      <c r="HT39" s="87" t="s">
        <v>541</v>
      </c>
      <c r="HU39" s="87" t="s">
        <v>666</v>
      </c>
      <c r="HV39" s="87" t="s">
        <v>664</v>
      </c>
      <c r="HW39" s="87" t="s">
        <v>667</v>
      </c>
      <c r="HX39" s="87" t="s">
        <v>668</v>
      </c>
      <c r="HY39" s="87" t="s">
        <v>669</v>
      </c>
      <c r="HZ39" s="87" t="s">
        <v>670</v>
      </c>
      <c r="IA39" s="87" t="s">
        <v>671</v>
      </c>
      <c r="IB39" s="87" t="s">
        <v>672</v>
      </c>
      <c r="IC39" s="87" t="s">
        <v>673</v>
      </c>
      <c r="ID39" s="88" t="s">
        <v>674</v>
      </c>
      <c r="IE39" s="55"/>
      <c r="IF39" s="89" t="s">
        <v>558</v>
      </c>
      <c r="IG39" s="87" t="s">
        <v>675</v>
      </c>
      <c r="IH39" s="87" t="s">
        <v>605</v>
      </c>
      <c r="II39" s="87" t="s">
        <v>676</v>
      </c>
      <c r="IJ39" s="87" t="s">
        <v>677</v>
      </c>
      <c r="IK39" s="92" t="s">
        <v>678</v>
      </c>
      <c r="IL39" s="92" t="s">
        <v>679</v>
      </c>
      <c r="IM39" s="92" t="s">
        <v>680</v>
      </c>
      <c r="IN39" s="92" t="s">
        <v>681</v>
      </c>
      <c r="IO39" s="92" t="s">
        <v>682</v>
      </c>
      <c r="IP39" s="92" t="s">
        <v>683</v>
      </c>
      <c r="IQ39" s="92" t="s">
        <v>558</v>
      </c>
      <c r="IR39" s="92" t="s">
        <v>684</v>
      </c>
      <c r="IS39" s="92" t="s">
        <v>685</v>
      </c>
      <c r="IT39" s="92" t="s">
        <v>686</v>
      </c>
      <c r="IU39" s="92" t="s">
        <v>687</v>
      </c>
      <c r="IV39" s="92" t="s">
        <v>688</v>
      </c>
      <c r="IW39" s="92" t="s">
        <v>689</v>
      </c>
      <c r="IX39" s="92" t="s">
        <v>690</v>
      </c>
      <c r="IY39" s="92" t="s">
        <v>664</v>
      </c>
      <c r="IZ39" s="92" t="s">
        <v>691</v>
      </c>
      <c r="JA39" s="92" t="s">
        <v>692</v>
      </c>
      <c r="JB39" s="92" t="s">
        <v>664</v>
      </c>
      <c r="JC39" s="92" t="s">
        <v>693</v>
      </c>
      <c r="JD39" s="92" t="s">
        <v>694</v>
      </c>
      <c r="JE39" s="92" t="s">
        <v>695</v>
      </c>
      <c r="JF39" s="92" t="s">
        <v>696</v>
      </c>
      <c r="JG39" s="92" t="s">
        <v>697</v>
      </c>
      <c r="JH39" s="92" t="s">
        <v>698</v>
      </c>
      <c r="JI39" s="92" t="s">
        <v>699</v>
      </c>
      <c r="JJ39" s="92" t="s">
        <v>700</v>
      </c>
      <c r="JK39" s="92" t="s">
        <v>624</v>
      </c>
      <c r="JL39" s="92" t="s">
        <v>701</v>
      </c>
      <c r="JM39" s="59"/>
      <c r="JN39" s="87" t="s">
        <v>702</v>
      </c>
      <c r="JO39" s="87" t="s">
        <v>541</v>
      </c>
      <c r="JP39" s="87" t="s">
        <v>668</v>
      </c>
      <c r="JQ39" s="87" t="s">
        <v>703</v>
      </c>
      <c r="JR39" s="87" t="s">
        <v>704</v>
      </c>
      <c r="JS39" s="87" t="s">
        <v>705</v>
      </c>
      <c r="JT39" s="87" t="s">
        <v>706</v>
      </c>
      <c r="JU39" s="87" t="s">
        <v>707</v>
      </c>
      <c r="JV39" s="87" t="s">
        <v>708</v>
      </c>
      <c r="JW39" s="87" t="s">
        <v>709</v>
      </c>
      <c r="JX39" s="87" t="s">
        <v>710</v>
      </c>
      <c r="JY39" s="87" t="s">
        <v>694</v>
      </c>
      <c r="JZ39" s="87" t="s">
        <v>669</v>
      </c>
      <c r="KA39" s="87" t="s">
        <v>711</v>
      </c>
      <c r="KB39" s="87" t="s">
        <v>712</v>
      </c>
      <c r="KC39" s="87" t="s">
        <v>625</v>
      </c>
      <c r="KD39" s="87" t="s">
        <v>664</v>
      </c>
      <c r="KE39" s="87" t="s">
        <v>697</v>
      </c>
      <c r="KF39" s="87" t="s">
        <v>713</v>
      </c>
      <c r="KG39" s="87" t="s">
        <v>714</v>
      </c>
      <c r="KH39" s="87" t="s">
        <v>541</v>
      </c>
      <c r="KI39" s="87" t="s">
        <v>605</v>
      </c>
      <c r="KJ39" s="87" t="s">
        <v>715</v>
      </c>
      <c r="KK39" s="87" t="s">
        <v>716</v>
      </c>
      <c r="KL39" s="87" t="s">
        <v>717</v>
      </c>
      <c r="KM39" s="87" t="s">
        <v>718</v>
      </c>
      <c r="KN39" s="87" t="s">
        <v>719</v>
      </c>
      <c r="KO39" s="87" t="s">
        <v>605</v>
      </c>
      <c r="KP39" s="87" t="s">
        <v>720</v>
      </c>
      <c r="KQ39" s="87" t="s">
        <v>539</v>
      </c>
      <c r="KR39" s="87" t="s">
        <v>541</v>
      </c>
      <c r="KS39" s="87" t="s">
        <v>721</v>
      </c>
      <c r="KT39" s="88" t="s">
        <v>722</v>
      </c>
      <c r="KU39" s="59"/>
      <c r="KV39" s="89" t="s">
        <v>664</v>
      </c>
      <c r="KW39" s="89" t="s">
        <v>723</v>
      </c>
      <c r="KX39" s="89" t="s">
        <v>724</v>
      </c>
      <c r="KY39" s="89" t="s">
        <v>725</v>
      </c>
      <c r="KZ39" s="89" t="s">
        <v>726</v>
      </c>
      <c r="LA39" s="89" t="s">
        <v>727</v>
      </c>
      <c r="LB39" s="89" t="s">
        <v>728</v>
      </c>
      <c r="LC39" s="89" t="s">
        <v>729</v>
      </c>
      <c r="LD39" s="89" t="s">
        <v>730</v>
      </c>
      <c r="LE39" s="89" t="s">
        <v>731</v>
      </c>
      <c r="LF39" s="89" t="s">
        <v>624</v>
      </c>
      <c r="LG39" s="89" t="s">
        <v>732</v>
      </c>
      <c r="LH39" s="89" t="s">
        <v>558</v>
      </c>
      <c r="LI39" s="89" t="s">
        <v>541</v>
      </c>
      <c r="LJ39" s="89" t="s">
        <v>733</v>
      </c>
      <c r="LK39" s="89" t="s">
        <v>734</v>
      </c>
      <c r="LL39" s="89" t="s">
        <v>558</v>
      </c>
      <c r="LM39" s="89" t="s">
        <v>609</v>
      </c>
      <c r="LN39" s="89" t="s">
        <v>735</v>
      </c>
      <c r="LO39" s="89" t="s">
        <v>736</v>
      </c>
      <c r="LP39" s="89" t="s">
        <v>664</v>
      </c>
      <c r="LQ39" s="89" t="s">
        <v>737</v>
      </c>
      <c r="LR39" s="89" t="s">
        <v>738</v>
      </c>
      <c r="LS39" s="89" t="s">
        <v>739</v>
      </c>
      <c r="LT39" s="59"/>
      <c r="LU39" s="87" t="s">
        <v>541</v>
      </c>
      <c r="LV39" s="87" t="s">
        <v>740</v>
      </c>
      <c r="LW39" s="87" t="s">
        <v>741</v>
      </c>
      <c r="LX39" s="87" t="s">
        <v>541</v>
      </c>
      <c r="LY39" s="87" t="s">
        <v>664</v>
      </c>
      <c r="LZ39" s="87" t="s">
        <v>624</v>
      </c>
      <c r="MA39" s="87" t="s">
        <v>558</v>
      </c>
      <c r="MB39" s="87" t="s">
        <v>742</v>
      </c>
      <c r="MC39" s="87" t="s">
        <v>743</v>
      </c>
      <c r="MD39" s="88" t="s">
        <v>744</v>
      </c>
      <c r="ME39" s="60"/>
      <c r="MF39" s="89" t="s">
        <v>745</v>
      </c>
      <c r="MG39" s="87" t="s">
        <v>735</v>
      </c>
      <c r="MH39" s="87" t="s">
        <v>746</v>
      </c>
      <c r="MI39" s="87" t="s">
        <v>747</v>
      </c>
      <c r="MJ39" s="87" t="s">
        <v>748</v>
      </c>
      <c r="MK39" s="92" t="s">
        <v>749</v>
      </c>
      <c r="ML39" s="92" t="s">
        <v>750</v>
      </c>
      <c r="MM39" s="92" t="s">
        <v>751</v>
      </c>
      <c r="MN39" s="92" t="s">
        <v>752</v>
      </c>
      <c r="MO39" s="92" t="s">
        <v>753</v>
      </c>
      <c r="MP39" s="92" t="s">
        <v>754</v>
      </c>
      <c r="MQ39" s="92" t="s">
        <v>755</v>
      </c>
      <c r="MR39" s="92" t="s">
        <v>756</v>
      </c>
      <c r="MS39" s="92" t="s">
        <v>757</v>
      </c>
      <c r="MT39" s="92" t="s">
        <v>758</v>
      </c>
      <c r="MU39" s="92" t="s">
        <v>759</v>
      </c>
      <c r="MV39" s="137" t="s">
        <v>760</v>
      </c>
      <c r="MW39" s="92" t="s">
        <v>761</v>
      </c>
      <c r="MX39" s="92" t="s">
        <v>762</v>
      </c>
      <c r="MY39" s="92" t="s">
        <v>664</v>
      </c>
      <c r="MZ39" s="92" t="s">
        <v>763</v>
      </c>
      <c r="NA39" s="92" t="s">
        <v>764</v>
      </c>
      <c r="NB39" s="92" t="s">
        <v>765</v>
      </c>
      <c r="NC39" s="92" t="s">
        <v>766</v>
      </c>
      <c r="ND39" s="92" t="s">
        <v>767</v>
      </c>
      <c r="NE39" s="92" t="s">
        <v>669</v>
      </c>
      <c r="NF39" s="92" t="s">
        <v>768</v>
      </c>
      <c r="NG39" s="92" t="s">
        <v>769</v>
      </c>
      <c r="NH39" s="92" t="s">
        <v>770</v>
      </c>
      <c r="NI39" s="92" t="s">
        <v>759</v>
      </c>
      <c r="NJ39" s="93" t="s">
        <v>771</v>
      </c>
      <c r="NK39" s="59"/>
      <c r="NL39" s="87" t="s">
        <v>772</v>
      </c>
      <c r="NM39" s="87" t="s">
        <v>773</v>
      </c>
      <c r="NN39" s="87" t="s">
        <v>774</v>
      </c>
      <c r="NO39" s="87" t="s">
        <v>775</v>
      </c>
      <c r="NP39" s="87" t="s">
        <v>624</v>
      </c>
      <c r="NQ39" s="87" t="s">
        <v>776</v>
      </c>
      <c r="NR39" s="87" t="s">
        <v>715</v>
      </c>
      <c r="NS39" s="87" t="s">
        <v>777</v>
      </c>
      <c r="NT39" s="87" t="s">
        <v>778</v>
      </c>
      <c r="NU39" s="87" t="s">
        <v>715</v>
      </c>
      <c r="NV39" s="87" t="s">
        <v>694</v>
      </c>
      <c r="NW39" s="87" t="s">
        <v>779</v>
      </c>
      <c r="NX39" s="87" t="s">
        <v>558</v>
      </c>
      <c r="NY39" s="87" t="s">
        <v>694</v>
      </c>
      <c r="NZ39" s="87" t="s">
        <v>780</v>
      </c>
      <c r="OA39" s="87" t="s">
        <v>781</v>
      </c>
      <c r="OB39" s="87" t="s">
        <v>782</v>
      </c>
      <c r="OC39" s="87" t="s">
        <v>783</v>
      </c>
      <c r="OD39" s="87" t="s">
        <v>784</v>
      </c>
      <c r="OE39" s="88" t="s">
        <v>785</v>
      </c>
      <c r="OF39" s="60"/>
      <c r="OG39" s="89" t="s">
        <v>786</v>
      </c>
      <c r="OH39" s="87" t="s">
        <v>787</v>
      </c>
      <c r="OI39" s="87" t="s">
        <v>788</v>
      </c>
      <c r="OJ39" s="87" t="s">
        <v>694</v>
      </c>
      <c r="OK39" s="87" t="s">
        <v>789</v>
      </c>
      <c r="OL39" s="87" t="s">
        <v>715</v>
      </c>
      <c r="OM39" s="87" t="s">
        <v>790</v>
      </c>
      <c r="ON39" s="87" t="s">
        <v>791</v>
      </c>
      <c r="OO39" s="87" t="s">
        <v>792</v>
      </c>
      <c r="OP39" s="87" t="s">
        <v>541</v>
      </c>
      <c r="OQ39" s="87" t="s">
        <v>793</v>
      </c>
      <c r="OR39" s="87" t="s">
        <v>736</v>
      </c>
      <c r="OS39" s="87" t="s">
        <v>794</v>
      </c>
      <c r="OT39" s="87" t="s">
        <v>795</v>
      </c>
      <c r="OU39" s="87" t="s">
        <v>796</v>
      </c>
      <c r="OV39" s="87" t="s">
        <v>687</v>
      </c>
      <c r="OW39" s="87" t="s">
        <v>797</v>
      </c>
      <c r="OX39" s="87" t="s">
        <v>798</v>
      </c>
      <c r="OY39" s="88" t="s">
        <v>799</v>
      </c>
      <c r="OZ39" s="59"/>
      <c r="PA39" s="89" t="s">
        <v>800</v>
      </c>
      <c r="PB39" s="87" t="s">
        <v>801</v>
      </c>
      <c r="PC39" s="87" t="s">
        <v>787</v>
      </c>
      <c r="PD39" s="87" t="s">
        <v>802</v>
      </c>
      <c r="PE39" s="87" t="s">
        <v>803</v>
      </c>
      <c r="PF39" s="87" t="s">
        <v>804</v>
      </c>
      <c r="PG39" s="87" t="s">
        <v>805</v>
      </c>
      <c r="PH39" s="87" t="s">
        <v>806</v>
      </c>
      <c r="PI39" s="94" t="s">
        <v>807</v>
      </c>
      <c r="PJ39" s="87" t="s">
        <v>808</v>
      </c>
      <c r="PK39" s="87" t="s">
        <v>809</v>
      </c>
      <c r="PL39" s="138" t="s">
        <v>810</v>
      </c>
      <c r="PM39" s="87" t="s">
        <v>811</v>
      </c>
      <c r="PN39" s="88" t="s">
        <v>812</v>
      </c>
      <c r="PO39" s="60"/>
      <c r="PP39" s="63"/>
      <c r="PQ39" s="64"/>
      <c r="PR39" s="64"/>
      <c r="PS39" s="64"/>
      <c r="PT39" s="64"/>
      <c r="PU39" s="64"/>
      <c r="PV39" s="64"/>
      <c r="PW39" s="64"/>
      <c r="PX39" s="64"/>
      <c r="PY39" s="64"/>
      <c r="PZ39" s="64"/>
      <c r="QA39" s="64"/>
      <c r="QB39" s="65"/>
    </row>
    <row r="40">
      <c r="A40" s="20" t="s">
        <v>42</v>
      </c>
      <c r="B40" s="15"/>
      <c r="C40" s="15"/>
      <c r="D40" s="16"/>
      <c r="E40" s="87" t="s">
        <v>813</v>
      </c>
      <c r="F40" s="87" t="s">
        <v>813</v>
      </c>
      <c r="G40" s="87" t="s">
        <v>813</v>
      </c>
      <c r="H40" s="87" t="s">
        <v>813</v>
      </c>
      <c r="I40" s="87" t="s">
        <v>813</v>
      </c>
      <c r="J40" s="87" t="s">
        <v>813</v>
      </c>
      <c r="K40" s="87" t="s">
        <v>813</v>
      </c>
      <c r="L40" s="87" t="s">
        <v>813</v>
      </c>
      <c r="M40" s="87" t="s">
        <v>813</v>
      </c>
      <c r="N40" s="87" t="s">
        <v>813</v>
      </c>
      <c r="O40" s="87" t="s">
        <v>813</v>
      </c>
      <c r="P40" s="87" t="s">
        <v>813</v>
      </c>
      <c r="Q40" s="87" t="s">
        <v>813</v>
      </c>
      <c r="R40" s="87" t="s">
        <v>813</v>
      </c>
      <c r="S40" s="87" t="s">
        <v>813</v>
      </c>
      <c r="T40" s="87" t="s">
        <v>813</v>
      </c>
      <c r="U40" s="87" t="s">
        <v>813</v>
      </c>
      <c r="V40" s="87" t="s">
        <v>813</v>
      </c>
      <c r="W40" s="87" t="s">
        <v>813</v>
      </c>
      <c r="X40" s="87" t="s">
        <v>813</v>
      </c>
      <c r="Y40" s="87" t="s">
        <v>813</v>
      </c>
      <c r="Z40" s="87" t="s">
        <v>813</v>
      </c>
      <c r="AA40" s="87" t="s">
        <v>813</v>
      </c>
      <c r="AB40" s="88" t="s">
        <v>813</v>
      </c>
      <c r="AC40" s="55"/>
      <c r="AD40" s="89" t="s">
        <v>813</v>
      </c>
      <c r="AE40" s="87" t="s">
        <v>813</v>
      </c>
      <c r="AF40" s="87" t="s">
        <v>813</v>
      </c>
      <c r="AG40" s="87" t="s">
        <v>813</v>
      </c>
      <c r="AH40" s="87" t="s">
        <v>813</v>
      </c>
      <c r="AI40" s="87" t="s">
        <v>813</v>
      </c>
      <c r="AJ40" s="87" t="s">
        <v>814</v>
      </c>
      <c r="AK40" s="87" t="s">
        <v>814</v>
      </c>
      <c r="AL40" s="87" t="s">
        <v>813</v>
      </c>
      <c r="AM40" s="87" t="s">
        <v>813</v>
      </c>
      <c r="AN40" s="87" t="s">
        <v>813</v>
      </c>
      <c r="AO40" s="87" t="s">
        <v>813</v>
      </c>
      <c r="AP40" s="87" t="s">
        <v>813</v>
      </c>
      <c r="AQ40" s="87" t="s">
        <v>813</v>
      </c>
      <c r="AR40" s="87" t="s">
        <v>814</v>
      </c>
      <c r="AS40" s="87" t="s">
        <v>813</v>
      </c>
      <c r="AT40" s="87" t="s">
        <v>813</v>
      </c>
      <c r="AU40" s="87" t="s">
        <v>813</v>
      </c>
      <c r="AV40" s="87" t="s">
        <v>813</v>
      </c>
      <c r="AW40" s="87" t="s">
        <v>813</v>
      </c>
      <c r="AX40" s="87" t="s">
        <v>813</v>
      </c>
      <c r="AY40" s="87" t="s">
        <v>813</v>
      </c>
      <c r="AZ40" s="87" t="s">
        <v>813</v>
      </c>
      <c r="BA40" s="87" t="s">
        <v>813</v>
      </c>
      <c r="BB40" s="87" t="s">
        <v>813</v>
      </c>
      <c r="BC40" s="87" t="s">
        <v>813</v>
      </c>
      <c r="BD40" s="87" t="s">
        <v>813</v>
      </c>
      <c r="BE40" s="87" t="s">
        <v>813</v>
      </c>
      <c r="BF40" s="87" t="s">
        <v>813</v>
      </c>
      <c r="BG40" s="88" t="s">
        <v>813</v>
      </c>
      <c r="BH40" s="55"/>
      <c r="BI40" s="89" t="s">
        <v>813</v>
      </c>
      <c r="BJ40" s="87" t="s">
        <v>813</v>
      </c>
      <c r="BK40" s="87" t="s">
        <v>813</v>
      </c>
      <c r="BL40" s="87" t="s">
        <v>813</v>
      </c>
      <c r="BM40" s="87" t="s">
        <v>813</v>
      </c>
      <c r="BN40" s="87" t="s">
        <v>813</v>
      </c>
      <c r="BO40" s="87" t="s">
        <v>813</v>
      </c>
      <c r="BP40" s="87" t="s">
        <v>813</v>
      </c>
      <c r="BQ40" s="87" t="s">
        <v>813</v>
      </c>
      <c r="BR40" s="87" t="s">
        <v>813</v>
      </c>
      <c r="BS40" s="87" t="s">
        <v>813</v>
      </c>
      <c r="BT40" s="87" t="s">
        <v>813</v>
      </c>
      <c r="BU40" s="87" t="s">
        <v>813</v>
      </c>
      <c r="BV40" s="87" t="s">
        <v>813</v>
      </c>
      <c r="BW40" s="87" t="s">
        <v>813</v>
      </c>
      <c r="BX40" s="88" t="s">
        <v>813</v>
      </c>
      <c r="BY40" s="55"/>
      <c r="BZ40" s="89" t="s">
        <v>813</v>
      </c>
      <c r="CA40" s="87" t="s">
        <v>813</v>
      </c>
      <c r="CB40" s="87" t="s">
        <v>813</v>
      </c>
      <c r="CC40" s="87" t="s">
        <v>813</v>
      </c>
      <c r="CD40" s="87" t="s">
        <v>813</v>
      </c>
      <c r="CE40" s="87" t="s">
        <v>813</v>
      </c>
      <c r="CF40" s="87" t="s">
        <v>813</v>
      </c>
      <c r="CG40" s="87" t="s">
        <v>813</v>
      </c>
      <c r="CH40" s="87" t="s">
        <v>813</v>
      </c>
      <c r="CI40" s="87" t="s">
        <v>813</v>
      </c>
      <c r="CJ40" s="87" t="s">
        <v>813</v>
      </c>
      <c r="CK40" s="87" t="s">
        <v>813</v>
      </c>
      <c r="CL40" s="87" t="s">
        <v>813</v>
      </c>
      <c r="CM40" s="87" t="s">
        <v>813</v>
      </c>
      <c r="CN40" s="87" t="s">
        <v>813</v>
      </c>
      <c r="CO40" s="87" t="s">
        <v>813</v>
      </c>
      <c r="CP40" s="87" t="s">
        <v>813</v>
      </c>
      <c r="CQ40" s="87" t="s">
        <v>813</v>
      </c>
      <c r="CR40" s="87" t="s">
        <v>813</v>
      </c>
      <c r="CS40" s="87" t="s">
        <v>813</v>
      </c>
      <c r="CT40" s="87" t="s">
        <v>813</v>
      </c>
      <c r="CU40" s="87" t="s">
        <v>813</v>
      </c>
      <c r="CV40" s="87" t="s">
        <v>813</v>
      </c>
      <c r="CW40" s="87" t="s">
        <v>813</v>
      </c>
      <c r="CX40" s="88" t="s">
        <v>813</v>
      </c>
      <c r="CY40" s="55"/>
      <c r="CZ40" s="89" t="s">
        <v>813</v>
      </c>
      <c r="DA40" s="89" t="s">
        <v>813</v>
      </c>
      <c r="DB40" s="89" t="s">
        <v>813</v>
      </c>
      <c r="DC40" s="89" t="s">
        <v>813</v>
      </c>
      <c r="DD40" s="89" t="s">
        <v>813</v>
      </c>
      <c r="DE40" s="89" t="s">
        <v>813</v>
      </c>
      <c r="DF40" s="89" t="s">
        <v>813</v>
      </c>
      <c r="DG40" s="89" t="s">
        <v>813</v>
      </c>
      <c r="DH40" s="89" t="s">
        <v>813</v>
      </c>
      <c r="DI40" s="89" t="s">
        <v>813</v>
      </c>
      <c r="DJ40" s="89" t="s">
        <v>813</v>
      </c>
      <c r="DK40" s="89" t="s">
        <v>813</v>
      </c>
      <c r="DL40" s="89" t="s">
        <v>813</v>
      </c>
      <c r="DM40" s="89" t="s">
        <v>813</v>
      </c>
      <c r="DN40" s="89" t="s">
        <v>813</v>
      </c>
      <c r="DO40" s="89" t="s">
        <v>813</v>
      </c>
      <c r="DP40" s="89" t="s">
        <v>813</v>
      </c>
      <c r="DQ40" s="89" t="s">
        <v>813</v>
      </c>
      <c r="DR40" s="89" t="s">
        <v>813</v>
      </c>
      <c r="DS40" s="89" t="s">
        <v>813</v>
      </c>
      <c r="DT40" s="89" t="s">
        <v>813</v>
      </c>
      <c r="DU40" s="89" t="s">
        <v>814</v>
      </c>
      <c r="DV40" s="89" t="s">
        <v>813</v>
      </c>
      <c r="DW40" s="89" t="s">
        <v>813</v>
      </c>
      <c r="DX40" s="89" t="s">
        <v>813</v>
      </c>
      <c r="DY40" s="89" t="s">
        <v>813</v>
      </c>
      <c r="DZ40" s="89" t="s">
        <v>813</v>
      </c>
      <c r="EA40" s="89" t="s">
        <v>813</v>
      </c>
      <c r="EB40" s="89" t="s">
        <v>813</v>
      </c>
      <c r="EC40" s="89" t="s">
        <v>813</v>
      </c>
      <c r="ED40" s="89" t="s">
        <v>813</v>
      </c>
      <c r="EE40" s="91" t="s">
        <v>813</v>
      </c>
      <c r="EF40" s="55"/>
      <c r="EG40" s="87" t="s">
        <v>813</v>
      </c>
      <c r="EH40" s="87" t="s">
        <v>813</v>
      </c>
      <c r="EI40" s="87" t="s">
        <v>813</v>
      </c>
      <c r="EJ40" s="87" t="s">
        <v>813</v>
      </c>
      <c r="EK40" s="87" t="s">
        <v>813</v>
      </c>
      <c r="EL40" s="87" t="s">
        <v>813</v>
      </c>
      <c r="EM40" s="87" t="s">
        <v>813</v>
      </c>
      <c r="EN40" s="87" t="s">
        <v>813</v>
      </c>
      <c r="EO40" s="87" t="s">
        <v>813</v>
      </c>
      <c r="EP40" s="87" t="s">
        <v>813</v>
      </c>
      <c r="EQ40" s="87" t="s">
        <v>813</v>
      </c>
      <c r="ER40" s="87" t="s">
        <v>813</v>
      </c>
      <c r="ES40" s="87" t="s">
        <v>813</v>
      </c>
      <c r="ET40" s="87" t="s">
        <v>813</v>
      </c>
      <c r="EU40" s="87" t="s">
        <v>813</v>
      </c>
      <c r="EV40" s="87" t="s">
        <v>813</v>
      </c>
      <c r="EW40" s="87" t="s">
        <v>813</v>
      </c>
      <c r="EX40" s="87" t="s">
        <v>813</v>
      </c>
      <c r="EY40" s="87" t="s">
        <v>813</v>
      </c>
      <c r="EZ40" s="87" t="s">
        <v>813</v>
      </c>
      <c r="FA40" s="87" t="s">
        <v>813</v>
      </c>
      <c r="FB40" s="87" t="s">
        <v>813</v>
      </c>
      <c r="FC40" s="87" t="s">
        <v>813</v>
      </c>
      <c r="FD40" s="87" t="s">
        <v>813</v>
      </c>
      <c r="FE40" s="87" t="s">
        <v>813</v>
      </c>
      <c r="FF40" s="87" t="s">
        <v>813</v>
      </c>
      <c r="FG40" s="87" t="s">
        <v>813</v>
      </c>
      <c r="FH40" s="55"/>
      <c r="FI40" s="87" t="s">
        <v>813</v>
      </c>
      <c r="FJ40" s="87" t="s">
        <v>813</v>
      </c>
      <c r="FK40" s="87" t="s">
        <v>813</v>
      </c>
      <c r="FL40" s="87" t="s">
        <v>813</v>
      </c>
      <c r="FM40" s="87" t="s">
        <v>813</v>
      </c>
      <c r="FN40" s="87" t="s">
        <v>813</v>
      </c>
      <c r="FO40" s="87" t="s">
        <v>813</v>
      </c>
      <c r="FP40" s="87" t="s">
        <v>813</v>
      </c>
      <c r="FQ40" s="87" t="s">
        <v>813</v>
      </c>
      <c r="FR40" s="87" t="s">
        <v>813</v>
      </c>
      <c r="FS40" s="87" t="s">
        <v>813</v>
      </c>
      <c r="FT40" s="87" t="s">
        <v>813</v>
      </c>
      <c r="FU40" s="87" t="s">
        <v>813</v>
      </c>
      <c r="FV40" s="87" t="s">
        <v>813</v>
      </c>
      <c r="FW40" s="87" t="s">
        <v>813</v>
      </c>
      <c r="FX40" s="87" t="s">
        <v>813</v>
      </c>
      <c r="FY40" s="87" t="s">
        <v>813</v>
      </c>
      <c r="FZ40" s="87" t="s">
        <v>813</v>
      </c>
      <c r="GA40" s="87" t="s">
        <v>813</v>
      </c>
      <c r="GB40" s="87" t="s">
        <v>813</v>
      </c>
      <c r="GC40" s="87" t="s">
        <v>813</v>
      </c>
      <c r="GD40" s="87" t="s">
        <v>813</v>
      </c>
      <c r="GE40" s="87" t="s">
        <v>813</v>
      </c>
      <c r="GF40" s="87" t="s">
        <v>814</v>
      </c>
      <c r="GG40" s="87" t="s">
        <v>814</v>
      </c>
      <c r="GH40" s="87" t="s">
        <v>813</v>
      </c>
      <c r="GI40" s="87" t="s">
        <v>813</v>
      </c>
      <c r="GJ40" s="87" t="s">
        <v>813</v>
      </c>
      <c r="GK40" s="87" t="s">
        <v>813</v>
      </c>
      <c r="GL40" s="87" t="s">
        <v>813</v>
      </c>
      <c r="GM40" s="55"/>
      <c r="GN40" s="87" t="s">
        <v>813</v>
      </c>
      <c r="GO40" s="87" t="s">
        <v>813</v>
      </c>
      <c r="GP40" s="87" t="s">
        <v>813</v>
      </c>
      <c r="GQ40" s="87" t="s">
        <v>813</v>
      </c>
      <c r="GR40" s="87" t="s">
        <v>813</v>
      </c>
      <c r="GS40" s="87" t="s">
        <v>813</v>
      </c>
      <c r="GT40" s="87" t="s">
        <v>813</v>
      </c>
      <c r="GU40" s="87" t="s">
        <v>813</v>
      </c>
      <c r="GV40" s="87" t="s">
        <v>813</v>
      </c>
      <c r="GW40" s="87" t="s">
        <v>813</v>
      </c>
      <c r="GX40" s="87" t="s">
        <v>813</v>
      </c>
      <c r="GY40" s="87" t="s">
        <v>813</v>
      </c>
      <c r="GZ40" s="87" t="s">
        <v>813</v>
      </c>
      <c r="HA40" s="87" t="s">
        <v>814</v>
      </c>
      <c r="HB40" s="87" t="s">
        <v>813</v>
      </c>
      <c r="HC40" s="87" t="s">
        <v>813</v>
      </c>
      <c r="HD40" s="87" t="s">
        <v>813</v>
      </c>
      <c r="HE40" s="87" t="s">
        <v>813</v>
      </c>
      <c r="HF40" s="87" t="s">
        <v>813</v>
      </c>
      <c r="HG40" s="55"/>
      <c r="HH40" s="87" t="s">
        <v>813</v>
      </c>
      <c r="HI40" s="87" t="s">
        <v>813</v>
      </c>
      <c r="HJ40" s="87" t="s">
        <v>813</v>
      </c>
      <c r="HK40" s="87" t="s">
        <v>813</v>
      </c>
      <c r="HL40" s="87" t="s">
        <v>813</v>
      </c>
      <c r="HM40" s="87" t="s">
        <v>813</v>
      </c>
      <c r="HN40" s="87" t="s">
        <v>813</v>
      </c>
      <c r="HO40" s="87" t="s">
        <v>813</v>
      </c>
      <c r="HP40" s="87" t="s">
        <v>813</v>
      </c>
      <c r="HQ40" s="87" t="s">
        <v>813</v>
      </c>
      <c r="HR40" s="87" t="s">
        <v>813</v>
      </c>
      <c r="HS40" s="87" t="s">
        <v>813</v>
      </c>
      <c r="HT40" s="87" t="s">
        <v>813</v>
      </c>
      <c r="HU40" s="87" t="s">
        <v>813</v>
      </c>
      <c r="HV40" s="87" t="s">
        <v>813</v>
      </c>
      <c r="HW40" s="87" t="s">
        <v>813</v>
      </c>
      <c r="HX40" s="87" t="s">
        <v>813</v>
      </c>
      <c r="HY40" s="87" t="s">
        <v>813</v>
      </c>
      <c r="HZ40" s="87" t="s">
        <v>813</v>
      </c>
      <c r="IA40" s="87" t="s">
        <v>813</v>
      </c>
      <c r="IB40" s="87" t="s">
        <v>813</v>
      </c>
      <c r="IC40" s="87" t="s">
        <v>813</v>
      </c>
      <c r="ID40" s="88" t="s">
        <v>813</v>
      </c>
      <c r="IE40" s="55"/>
      <c r="IF40" s="89" t="s">
        <v>813</v>
      </c>
      <c r="IG40" s="87" t="s">
        <v>813</v>
      </c>
      <c r="IH40" s="87" t="s">
        <v>813</v>
      </c>
      <c r="II40" s="87" t="s">
        <v>813</v>
      </c>
      <c r="IJ40" s="87" t="s">
        <v>813</v>
      </c>
      <c r="IK40" s="92" t="s">
        <v>813</v>
      </c>
      <c r="IL40" s="92" t="s">
        <v>813</v>
      </c>
      <c r="IM40" s="92" t="s">
        <v>813</v>
      </c>
      <c r="IN40" s="92" t="s">
        <v>813</v>
      </c>
      <c r="IO40" s="92" t="s">
        <v>813</v>
      </c>
      <c r="IP40" s="92" t="s">
        <v>813</v>
      </c>
      <c r="IQ40" s="92" t="s">
        <v>813</v>
      </c>
      <c r="IR40" s="92" t="s">
        <v>813</v>
      </c>
      <c r="IS40" s="92" t="s">
        <v>814</v>
      </c>
      <c r="IT40" s="92" t="s">
        <v>813</v>
      </c>
      <c r="IU40" s="92" t="s">
        <v>813</v>
      </c>
      <c r="IV40" s="92" t="s">
        <v>813</v>
      </c>
      <c r="IW40" s="92" t="s">
        <v>813</v>
      </c>
      <c r="IX40" s="92" t="s">
        <v>813</v>
      </c>
      <c r="IY40" s="92" t="s">
        <v>813</v>
      </c>
      <c r="IZ40" s="92" t="s">
        <v>814</v>
      </c>
      <c r="JA40" s="92" t="s">
        <v>813</v>
      </c>
      <c r="JB40" s="92" t="s">
        <v>813</v>
      </c>
      <c r="JC40" s="92" t="s">
        <v>813</v>
      </c>
      <c r="JD40" s="92" t="s">
        <v>813</v>
      </c>
      <c r="JE40" s="92" t="s">
        <v>813</v>
      </c>
      <c r="JF40" s="92" t="s">
        <v>813</v>
      </c>
      <c r="JG40" s="92" t="s">
        <v>813</v>
      </c>
      <c r="JH40" s="92" t="s">
        <v>813</v>
      </c>
      <c r="JI40" s="92" t="s">
        <v>813</v>
      </c>
      <c r="JJ40" s="92" t="s">
        <v>813</v>
      </c>
      <c r="JK40" s="92" t="s">
        <v>813</v>
      </c>
      <c r="JL40" s="92" t="s">
        <v>813</v>
      </c>
      <c r="JM40" s="59"/>
      <c r="JN40" s="87" t="s">
        <v>813</v>
      </c>
      <c r="JO40" s="87" t="s">
        <v>813</v>
      </c>
      <c r="JP40" s="87" t="s">
        <v>813</v>
      </c>
      <c r="JQ40" s="87" t="s">
        <v>813</v>
      </c>
      <c r="JR40" s="87" t="s">
        <v>813</v>
      </c>
      <c r="JS40" s="87" t="s">
        <v>813</v>
      </c>
      <c r="JT40" s="87" t="s">
        <v>813</v>
      </c>
      <c r="JU40" s="87" t="s">
        <v>813</v>
      </c>
      <c r="JV40" s="87" t="s">
        <v>813</v>
      </c>
      <c r="JW40" s="87" t="s">
        <v>813</v>
      </c>
      <c r="JX40" s="87" t="s">
        <v>814</v>
      </c>
      <c r="JY40" s="87" t="s">
        <v>813</v>
      </c>
      <c r="JZ40" s="87" t="s">
        <v>813</v>
      </c>
      <c r="KA40" s="87" t="s">
        <v>813</v>
      </c>
      <c r="KB40" s="87" t="s">
        <v>813</v>
      </c>
      <c r="KC40" s="87" t="s">
        <v>813</v>
      </c>
      <c r="KD40" s="87" t="s">
        <v>813</v>
      </c>
      <c r="KE40" s="87" t="s">
        <v>813</v>
      </c>
      <c r="KF40" s="87" t="s">
        <v>813</v>
      </c>
      <c r="KG40" s="87" t="s">
        <v>813</v>
      </c>
      <c r="KH40" s="87" t="s">
        <v>813</v>
      </c>
      <c r="KI40" s="87" t="s">
        <v>813</v>
      </c>
      <c r="KJ40" s="87" t="s">
        <v>813</v>
      </c>
      <c r="KK40" s="87" t="s">
        <v>813</v>
      </c>
      <c r="KL40" s="87" t="s">
        <v>813</v>
      </c>
      <c r="KM40" s="87" t="s">
        <v>813</v>
      </c>
      <c r="KN40" s="87" t="s">
        <v>813</v>
      </c>
      <c r="KO40" s="87" t="s">
        <v>813</v>
      </c>
      <c r="KP40" s="87" t="s">
        <v>813</v>
      </c>
      <c r="KQ40" s="87" t="s">
        <v>813</v>
      </c>
      <c r="KR40" s="87" t="s">
        <v>813</v>
      </c>
      <c r="KS40" s="87" t="s">
        <v>814</v>
      </c>
      <c r="KT40" s="88" t="s">
        <v>813</v>
      </c>
      <c r="KU40" s="59"/>
      <c r="KV40" s="89" t="s">
        <v>815</v>
      </c>
      <c r="KW40" s="89" t="s">
        <v>813</v>
      </c>
      <c r="KX40" s="89" t="s">
        <v>813</v>
      </c>
      <c r="KY40" s="89" t="s">
        <v>813</v>
      </c>
      <c r="KZ40" s="89" t="s">
        <v>813</v>
      </c>
      <c r="LA40" s="89" t="s">
        <v>813</v>
      </c>
      <c r="LB40" s="89" t="s">
        <v>813</v>
      </c>
      <c r="LC40" s="89" t="s">
        <v>813</v>
      </c>
      <c r="LD40" s="89" t="s">
        <v>813</v>
      </c>
      <c r="LE40" s="89" t="s">
        <v>813</v>
      </c>
      <c r="LF40" s="89" t="s">
        <v>813</v>
      </c>
      <c r="LG40" s="89" t="s">
        <v>813</v>
      </c>
      <c r="LH40" s="89" t="s">
        <v>813</v>
      </c>
      <c r="LI40" s="89" t="s">
        <v>813</v>
      </c>
      <c r="LJ40" s="89" t="s">
        <v>813</v>
      </c>
      <c r="LK40" s="89" t="s">
        <v>813</v>
      </c>
      <c r="LL40" s="89" t="s">
        <v>813</v>
      </c>
      <c r="LM40" s="89" t="s">
        <v>813</v>
      </c>
      <c r="LN40" s="89" t="s">
        <v>813</v>
      </c>
      <c r="LO40" s="89" t="s">
        <v>813</v>
      </c>
      <c r="LP40" s="89" t="s">
        <v>813</v>
      </c>
      <c r="LQ40" s="89" t="s">
        <v>813</v>
      </c>
      <c r="LR40" s="89" t="s">
        <v>813</v>
      </c>
      <c r="LS40" s="89" t="s">
        <v>813</v>
      </c>
      <c r="LT40" s="59"/>
      <c r="LU40" s="87" t="s">
        <v>813</v>
      </c>
      <c r="LV40" s="87" t="s">
        <v>814</v>
      </c>
      <c r="LW40" s="87" t="s">
        <v>813</v>
      </c>
      <c r="LX40" s="87" t="s">
        <v>813</v>
      </c>
      <c r="LY40" s="87" t="s">
        <v>813</v>
      </c>
      <c r="LZ40" s="87" t="s">
        <v>813</v>
      </c>
      <c r="MA40" s="87" t="s">
        <v>813</v>
      </c>
      <c r="MB40" s="87" t="s">
        <v>813</v>
      </c>
      <c r="MC40" s="87" t="s">
        <v>813</v>
      </c>
      <c r="MD40" s="88" t="s">
        <v>813</v>
      </c>
      <c r="ME40" s="60"/>
      <c r="MF40" s="89" t="s">
        <v>813</v>
      </c>
      <c r="MG40" s="87" t="s">
        <v>813</v>
      </c>
      <c r="MH40" s="87" t="s">
        <v>813</v>
      </c>
      <c r="MI40" s="87" t="s">
        <v>813</v>
      </c>
      <c r="MJ40" s="87" t="s">
        <v>813</v>
      </c>
      <c r="MK40" s="92" t="s">
        <v>813</v>
      </c>
      <c r="ML40" s="92" t="s">
        <v>813</v>
      </c>
      <c r="MM40" s="92" t="s">
        <v>813</v>
      </c>
      <c r="MN40" s="92" t="s">
        <v>813</v>
      </c>
      <c r="MO40" s="92" t="s">
        <v>813</v>
      </c>
      <c r="MP40" s="92" t="s">
        <v>813</v>
      </c>
      <c r="MQ40" s="92" t="s">
        <v>813</v>
      </c>
      <c r="MR40" s="92" t="s">
        <v>813</v>
      </c>
      <c r="MS40" s="92" t="s">
        <v>813</v>
      </c>
      <c r="MT40" s="92" t="s">
        <v>813</v>
      </c>
      <c r="MU40" s="92" t="s">
        <v>813</v>
      </c>
      <c r="MV40" s="92" t="s">
        <v>813</v>
      </c>
      <c r="MW40" s="92" t="s">
        <v>813</v>
      </c>
      <c r="MX40" s="92" t="s">
        <v>813</v>
      </c>
      <c r="MY40" s="92" t="s">
        <v>813</v>
      </c>
      <c r="MZ40" s="92" t="s">
        <v>813</v>
      </c>
      <c r="NA40" s="92" t="s">
        <v>813</v>
      </c>
      <c r="NB40" s="92" t="s">
        <v>814</v>
      </c>
      <c r="NC40" s="92" t="s">
        <v>813</v>
      </c>
      <c r="ND40" s="92" t="s">
        <v>813</v>
      </c>
      <c r="NE40" s="92" t="s">
        <v>813</v>
      </c>
      <c r="NF40" s="92" t="s">
        <v>813</v>
      </c>
      <c r="NG40" s="92" t="s">
        <v>813</v>
      </c>
      <c r="NH40" s="92" t="s">
        <v>813</v>
      </c>
      <c r="NI40" s="92" t="s">
        <v>813</v>
      </c>
      <c r="NJ40" s="93" t="s">
        <v>813</v>
      </c>
      <c r="NK40" s="59"/>
      <c r="NL40" s="87" t="s">
        <v>813</v>
      </c>
      <c r="NM40" s="87" t="s">
        <v>815</v>
      </c>
      <c r="NN40" s="87" t="s">
        <v>814</v>
      </c>
      <c r="NO40" s="87" t="s">
        <v>813</v>
      </c>
      <c r="NP40" s="87" t="s">
        <v>813</v>
      </c>
      <c r="NQ40" s="87" t="s">
        <v>813</v>
      </c>
      <c r="NR40" s="87" t="s">
        <v>813</v>
      </c>
      <c r="NS40" s="87" t="s">
        <v>813</v>
      </c>
      <c r="NT40" s="87" t="s">
        <v>813</v>
      </c>
      <c r="NU40" s="87" t="s">
        <v>813</v>
      </c>
      <c r="NV40" s="87" t="s">
        <v>813</v>
      </c>
      <c r="NW40" s="87" t="s">
        <v>813</v>
      </c>
      <c r="NX40" s="87" t="s">
        <v>813</v>
      </c>
      <c r="NY40" s="87" t="s">
        <v>813</v>
      </c>
      <c r="NZ40" s="87" t="s">
        <v>813</v>
      </c>
      <c r="OA40" s="87" t="s">
        <v>813</v>
      </c>
      <c r="OB40" s="87" t="s">
        <v>814</v>
      </c>
      <c r="OC40" s="87" t="s">
        <v>814</v>
      </c>
      <c r="OD40" s="87" t="s">
        <v>813</v>
      </c>
      <c r="OE40" s="88" t="s">
        <v>813</v>
      </c>
      <c r="OF40" s="60"/>
      <c r="OG40" s="89" t="s">
        <v>813</v>
      </c>
      <c r="OH40" s="87" t="s">
        <v>813</v>
      </c>
      <c r="OI40" s="87" t="s">
        <v>813</v>
      </c>
      <c r="OJ40" s="87" t="s">
        <v>813</v>
      </c>
      <c r="OK40" s="87" t="s">
        <v>813</v>
      </c>
      <c r="OL40" s="87" t="s">
        <v>813</v>
      </c>
      <c r="OM40" s="87" t="s">
        <v>813</v>
      </c>
      <c r="ON40" s="87" t="s">
        <v>813</v>
      </c>
      <c r="OO40" s="87" t="s">
        <v>813</v>
      </c>
      <c r="OP40" s="87" t="s">
        <v>813</v>
      </c>
      <c r="OQ40" s="87" t="s">
        <v>813</v>
      </c>
      <c r="OR40" s="87" t="s">
        <v>813</v>
      </c>
      <c r="OS40" s="87" t="s">
        <v>813</v>
      </c>
      <c r="OT40" s="87" t="s">
        <v>813</v>
      </c>
      <c r="OU40" s="87" t="s">
        <v>813</v>
      </c>
      <c r="OV40" s="87" t="s">
        <v>813</v>
      </c>
      <c r="OW40" s="87" t="s">
        <v>813</v>
      </c>
      <c r="OX40" s="87" t="s">
        <v>813</v>
      </c>
      <c r="OY40" s="88" t="s">
        <v>813</v>
      </c>
      <c r="OZ40" s="59"/>
      <c r="PA40" s="89" t="s">
        <v>813</v>
      </c>
      <c r="PB40" s="87" t="s">
        <v>813</v>
      </c>
      <c r="PC40" s="87" t="s">
        <v>813</v>
      </c>
      <c r="PD40" s="87" t="s">
        <v>813</v>
      </c>
      <c r="PE40" s="87" t="s">
        <v>813</v>
      </c>
      <c r="PF40" s="87" t="s">
        <v>813</v>
      </c>
      <c r="PG40" s="87" t="s">
        <v>813</v>
      </c>
      <c r="PH40" s="87" t="s">
        <v>813</v>
      </c>
      <c r="PI40" s="94" t="s">
        <v>813</v>
      </c>
      <c r="PJ40" s="87" t="s">
        <v>813</v>
      </c>
      <c r="PK40" s="87" t="s">
        <v>813</v>
      </c>
      <c r="PL40" s="87" t="s">
        <v>813</v>
      </c>
      <c r="PM40" s="87" t="s">
        <v>813</v>
      </c>
      <c r="PN40" s="88" t="s">
        <v>813</v>
      </c>
      <c r="PO40" s="60"/>
      <c r="PP40" s="63"/>
      <c r="PQ40" s="64"/>
      <c r="PR40" s="64"/>
      <c r="PS40" s="64"/>
      <c r="PT40" s="64"/>
      <c r="PU40" s="64"/>
      <c r="PV40" s="64"/>
      <c r="PW40" s="64"/>
      <c r="PX40" s="64"/>
      <c r="PY40" s="64"/>
      <c r="PZ40" s="64"/>
      <c r="QA40" s="64"/>
      <c r="QB40" s="65"/>
    </row>
    <row r="41" ht="29.25" customHeight="1">
      <c r="A41" s="20" t="s">
        <v>43</v>
      </c>
      <c r="B41" s="15"/>
      <c r="C41" s="15"/>
      <c r="D41" s="16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131"/>
      <c r="AC41" s="55"/>
      <c r="AD41" s="139"/>
      <c r="AE41" s="37"/>
      <c r="AF41" s="37"/>
      <c r="AG41" s="37"/>
      <c r="AH41" s="37"/>
      <c r="AI41" s="37"/>
      <c r="AJ41" s="87" t="s">
        <v>816</v>
      </c>
      <c r="AK41" s="87" t="s">
        <v>817</v>
      </c>
      <c r="AL41" s="37"/>
      <c r="AM41" s="37"/>
      <c r="AN41" s="37"/>
      <c r="AO41" s="37"/>
      <c r="AP41" s="37"/>
      <c r="AQ41" s="37"/>
      <c r="AR41" s="87" t="s">
        <v>818</v>
      </c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131"/>
      <c r="BH41" s="55"/>
      <c r="BI41" s="139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87" t="s">
        <v>819</v>
      </c>
      <c r="BV41" s="37"/>
      <c r="BW41" s="37"/>
      <c r="BX41" s="131"/>
      <c r="BY41" s="55"/>
      <c r="BZ41" s="139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131"/>
      <c r="CY41" s="55"/>
      <c r="CZ41" s="139"/>
      <c r="DA41" s="139"/>
      <c r="DB41" s="139"/>
      <c r="DC41" s="139"/>
      <c r="DD41" s="139"/>
      <c r="DE41" s="139"/>
      <c r="DF41" s="139"/>
      <c r="DG41" s="139"/>
      <c r="DH41" s="139"/>
      <c r="DI41" s="139"/>
      <c r="DJ41" s="139"/>
      <c r="DK41" s="139"/>
      <c r="DL41" s="139"/>
      <c r="DM41" s="139"/>
      <c r="DN41" s="139"/>
      <c r="DO41" s="139"/>
      <c r="DP41" s="139"/>
      <c r="DQ41" s="139"/>
      <c r="DR41" s="139"/>
      <c r="DS41" s="139"/>
      <c r="DT41" s="139"/>
      <c r="DU41" s="89" t="s">
        <v>820</v>
      </c>
      <c r="DV41" s="139"/>
      <c r="DW41" s="139"/>
      <c r="DX41" s="139"/>
      <c r="DY41" s="139"/>
      <c r="DZ41" s="139"/>
      <c r="EA41" s="139"/>
      <c r="EB41" s="139"/>
      <c r="EC41" s="139"/>
      <c r="ED41" s="139"/>
      <c r="EE41" s="140"/>
      <c r="EF41" s="55"/>
      <c r="EG41" s="37"/>
      <c r="EH41" s="37"/>
      <c r="EI41" s="37"/>
      <c r="EJ41" s="37"/>
      <c r="EK41" s="37"/>
      <c r="EL41" s="37"/>
      <c r="EM41" s="37"/>
      <c r="EN41" s="37"/>
      <c r="EO41" s="37"/>
      <c r="EP41" s="37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55"/>
      <c r="FI41" s="37"/>
      <c r="FJ41" s="37"/>
      <c r="FK41" s="37"/>
      <c r="FL41" s="37"/>
      <c r="FM41" s="37"/>
      <c r="FN41" s="37"/>
      <c r="FO41" s="37"/>
      <c r="FP41" s="37"/>
      <c r="FQ41" s="37"/>
      <c r="FR41" s="37"/>
      <c r="FS41" s="37"/>
      <c r="FT41" s="37"/>
      <c r="FU41" s="37"/>
      <c r="FV41" s="37"/>
      <c r="FW41" s="37"/>
      <c r="FX41" s="37"/>
      <c r="FY41" s="37"/>
      <c r="FZ41" s="37"/>
      <c r="GA41" s="37"/>
      <c r="GB41" s="37"/>
      <c r="GC41" s="37"/>
      <c r="GD41" s="37"/>
      <c r="GE41" s="37"/>
      <c r="GF41" s="87" t="s">
        <v>821</v>
      </c>
      <c r="GG41" s="87" t="s">
        <v>822</v>
      </c>
      <c r="GH41" s="37"/>
      <c r="GI41" s="37"/>
      <c r="GJ41" s="37"/>
      <c r="GK41" s="37"/>
      <c r="GL41" s="37"/>
      <c r="GM41" s="55"/>
      <c r="GN41" s="37"/>
      <c r="GO41" s="37"/>
      <c r="GP41" s="37"/>
      <c r="GQ41" s="37"/>
      <c r="GR41" s="37"/>
      <c r="GS41" s="37"/>
      <c r="GT41" s="37"/>
      <c r="GU41" s="37"/>
      <c r="GV41" s="37"/>
      <c r="GW41" s="37"/>
      <c r="GX41" s="37"/>
      <c r="GY41" s="37"/>
      <c r="GZ41" s="37"/>
      <c r="HA41" s="87" t="s">
        <v>823</v>
      </c>
      <c r="HB41" s="37"/>
      <c r="HC41" s="37"/>
      <c r="HD41" s="37"/>
      <c r="HE41" s="37"/>
      <c r="HF41" s="131"/>
      <c r="HG41" s="55"/>
      <c r="HH41" s="37"/>
      <c r="HI41" s="37"/>
      <c r="HJ41" s="37"/>
      <c r="HK41" s="37"/>
      <c r="HL41" s="37"/>
      <c r="HM41" s="37"/>
      <c r="HN41" s="37"/>
      <c r="HO41" s="37"/>
      <c r="HP41" s="37"/>
      <c r="HQ41" s="37"/>
      <c r="HR41" s="37"/>
      <c r="HS41" s="37"/>
      <c r="HT41" s="37"/>
      <c r="HU41" s="37"/>
      <c r="HV41" s="37"/>
      <c r="HW41" s="37"/>
      <c r="HX41" s="37"/>
      <c r="HY41" s="37"/>
      <c r="HZ41" s="37"/>
      <c r="IA41" s="37"/>
      <c r="IB41" s="37"/>
      <c r="IC41" s="37"/>
      <c r="ID41" s="131"/>
      <c r="IE41" s="55"/>
      <c r="IF41" s="139"/>
      <c r="IG41" s="37"/>
      <c r="IH41" s="37"/>
      <c r="II41" s="37"/>
      <c r="IJ41" s="37"/>
      <c r="IK41" s="13"/>
      <c r="IL41" s="13"/>
      <c r="IM41" s="13"/>
      <c r="IN41" s="13"/>
      <c r="IO41" s="13"/>
      <c r="IP41" s="13"/>
      <c r="IQ41" s="13"/>
      <c r="IR41" s="13"/>
      <c r="IS41" s="92" t="s">
        <v>824</v>
      </c>
      <c r="IT41" s="13"/>
      <c r="IU41" s="13"/>
      <c r="IV41" s="13"/>
      <c r="IW41" s="13"/>
      <c r="IX41" s="13"/>
      <c r="IY41" s="13"/>
      <c r="IZ41" s="92" t="s">
        <v>825</v>
      </c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59"/>
      <c r="JN41" s="37"/>
      <c r="JO41" s="37"/>
      <c r="JP41" s="37"/>
      <c r="JQ41" s="37"/>
      <c r="JR41" s="37"/>
      <c r="JS41" s="37"/>
      <c r="JT41" s="37"/>
      <c r="JU41" s="37"/>
      <c r="JV41" s="37"/>
      <c r="JW41" s="37"/>
      <c r="JX41" s="87" t="s">
        <v>826</v>
      </c>
      <c r="JY41" s="37"/>
      <c r="JZ41" s="37"/>
      <c r="KA41" s="37"/>
      <c r="KB41" s="37"/>
      <c r="KC41" s="37"/>
      <c r="KD41" s="37"/>
      <c r="KE41" s="37"/>
      <c r="KF41" s="37"/>
      <c r="KG41" s="37"/>
      <c r="KH41" s="37"/>
      <c r="KI41" s="37"/>
      <c r="KJ41" s="37"/>
      <c r="KK41" s="87"/>
      <c r="KL41" s="37"/>
      <c r="KM41" s="37"/>
      <c r="KN41" s="37"/>
      <c r="KO41" s="37"/>
      <c r="KP41" s="37"/>
      <c r="KQ41" s="37"/>
      <c r="KR41" s="37"/>
      <c r="KS41" s="87" t="s">
        <v>827</v>
      </c>
      <c r="KT41" s="131"/>
      <c r="KU41" s="59"/>
      <c r="KV41" s="89" t="s">
        <v>828</v>
      </c>
      <c r="KW41" s="139"/>
      <c r="KX41" s="139"/>
      <c r="KY41" s="139"/>
      <c r="KZ41" s="139"/>
      <c r="LA41" s="139"/>
      <c r="LB41" s="139"/>
      <c r="LC41" s="139"/>
      <c r="LD41" s="139"/>
      <c r="LE41" s="139"/>
      <c r="LF41" s="139"/>
      <c r="LG41" s="139"/>
      <c r="LH41" s="139"/>
      <c r="LI41" s="139"/>
      <c r="LJ41" s="139"/>
      <c r="LK41" s="139"/>
      <c r="LL41" s="139"/>
      <c r="LM41" s="139"/>
      <c r="LN41" s="139"/>
      <c r="LO41" s="139"/>
      <c r="LP41" s="139"/>
      <c r="LQ41" s="139"/>
      <c r="LR41" s="139"/>
      <c r="LS41" s="139"/>
      <c r="LT41" s="59"/>
      <c r="LU41" s="37"/>
      <c r="LV41" s="87" t="s">
        <v>829</v>
      </c>
      <c r="LW41" s="37"/>
      <c r="LX41" s="37"/>
      <c r="LY41" s="37"/>
      <c r="LZ41" s="37"/>
      <c r="MA41" s="37"/>
      <c r="MB41" s="37"/>
      <c r="MC41" s="37"/>
      <c r="MD41" s="131"/>
      <c r="ME41" s="60"/>
      <c r="MF41" s="139"/>
      <c r="MG41" s="37"/>
      <c r="MH41" s="37"/>
      <c r="MI41" s="37"/>
      <c r="MJ41" s="37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92" t="s">
        <v>830</v>
      </c>
      <c r="NC41" s="13"/>
      <c r="ND41" s="13"/>
      <c r="NE41" s="13"/>
      <c r="NF41" s="13"/>
      <c r="NG41" s="13"/>
      <c r="NH41" s="13"/>
      <c r="NI41" s="13"/>
      <c r="NJ41" s="141"/>
      <c r="NK41" s="59"/>
      <c r="NL41" s="37"/>
      <c r="NM41" s="87" t="s">
        <v>831</v>
      </c>
      <c r="NN41" s="87" t="s">
        <v>832</v>
      </c>
      <c r="NO41" s="37"/>
      <c r="NP41" s="37"/>
      <c r="NQ41" s="37"/>
      <c r="NR41" s="37"/>
      <c r="NS41" s="37"/>
      <c r="NT41" s="37"/>
      <c r="NU41" s="37"/>
      <c r="NV41" s="37"/>
      <c r="NW41" s="37"/>
      <c r="NX41" s="37"/>
      <c r="NY41" s="37"/>
      <c r="NZ41" s="37"/>
      <c r="OA41" s="37"/>
      <c r="OB41" s="87" t="s">
        <v>833</v>
      </c>
      <c r="OC41" s="87" t="s">
        <v>834</v>
      </c>
      <c r="OD41" s="37"/>
      <c r="OE41" s="131"/>
      <c r="OF41" s="60"/>
      <c r="OG41" s="139"/>
      <c r="OH41" s="37"/>
      <c r="OI41" s="37"/>
      <c r="OJ41" s="37"/>
      <c r="OK41" s="37"/>
      <c r="OL41" s="37"/>
      <c r="OM41" s="37"/>
      <c r="ON41" s="37"/>
      <c r="OO41" s="37"/>
      <c r="OP41" s="37"/>
      <c r="OQ41" s="37"/>
      <c r="OR41" s="37"/>
      <c r="OS41" s="37"/>
      <c r="OT41" s="37"/>
      <c r="OU41" s="37"/>
      <c r="OV41" s="37"/>
      <c r="OW41" s="37"/>
      <c r="OX41" s="37"/>
      <c r="OY41" s="131"/>
      <c r="OZ41" s="59"/>
      <c r="PA41" s="139"/>
      <c r="PB41" s="37"/>
      <c r="PC41" s="37"/>
      <c r="PD41" s="37"/>
      <c r="PE41" s="87" t="s">
        <v>835</v>
      </c>
      <c r="PF41" s="37"/>
      <c r="PG41" s="37"/>
      <c r="PH41" s="37"/>
      <c r="PI41" s="142"/>
      <c r="PJ41" s="37"/>
      <c r="PK41" s="37"/>
      <c r="PL41" s="37"/>
      <c r="PM41" s="37"/>
      <c r="PN41" s="131"/>
      <c r="PO41" s="60"/>
      <c r="PP41" s="63"/>
      <c r="PQ41" s="64"/>
      <c r="PR41" s="64"/>
      <c r="PS41" s="64"/>
      <c r="PT41" s="64"/>
      <c r="PU41" s="64"/>
      <c r="PV41" s="64"/>
      <c r="PW41" s="64"/>
      <c r="PX41" s="64"/>
      <c r="PY41" s="64"/>
      <c r="PZ41" s="64"/>
      <c r="QA41" s="64"/>
      <c r="QB41" s="65"/>
    </row>
    <row r="42">
      <c r="A42" s="20" t="s">
        <v>44</v>
      </c>
      <c r="B42" s="15"/>
      <c r="C42" s="15"/>
      <c r="D42" s="1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131"/>
      <c r="AC42" s="55"/>
      <c r="AD42" s="139"/>
      <c r="AE42" s="37"/>
      <c r="AF42" s="37"/>
      <c r="AG42" s="37"/>
      <c r="AH42" s="37"/>
      <c r="AI42" s="37"/>
      <c r="AJ42" s="87" t="s">
        <v>813</v>
      </c>
      <c r="AK42" s="87" t="s">
        <v>814</v>
      </c>
      <c r="AL42" s="87"/>
      <c r="AM42" s="37"/>
      <c r="AN42" s="37"/>
      <c r="AO42" s="37"/>
      <c r="AP42" s="37"/>
      <c r="AQ42" s="37"/>
      <c r="AR42" s="87" t="s">
        <v>813</v>
      </c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131"/>
      <c r="BH42" s="55"/>
      <c r="BI42" s="139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87" t="s">
        <v>813</v>
      </c>
      <c r="BV42" s="37"/>
      <c r="BW42" s="37"/>
      <c r="BX42" s="131"/>
      <c r="BY42" s="55"/>
      <c r="BZ42" s="139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7"/>
      <c r="CS42" s="37"/>
      <c r="CT42" s="37"/>
      <c r="CU42" s="37"/>
      <c r="CV42" s="37"/>
      <c r="CW42" s="37"/>
      <c r="CX42" s="131"/>
      <c r="CY42" s="55"/>
      <c r="CZ42" s="139"/>
      <c r="DA42" s="139"/>
      <c r="DB42" s="139"/>
      <c r="DC42" s="139"/>
      <c r="DD42" s="139"/>
      <c r="DE42" s="139"/>
      <c r="DF42" s="139"/>
      <c r="DG42" s="139"/>
      <c r="DH42" s="139"/>
      <c r="DI42" s="139"/>
      <c r="DJ42" s="139"/>
      <c r="DK42" s="139"/>
      <c r="DL42" s="139"/>
      <c r="DM42" s="139"/>
      <c r="DN42" s="139"/>
      <c r="DO42" s="139"/>
      <c r="DP42" s="139"/>
      <c r="DQ42" s="139"/>
      <c r="DR42" s="139"/>
      <c r="DS42" s="139"/>
      <c r="DT42" s="139"/>
      <c r="DU42" s="89" t="s">
        <v>814</v>
      </c>
      <c r="DV42" s="139"/>
      <c r="DW42" s="139"/>
      <c r="DX42" s="139"/>
      <c r="DY42" s="139"/>
      <c r="DZ42" s="139"/>
      <c r="EA42" s="139"/>
      <c r="EB42" s="139"/>
      <c r="EC42" s="139"/>
      <c r="ED42" s="139"/>
      <c r="EE42" s="140"/>
      <c r="EF42" s="55"/>
      <c r="EG42" s="37"/>
      <c r="EH42" s="37"/>
      <c r="EI42" s="37"/>
      <c r="EJ42" s="37"/>
      <c r="EK42" s="37"/>
      <c r="EL42" s="37"/>
      <c r="EM42" s="37"/>
      <c r="EN42" s="37"/>
      <c r="EO42" s="37"/>
      <c r="EP42" s="37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55"/>
      <c r="FI42" s="37"/>
      <c r="FJ42" s="37"/>
      <c r="FK42" s="37"/>
      <c r="FL42" s="37"/>
      <c r="FM42" s="37"/>
      <c r="FN42" s="37"/>
      <c r="FO42" s="37"/>
      <c r="FP42" s="37"/>
      <c r="FQ42" s="37"/>
      <c r="FR42" s="37"/>
      <c r="FS42" s="37"/>
      <c r="FT42" s="37"/>
      <c r="FU42" s="37"/>
      <c r="FV42" s="37"/>
      <c r="FW42" s="37"/>
      <c r="FX42" s="37"/>
      <c r="FY42" s="37"/>
      <c r="FZ42" s="37"/>
      <c r="GA42" s="37"/>
      <c r="GB42" s="37"/>
      <c r="GC42" s="37"/>
      <c r="GD42" s="37"/>
      <c r="GE42" s="37"/>
      <c r="GF42" s="87" t="s">
        <v>813</v>
      </c>
      <c r="GG42" s="87" t="s">
        <v>813</v>
      </c>
      <c r="GH42" s="37"/>
      <c r="GI42" s="37"/>
      <c r="GJ42" s="37"/>
      <c r="GK42" s="37"/>
      <c r="GL42" s="37"/>
      <c r="GM42" s="55"/>
      <c r="GN42" s="37"/>
      <c r="GO42" s="37"/>
      <c r="GP42" s="37"/>
      <c r="GQ42" s="37"/>
      <c r="GR42" s="37"/>
      <c r="GS42" s="37"/>
      <c r="GT42" s="37"/>
      <c r="GU42" s="37"/>
      <c r="GV42" s="37"/>
      <c r="GW42" s="37"/>
      <c r="GX42" s="37"/>
      <c r="GY42" s="37"/>
      <c r="GZ42" s="37"/>
      <c r="HA42" s="87" t="s">
        <v>813</v>
      </c>
      <c r="HB42" s="37"/>
      <c r="HC42" s="37"/>
      <c r="HD42" s="37"/>
      <c r="HE42" s="37"/>
      <c r="HF42" s="131"/>
      <c r="HG42" s="55"/>
      <c r="HH42" s="37"/>
      <c r="HI42" s="37"/>
      <c r="HJ42" s="37"/>
      <c r="HK42" s="37"/>
      <c r="HL42" s="37"/>
      <c r="HM42" s="37"/>
      <c r="HN42" s="37"/>
      <c r="HO42" s="37"/>
      <c r="HP42" s="37"/>
      <c r="HQ42" s="37"/>
      <c r="HR42" s="37"/>
      <c r="HS42" s="37"/>
      <c r="HT42" s="37"/>
      <c r="HU42" s="37"/>
      <c r="HV42" s="37"/>
      <c r="HW42" s="37"/>
      <c r="HX42" s="37"/>
      <c r="HY42" s="37"/>
      <c r="HZ42" s="37"/>
      <c r="IA42" s="37"/>
      <c r="IB42" s="37"/>
      <c r="IC42" s="37"/>
      <c r="ID42" s="131"/>
      <c r="IE42" s="55"/>
      <c r="IF42" s="139"/>
      <c r="IG42" s="37"/>
      <c r="IH42" s="37"/>
      <c r="II42" s="37"/>
      <c r="IJ42" s="37"/>
      <c r="IK42" s="13"/>
      <c r="IL42" s="13"/>
      <c r="IM42" s="13"/>
      <c r="IN42" s="13"/>
      <c r="IO42" s="13"/>
      <c r="IP42" s="13"/>
      <c r="IQ42" s="13"/>
      <c r="IR42" s="13"/>
      <c r="IS42" s="92" t="s">
        <v>813</v>
      </c>
      <c r="IT42" s="13"/>
      <c r="IU42" s="13"/>
      <c r="IV42" s="13"/>
      <c r="IW42" s="13"/>
      <c r="IX42" s="13"/>
      <c r="IY42" s="13"/>
      <c r="IZ42" s="92" t="s">
        <v>813</v>
      </c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59"/>
      <c r="JN42" s="37"/>
      <c r="JO42" s="37"/>
      <c r="JP42" s="37"/>
      <c r="JQ42" s="37"/>
      <c r="JR42" s="37"/>
      <c r="JS42" s="37"/>
      <c r="JT42" s="37"/>
      <c r="JU42" s="37"/>
      <c r="JV42" s="37"/>
      <c r="JW42" s="37"/>
      <c r="JX42" s="87" t="s">
        <v>813</v>
      </c>
      <c r="JY42" s="37"/>
      <c r="JZ42" s="37"/>
      <c r="KA42" s="37"/>
      <c r="KB42" s="37"/>
      <c r="KC42" s="37"/>
      <c r="KD42" s="37"/>
      <c r="KE42" s="37"/>
      <c r="KF42" s="37"/>
      <c r="KG42" s="37"/>
      <c r="KH42" s="37"/>
      <c r="KI42" s="37"/>
      <c r="KJ42" s="37"/>
      <c r="KK42" s="87"/>
      <c r="KL42" s="37"/>
      <c r="KM42" s="37"/>
      <c r="KN42" s="37"/>
      <c r="KO42" s="37"/>
      <c r="KP42" s="37"/>
      <c r="KQ42" s="37"/>
      <c r="KR42" s="37"/>
      <c r="KS42" s="87" t="s">
        <v>814</v>
      </c>
      <c r="KT42" s="131"/>
      <c r="KU42" s="59"/>
      <c r="KV42" s="89" t="s">
        <v>815</v>
      </c>
      <c r="KW42" s="139"/>
      <c r="KX42" s="139"/>
      <c r="KY42" s="139"/>
      <c r="KZ42" s="139"/>
      <c r="LA42" s="139"/>
      <c r="LB42" s="139"/>
      <c r="LC42" s="139"/>
      <c r="LD42" s="139"/>
      <c r="LE42" s="139"/>
      <c r="LF42" s="139"/>
      <c r="LG42" s="139"/>
      <c r="LH42" s="139"/>
      <c r="LI42" s="139"/>
      <c r="LJ42" s="139"/>
      <c r="LK42" s="139"/>
      <c r="LL42" s="139"/>
      <c r="LM42" s="139"/>
      <c r="LN42" s="139"/>
      <c r="LO42" s="139"/>
      <c r="LP42" s="139"/>
      <c r="LQ42" s="139"/>
      <c r="LR42" s="139"/>
      <c r="LS42" s="139"/>
      <c r="LT42" s="59"/>
      <c r="LU42" s="37"/>
      <c r="LV42" s="87" t="s">
        <v>813</v>
      </c>
      <c r="LW42" s="37"/>
      <c r="LX42" s="37"/>
      <c r="LY42" s="37"/>
      <c r="LZ42" s="37"/>
      <c r="MA42" s="37"/>
      <c r="MB42" s="37"/>
      <c r="MC42" s="37"/>
      <c r="MD42" s="131"/>
      <c r="ME42" s="60"/>
      <c r="MF42" s="139"/>
      <c r="MG42" s="37"/>
      <c r="MH42" s="37"/>
      <c r="MI42" s="37"/>
      <c r="MJ42" s="37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92" t="s">
        <v>814</v>
      </c>
      <c r="NC42" s="13"/>
      <c r="ND42" s="13"/>
      <c r="NE42" s="13"/>
      <c r="NF42" s="13"/>
      <c r="NG42" s="13"/>
      <c r="NH42" s="13"/>
      <c r="NI42" s="13"/>
      <c r="NJ42" s="141"/>
      <c r="NK42" s="59"/>
      <c r="NL42" s="37"/>
      <c r="NM42" s="87" t="s">
        <v>813</v>
      </c>
      <c r="NN42" s="87" t="s">
        <v>813</v>
      </c>
      <c r="NO42" s="37"/>
      <c r="NP42" s="37"/>
      <c r="NQ42" s="37"/>
      <c r="NR42" s="37"/>
      <c r="NS42" s="37"/>
      <c r="NT42" s="37"/>
      <c r="NU42" s="37"/>
      <c r="NV42" s="37"/>
      <c r="NW42" s="37"/>
      <c r="NX42" s="37"/>
      <c r="NY42" s="37"/>
      <c r="NZ42" s="37"/>
      <c r="OA42" s="37"/>
      <c r="OB42" s="87" t="s">
        <v>813</v>
      </c>
      <c r="OC42" s="87" t="s">
        <v>813</v>
      </c>
      <c r="OD42" s="37"/>
      <c r="OE42" s="131"/>
      <c r="OF42" s="60"/>
      <c r="OG42" s="139"/>
      <c r="OH42" s="37"/>
      <c r="OI42" s="37"/>
      <c r="OJ42" s="37"/>
      <c r="OK42" s="37"/>
      <c r="OL42" s="37"/>
      <c r="OM42" s="37"/>
      <c r="ON42" s="37"/>
      <c r="OO42" s="37"/>
      <c r="OP42" s="37"/>
      <c r="OQ42" s="37"/>
      <c r="OR42" s="37"/>
      <c r="OS42" s="37"/>
      <c r="OT42" s="37"/>
      <c r="OU42" s="37"/>
      <c r="OV42" s="37"/>
      <c r="OW42" s="37"/>
      <c r="OX42" s="37"/>
      <c r="OY42" s="131"/>
      <c r="OZ42" s="59"/>
      <c r="PA42" s="139"/>
      <c r="PB42" s="37"/>
      <c r="PC42" s="37"/>
      <c r="PD42" s="37"/>
      <c r="PE42" s="87" t="s">
        <v>813</v>
      </c>
      <c r="PF42" s="37"/>
      <c r="PG42" s="37"/>
      <c r="PH42" s="37"/>
      <c r="PI42" s="142"/>
      <c r="PJ42" s="37"/>
      <c r="PK42" s="37"/>
      <c r="PL42" s="37"/>
      <c r="PM42" s="37"/>
      <c r="PN42" s="131"/>
      <c r="PO42" s="60"/>
      <c r="PP42" s="63"/>
      <c r="PQ42" s="64"/>
      <c r="PR42" s="64"/>
      <c r="PS42" s="64"/>
      <c r="PT42" s="64"/>
      <c r="PU42" s="64"/>
      <c r="PV42" s="64"/>
      <c r="PW42" s="64"/>
      <c r="PX42" s="64"/>
      <c r="PY42" s="64"/>
      <c r="PZ42" s="64"/>
      <c r="QA42" s="64"/>
      <c r="QB42" s="65"/>
    </row>
    <row r="43" ht="42.0" customHeight="1">
      <c r="A43" s="20" t="s">
        <v>45</v>
      </c>
      <c r="B43" s="15"/>
      <c r="C43" s="15"/>
      <c r="D43" s="16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131"/>
      <c r="AC43" s="55"/>
      <c r="AD43" s="139"/>
      <c r="AE43" s="37"/>
      <c r="AF43" s="37"/>
      <c r="AG43" s="37"/>
      <c r="AH43" s="37"/>
      <c r="AI43" s="37"/>
      <c r="AJ43" s="87" t="s">
        <v>836</v>
      </c>
      <c r="AK43" s="87" t="s">
        <v>837</v>
      </c>
      <c r="AL43" s="37"/>
      <c r="AM43" s="37"/>
      <c r="AN43" s="37"/>
      <c r="AO43" s="37"/>
      <c r="AP43" s="37"/>
      <c r="AQ43" s="37"/>
      <c r="AR43" s="87" t="s">
        <v>838</v>
      </c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131"/>
      <c r="BH43" s="55"/>
      <c r="BI43" s="139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87" t="s">
        <v>839</v>
      </c>
      <c r="BV43" s="37"/>
      <c r="BW43" s="37"/>
      <c r="BX43" s="131"/>
      <c r="BY43" s="55"/>
      <c r="BZ43" s="139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7"/>
      <c r="CS43" s="37"/>
      <c r="CT43" s="37"/>
      <c r="CU43" s="37"/>
      <c r="CV43" s="37"/>
      <c r="CW43" s="37"/>
      <c r="CX43" s="131"/>
      <c r="CY43" s="55"/>
      <c r="CZ43" s="139"/>
      <c r="DA43" s="139"/>
      <c r="DB43" s="139"/>
      <c r="DC43" s="139"/>
      <c r="DD43" s="139"/>
      <c r="DE43" s="139"/>
      <c r="DF43" s="139"/>
      <c r="DG43" s="139"/>
      <c r="DH43" s="139"/>
      <c r="DI43" s="139"/>
      <c r="DJ43" s="139"/>
      <c r="DK43" s="139"/>
      <c r="DL43" s="139"/>
      <c r="DM43" s="139"/>
      <c r="DN43" s="139"/>
      <c r="DO43" s="139"/>
      <c r="DP43" s="139"/>
      <c r="DQ43" s="139"/>
      <c r="DR43" s="139"/>
      <c r="DS43" s="139"/>
      <c r="DT43" s="139"/>
      <c r="DU43" s="89" t="s">
        <v>840</v>
      </c>
      <c r="DV43" s="139"/>
      <c r="DW43" s="139"/>
      <c r="DX43" s="139"/>
      <c r="DY43" s="139"/>
      <c r="DZ43" s="139"/>
      <c r="EA43" s="139"/>
      <c r="EB43" s="139"/>
      <c r="EC43" s="139"/>
      <c r="ED43" s="139"/>
      <c r="EE43" s="140"/>
      <c r="EF43" s="55"/>
      <c r="EG43" s="37"/>
      <c r="EH43" s="37"/>
      <c r="EI43" s="37"/>
      <c r="EJ43" s="37"/>
      <c r="EK43" s="37"/>
      <c r="EL43" s="37"/>
      <c r="EM43" s="37"/>
      <c r="EN43" s="37"/>
      <c r="EO43" s="37"/>
      <c r="EP43" s="37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55"/>
      <c r="FI43" s="37"/>
      <c r="FJ43" s="37"/>
      <c r="FK43" s="37"/>
      <c r="FL43" s="37"/>
      <c r="FM43" s="37"/>
      <c r="FN43" s="37"/>
      <c r="FO43" s="37"/>
      <c r="FP43" s="37"/>
      <c r="FQ43" s="37"/>
      <c r="FR43" s="37"/>
      <c r="FS43" s="37"/>
      <c r="FT43" s="37"/>
      <c r="FU43" s="37"/>
      <c r="FV43" s="37"/>
      <c r="FW43" s="37"/>
      <c r="FX43" s="37"/>
      <c r="FY43" s="37"/>
      <c r="FZ43" s="37"/>
      <c r="GA43" s="37"/>
      <c r="GB43" s="37"/>
      <c r="GC43" s="37"/>
      <c r="GD43" s="37"/>
      <c r="GE43" s="37"/>
      <c r="GF43" s="87" t="s">
        <v>841</v>
      </c>
      <c r="GG43" s="87" t="s">
        <v>842</v>
      </c>
      <c r="GH43" s="37"/>
      <c r="GI43" s="37"/>
      <c r="GJ43" s="37"/>
      <c r="GK43" s="37"/>
      <c r="GL43" s="37"/>
      <c r="GM43" s="55"/>
      <c r="GN43" s="37"/>
      <c r="GO43" s="37"/>
      <c r="GP43" s="37"/>
      <c r="GQ43" s="37"/>
      <c r="GR43" s="37"/>
      <c r="GS43" s="37"/>
      <c r="GT43" s="37"/>
      <c r="GU43" s="37"/>
      <c r="GV43" s="37"/>
      <c r="GW43" s="37"/>
      <c r="GX43" s="37"/>
      <c r="GY43" s="37"/>
      <c r="GZ43" s="37"/>
      <c r="HA43" s="87" t="s">
        <v>843</v>
      </c>
      <c r="HB43" s="37"/>
      <c r="HC43" s="37"/>
      <c r="HD43" s="37"/>
      <c r="HE43" s="37"/>
      <c r="HF43" s="131"/>
      <c r="HG43" s="55"/>
      <c r="HH43" s="37"/>
      <c r="HI43" s="37"/>
      <c r="HJ43" s="37"/>
      <c r="HK43" s="37"/>
      <c r="HL43" s="37"/>
      <c r="HM43" s="37"/>
      <c r="HN43" s="37"/>
      <c r="HO43" s="37"/>
      <c r="HP43" s="37"/>
      <c r="HQ43" s="37"/>
      <c r="HR43" s="37"/>
      <c r="HS43" s="37"/>
      <c r="HT43" s="37"/>
      <c r="HU43" s="37"/>
      <c r="HV43" s="37"/>
      <c r="HW43" s="37"/>
      <c r="HX43" s="37"/>
      <c r="HY43" s="37"/>
      <c r="HZ43" s="37"/>
      <c r="IA43" s="37"/>
      <c r="IB43" s="37"/>
      <c r="IC43" s="37"/>
      <c r="ID43" s="131"/>
      <c r="IE43" s="55"/>
      <c r="IF43" s="139"/>
      <c r="IG43" s="37"/>
      <c r="IH43" s="37"/>
      <c r="II43" s="37"/>
      <c r="IJ43" s="37"/>
      <c r="IK43" s="13"/>
      <c r="IL43" s="13"/>
      <c r="IM43" s="13"/>
      <c r="IN43" s="13"/>
      <c r="IO43" s="13"/>
      <c r="IP43" s="13"/>
      <c r="IQ43" s="13"/>
      <c r="IR43" s="13"/>
      <c r="IS43" s="92" t="s">
        <v>844</v>
      </c>
      <c r="IT43" s="13"/>
      <c r="IU43" s="13"/>
      <c r="IV43" s="13"/>
      <c r="IW43" s="13"/>
      <c r="IX43" s="13"/>
      <c r="IY43" s="13"/>
      <c r="IZ43" s="92" t="s">
        <v>845</v>
      </c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59"/>
      <c r="JN43" s="37"/>
      <c r="JO43" s="37"/>
      <c r="JP43" s="37"/>
      <c r="JQ43" s="37"/>
      <c r="JR43" s="37"/>
      <c r="JS43" s="37"/>
      <c r="JT43" s="37"/>
      <c r="JU43" s="37"/>
      <c r="JV43" s="37"/>
      <c r="JW43" s="37"/>
      <c r="JX43" s="87" t="s">
        <v>846</v>
      </c>
      <c r="JY43" s="37"/>
      <c r="JZ43" s="37"/>
      <c r="KA43" s="37"/>
      <c r="KB43" s="37"/>
      <c r="KC43" s="37"/>
      <c r="KD43" s="37"/>
      <c r="KE43" s="37"/>
      <c r="KF43" s="37"/>
      <c r="KG43" s="37"/>
      <c r="KH43" s="37"/>
      <c r="KI43" s="37"/>
      <c r="KJ43" s="37"/>
      <c r="KK43" s="37"/>
      <c r="KL43" s="37"/>
      <c r="KM43" s="37"/>
      <c r="KN43" s="37"/>
      <c r="KO43" s="37"/>
      <c r="KP43" s="37"/>
      <c r="KQ43" s="37"/>
      <c r="KR43" s="37"/>
      <c r="KS43" s="87" t="s">
        <v>847</v>
      </c>
      <c r="KT43" s="131"/>
      <c r="KU43" s="59"/>
      <c r="KV43" s="89" t="s">
        <v>848</v>
      </c>
      <c r="KW43" s="139"/>
      <c r="KX43" s="139"/>
      <c r="KY43" s="139"/>
      <c r="KZ43" s="139"/>
      <c r="LA43" s="139"/>
      <c r="LB43" s="139"/>
      <c r="LC43" s="139"/>
      <c r="LD43" s="139"/>
      <c r="LE43" s="139"/>
      <c r="LF43" s="139"/>
      <c r="LG43" s="139"/>
      <c r="LH43" s="139"/>
      <c r="LI43" s="139"/>
      <c r="LJ43" s="139"/>
      <c r="LK43" s="139"/>
      <c r="LL43" s="139"/>
      <c r="LM43" s="139"/>
      <c r="LN43" s="139"/>
      <c r="LO43" s="139"/>
      <c r="LP43" s="139"/>
      <c r="LQ43" s="139"/>
      <c r="LR43" s="139"/>
      <c r="LS43" s="139"/>
      <c r="LT43" s="59"/>
      <c r="LU43" s="37"/>
      <c r="LV43" s="87" t="s">
        <v>849</v>
      </c>
      <c r="LW43" s="37"/>
      <c r="LX43" s="37"/>
      <c r="LY43" s="37"/>
      <c r="LZ43" s="37"/>
      <c r="MA43" s="37"/>
      <c r="MB43" s="37"/>
      <c r="MC43" s="37"/>
      <c r="MD43" s="131"/>
      <c r="ME43" s="60"/>
      <c r="MF43" s="139"/>
      <c r="MG43" s="37"/>
      <c r="MH43" s="37"/>
      <c r="MI43" s="37"/>
      <c r="MJ43" s="37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92" t="s">
        <v>850</v>
      </c>
      <c r="NC43" s="13"/>
      <c r="ND43" s="13"/>
      <c r="NE43" s="13"/>
      <c r="NF43" s="13"/>
      <c r="NG43" s="13"/>
      <c r="NH43" s="13"/>
      <c r="NI43" s="13"/>
      <c r="NJ43" s="141"/>
      <c r="NK43" s="59"/>
      <c r="NL43" s="37"/>
      <c r="NM43" s="87" t="s">
        <v>851</v>
      </c>
      <c r="NN43" s="37"/>
      <c r="NO43" s="37"/>
      <c r="NP43" s="37"/>
      <c r="NQ43" s="37"/>
      <c r="NR43" s="37"/>
      <c r="NS43" s="37"/>
      <c r="NT43" s="37"/>
      <c r="NU43" s="37"/>
      <c r="NV43" s="37"/>
      <c r="NW43" s="37"/>
      <c r="NX43" s="37"/>
      <c r="NY43" s="37"/>
      <c r="NZ43" s="37"/>
      <c r="OA43" s="37"/>
      <c r="OB43" s="87" t="s">
        <v>852</v>
      </c>
      <c r="OC43" s="87" t="s">
        <v>853</v>
      </c>
      <c r="OD43" s="37"/>
      <c r="OE43" s="131"/>
      <c r="OF43" s="60"/>
      <c r="OG43" s="139"/>
      <c r="OH43" s="37"/>
      <c r="OI43" s="37"/>
      <c r="OJ43" s="37"/>
      <c r="OK43" s="37"/>
      <c r="OL43" s="37"/>
      <c r="OM43" s="37"/>
      <c r="ON43" s="37"/>
      <c r="OO43" s="37"/>
      <c r="OP43" s="37"/>
      <c r="OQ43" s="37"/>
      <c r="OR43" s="37"/>
      <c r="OS43" s="37"/>
      <c r="OT43" s="37"/>
      <c r="OU43" s="37"/>
      <c r="OV43" s="37"/>
      <c r="OW43" s="37"/>
      <c r="OX43" s="37"/>
      <c r="OY43" s="131"/>
      <c r="OZ43" s="59"/>
      <c r="PA43" s="139"/>
      <c r="PB43" s="37"/>
      <c r="PC43" s="37"/>
      <c r="PD43" s="37"/>
      <c r="PE43" s="87" t="s">
        <v>854</v>
      </c>
      <c r="PF43" s="37"/>
      <c r="PG43" s="37"/>
      <c r="PH43" s="37"/>
      <c r="PI43" s="142"/>
      <c r="PJ43" s="37"/>
      <c r="PK43" s="37"/>
      <c r="PL43" s="37"/>
      <c r="PM43" s="37"/>
      <c r="PN43" s="131"/>
      <c r="PO43" s="60"/>
      <c r="PP43" s="63"/>
      <c r="PQ43" s="64"/>
      <c r="PR43" s="64"/>
      <c r="PS43" s="64"/>
      <c r="PT43" s="64"/>
      <c r="PU43" s="64"/>
      <c r="PV43" s="64"/>
      <c r="PW43" s="64"/>
      <c r="PX43" s="64"/>
      <c r="PY43" s="64"/>
      <c r="PZ43" s="64"/>
      <c r="QA43" s="64"/>
      <c r="QB43" s="65"/>
    </row>
    <row r="44">
      <c r="A44" s="44" t="s">
        <v>855</v>
      </c>
      <c r="B44" s="15"/>
      <c r="C44" s="15"/>
      <c r="D44" s="16"/>
      <c r="E44" s="95" t="s">
        <v>856</v>
      </c>
      <c r="F44" s="95" t="s">
        <v>856</v>
      </c>
      <c r="G44" s="95" t="s">
        <v>856</v>
      </c>
      <c r="H44" s="138" t="s">
        <v>857</v>
      </c>
      <c r="I44" s="138" t="s">
        <v>857</v>
      </c>
      <c r="J44" s="87" t="s">
        <v>858</v>
      </c>
      <c r="K44" s="87" t="s">
        <v>858</v>
      </c>
      <c r="L44" s="138" t="s">
        <v>857</v>
      </c>
      <c r="M44" s="138" t="s">
        <v>857</v>
      </c>
      <c r="N44" s="87" t="s">
        <v>858</v>
      </c>
      <c r="O44" s="138" t="s">
        <v>857</v>
      </c>
      <c r="P44" s="95" t="s">
        <v>856</v>
      </c>
      <c r="Q44" s="138" t="s">
        <v>857</v>
      </c>
      <c r="R44" s="87" t="s">
        <v>858</v>
      </c>
      <c r="S44" s="138" t="s">
        <v>857</v>
      </c>
      <c r="T44" s="87" t="s">
        <v>858</v>
      </c>
      <c r="U44" s="87" t="s">
        <v>858</v>
      </c>
      <c r="V44" s="87" t="s">
        <v>858</v>
      </c>
      <c r="W44" s="87" t="s">
        <v>858</v>
      </c>
      <c r="X44" s="87" t="s">
        <v>858</v>
      </c>
      <c r="Y44" s="138" t="s">
        <v>857</v>
      </c>
      <c r="Z44" s="87" t="s">
        <v>858</v>
      </c>
      <c r="AA44" s="95" t="s">
        <v>856</v>
      </c>
      <c r="AB44" s="88" t="s">
        <v>858</v>
      </c>
      <c r="AC44" s="55"/>
      <c r="AD44" s="143" t="s">
        <v>857</v>
      </c>
      <c r="AE44" s="87" t="s">
        <v>858</v>
      </c>
      <c r="AF44" s="87" t="s">
        <v>858</v>
      </c>
      <c r="AG44" s="138" t="s">
        <v>857</v>
      </c>
      <c r="AH44" s="87" t="s">
        <v>858</v>
      </c>
      <c r="AI44" s="138" t="s">
        <v>857</v>
      </c>
      <c r="AJ44" s="95" t="s">
        <v>856</v>
      </c>
      <c r="AK44" s="138" t="s">
        <v>857</v>
      </c>
      <c r="AL44" s="95" t="s">
        <v>856</v>
      </c>
      <c r="AM44" s="94" t="s">
        <v>858</v>
      </c>
      <c r="AN44" s="95" t="s">
        <v>856</v>
      </c>
      <c r="AO44" s="95" t="s">
        <v>856</v>
      </c>
      <c r="AP44" s="87" t="s">
        <v>858</v>
      </c>
      <c r="AQ44" s="138" t="s">
        <v>857</v>
      </c>
      <c r="AR44" s="87" t="s">
        <v>858</v>
      </c>
      <c r="AS44" s="138" t="s">
        <v>857</v>
      </c>
      <c r="AT44" s="138" t="s">
        <v>857</v>
      </c>
      <c r="AU44" s="95" t="s">
        <v>856</v>
      </c>
      <c r="AV44" s="94" t="s">
        <v>858</v>
      </c>
      <c r="AW44" s="138" t="s">
        <v>857</v>
      </c>
      <c r="AX44" s="138" t="s">
        <v>857</v>
      </c>
      <c r="AY44" s="87" t="s">
        <v>858</v>
      </c>
      <c r="AZ44" s="138" t="s">
        <v>857</v>
      </c>
      <c r="BA44" s="138" t="s">
        <v>857</v>
      </c>
      <c r="BB44" s="138" t="s">
        <v>857</v>
      </c>
      <c r="BC44" s="138" t="s">
        <v>857</v>
      </c>
      <c r="BD44" s="87" t="s">
        <v>858</v>
      </c>
      <c r="BE44" s="95" t="s">
        <v>856</v>
      </c>
      <c r="BF44" s="138" t="s">
        <v>857</v>
      </c>
      <c r="BG44" s="144" t="s">
        <v>857</v>
      </c>
      <c r="BH44" s="55"/>
      <c r="BI44" s="143" t="s">
        <v>857</v>
      </c>
      <c r="BJ44" s="95" t="s">
        <v>856</v>
      </c>
      <c r="BK44" s="87" t="s">
        <v>858</v>
      </c>
      <c r="BL44" s="87" t="s">
        <v>858</v>
      </c>
      <c r="BM44" s="138" t="s">
        <v>857</v>
      </c>
      <c r="BN44" s="87" t="s">
        <v>858</v>
      </c>
      <c r="BO44" s="87" t="s">
        <v>858</v>
      </c>
      <c r="BP44" s="95" t="s">
        <v>856</v>
      </c>
      <c r="BQ44" s="138" t="s">
        <v>857</v>
      </c>
      <c r="BR44" s="138" t="s">
        <v>857</v>
      </c>
      <c r="BS44" s="138" t="s">
        <v>857</v>
      </c>
      <c r="BT44" s="138" t="s">
        <v>857</v>
      </c>
      <c r="BU44" s="95" t="s">
        <v>856</v>
      </c>
      <c r="BV44" s="138" t="s">
        <v>857</v>
      </c>
      <c r="BW44" s="138" t="s">
        <v>857</v>
      </c>
      <c r="BX44" s="144" t="s">
        <v>857</v>
      </c>
      <c r="BY44" s="55"/>
      <c r="BZ44" s="143" t="s">
        <v>857</v>
      </c>
      <c r="CA44" s="138" t="s">
        <v>857</v>
      </c>
      <c r="CB44" s="87" t="s">
        <v>858</v>
      </c>
      <c r="CC44" s="138" t="s">
        <v>857</v>
      </c>
      <c r="CD44" s="138" t="s">
        <v>857</v>
      </c>
      <c r="CE44" s="95" t="s">
        <v>856</v>
      </c>
      <c r="CF44" s="138" t="s">
        <v>857</v>
      </c>
      <c r="CG44" s="138" t="s">
        <v>857</v>
      </c>
      <c r="CH44" s="138" t="s">
        <v>857</v>
      </c>
      <c r="CI44" s="138" t="s">
        <v>857</v>
      </c>
      <c r="CJ44" s="138" t="s">
        <v>857</v>
      </c>
      <c r="CK44" s="138" t="s">
        <v>857</v>
      </c>
      <c r="CL44" s="87" t="s">
        <v>858</v>
      </c>
      <c r="CM44" s="87" t="s">
        <v>858</v>
      </c>
      <c r="CN44" s="138" t="s">
        <v>857</v>
      </c>
      <c r="CO44" s="87" t="s">
        <v>858</v>
      </c>
      <c r="CP44" s="87" t="s">
        <v>858</v>
      </c>
      <c r="CQ44" s="87" t="s">
        <v>858</v>
      </c>
      <c r="CR44" s="95" t="s">
        <v>856</v>
      </c>
      <c r="CS44" s="87" t="s">
        <v>858</v>
      </c>
      <c r="CT44" s="138" t="s">
        <v>857</v>
      </c>
      <c r="CU44" s="138" t="s">
        <v>857</v>
      </c>
      <c r="CV44" s="87" t="s">
        <v>858</v>
      </c>
      <c r="CW44" s="138" t="s">
        <v>857</v>
      </c>
      <c r="CX44" s="144" t="s">
        <v>857</v>
      </c>
      <c r="CY44" s="55"/>
      <c r="CZ44" s="143" t="s">
        <v>857</v>
      </c>
      <c r="DA44" s="89" t="s">
        <v>858</v>
      </c>
      <c r="DB44" s="143" t="s">
        <v>857</v>
      </c>
      <c r="DC44" s="89" t="s">
        <v>858</v>
      </c>
      <c r="DD44" s="143" t="s">
        <v>857</v>
      </c>
      <c r="DE44" s="143" t="s">
        <v>857</v>
      </c>
      <c r="DF44" s="89" t="s">
        <v>858</v>
      </c>
      <c r="DG44" s="89" t="s">
        <v>858</v>
      </c>
      <c r="DH44" s="89" t="s">
        <v>858</v>
      </c>
      <c r="DI44" s="89" t="s">
        <v>858</v>
      </c>
      <c r="DJ44" s="143" t="s">
        <v>857</v>
      </c>
      <c r="DK44" s="89" t="s">
        <v>858</v>
      </c>
      <c r="DL44" s="89" t="s">
        <v>858</v>
      </c>
      <c r="DM44" s="143" t="s">
        <v>857</v>
      </c>
      <c r="DN44" s="97" t="s">
        <v>856</v>
      </c>
      <c r="DO44" s="143" t="s">
        <v>857</v>
      </c>
      <c r="DP44" s="89" t="s">
        <v>858</v>
      </c>
      <c r="DQ44" s="143" t="s">
        <v>857</v>
      </c>
      <c r="DR44" s="89" t="s">
        <v>858</v>
      </c>
      <c r="DS44" s="97" t="s">
        <v>856</v>
      </c>
      <c r="DT44" s="89" t="s">
        <v>858</v>
      </c>
      <c r="DU44" s="89" t="s">
        <v>858</v>
      </c>
      <c r="DV44" s="143" t="s">
        <v>857</v>
      </c>
      <c r="DW44" s="89" t="s">
        <v>858</v>
      </c>
      <c r="DX44" s="143" t="s">
        <v>857</v>
      </c>
      <c r="DY44" s="97" t="s">
        <v>856</v>
      </c>
      <c r="DZ44" s="89" t="s">
        <v>858</v>
      </c>
      <c r="EA44" s="89" t="s">
        <v>858</v>
      </c>
      <c r="EB44" s="143" t="s">
        <v>857</v>
      </c>
      <c r="EC44" s="89" t="s">
        <v>858</v>
      </c>
      <c r="ED44" s="89" t="s">
        <v>858</v>
      </c>
      <c r="EE44" s="145" t="s">
        <v>857</v>
      </c>
      <c r="EF44" s="55"/>
      <c r="EG44" s="87" t="s">
        <v>858</v>
      </c>
      <c r="EH44" s="87" t="s">
        <v>858</v>
      </c>
      <c r="EI44" s="87" t="s">
        <v>858</v>
      </c>
      <c r="EJ44" s="95" t="s">
        <v>856</v>
      </c>
      <c r="EK44" s="138" t="s">
        <v>857</v>
      </c>
      <c r="EL44" s="95" t="s">
        <v>856</v>
      </c>
      <c r="EM44" s="138" t="s">
        <v>857</v>
      </c>
      <c r="EN44" s="87" t="s">
        <v>858</v>
      </c>
      <c r="EO44" s="138" t="s">
        <v>857</v>
      </c>
      <c r="EP44" s="87" t="s">
        <v>858</v>
      </c>
      <c r="EQ44" s="138" t="s">
        <v>857</v>
      </c>
      <c r="ER44" s="138" t="s">
        <v>857</v>
      </c>
      <c r="ES44" s="138" t="s">
        <v>857</v>
      </c>
      <c r="ET44" s="138" t="s">
        <v>857</v>
      </c>
      <c r="EU44" s="138" t="s">
        <v>857</v>
      </c>
      <c r="EV44" s="95" t="s">
        <v>856</v>
      </c>
      <c r="EW44" s="87" t="s">
        <v>858</v>
      </c>
      <c r="EX44" s="138" t="s">
        <v>857</v>
      </c>
      <c r="EY44" s="87" t="s">
        <v>858</v>
      </c>
      <c r="EZ44" s="87" t="s">
        <v>858</v>
      </c>
      <c r="FA44" s="138" t="s">
        <v>857</v>
      </c>
      <c r="FB44" s="95" t="s">
        <v>856</v>
      </c>
      <c r="FC44" s="138" t="s">
        <v>857</v>
      </c>
      <c r="FD44" s="138" t="s">
        <v>857</v>
      </c>
      <c r="FE44" s="138" t="s">
        <v>857</v>
      </c>
      <c r="FF44" s="87" t="s">
        <v>858</v>
      </c>
      <c r="FG44" s="138" t="s">
        <v>857</v>
      </c>
      <c r="FH44" s="55"/>
      <c r="FI44" s="138" t="s">
        <v>859</v>
      </c>
      <c r="FJ44" s="87" t="s">
        <v>858</v>
      </c>
      <c r="FK44" s="138" t="s">
        <v>857</v>
      </c>
      <c r="FL44" s="87" t="s">
        <v>858</v>
      </c>
      <c r="FM44" s="138" t="s">
        <v>857</v>
      </c>
      <c r="FN44" s="138" t="s">
        <v>857</v>
      </c>
      <c r="FO44" s="138" t="s">
        <v>857</v>
      </c>
      <c r="FP44" s="138" t="s">
        <v>857</v>
      </c>
      <c r="FQ44" s="87" t="s">
        <v>858</v>
      </c>
      <c r="FR44" s="138" t="s">
        <v>857</v>
      </c>
      <c r="FS44" s="87" t="s">
        <v>858</v>
      </c>
      <c r="FT44" s="138" t="s">
        <v>857</v>
      </c>
      <c r="FU44" s="138" t="s">
        <v>857</v>
      </c>
      <c r="FV44" s="138" t="s">
        <v>857</v>
      </c>
      <c r="FW44" s="87" t="s">
        <v>858</v>
      </c>
      <c r="FX44" s="138" t="s">
        <v>857</v>
      </c>
      <c r="FY44" s="138" t="s">
        <v>857</v>
      </c>
      <c r="FZ44" s="138" t="s">
        <v>857</v>
      </c>
      <c r="GA44" s="87" t="s">
        <v>858</v>
      </c>
      <c r="GB44" s="87" t="s">
        <v>858</v>
      </c>
      <c r="GC44" s="138" t="s">
        <v>857</v>
      </c>
      <c r="GD44" s="138" t="s">
        <v>857</v>
      </c>
      <c r="GE44" s="87" t="s">
        <v>858</v>
      </c>
      <c r="GF44" s="95" t="s">
        <v>856</v>
      </c>
      <c r="GG44" s="95" t="s">
        <v>856</v>
      </c>
      <c r="GH44" s="138" t="s">
        <v>857</v>
      </c>
      <c r="GI44" s="87" t="s">
        <v>858</v>
      </c>
      <c r="GJ44" s="95" t="s">
        <v>856</v>
      </c>
      <c r="GK44" s="138" t="s">
        <v>857</v>
      </c>
      <c r="GL44" s="138" t="s">
        <v>857</v>
      </c>
      <c r="GM44" s="55"/>
      <c r="GN44" s="138" t="s">
        <v>857</v>
      </c>
      <c r="GO44" s="87" t="s">
        <v>858</v>
      </c>
      <c r="GP44" s="138" t="s">
        <v>857</v>
      </c>
      <c r="GQ44" s="138" t="s">
        <v>857</v>
      </c>
      <c r="GR44" s="87" t="s">
        <v>858</v>
      </c>
      <c r="GS44" s="95" t="s">
        <v>856</v>
      </c>
      <c r="GT44" s="138" t="s">
        <v>857</v>
      </c>
      <c r="GU44" s="138" t="s">
        <v>857</v>
      </c>
      <c r="GV44" s="87" t="s">
        <v>858</v>
      </c>
      <c r="GW44" s="138" t="s">
        <v>857</v>
      </c>
      <c r="GX44" s="138" t="s">
        <v>857</v>
      </c>
      <c r="GY44" s="87" t="s">
        <v>858</v>
      </c>
      <c r="GZ44" s="87" t="s">
        <v>858</v>
      </c>
      <c r="HA44" s="95" t="s">
        <v>856</v>
      </c>
      <c r="HB44" s="87" t="s">
        <v>858</v>
      </c>
      <c r="HC44" s="138" t="s">
        <v>857</v>
      </c>
      <c r="HD44" s="138" t="s">
        <v>857</v>
      </c>
      <c r="HE44" s="87" t="s">
        <v>858</v>
      </c>
      <c r="HF44" s="87" t="s">
        <v>858</v>
      </c>
      <c r="HG44" s="55"/>
      <c r="HH44" s="87" t="s">
        <v>858</v>
      </c>
      <c r="HI44" s="95" t="s">
        <v>856</v>
      </c>
      <c r="HJ44" s="87" t="s">
        <v>858</v>
      </c>
      <c r="HK44" s="138" t="s">
        <v>857</v>
      </c>
      <c r="HL44" s="87" t="s">
        <v>858</v>
      </c>
      <c r="HM44" s="138" t="s">
        <v>857</v>
      </c>
      <c r="HN44" s="87" t="s">
        <v>858</v>
      </c>
      <c r="HO44" s="138" t="s">
        <v>857</v>
      </c>
      <c r="HP44" s="87" t="s">
        <v>858</v>
      </c>
      <c r="HQ44" s="87" t="s">
        <v>858</v>
      </c>
      <c r="HR44" s="138" t="s">
        <v>857</v>
      </c>
      <c r="HS44" s="95" t="s">
        <v>856</v>
      </c>
      <c r="HT44" s="138" t="s">
        <v>857</v>
      </c>
      <c r="HU44" s="138" t="s">
        <v>857</v>
      </c>
      <c r="HV44" s="138" t="s">
        <v>857</v>
      </c>
      <c r="HW44" s="87" t="s">
        <v>858</v>
      </c>
      <c r="HX44" s="138" t="s">
        <v>857</v>
      </c>
      <c r="HY44" s="138" t="s">
        <v>857</v>
      </c>
      <c r="HZ44" s="87" t="s">
        <v>858</v>
      </c>
      <c r="IA44" s="138" t="s">
        <v>857</v>
      </c>
      <c r="IB44" s="138" t="s">
        <v>857</v>
      </c>
      <c r="IC44" s="87" t="s">
        <v>858</v>
      </c>
      <c r="ID44" s="144" t="s">
        <v>857</v>
      </c>
      <c r="IE44" s="55"/>
      <c r="IF44" s="143" t="s">
        <v>857</v>
      </c>
      <c r="IG44" s="143" t="s">
        <v>857</v>
      </c>
      <c r="IH44" s="143" t="s">
        <v>857</v>
      </c>
      <c r="II44" s="87" t="s">
        <v>858</v>
      </c>
      <c r="IJ44" s="138" t="s">
        <v>857</v>
      </c>
      <c r="IK44" s="138" t="s">
        <v>857</v>
      </c>
      <c r="IL44" s="138" t="s">
        <v>857</v>
      </c>
      <c r="IM44" s="92" t="s">
        <v>858</v>
      </c>
      <c r="IN44" s="100" t="s">
        <v>856</v>
      </c>
      <c r="IO44" s="137" t="s">
        <v>857</v>
      </c>
      <c r="IP44" s="137" t="s">
        <v>857</v>
      </c>
      <c r="IQ44" s="137" t="s">
        <v>857</v>
      </c>
      <c r="IR44" s="137" t="s">
        <v>857</v>
      </c>
      <c r="IS44" s="100" t="s">
        <v>856</v>
      </c>
      <c r="IT44" s="92" t="s">
        <v>858</v>
      </c>
      <c r="IU44" s="137" t="s">
        <v>857</v>
      </c>
      <c r="IV44" s="137" t="s">
        <v>857</v>
      </c>
      <c r="IW44" s="137" t="s">
        <v>857</v>
      </c>
      <c r="IX44" s="137" t="s">
        <v>857</v>
      </c>
      <c r="IY44" s="137" t="s">
        <v>857</v>
      </c>
      <c r="IZ44" s="100" t="s">
        <v>856</v>
      </c>
      <c r="JA44" s="100" t="s">
        <v>856</v>
      </c>
      <c r="JB44" s="137" t="s">
        <v>857</v>
      </c>
      <c r="JC44" s="92" t="s">
        <v>858</v>
      </c>
      <c r="JD44" s="137" t="s">
        <v>857</v>
      </c>
      <c r="JE44" s="137" t="s">
        <v>857</v>
      </c>
      <c r="JF44" s="137" t="s">
        <v>857</v>
      </c>
      <c r="JG44" s="137" t="s">
        <v>857</v>
      </c>
      <c r="JH44" s="92" t="s">
        <v>858</v>
      </c>
      <c r="JI44" s="92" t="s">
        <v>858</v>
      </c>
      <c r="JJ44" s="92" t="s">
        <v>858</v>
      </c>
      <c r="JK44" s="137" t="s">
        <v>857</v>
      </c>
      <c r="JL44" s="100" t="s">
        <v>856</v>
      </c>
      <c r="JM44" s="59"/>
      <c r="JN44" s="138" t="s">
        <v>857</v>
      </c>
      <c r="JO44" s="138" t="s">
        <v>857</v>
      </c>
      <c r="JP44" s="138" t="s">
        <v>857</v>
      </c>
      <c r="JQ44" s="87" t="s">
        <v>858</v>
      </c>
      <c r="JR44" s="95" t="s">
        <v>856</v>
      </c>
      <c r="JS44" s="87" t="s">
        <v>858</v>
      </c>
      <c r="JT44" s="87" t="s">
        <v>858</v>
      </c>
      <c r="JU44" s="95" t="s">
        <v>856</v>
      </c>
      <c r="JV44" s="138" t="s">
        <v>857</v>
      </c>
      <c r="JW44" s="138" t="s">
        <v>857</v>
      </c>
      <c r="JX44" s="95" t="s">
        <v>856</v>
      </c>
      <c r="JY44" s="138" t="s">
        <v>857</v>
      </c>
      <c r="JZ44" s="138" t="s">
        <v>857</v>
      </c>
      <c r="KA44" s="95" t="s">
        <v>856</v>
      </c>
      <c r="KB44" s="87" t="s">
        <v>858</v>
      </c>
      <c r="KC44" s="138" t="s">
        <v>857</v>
      </c>
      <c r="KD44" s="138" t="s">
        <v>857</v>
      </c>
      <c r="KE44" s="138" t="s">
        <v>857</v>
      </c>
      <c r="KF44" s="138" t="s">
        <v>857</v>
      </c>
      <c r="KG44" s="138" t="s">
        <v>857</v>
      </c>
      <c r="KH44" s="138" t="s">
        <v>857</v>
      </c>
      <c r="KI44" s="138" t="s">
        <v>857</v>
      </c>
      <c r="KJ44" s="138" t="s">
        <v>857</v>
      </c>
      <c r="KK44" s="95" t="s">
        <v>856</v>
      </c>
      <c r="KL44" s="138" t="s">
        <v>857</v>
      </c>
      <c r="KM44" s="87" t="s">
        <v>858</v>
      </c>
      <c r="KN44" s="138" t="s">
        <v>857</v>
      </c>
      <c r="KO44" s="138" t="s">
        <v>857</v>
      </c>
      <c r="KP44" s="138" t="s">
        <v>857</v>
      </c>
      <c r="KQ44" s="138" t="s">
        <v>857</v>
      </c>
      <c r="KR44" s="138" t="s">
        <v>857</v>
      </c>
      <c r="KS44" s="95" t="s">
        <v>856</v>
      </c>
      <c r="KT44" s="144" t="s">
        <v>857</v>
      </c>
      <c r="KU44" s="59"/>
      <c r="KV44" s="143" t="s">
        <v>857</v>
      </c>
      <c r="KW44" s="97" t="s">
        <v>856</v>
      </c>
      <c r="KX44" s="89" t="s">
        <v>858</v>
      </c>
      <c r="KY44" s="89" t="s">
        <v>858</v>
      </c>
      <c r="KZ44" s="89" t="s">
        <v>858</v>
      </c>
      <c r="LA44" s="97" t="s">
        <v>856</v>
      </c>
      <c r="LB44" s="97" t="s">
        <v>856</v>
      </c>
      <c r="LC44" s="143" t="s">
        <v>857</v>
      </c>
      <c r="LD44" s="97" t="s">
        <v>856</v>
      </c>
      <c r="LE44" s="143" t="s">
        <v>857</v>
      </c>
      <c r="LF44" s="143" t="s">
        <v>857</v>
      </c>
      <c r="LG44" s="143" t="s">
        <v>857</v>
      </c>
      <c r="LH44" s="143" t="s">
        <v>857</v>
      </c>
      <c r="LI44" s="143" t="s">
        <v>857</v>
      </c>
      <c r="LJ44" s="97" t="s">
        <v>856</v>
      </c>
      <c r="LK44" s="89" t="s">
        <v>858</v>
      </c>
      <c r="LL44" s="143" t="s">
        <v>857</v>
      </c>
      <c r="LM44" s="143" t="s">
        <v>857</v>
      </c>
      <c r="LN44" s="143" t="s">
        <v>857</v>
      </c>
      <c r="LO44" s="143" t="s">
        <v>857</v>
      </c>
      <c r="LP44" s="143" t="s">
        <v>857</v>
      </c>
      <c r="LQ44" s="89" t="s">
        <v>858</v>
      </c>
      <c r="LR44" s="143" t="s">
        <v>857</v>
      </c>
      <c r="LS44" s="89" t="s">
        <v>858</v>
      </c>
      <c r="LT44" s="59"/>
      <c r="LU44" s="138" t="s">
        <v>857</v>
      </c>
      <c r="LV44" s="87" t="s">
        <v>858</v>
      </c>
      <c r="LW44" s="87" t="s">
        <v>858</v>
      </c>
      <c r="LX44" s="138" t="s">
        <v>857</v>
      </c>
      <c r="LY44" s="138" t="s">
        <v>857</v>
      </c>
      <c r="LZ44" s="138" t="s">
        <v>857</v>
      </c>
      <c r="MA44" s="138" t="s">
        <v>857</v>
      </c>
      <c r="MB44" s="87" t="s">
        <v>858</v>
      </c>
      <c r="MC44" s="87" t="s">
        <v>858</v>
      </c>
      <c r="MD44" s="88" t="s">
        <v>858</v>
      </c>
      <c r="ME44" s="60"/>
      <c r="MF44" s="89" t="s">
        <v>858</v>
      </c>
      <c r="MG44" s="138" t="s">
        <v>857</v>
      </c>
      <c r="MH44" s="87" t="s">
        <v>858</v>
      </c>
      <c r="MI44" s="87" t="s">
        <v>858</v>
      </c>
      <c r="MJ44" s="138" t="s">
        <v>857</v>
      </c>
      <c r="MK44" s="138" t="s">
        <v>857</v>
      </c>
      <c r="ML44" s="138" t="s">
        <v>857</v>
      </c>
      <c r="MM44" s="138" t="s">
        <v>857</v>
      </c>
      <c r="MN44" s="138" t="s">
        <v>857</v>
      </c>
      <c r="MO44" s="92" t="s">
        <v>858</v>
      </c>
      <c r="MP44" s="100" t="s">
        <v>856</v>
      </c>
      <c r="MQ44" s="100" t="s">
        <v>856</v>
      </c>
      <c r="MR44" s="137" t="s">
        <v>857</v>
      </c>
      <c r="MS44" s="137" t="s">
        <v>857</v>
      </c>
      <c r="MT44" s="137" t="s">
        <v>857</v>
      </c>
      <c r="MU44" s="100" t="s">
        <v>856</v>
      </c>
      <c r="MV44" s="137" t="s">
        <v>857</v>
      </c>
      <c r="MW44" s="92" t="s">
        <v>858</v>
      </c>
      <c r="MX44" s="92" t="s">
        <v>858</v>
      </c>
      <c r="MY44" s="137" t="s">
        <v>857</v>
      </c>
      <c r="MZ44" s="100" t="s">
        <v>856</v>
      </c>
      <c r="NA44" s="92" t="s">
        <v>858</v>
      </c>
      <c r="NB44" s="137" t="s">
        <v>857</v>
      </c>
      <c r="NC44" s="92" t="s">
        <v>858</v>
      </c>
      <c r="ND44" s="100" t="s">
        <v>856</v>
      </c>
      <c r="NE44" s="137" t="s">
        <v>857</v>
      </c>
      <c r="NF44" s="100" t="s">
        <v>856</v>
      </c>
      <c r="NG44" s="100" t="s">
        <v>856</v>
      </c>
      <c r="NH44" s="100" t="s">
        <v>856</v>
      </c>
      <c r="NI44" s="100" t="s">
        <v>856</v>
      </c>
      <c r="NJ44" s="146" t="s">
        <v>857</v>
      </c>
      <c r="NK44" s="59"/>
      <c r="NL44" s="138" t="s">
        <v>857</v>
      </c>
      <c r="NM44" s="87" t="s">
        <v>858</v>
      </c>
      <c r="NN44" s="95" t="s">
        <v>856</v>
      </c>
      <c r="NO44" s="95" t="s">
        <v>856</v>
      </c>
      <c r="NP44" s="138" t="s">
        <v>857</v>
      </c>
      <c r="NQ44" s="87" t="s">
        <v>858</v>
      </c>
      <c r="NR44" s="138" t="s">
        <v>857</v>
      </c>
      <c r="NS44" s="138" t="s">
        <v>857</v>
      </c>
      <c r="NT44" s="87" t="s">
        <v>858</v>
      </c>
      <c r="NU44" s="138" t="s">
        <v>857</v>
      </c>
      <c r="NV44" s="138" t="s">
        <v>857</v>
      </c>
      <c r="NW44" s="138" t="s">
        <v>857</v>
      </c>
      <c r="NX44" s="138" t="s">
        <v>857</v>
      </c>
      <c r="NY44" s="138" t="s">
        <v>857</v>
      </c>
      <c r="NZ44" s="95" t="s">
        <v>856</v>
      </c>
      <c r="OA44" s="95" t="s">
        <v>856</v>
      </c>
      <c r="OB44" s="95" t="s">
        <v>856</v>
      </c>
      <c r="OC44" s="87" t="s">
        <v>858</v>
      </c>
      <c r="OD44" s="95" t="s">
        <v>856</v>
      </c>
      <c r="OE44" s="88" t="s">
        <v>858</v>
      </c>
      <c r="OF44" s="60"/>
      <c r="OG44" s="97" t="s">
        <v>856</v>
      </c>
      <c r="OH44" s="138" t="s">
        <v>857</v>
      </c>
      <c r="OI44" s="138" t="s">
        <v>857</v>
      </c>
      <c r="OJ44" s="138" t="s">
        <v>857</v>
      </c>
      <c r="OK44" s="95" t="s">
        <v>856</v>
      </c>
      <c r="OL44" s="138" t="s">
        <v>857</v>
      </c>
      <c r="OM44" s="87" t="s">
        <v>858</v>
      </c>
      <c r="ON44" s="87" t="s">
        <v>858</v>
      </c>
      <c r="OO44" s="138" t="s">
        <v>857</v>
      </c>
      <c r="OP44" s="138" t="s">
        <v>857</v>
      </c>
      <c r="OQ44" s="87" t="s">
        <v>858</v>
      </c>
      <c r="OR44" s="138" t="s">
        <v>857</v>
      </c>
      <c r="OS44" s="138" t="s">
        <v>857</v>
      </c>
      <c r="OT44" s="138" t="s">
        <v>857</v>
      </c>
      <c r="OU44" s="138" t="s">
        <v>857</v>
      </c>
      <c r="OV44" s="138" t="s">
        <v>857</v>
      </c>
      <c r="OW44" s="87" t="s">
        <v>858</v>
      </c>
      <c r="OX44" s="138" t="s">
        <v>857</v>
      </c>
      <c r="OY44" s="144" t="s">
        <v>857</v>
      </c>
      <c r="OZ44" s="59"/>
      <c r="PA44" s="89" t="s">
        <v>858</v>
      </c>
      <c r="PB44" s="138" t="s">
        <v>857</v>
      </c>
      <c r="PC44" s="138" t="s">
        <v>857</v>
      </c>
      <c r="PD44" s="138" t="s">
        <v>857</v>
      </c>
      <c r="PE44" s="87" t="s">
        <v>858</v>
      </c>
      <c r="PF44" s="87" t="s">
        <v>858</v>
      </c>
      <c r="PG44" s="138" t="s">
        <v>857</v>
      </c>
      <c r="PH44" s="138" t="s">
        <v>857</v>
      </c>
      <c r="PI44" s="138" t="s">
        <v>857</v>
      </c>
      <c r="PJ44" s="95" t="s">
        <v>856</v>
      </c>
      <c r="PK44" s="138" t="s">
        <v>857</v>
      </c>
      <c r="PL44" s="87" t="s">
        <v>858</v>
      </c>
      <c r="PM44" s="138" t="s">
        <v>857</v>
      </c>
      <c r="PN44" s="144" t="s">
        <v>857</v>
      </c>
      <c r="PO44" s="60"/>
      <c r="PP44" s="63"/>
      <c r="PQ44" s="64"/>
      <c r="PR44" s="64"/>
      <c r="PS44" s="64"/>
      <c r="PT44" s="64"/>
      <c r="PU44" s="64"/>
      <c r="PV44" s="64"/>
      <c r="PW44" s="64"/>
      <c r="PX44" s="64"/>
      <c r="PY44" s="64"/>
      <c r="PZ44" s="64"/>
      <c r="QA44" s="64"/>
      <c r="QB44" s="65"/>
    </row>
    <row r="45">
      <c r="A45" s="20" t="s">
        <v>47</v>
      </c>
      <c r="B45" s="15"/>
      <c r="C45" s="15"/>
      <c r="D45" s="16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147">
        <v>44167.0</v>
      </c>
      <c r="U45" s="37"/>
      <c r="V45" s="37"/>
      <c r="W45" s="37"/>
      <c r="X45" s="37"/>
      <c r="Y45" s="37"/>
      <c r="Z45" s="37"/>
      <c r="AA45" s="37"/>
      <c r="AB45" s="131"/>
      <c r="AC45" s="55"/>
      <c r="AD45" s="139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147">
        <v>44168.0</v>
      </c>
      <c r="AZ45" s="37"/>
      <c r="BA45" s="37"/>
      <c r="BB45" s="37"/>
      <c r="BC45" s="37"/>
      <c r="BD45" s="37"/>
      <c r="BE45" s="37"/>
      <c r="BF45" s="37"/>
      <c r="BG45" s="131"/>
      <c r="BH45" s="55"/>
      <c r="BI45" s="139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131"/>
      <c r="BY45" s="55"/>
      <c r="BZ45" s="139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R45" s="37"/>
      <c r="CS45" s="37"/>
      <c r="CT45" s="37"/>
      <c r="CU45" s="37"/>
      <c r="CV45" s="37"/>
      <c r="CW45" s="37"/>
      <c r="CX45" s="131"/>
      <c r="CY45" s="55"/>
      <c r="CZ45" s="139"/>
      <c r="DA45" s="139"/>
      <c r="DB45" s="139"/>
      <c r="DC45" s="148">
        <v>44173.0</v>
      </c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40"/>
      <c r="EF45" s="55"/>
      <c r="EG45" s="37"/>
      <c r="EH45" s="37"/>
      <c r="EI45" s="37"/>
      <c r="EJ45" s="37"/>
      <c r="EK45" s="37"/>
      <c r="EL45" s="37"/>
      <c r="EM45" s="37"/>
      <c r="EN45" s="37"/>
      <c r="EO45" s="37"/>
      <c r="EP45" s="37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55"/>
      <c r="FI45" s="37"/>
      <c r="FJ45" s="37"/>
      <c r="FK45" s="37"/>
      <c r="FL45" s="37"/>
      <c r="FM45" s="37"/>
      <c r="FN45" s="37"/>
      <c r="FO45" s="37"/>
      <c r="FP45" s="37"/>
      <c r="FQ45" s="37"/>
      <c r="FR45" s="37"/>
      <c r="FS45" s="37"/>
      <c r="FT45" s="37"/>
      <c r="FU45" s="37"/>
      <c r="FV45" s="37"/>
      <c r="FW45" s="37"/>
      <c r="FX45" s="37"/>
      <c r="FY45" s="37"/>
      <c r="FZ45" s="37"/>
      <c r="GA45" s="37"/>
      <c r="GB45" s="37"/>
      <c r="GC45" s="37"/>
      <c r="GD45" s="37"/>
      <c r="GE45" s="37"/>
      <c r="GF45" s="37"/>
      <c r="GG45" s="37"/>
      <c r="GH45" s="37"/>
      <c r="GI45" s="37"/>
      <c r="GJ45" s="37"/>
      <c r="GK45" s="37"/>
      <c r="GL45" s="37"/>
      <c r="GM45" s="55"/>
      <c r="GN45" s="37"/>
      <c r="GO45" s="37"/>
      <c r="GP45" s="37"/>
      <c r="GQ45" s="37"/>
      <c r="GR45" s="37"/>
      <c r="GS45" s="37"/>
      <c r="GT45" s="37"/>
      <c r="GU45" s="37"/>
      <c r="GV45" s="37"/>
      <c r="GW45" s="37"/>
      <c r="GX45" s="37"/>
      <c r="GY45" s="37"/>
      <c r="GZ45" s="37"/>
      <c r="HA45" s="37"/>
      <c r="HB45" s="37"/>
      <c r="HC45" s="37"/>
      <c r="HD45" s="37"/>
      <c r="HE45" s="37"/>
      <c r="HF45" s="131"/>
      <c r="HG45" s="55"/>
      <c r="HH45" s="37"/>
      <c r="HI45" s="37"/>
      <c r="HJ45" s="37"/>
      <c r="HK45" s="37"/>
      <c r="HL45" s="37"/>
      <c r="HM45" s="37"/>
      <c r="HN45" s="37"/>
      <c r="HO45" s="37"/>
      <c r="HP45" s="37"/>
      <c r="HQ45" s="37"/>
      <c r="HR45" s="37"/>
      <c r="HS45" s="37"/>
      <c r="HT45" s="37"/>
      <c r="HU45" s="37"/>
      <c r="HV45" s="37"/>
      <c r="HW45" s="37"/>
      <c r="HX45" s="37"/>
      <c r="HY45" s="37"/>
      <c r="HZ45" s="37"/>
      <c r="IA45" s="37"/>
      <c r="IB45" s="37"/>
      <c r="IC45" s="37"/>
      <c r="ID45" s="131"/>
      <c r="IE45" s="55"/>
      <c r="IF45" s="139"/>
      <c r="IG45" s="37"/>
      <c r="IH45" s="37"/>
      <c r="II45" s="37"/>
      <c r="IJ45" s="37"/>
      <c r="IK45" s="13"/>
      <c r="IL45" s="13"/>
      <c r="IM45" s="149">
        <v>44180.0</v>
      </c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59"/>
      <c r="JN45" s="37"/>
      <c r="JO45" s="37"/>
      <c r="JP45" s="37"/>
      <c r="JQ45" s="37"/>
      <c r="JR45" s="37"/>
      <c r="JS45" s="37"/>
      <c r="JT45" s="37"/>
      <c r="JU45" s="37"/>
      <c r="JV45" s="37"/>
      <c r="JW45" s="37"/>
      <c r="JX45" s="37"/>
      <c r="JY45" s="37"/>
      <c r="JZ45" s="37"/>
      <c r="KA45" s="37"/>
      <c r="KB45" s="37"/>
      <c r="KC45" s="37"/>
      <c r="KD45" s="37"/>
      <c r="KE45" s="37"/>
      <c r="KF45" s="37"/>
      <c r="KG45" s="37"/>
      <c r="KH45" s="37"/>
      <c r="KI45" s="37"/>
      <c r="KJ45" s="37"/>
      <c r="KK45" s="37"/>
      <c r="KL45" s="37"/>
      <c r="KM45" s="37"/>
      <c r="KN45" s="37"/>
      <c r="KO45" s="37"/>
      <c r="KP45" s="37"/>
      <c r="KQ45" s="37"/>
      <c r="KR45" s="37"/>
      <c r="KS45" s="37"/>
      <c r="KT45" s="131"/>
      <c r="KU45" s="59"/>
      <c r="KV45" s="139"/>
      <c r="KW45" s="139"/>
      <c r="KX45" s="139"/>
      <c r="KY45" s="139"/>
      <c r="KZ45" s="139"/>
      <c r="LA45" s="139"/>
      <c r="LB45" s="139"/>
      <c r="LC45" s="139"/>
      <c r="LD45" s="139"/>
      <c r="LE45" s="139"/>
      <c r="LF45" s="139"/>
      <c r="LG45" s="139"/>
      <c r="LH45" s="139"/>
      <c r="LI45" s="139"/>
      <c r="LJ45" s="139"/>
      <c r="LK45" s="139"/>
      <c r="LL45" s="139"/>
      <c r="LM45" s="139"/>
      <c r="LN45" s="139"/>
      <c r="LO45" s="139"/>
      <c r="LP45" s="139"/>
      <c r="LQ45" s="139"/>
      <c r="LR45" s="139"/>
      <c r="LS45" s="139"/>
      <c r="LT45" s="59"/>
      <c r="LU45" s="37"/>
      <c r="LV45" s="37"/>
      <c r="LW45" s="37"/>
      <c r="LX45" s="37"/>
      <c r="LY45" s="37"/>
      <c r="LZ45" s="37"/>
      <c r="MA45" s="37"/>
      <c r="MB45" s="37"/>
      <c r="MC45" s="37"/>
      <c r="MD45" s="131"/>
      <c r="ME45" s="60"/>
      <c r="MF45" s="150">
        <v>44186.0</v>
      </c>
      <c r="MG45" s="37"/>
      <c r="MH45" s="151">
        <v>44186.0</v>
      </c>
      <c r="MI45" s="37"/>
      <c r="MJ45" s="37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41"/>
      <c r="NK45" s="59"/>
      <c r="NL45" s="37"/>
      <c r="NM45" s="151">
        <v>44187.0</v>
      </c>
      <c r="NN45" s="37"/>
      <c r="NO45" s="37"/>
      <c r="NP45" s="37"/>
      <c r="NQ45" s="37"/>
      <c r="NR45" s="37"/>
      <c r="NS45" s="37"/>
      <c r="NT45" s="37"/>
      <c r="NU45" s="37"/>
      <c r="NV45" s="37"/>
      <c r="NW45" s="37"/>
      <c r="NX45" s="37"/>
      <c r="NY45" s="37"/>
      <c r="NZ45" s="37"/>
      <c r="OA45" s="37"/>
      <c r="OB45" s="37"/>
      <c r="OC45" s="37"/>
      <c r="OD45" s="37"/>
      <c r="OE45" s="131"/>
      <c r="OF45" s="60"/>
      <c r="OG45" s="139"/>
      <c r="OH45" s="37"/>
      <c r="OI45" s="37"/>
      <c r="OJ45" s="37"/>
      <c r="OK45" s="37"/>
      <c r="OL45" s="37"/>
      <c r="OM45" s="37"/>
      <c r="ON45" s="37"/>
      <c r="OO45" s="37"/>
      <c r="OP45" s="37"/>
      <c r="OQ45" s="37"/>
      <c r="OR45" s="37"/>
      <c r="OS45" s="37"/>
      <c r="OT45" s="37"/>
      <c r="OU45" s="37"/>
      <c r="OV45" s="37"/>
      <c r="OW45" s="37"/>
      <c r="OX45" s="37"/>
      <c r="OY45" s="131"/>
      <c r="OZ45" s="59"/>
      <c r="PA45" s="139"/>
      <c r="PB45" s="37"/>
      <c r="PC45" s="37"/>
      <c r="PD45" s="37"/>
      <c r="PE45" s="37"/>
      <c r="PF45" s="37"/>
      <c r="PG45" s="37"/>
      <c r="PH45" s="37"/>
      <c r="PI45" s="142"/>
      <c r="PJ45" s="37"/>
      <c r="PK45" s="37"/>
      <c r="PL45" s="37"/>
      <c r="PM45" s="37"/>
      <c r="PN45" s="131"/>
      <c r="PO45" s="60"/>
      <c r="PP45" s="63"/>
      <c r="PQ45" s="64"/>
      <c r="PR45" s="64"/>
      <c r="PS45" s="64"/>
      <c r="PT45" s="64"/>
      <c r="PU45" s="64"/>
      <c r="PV45" s="64"/>
      <c r="PW45" s="64"/>
      <c r="PX45" s="64"/>
      <c r="PY45" s="64"/>
      <c r="PZ45" s="64"/>
      <c r="QA45" s="64"/>
      <c r="QB45" s="65"/>
    </row>
    <row r="46"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152" t="s">
        <v>860</v>
      </c>
      <c r="AC46" s="153">
        <f>AVERAGE(E37:AB37)</f>
        <v>0.4290935673</v>
      </c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152" t="s">
        <v>860</v>
      </c>
      <c r="BH46" s="153">
        <f>AVERAGE(AD37:BG37)</f>
        <v>0.4713450292</v>
      </c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152" t="s">
        <v>860</v>
      </c>
      <c r="BY46" s="153">
        <f>AVERAGE(BI37:BX37)</f>
        <v>0.5065789474</v>
      </c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152" t="s">
        <v>860</v>
      </c>
      <c r="CY46" s="153">
        <f>AVERAGE(BZ37:CX37)</f>
        <v>0.4771929825</v>
      </c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152" t="s">
        <v>860</v>
      </c>
      <c r="EF46" s="153">
        <f>AVERAGE(CZ37:EE37)</f>
        <v>0.4533991228</v>
      </c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152" t="s">
        <v>860</v>
      </c>
      <c r="FH46" s="153">
        <f>AVERAGE(EG37:FG37)</f>
        <v>0.5009746589</v>
      </c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152" t="s">
        <v>860</v>
      </c>
      <c r="GM46" s="153">
        <f>AVERAGE(FI37:GL37)</f>
        <v>0.5029239766</v>
      </c>
      <c r="GN46" s="154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152" t="s">
        <v>860</v>
      </c>
      <c r="HG46" s="153">
        <f>AVERAGE(GN37:HF37)</f>
        <v>0.487534626</v>
      </c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152" t="s">
        <v>860</v>
      </c>
      <c r="IE46" s="153">
        <f>AVERAGE(HH37:ID37)</f>
        <v>0.4996186117</v>
      </c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152" t="s">
        <v>860</v>
      </c>
      <c r="JM46" s="155">
        <f>AVERAGE(IF37:JL37)</f>
        <v>0.4960127592</v>
      </c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152" t="s">
        <v>860</v>
      </c>
      <c r="KU46" s="155">
        <f>AVERAGE(JN37:KT37)</f>
        <v>0.4784688995</v>
      </c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152" t="s">
        <v>860</v>
      </c>
      <c r="LT46" s="155">
        <f>AVERAGE(KV37:LS37)</f>
        <v>0.4612573099</v>
      </c>
      <c r="LU46" s="6"/>
      <c r="LV46" s="6"/>
      <c r="LW46" s="6"/>
      <c r="LX46" s="6"/>
      <c r="LY46" s="6"/>
      <c r="LZ46" s="6"/>
      <c r="MA46" s="6"/>
      <c r="MB46" s="6"/>
      <c r="MC46" s="6"/>
      <c r="MD46" s="152" t="s">
        <v>860</v>
      </c>
      <c r="ME46" s="155">
        <f>AVERAGE(LU37:MD37)</f>
        <v>0.498245614</v>
      </c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152" t="s">
        <v>860</v>
      </c>
      <c r="NK46" s="155">
        <f>AVERAGE(MF37:NJ37)</f>
        <v>0.4725523486</v>
      </c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152" t="s">
        <v>860</v>
      </c>
      <c r="OF46" s="155">
        <f>AVERAGE(NL37:OE37)</f>
        <v>0.4631578947</v>
      </c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152" t="s">
        <v>860</v>
      </c>
      <c r="OZ46" s="155">
        <f>AVERAGE(OG37:OY37)</f>
        <v>0.5023084026</v>
      </c>
      <c r="PA46" s="6"/>
      <c r="PB46" s="6"/>
      <c r="PC46" s="6"/>
      <c r="PD46" s="6"/>
      <c r="PE46" s="6"/>
      <c r="PF46" s="6"/>
      <c r="PG46" s="6"/>
      <c r="PH46" s="6"/>
      <c r="PI46" s="47"/>
      <c r="PJ46" s="6"/>
      <c r="PK46" s="6"/>
      <c r="PL46" s="6"/>
      <c r="PM46" s="6"/>
      <c r="PN46" s="152" t="s">
        <v>860</v>
      </c>
      <c r="PO46" s="155">
        <f>AVERAGE(PA37:PN37)</f>
        <v>0.5338345865</v>
      </c>
      <c r="PP46" s="65"/>
      <c r="PQ46" s="65"/>
      <c r="PR46" s="65"/>
      <c r="PS46" s="65"/>
      <c r="PT46" s="65"/>
      <c r="PU46" s="65"/>
      <c r="PV46" s="65"/>
      <c r="PW46" s="65"/>
      <c r="PX46" s="65"/>
      <c r="PY46" s="65"/>
      <c r="PZ46" s="65"/>
      <c r="QA46" s="65"/>
      <c r="QB46" s="65"/>
    </row>
    <row r="47"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156" t="s">
        <v>861</v>
      </c>
      <c r="AC47" s="157">
        <f>COUNTA(E2:AB3)</f>
        <v>24</v>
      </c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156" t="s">
        <v>861</v>
      </c>
      <c r="BH47" s="157">
        <f>COUNTA(AD2:BG3)</f>
        <v>30</v>
      </c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156" t="s">
        <v>861</v>
      </c>
      <c r="BY47" s="157">
        <f>COUNTA(BI2:BX3)</f>
        <v>16</v>
      </c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156" t="s">
        <v>861</v>
      </c>
      <c r="CY47" s="157">
        <f>COUNTA(BZ2:CX3)</f>
        <v>25</v>
      </c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156" t="s">
        <v>861</v>
      </c>
      <c r="EF47" s="157">
        <f>COUNTA(CZ2:EE3)</f>
        <v>32</v>
      </c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156" t="s">
        <v>861</v>
      </c>
      <c r="FH47" s="157">
        <f>COUNTA(EG2:FG3)</f>
        <v>27</v>
      </c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156" t="s">
        <v>861</v>
      </c>
      <c r="GM47" s="157">
        <f>COUNTA(FI2:GL3)</f>
        <v>30</v>
      </c>
      <c r="GN47" s="154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156" t="s">
        <v>861</v>
      </c>
      <c r="HG47" s="157">
        <f>COUNTA(GN2:HF3)</f>
        <v>19</v>
      </c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156" t="s">
        <v>861</v>
      </c>
      <c r="IE47" s="157">
        <f>COUNTA(HH2:ID3)</f>
        <v>23</v>
      </c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156" t="s">
        <v>861</v>
      </c>
      <c r="JM47" s="157">
        <f>COUNTA(IF2:JL3)</f>
        <v>33</v>
      </c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156" t="s">
        <v>861</v>
      </c>
      <c r="KU47" s="157">
        <f>COUNTA(JN2:KT3)</f>
        <v>33</v>
      </c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156" t="s">
        <v>861</v>
      </c>
      <c r="LT47" s="157">
        <f>COUNTA(KV2:LS3)</f>
        <v>24</v>
      </c>
      <c r="LU47" s="6"/>
      <c r="LV47" s="6"/>
      <c r="LW47" s="6"/>
      <c r="LX47" s="6"/>
      <c r="LY47" s="6"/>
      <c r="LZ47" s="6"/>
      <c r="MA47" s="6"/>
      <c r="MB47" s="6"/>
      <c r="MC47" s="6"/>
      <c r="MD47" s="156" t="s">
        <v>861</v>
      </c>
      <c r="ME47" s="157">
        <f>COUNTA(LU2:MD3)</f>
        <v>10</v>
      </c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156" t="s">
        <v>861</v>
      </c>
      <c r="NK47" s="157">
        <f>COUNTA(MF2:NJ3)</f>
        <v>31</v>
      </c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156" t="s">
        <v>861</v>
      </c>
      <c r="OF47" s="157">
        <f>COUNTA(NL2:OE3)</f>
        <v>20</v>
      </c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156" t="s">
        <v>861</v>
      </c>
      <c r="OZ47" s="157">
        <f>COUNTA(OG2:OY3)</f>
        <v>19</v>
      </c>
      <c r="PA47" s="6"/>
      <c r="PB47" s="6"/>
      <c r="PC47" s="6"/>
      <c r="PD47" s="6"/>
      <c r="PE47" s="6"/>
      <c r="PF47" s="6"/>
      <c r="PG47" s="6"/>
      <c r="PH47" s="6"/>
      <c r="PI47" s="47"/>
      <c r="PJ47" s="6"/>
      <c r="PK47" s="6"/>
      <c r="PL47" s="6"/>
      <c r="PM47" s="6"/>
      <c r="PN47" s="156" t="s">
        <v>861</v>
      </c>
      <c r="PO47" s="157">
        <f>COUNTA(PA2:PN3)</f>
        <v>14</v>
      </c>
      <c r="PP47" s="65"/>
      <c r="PQ47" s="65"/>
      <c r="PR47" s="65"/>
      <c r="PS47" s="65"/>
      <c r="PT47" s="65"/>
      <c r="PU47" s="65"/>
      <c r="PV47" s="65"/>
      <c r="PW47" s="65"/>
      <c r="PX47" s="65"/>
      <c r="PY47" s="65"/>
      <c r="PZ47" s="65"/>
      <c r="QA47" s="65"/>
      <c r="QB47" s="65"/>
    </row>
    <row r="48"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158" t="s">
        <v>862</v>
      </c>
      <c r="AC48" s="159">
        <f>SUM(E4:AB4)</f>
        <v>0.06798611111</v>
      </c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158" t="s">
        <v>862</v>
      </c>
      <c r="BH48" s="159">
        <f>SUM(AD4:BG4)</f>
        <v>0.1028472222</v>
      </c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158" t="s">
        <v>862</v>
      </c>
      <c r="BY48" s="159">
        <f>SUM(BI4:BX4)</f>
        <v>0.0555787037</v>
      </c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158" t="s">
        <v>862</v>
      </c>
      <c r="CY48" s="159">
        <f>SUM(BZ4:CX4)</f>
        <v>0.09181712963</v>
      </c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158" t="s">
        <v>862</v>
      </c>
      <c r="EF48" s="159">
        <f>SUM(CZ4:EE4)</f>
        <v>0.1474652778</v>
      </c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158" t="s">
        <v>862</v>
      </c>
      <c r="FH48" s="159">
        <f>SUM(EG4:FG4)</f>
        <v>0.1026388889</v>
      </c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158" t="s">
        <v>862</v>
      </c>
      <c r="GM48" s="159">
        <f>SUM(FI4:GL4)</f>
        <v>0.1482523148</v>
      </c>
      <c r="GN48" s="154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158" t="s">
        <v>862</v>
      </c>
      <c r="HG48" s="159">
        <f>SUM(GN4:HF4)</f>
        <v>0.06577546296</v>
      </c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158" t="s">
        <v>862</v>
      </c>
      <c r="IE48" s="159">
        <f>SUM(HH4:ID4)</f>
        <v>0.1186805556</v>
      </c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158" t="s">
        <v>862</v>
      </c>
      <c r="JM48" s="159">
        <f>SUM(IF4:JL4)</f>
        <v>0.1150578704</v>
      </c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158" t="s">
        <v>862</v>
      </c>
      <c r="KU48" s="159">
        <f>SUM(JN4:KT4)</f>
        <v>0.09155092593</v>
      </c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158" t="s">
        <v>862</v>
      </c>
      <c r="LT48" s="159">
        <f>SUM(KV4:LS4)</f>
        <v>0.06914351852</v>
      </c>
      <c r="LU48" s="6"/>
      <c r="LV48" s="6"/>
      <c r="LW48" s="6"/>
      <c r="LX48" s="6"/>
      <c r="LY48" s="6"/>
      <c r="LZ48" s="6"/>
      <c r="MA48" s="6"/>
      <c r="MB48" s="6"/>
      <c r="MC48" s="6"/>
      <c r="MD48" s="158" t="s">
        <v>862</v>
      </c>
      <c r="ME48" s="159">
        <f>SUM(LU4:MD4)</f>
        <v>0.03936342593</v>
      </c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158" t="s">
        <v>862</v>
      </c>
      <c r="NK48" s="159">
        <f>SUM(MF4:NJ4)</f>
        <v>0.1226273148</v>
      </c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158" t="s">
        <v>862</v>
      </c>
      <c r="OF48" s="159">
        <f>SUM(NL4:OE4)</f>
        <v>0.07501157407</v>
      </c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158" t="s">
        <v>862</v>
      </c>
      <c r="OZ48" s="159">
        <f>SUM(OG4:OY4)</f>
        <v>0.07053240741</v>
      </c>
      <c r="PA48" s="6"/>
      <c r="PB48" s="6"/>
      <c r="PC48" s="6"/>
      <c r="PD48" s="6"/>
      <c r="PE48" s="6"/>
      <c r="PF48" s="6"/>
      <c r="PG48" s="6"/>
      <c r="PH48" s="6"/>
      <c r="PI48" s="47"/>
      <c r="PJ48" s="6"/>
      <c r="PK48" s="6"/>
      <c r="PL48" s="6"/>
      <c r="PM48" s="6"/>
      <c r="PN48" s="158" t="s">
        <v>862</v>
      </c>
      <c r="PO48" s="159">
        <f>SUM(PA4:PN4)</f>
        <v>0.0634837963</v>
      </c>
      <c r="PP48" s="65"/>
      <c r="PQ48" s="65"/>
      <c r="PR48" s="65"/>
      <c r="PS48" s="65"/>
      <c r="PT48" s="65"/>
      <c r="PU48" s="65"/>
      <c r="PV48" s="65"/>
      <c r="PW48" s="65"/>
      <c r="PX48" s="65"/>
      <c r="PY48" s="65"/>
      <c r="PZ48" s="65"/>
      <c r="QA48" s="65"/>
      <c r="QB48" s="65"/>
    </row>
    <row r="49"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N49" s="154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160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160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160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5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5"/>
      <c r="PA49" s="6"/>
      <c r="PB49" s="6"/>
      <c r="PC49" s="6"/>
      <c r="PD49" s="6"/>
      <c r="PE49" s="6"/>
      <c r="PF49" s="6"/>
      <c r="PG49" s="6"/>
      <c r="PH49" s="6"/>
      <c r="PI49" s="47"/>
      <c r="PJ49" s="6"/>
      <c r="PK49" s="6"/>
      <c r="PL49" s="6"/>
      <c r="PM49" s="6"/>
      <c r="PN49" s="6"/>
      <c r="PO49" s="6"/>
      <c r="PP49" s="65"/>
      <c r="PQ49" s="65"/>
      <c r="PR49" s="65"/>
      <c r="PS49" s="65"/>
      <c r="PT49" s="65"/>
      <c r="PU49" s="65"/>
      <c r="PV49" s="65"/>
      <c r="PW49" s="65"/>
      <c r="PX49" s="65"/>
      <c r="PY49" s="65"/>
      <c r="PZ49" s="65"/>
      <c r="QA49" s="65"/>
      <c r="QB49" s="65"/>
    </row>
    <row r="50">
      <c r="E50" s="6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2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2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2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2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2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2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2"/>
      <c r="GN50" s="163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2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2"/>
      <c r="IF50" s="161"/>
      <c r="IG50" s="161"/>
      <c r="IH50" s="161"/>
      <c r="II50" s="161"/>
      <c r="IJ50" s="161"/>
      <c r="IK50" s="164"/>
      <c r="IL50" s="164"/>
      <c r="IM50" s="164"/>
      <c r="IN50" s="164"/>
      <c r="IO50" s="164"/>
      <c r="IP50" s="164"/>
      <c r="IQ50" s="164"/>
      <c r="IR50" s="164"/>
      <c r="IS50" s="164"/>
      <c r="IT50" s="164"/>
      <c r="IU50" s="164"/>
      <c r="IV50" s="164"/>
      <c r="IW50" s="164"/>
      <c r="IX50" s="164"/>
      <c r="IY50" s="164"/>
      <c r="IZ50" s="164"/>
      <c r="JA50" s="164"/>
      <c r="JB50" s="164"/>
      <c r="JC50" s="164"/>
      <c r="JD50" s="164"/>
      <c r="JE50" s="164"/>
      <c r="JF50" s="164"/>
      <c r="JG50" s="164"/>
      <c r="JH50" s="164"/>
      <c r="JI50" s="164"/>
      <c r="JJ50" s="164"/>
      <c r="JK50" s="164"/>
      <c r="JL50" s="164"/>
      <c r="JM50" s="165"/>
      <c r="JN50" s="164"/>
      <c r="JO50" s="164"/>
      <c r="JP50" s="164"/>
      <c r="JQ50" s="164"/>
      <c r="JR50" s="164"/>
      <c r="JS50" s="164"/>
      <c r="JT50" s="164"/>
      <c r="JU50" s="164"/>
      <c r="JV50" s="164"/>
      <c r="JW50" s="164"/>
      <c r="JX50" s="164"/>
      <c r="JY50" s="164"/>
      <c r="JZ50" s="164"/>
      <c r="KA50" s="164"/>
      <c r="KB50" s="164"/>
      <c r="KC50" s="164"/>
      <c r="KD50" s="164"/>
      <c r="KE50" s="164"/>
      <c r="KF50" s="164"/>
      <c r="KG50" s="164"/>
      <c r="KH50" s="164"/>
      <c r="KI50" s="164"/>
      <c r="KJ50" s="164"/>
      <c r="KK50" s="164"/>
      <c r="KL50" s="164"/>
      <c r="KM50" s="164"/>
      <c r="KN50" s="164"/>
      <c r="KO50" s="164"/>
      <c r="KP50" s="164"/>
      <c r="KQ50" s="164"/>
      <c r="KR50" s="164"/>
      <c r="KS50" s="164"/>
      <c r="KT50" s="164"/>
      <c r="KU50" s="165"/>
      <c r="KV50" s="164"/>
      <c r="KW50" s="164"/>
      <c r="KX50" s="164"/>
      <c r="KY50" s="164"/>
      <c r="KZ50" s="164"/>
      <c r="LA50" s="164"/>
      <c r="LB50" s="164"/>
      <c r="LC50" s="164"/>
      <c r="LD50" s="164"/>
      <c r="LE50" s="164"/>
      <c r="LF50" s="164"/>
      <c r="LG50" s="164"/>
      <c r="LH50" s="164"/>
      <c r="LI50" s="164"/>
      <c r="LJ50" s="164"/>
      <c r="LK50" s="164"/>
      <c r="LL50" s="164"/>
      <c r="LM50" s="164"/>
      <c r="LN50" s="164"/>
      <c r="LO50" s="164"/>
      <c r="LP50" s="164"/>
      <c r="LQ50" s="164"/>
      <c r="LR50" s="164"/>
      <c r="LS50" s="164"/>
      <c r="LT50" s="165"/>
      <c r="LU50" s="164"/>
      <c r="LV50" s="164"/>
      <c r="LW50" s="164"/>
      <c r="LX50" s="164"/>
      <c r="LY50" s="164"/>
      <c r="LZ50" s="164"/>
      <c r="MA50" s="164"/>
      <c r="MB50" s="164"/>
      <c r="MC50" s="164"/>
      <c r="MD50" s="164"/>
      <c r="ME50" s="164"/>
      <c r="MF50" s="164"/>
      <c r="MG50" s="164"/>
      <c r="MH50" s="164"/>
      <c r="MI50" s="164"/>
      <c r="MJ50" s="164"/>
      <c r="MK50" s="164"/>
      <c r="ML50" s="164"/>
      <c r="MM50" s="164"/>
      <c r="MN50" s="164"/>
      <c r="MO50" s="164"/>
      <c r="MP50" s="164"/>
      <c r="MQ50" s="164"/>
      <c r="MR50" s="164"/>
      <c r="MS50" s="164"/>
      <c r="MT50" s="164"/>
      <c r="MU50" s="164"/>
      <c r="MV50" s="164"/>
      <c r="MW50" s="164"/>
      <c r="MX50" s="164"/>
      <c r="MY50" s="164"/>
      <c r="MZ50" s="164"/>
      <c r="NA50" s="164"/>
      <c r="NB50" s="164"/>
      <c r="NC50" s="164"/>
      <c r="ND50" s="164"/>
      <c r="NE50" s="164"/>
      <c r="NF50" s="164"/>
      <c r="NG50" s="164"/>
      <c r="NH50" s="164"/>
      <c r="NI50" s="164"/>
      <c r="NJ50" s="164"/>
      <c r="NK50" s="165"/>
      <c r="NL50" s="164"/>
      <c r="NM50" s="164"/>
      <c r="NN50" s="164"/>
      <c r="NO50" s="164"/>
      <c r="NP50" s="164"/>
      <c r="NQ50" s="164"/>
      <c r="NR50" s="164"/>
      <c r="NS50" s="164"/>
      <c r="NT50" s="164"/>
      <c r="NU50" s="164"/>
      <c r="NV50" s="164"/>
      <c r="NW50" s="164"/>
      <c r="NX50" s="164"/>
      <c r="NY50" s="164"/>
      <c r="NZ50" s="164"/>
      <c r="OA50" s="164"/>
      <c r="OB50" s="164"/>
      <c r="OC50" s="164"/>
      <c r="OD50" s="164"/>
      <c r="OE50" s="164"/>
      <c r="OF50" s="164"/>
      <c r="OG50" s="164"/>
      <c r="OH50" s="164"/>
      <c r="OI50" s="164"/>
      <c r="OJ50" s="164"/>
      <c r="OK50" s="164"/>
      <c r="OL50" s="164"/>
      <c r="OM50" s="164"/>
      <c r="ON50" s="164"/>
      <c r="OO50" s="164"/>
      <c r="OP50" s="164"/>
      <c r="OQ50" s="164"/>
      <c r="OR50" s="164"/>
      <c r="OS50" s="164"/>
      <c r="OT50" s="164"/>
      <c r="OU50" s="164"/>
      <c r="OV50" s="164"/>
      <c r="OW50" s="164"/>
      <c r="OX50" s="164"/>
      <c r="OY50" s="164"/>
      <c r="OZ50" s="165"/>
      <c r="PA50" s="164"/>
      <c r="PB50" s="164"/>
      <c r="PC50" s="164"/>
      <c r="PD50" s="164"/>
      <c r="PE50" s="164"/>
      <c r="PF50" s="164"/>
      <c r="PG50" s="164"/>
      <c r="PH50" s="164"/>
      <c r="PI50" s="164"/>
      <c r="PJ50" s="164"/>
      <c r="PK50" s="164"/>
      <c r="PL50" s="164"/>
      <c r="PM50" s="164"/>
      <c r="PN50" s="164"/>
      <c r="PO50" s="164"/>
      <c r="PP50" s="165"/>
      <c r="PQ50" s="165"/>
      <c r="PR50" s="165"/>
      <c r="PS50" s="165"/>
      <c r="PT50" s="165"/>
      <c r="PU50" s="165"/>
      <c r="PV50" s="165"/>
      <c r="PW50" s="165"/>
      <c r="PX50" s="165"/>
      <c r="PY50" s="165"/>
      <c r="PZ50" s="165"/>
      <c r="QA50" s="165"/>
      <c r="QB50" s="165"/>
    </row>
    <row r="51"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N51" s="154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5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160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5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5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5"/>
      <c r="PA51" s="6"/>
      <c r="PB51" s="6"/>
      <c r="PC51" s="6"/>
      <c r="PD51" s="6"/>
      <c r="PE51" s="6"/>
      <c r="PF51" s="6"/>
      <c r="PG51" s="6"/>
      <c r="PH51" s="6"/>
      <c r="PI51" s="47"/>
      <c r="PJ51" s="6"/>
      <c r="PK51" s="6"/>
      <c r="PL51" s="6"/>
      <c r="PM51" s="6"/>
      <c r="PN51" s="6"/>
      <c r="PO51" s="6"/>
      <c r="PP51" s="65"/>
      <c r="PQ51" s="65"/>
      <c r="PR51" s="65"/>
      <c r="PS51" s="65"/>
      <c r="PT51" s="65"/>
      <c r="PU51" s="65"/>
      <c r="PV51" s="65"/>
      <c r="PW51" s="65"/>
      <c r="PX51" s="65"/>
      <c r="PY51" s="65"/>
      <c r="PZ51" s="65"/>
      <c r="QA51" s="65"/>
      <c r="QB51" s="65"/>
    </row>
    <row r="52"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N52" s="154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5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160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5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5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5"/>
      <c r="PA52" s="6"/>
      <c r="PB52" s="6"/>
      <c r="PC52" s="6"/>
      <c r="PD52" s="6"/>
      <c r="PE52" s="6"/>
      <c r="PF52" s="6"/>
      <c r="PG52" s="6"/>
      <c r="PH52" s="6"/>
      <c r="PI52" s="47"/>
      <c r="PJ52" s="6"/>
      <c r="PK52" s="6"/>
      <c r="PL52" s="6"/>
      <c r="PM52" s="6"/>
      <c r="PN52" s="6"/>
      <c r="PO52" s="6"/>
      <c r="PP52" s="65"/>
      <c r="PQ52" s="65"/>
      <c r="PR52" s="65"/>
      <c r="PS52" s="65"/>
      <c r="PT52" s="65"/>
      <c r="PU52" s="65"/>
      <c r="PV52" s="65"/>
      <c r="PW52" s="65"/>
      <c r="PX52" s="65"/>
      <c r="PY52" s="65"/>
      <c r="PZ52" s="65"/>
      <c r="QA52" s="65"/>
      <c r="QB52" s="65"/>
    </row>
    <row r="53"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N53" s="154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5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160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5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5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5"/>
      <c r="PA53" s="6"/>
      <c r="PB53" s="6"/>
      <c r="PC53" s="6"/>
      <c r="PD53" s="6"/>
      <c r="PE53" s="6"/>
      <c r="PF53" s="6"/>
      <c r="PG53" s="6"/>
      <c r="PH53" s="6"/>
      <c r="PI53" s="47"/>
      <c r="PJ53" s="6"/>
      <c r="PK53" s="6"/>
      <c r="PL53" s="6"/>
      <c r="PM53" s="6"/>
      <c r="PN53" s="6"/>
      <c r="PO53" s="6"/>
      <c r="PP53" s="65"/>
      <c r="PQ53" s="65"/>
      <c r="PR53" s="65"/>
      <c r="PS53" s="65"/>
      <c r="PT53" s="65"/>
      <c r="PU53" s="65"/>
      <c r="PV53" s="65"/>
      <c r="PW53" s="65"/>
      <c r="PX53" s="65"/>
      <c r="PY53" s="65"/>
      <c r="PZ53" s="65"/>
      <c r="QA53" s="65"/>
      <c r="QB53" s="65"/>
    </row>
    <row r="54"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N54" s="154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5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160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5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5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5"/>
      <c r="PA54" s="6"/>
      <c r="PB54" s="6"/>
      <c r="PC54" s="6"/>
      <c r="PD54" s="6"/>
      <c r="PE54" s="6"/>
      <c r="PF54" s="6"/>
      <c r="PG54" s="6"/>
      <c r="PH54" s="6"/>
      <c r="PI54" s="47"/>
      <c r="PJ54" s="6"/>
      <c r="PK54" s="6"/>
      <c r="PL54" s="6"/>
      <c r="PM54" s="6"/>
      <c r="PN54" s="6"/>
      <c r="PO54" s="6"/>
      <c r="PP54" s="65"/>
      <c r="PQ54" s="65"/>
      <c r="PR54" s="65"/>
      <c r="PS54" s="65"/>
      <c r="PT54" s="65"/>
      <c r="PU54" s="65"/>
      <c r="PV54" s="65"/>
      <c r="PW54" s="65"/>
      <c r="PX54" s="65"/>
      <c r="PY54" s="65"/>
      <c r="PZ54" s="65"/>
      <c r="QA54" s="65"/>
      <c r="QB54" s="65"/>
    </row>
    <row r="55"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N55" s="154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5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160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5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5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5"/>
      <c r="PA55" s="6"/>
      <c r="PB55" s="6"/>
      <c r="PC55" s="6"/>
      <c r="PD55" s="6"/>
      <c r="PE55" s="6"/>
      <c r="PF55" s="6"/>
      <c r="PG55" s="6"/>
      <c r="PH55" s="6"/>
      <c r="PI55" s="47"/>
      <c r="PJ55" s="6"/>
      <c r="PK55" s="6"/>
      <c r="PL55" s="6"/>
      <c r="PM55" s="6"/>
      <c r="PN55" s="6"/>
      <c r="PO55" s="6"/>
      <c r="PP55" s="65"/>
      <c r="PQ55" s="65"/>
      <c r="PR55" s="65"/>
      <c r="PS55" s="65"/>
      <c r="PT55" s="65"/>
      <c r="PU55" s="65"/>
      <c r="PV55" s="65"/>
      <c r="PW55" s="65"/>
      <c r="PX55" s="65"/>
      <c r="PY55" s="65"/>
      <c r="PZ55" s="65"/>
      <c r="QA55" s="65"/>
      <c r="QB55" s="65"/>
    </row>
    <row r="56"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N56" s="154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5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160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5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5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5"/>
      <c r="PA56" s="6"/>
      <c r="PB56" s="6"/>
      <c r="PC56" s="6"/>
      <c r="PD56" s="6"/>
      <c r="PE56" s="6"/>
      <c r="PF56" s="6"/>
      <c r="PG56" s="6"/>
      <c r="PH56" s="6"/>
      <c r="PI56" s="47"/>
      <c r="PJ56" s="6"/>
      <c r="PK56" s="6"/>
      <c r="PL56" s="6"/>
      <c r="PM56" s="6"/>
      <c r="PN56" s="6"/>
      <c r="PO56" s="6"/>
      <c r="PP56" s="65"/>
      <c r="PQ56" s="65"/>
      <c r="PR56" s="65"/>
      <c r="PS56" s="65"/>
      <c r="PT56" s="65"/>
      <c r="PU56" s="65"/>
      <c r="PV56" s="65"/>
      <c r="PW56" s="65"/>
      <c r="PX56" s="65"/>
      <c r="PY56" s="65"/>
      <c r="PZ56" s="65"/>
      <c r="QA56" s="65"/>
      <c r="QB56" s="65"/>
    </row>
    <row r="57"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N57" s="154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5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160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5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5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5"/>
      <c r="PA57" s="6"/>
      <c r="PB57" s="6"/>
      <c r="PC57" s="6"/>
      <c r="PD57" s="6"/>
      <c r="PE57" s="6"/>
      <c r="PF57" s="6"/>
      <c r="PG57" s="6"/>
      <c r="PH57" s="6"/>
      <c r="PI57" s="47"/>
      <c r="PJ57" s="6"/>
      <c r="PK57" s="6"/>
      <c r="PL57" s="6"/>
      <c r="PM57" s="6"/>
      <c r="PN57" s="6"/>
      <c r="PO57" s="6"/>
      <c r="PP57" s="65"/>
      <c r="PQ57" s="65"/>
      <c r="PR57" s="65"/>
      <c r="PS57" s="65"/>
      <c r="PT57" s="65"/>
      <c r="PU57" s="65"/>
      <c r="PV57" s="65"/>
      <c r="PW57" s="65"/>
      <c r="PX57" s="65"/>
      <c r="PY57" s="65"/>
      <c r="PZ57" s="65"/>
      <c r="QA57" s="65"/>
      <c r="QB57" s="65"/>
    </row>
    <row r="58"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N58" s="154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5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160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5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5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5"/>
      <c r="PA58" s="6"/>
      <c r="PB58" s="6"/>
      <c r="PC58" s="6"/>
      <c r="PD58" s="6"/>
      <c r="PE58" s="6"/>
      <c r="PF58" s="6"/>
      <c r="PG58" s="6"/>
      <c r="PH58" s="6"/>
      <c r="PI58" s="47"/>
      <c r="PJ58" s="6"/>
      <c r="PK58" s="6"/>
      <c r="PL58" s="6"/>
      <c r="PM58" s="6"/>
      <c r="PN58" s="6"/>
      <c r="PO58" s="6"/>
      <c r="PP58" s="65"/>
      <c r="PQ58" s="65"/>
      <c r="PR58" s="65"/>
      <c r="PS58" s="65"/>
      <c r="PT58" s="65"/>
      <c r="PU58" s="65"/>
      <c r="PV58" s="65"/>
      <c r="PW58" s="65"/>
      <c r="PX58" s="65"/>
      <c r="PY58" s="65"/>
      <c r="PZ58" s="65"/>
      <c r="QA58" s="65"/>
      <c r="QB58" s="65"/>
    </row>
    <row r="59"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N59" s="154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5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160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5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5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5"/>
      <c r="PA59" s="6"/>
      <c r="PB59" s="6"/>
      <c r="PC59" s="6"/>
      <c r="PD59" s="6"/>
      <c r="PE59" s="6"/>
      <c r="PF59" s="6"/>
      <c r="PG59" s="6"/>
      <c r="PH59" s="6"/>
      <c r="PI59" s="47"/>
      <c r="PJ59" s="6"/>
      <c r="PK59" s="6"/>
      <c r="PL59" s="6"/>
      <c r="PM59" s="6"/>
      <c r="PN59" s="6"/>
      <c r="PO59" s="6"/>
      <c r="PP59" s="65"/>
      <c r="PQ59" s="65"/>
      <c r="PR59" s="65"/>
      <c r="PS59" s="65"/>
      <c r="PT59" s="65"/>
      <c r="PU59" s="65"/>
      <c r="PV59" s="65"/>
      <c r="PW59" s="65"/>
      <c r="PX59" s="65"/>
      <c r="PY59" s="65"/>
      <c r="PZ59" s="65"/>
      <c r="QA59" s="65"/>
      <c r="QB59" s="65"/>
    </row>
    <row r="60"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N60" s="154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5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160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5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5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5"/>
      <c r="PA60" s="6"/>
      <c r="PB60" s="6"/>
      <c r="PC60" s="6"/>
      <c r="PD60" s="6"/>
      <c r="PE60" s="6"/>
      <c r="PF60" s="6"/>
      <c r="PG60" s="6"/>
      <c r="PH60" s="6"/>
      <c r="PI60" s="47"/>
      <c r="PJ60" s="6"/>
      <c r="PK60" s="6"/>
      <c r="PL60" s="6"/>
      <c r="PM60" s="6"/>
      <c r="PN60" s="6"/>
      <c r="PO60" s="6"/>
      <c r="PP60" s="65"/>
      <c r="PQ60" s="65"/>
      <c r="PR60" s="65"/>
      <c r="PS60" s="65"/>
      <c r="PT60" s="65"/>
      <c r="PU60" s="65"/>
      <c r="PV60" s="65"/>
      <c r="PW60" s="65"/>
      <c r="PX60" s="65"/>
      <c r="PY60" s="65"/>
      <c r="PZ60" s="65"/>
      <c r="QA60" s="65"/>
      <c r="QB60" s="65"/>
    </row>
    <row r="61"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N61" s="154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5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160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5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5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5"/>
      <c r="PA61" s="6"/>
      <c r="PB61" s="6"/>
      <c r="PC61" s="6"/>
      <c r="PD61" s="6"/>
      <c r="PE61" s="6"/>
      <c r="PF61" s="6"/>
      <c r="PG61" s="6"/>
      <c r="PH61" s="6"/>
      <c r="PI61" s="47"/>
      <c r="PJ61" s="6"/>
      <c r="PK61" s="6"/>
      <c r="PL61" s="6"/>
      <c r="PM61" s="6"/>
      <c r="PN61" s="6"/>
      <c r="PO61" s="6"/>
      <c r="PP61" s="65"/>
      <c r="PQ61" s="65"/>
      <c r="PR61" s="65"/>
      <c r="PS61" s="65"/>
      <c r="PT61" s="65"/>
      <c r="PU61" s="65"/>
      <c r="PV61" s="65"/>
      <c r="PW61" s="65"/>
      <c r="PX61" s="65"/>
      <c r="PY61" s="65"/>
      <c r="PZ61" s="65"/>
      <c r="QA61" s="65"/>
      <c r="QB61" s="65"/>
    </row>
    <row r="62"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N62" s="154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5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160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5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5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5"/>
      <c r="PA62" s="6"/>
      <c r="PB62" s="6"/>
      <c r="PC62" s="6"/>
      <c r="PD62" s="6"/>
      <c r="PE62" s="6"/>
      <c r="PF62" s="6"/>
      <c r="PG62" s="6"/>
      <c r="PH62" s="6"/>
      <c r="PI62" s="47"/>
      <c r="PJ62" s="6"/>
      <c r="PK62" s="6"/>
      <c r="PL62" s="6"/>
      <c r="PM62" s="6"/>
      <c r="PN62" s="6"/>
      <c r="PO62" s="6"/>
      <c r="PP62" s="65"/>
      <c r="PQ62" s="65"/>
      <c r="PR62" s="65"/>
      <c r="PS62" s="65"/>
      <c r="PT62" s="65"/>
      <c r="PU62" s="65"/>
      <c r="PV62" s="65"/>
      <c r="PW62" s="65"/>
      <c r="PX62" s="65"/>
      <c r="PY62" s="65"/>
      <c r="PZ62" s="65"/>
      <c r="QA62" s="65"/>
      <c r="QB62" s="65"/>
    </row>
    <row r="63"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N63" s="154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5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160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5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5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5"/>
      <c r="PA63" s="6"/>
      <c r="PB63" s="6"/>
      <c r="PC63" s="6"/>
      <c r="PD63" s="6"/>
      <c r="PE63" s="6"/>
      <c r="PF63" s="6"/>
      <c r="PG63" s="6"/>
      <c r="PH63" s="6"/>
      <c r="PI63" s="47"/>
      <c r="PJ63" s="6"/>
      <c r="PK63" s="6"/>
      <c r="PL63" s="6"/>
      <c r="PM63" s="6"/>
      <c r="PN63" s="6"/>
      <c r="PO63" s="6"/>
      <c r="PP63" s="65"/>
      <c r="PQ63" s="65"/>
      <c r="PR63" s="65"/>
      <c r="PS63" s="65"/>
      <c r="PT63" s="65"/>
      <c r="PU63" s="65"/>
      <c r="PV63" s="65"/>
      <c r="PW63" s="65"/>
      <c r="PX63" s="65"/>
      <c r="PY63" s="65"/>
      <c r="PZ63" s="65"/>
      <c r="QA63" s="65"/>
      <c r="QB63" s="65"/>
    </row>
    <row r="64"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N64" s="154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5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160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5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5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5"/>
      <c r="PA64" s="6"/>
      <c r="PB64" s="6"/>
      <c r="PC64" s="6"/>
      <c r="PD64" s="6"/>
      <c r="PE64" s="6"/>
      <c r="PF64" s="6"/>
      <c r="PG64" s="6"/>
      <c r="PH64" s="6"/>
      <c r="PI64" s="47"/>
      <c r="PJ64" s="6"/>
      <c r="PK64" s="6"/>
      <c r="PL64" s="6"/>
      <c r="PM64" s="6"/>
      <c r="PN64" s="6"/>
      <c r="PO64" s="6"/>
      <c r="PP64" s="65"/>
      <c r="PQ64" s="65"/>
      <c r="PR64" s="65"/>
      <c r="PS64" s="65"/>
      <c r="PT64" s="65"/>
      <c r="PU64" s="65"/>
      <c r="PV64" s="65"/>
      <c r="PW64" s="65"/>
      <c r="PX64" s="65"/>
      <c r="PY64" s="65"/>
      <c r="PZ64" s="65"/>
      <c r="QA64" s="65"/>
      <c r="QB64" s="65"/>
    </row>
    <row r="65"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N65" s="154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5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160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5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5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5"/>
      <c r="PA65" s="6"/>
      <c r="PB65" s="6"/>
      <c r="PC65" s="6"/>
      <c r="PD65" s="6"/>
      <c r="PE65" s="6"/>
      <c r="PF65" s="6"/>
      <c r="PG65" s="6"/>
      <c r="PH65" s="6"/>
      <c r="PI65" s="47"/>
      <c r="PJ65" s="6"/>
      <c r="PK65" s="6"/>
      <c r="PL65" s="6"/>
      <c r="PM65" s="6"/>
      <c r="PN65" s="6"/>
      <c r="PO65" s="6"/>
      <c r="PP65" s="65"/>
      <c r="PQ65" s="65"/>
      <c r="PR65" s="65"/>
      <c r="PS65" s="65"/>
      <c r="PT65" s="65"/>
      <c r="PU65" s="65"/>
      <c r="PV65" s="65"/>
      <c r="PW65" s="65"/>
      <c r="PX65" s="65"/>
      <c r="PY65" s="65"/>
      <c r="PZ65" s="65"/>
      <c r="QA65" s="65"/>
      <c r="QB65" s="65"/>
    </row>
    <row r="66"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N66" s="154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5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160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5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5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5"/>
      <c r="PA66" s="6"/>
      <c r="PB66" s="6"/>
      <c r="PC66" s="6"/>
      <c r="PD66" s="6"/>
      <c r="PE66" s="6"/>
      <c r="PF66" s="6"/>
      <c r="PG66" s="6"/>
      <c r="PH66" s="6"/>
      <c r="PI66" s="47"/>
      <c r="PJ66" s="6"/>
      <c r="PK66" s="6"/>
      <c r="PL66" s="6"/>
      <c r="PM66" s="6"/>
      <c r="PN66" s="6"/>
      <c r="PO66" s="6"/>
      <c r="PP66" s="65"/>
      <c r="PQ66" s="65"/>
      <c r="PR66" s="65"/>
      <c r="PS66" s="65"/>
      <c r="PT66" s="65"/>
      <c r="PU66" s="65"/>
      <c r="PV66" s="65"/>
      <c r="PW66" s="65"/>
      <c r="PX66" s="65"/>
      <c r="PY66" s="65"/>
      <c r="PZ66" s="65"/>
      <c r="QA66" s="65"/>
      <c r="QB66" s="65"/>
    </row>
    <row r="67"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N67" s="154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5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160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5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5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5"/>
      <c r="PA67" s="6"/>
      <c r="PB67" s="6"/>
      <c r="PC67" s="6"/>
      <c r="PD67" s="6"/>
      <c r="PE67" s="6"/>
      <c r="PF67" s="6"/>
      <c r="PG67" s="6"/>
      <c r="PH67" s="6"/>
      <c r="PI67" s="47"/>
      <c r="PJ67" s="6"/>
      <c r="PK67" s="6"/>
      <c r="PL67" s="6"/>
      <c r="PM67" s="6"/>
      <c r="PN67" s="6"/>
      <c r="PO67" s="6"/>
      <c r="PP67" s="65"/>
      <c r="PQ67" s="65"/>
      <c r="PR67" s="65"/>
      <c r="PS67" s="65"/>
      <c r="PT67" s="65"/>
      <c r="PU67" s="65"/>
      <c r="PV67" s="65"/>
      <c r="PW67" s="65"/>
      <c r="PX67" s="65"/>
      <c r="PY67" s="65"/>
      <c r="PZ67" s="65"/>
      <c r="QA67" s="65"/>
      <c r="QB67" s="65"/>
    </row>
    <row r="68"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N68" s="154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5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160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5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5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5"/>
      <c r="PA68" s="6"/>
      <c r="PB68" s="6"/>
      <c r="PC68" s="6"/>
      <c r="PD68" s="6"/>
      <c r="PE68" s="6"/>
      <c r="PF68" s="6"/>
      <c r="PG68" s="6"/>
      <c r="PH68" s="6"/>
      <c r="PI68" s="47"/>
      <c r="PJ68" s="6"/>
      <c r="PK68" s="6"/>
      <c r="PL68" s="6"/>
      <c r="PM68" s="6"/>
      <c r="PN68" s="6"/>
      <c r="PO68" s="6"/>
      <c r="PP68" s="65"/>
      <c r="PQ68" s="65"/>
      <c r="PR68" s="65"/>
      <c r="PS68" s="65"/>
      <c r="PT68" s="65"/>
      <c r="PU68" s="65"/>
      <c r="PV68" s="65"/>
      <c r="PW68" s="65"/>
      <c r="PX68" s="65"/>
      <c r="PY68" s="65"/>
      <c r="PZ68" s="65"/>
      <c r="QA68" s="65"/>
      <c r="QB68" s="65"/>
    </row>
    <row r="69"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N69" s="154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5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160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5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5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5"/>
      <c r="PA69" s="6"/>
      <c r="PB69" s="6"/>
      <c r="PC69" s="6"/>
      <c r="PD69" s="6"/>
      <c r="PE69" s="6"/>
      <c r="PF69" s="6"/>
      <c r="PG69" s="6"/>
      <c r="PH69" s="6"/>
      <c r="PI69" s="47"/>
      <c r="PJ69" s="6"/>
      <c r="PK69" s="6"/>
      <c r="PL69" s="6"/>
      <c r="PM69" s="6"/>
      <c r="PN69" s="6"/>
      <c r="PO69" s="6"/>
      <c r="PP69" s="65"/>
      <c r="PQ69" s="65"/>
      <c r="PR69" s="65"/>
      <c r="PS69" s="65"/>
      <c r="PT69" s="65"/>
      <c r="PU69" s="65"/>
      <c r="PV69" s="65"/>
      <c r="PW69" s="65"/>
      <c r="PX69" s="65"/>
      <c r="PY69" s="65"/>
      <c r="PZ69" s="65"/>
      <c r="QA69" s="65"/>
      <c r="QB69" s="65"/>
    </row>
    <row r="70"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N70" s="154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5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160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5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5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5"/>
      <c r="PA70" s="6"/>
      <c r="PB70" s="6"/>
      <c r="PC70" s="6"/>
      <c r="PD70" s="6"/>
      <c r="PE70" s="6"/>
      <c r="PF70" s="6"/>
      <c r="PG70" s="6"/>
      <c r="PH70" s="6"/>
      <c r="PI70" s="47"/>
      <c r="PJ70" s="6"/>
      <c r="PK70" s="6"/>
      <c r="PL70" s="6"/>
      <c r="PM70" s="6"/>
      <c r="PN70" s="6"/>
      <c r="PO70" s="6"/>
      <c r="PP70" s="65"/>
      <c r="PQ70" s="65"/>
      <c r="PR70" s="65"/>
      <c r="PS70" s="65"/>
      <c r="PT70" s="65"/>
      <c r="PU70" s="65"/>
      <c r="PV70" s="65"/>
      <c r="PW70" s="65"/>
      <c r="PX70" s="65"/>
      <c r="PY70" s="65"/>
      <c r="PZ70" s="65"/>
      <c r="QA70" s="65"/>
      <c r="QB70" s="65"/>
    </row>
    <row r="71"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N71" s="154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5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160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5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5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5"/>
      <c r="PA71" s="6"/>
      <c r="PB71" s="6"/>
      <c r="PC71" s="6"/>
      <c r="PD71" s="6"/>
      <c r="PE71" s="6"/>
      <c r="PF71" s="6"/>
      <c r="PG71" s="6"/>
      <c r="PH71" s="6"/>
      <c r="PI71" s="47"/>
      <c r="PJ71" s="6"/>
      <c r="PK71" s="6"/>
      <c r="PL71" s="6"/>
      <c r="PM71" s="6"/>
      <c r="PN71" s="6"/>
      <c r="PO71" s="6"/>
      <c r="PP71" s="65"/>
      <c r="PQ71" s="65"/>
      <c r="PR71" s="65"/>
      <c r="PS71" s="65"/>
      <c r="PT71" s="65"/>
      <c r="PU71" s="65"/>
      <c r="PV71" s="65"/>
      <c r="PW71" s="65"/>
      <c r="PX71" s="65"/>
      <c r="PY71" s="65"/>
      <c r="PZ71" s="65"/>
      <c r="QA71" s="65"/>
      <c r="QB71" s="65"/>
    </row>
    <row r="72"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N72" s="154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5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160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5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5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5"/>
      <c r="PA72" s="6"/>
      <c r="PB72" s="6"/>
      <c r="PC72" s="6"/>
      <c r="PD72" s="6"/>
      <c r="PE72" s="6"/>
      <c r="PF72" s="6"/>
      <c r="PG72" s="6"/>
      <c r="PH72" s="6"/>
      <c r="PI72" s="47"/>
      <c r="PJ72" s="6"/>
      <c r="PK72" s="6"/>
      <c r="PL72" s="6"/>
      <c r="PM72" s="6"/>
      <c r="PN72" s="6"/>
      <c r="PO72" s="6"/>
      <c r="PP72" s="65"/>
      <c r="PQ72" s="65"/>
      <c r="PR72" s="65"/>
      <c r="PS72" s="65"/>
      <c r="PT72" s="65"/>
      <c r="PU72" s="65"/>
      <c r="PV72" s="65"/>
      <c r="PW72" s="65"/>
      <c r="PX72" s="65"/>
      <c r="PY72" s="65"/>
      <c r="PZ72" s="65"/>
      <c r="QA72" s="65"/>
      <c r="QB72" s="65"/>
    </row>
    <row r="73"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N73" s="154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5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160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5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5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5"/>
      <c r="PA73" s="6"/>
      <c r="PB73" s="6"/>
      <c r="PC73" s="6"/>
      <c r="PD73" s="6"/>
      <c r="PE73" s="6"/>
      <c r="PF73" s="6"/>
      <c r="PG73" s="6"/>
      <c r="PH73" s="6"/>
      <c r="PI73" s="47"/>
      <c r="PJ73" s="6"/>
      <c r="PK73" s="6"/>
      <c r="PL73" s="6"/>
      <c r="PM73" s="6"/>
      <c r="PN73" s="6"/>
      <c r="PO73" s="6"/>
      <c r="PP73" s="65"/>
      <c r="PQ73" s="65"/>
      <c r="PR73" s="65"/>
      <c r="PS73" s="65"/>
      <c r="PT73" s="65"/>
      <c r="PU73" s="65"/>
      <c r="PV73" s="65"/>
      <c r="PW73" s="65"/>
      <c r="PX73" s="65"/>
      <c r="PY73" s="65"/>
      <c r="PZ73" s="65"/>
      <c r="QA73" s="65"/>
      <c r="QB73" s="65"/>
    </row>
    <row r="74"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N74" s="154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5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160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5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5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5"/>
      <c r="PA74" s="6"/>
      <c r="PB74" s="6"/>
      <c r="PC74" s="6"/>
      <c r="PD74" s="6"/>
      <c r="PE74" s="6"/>
      <c r="PF74" s="6"/>
      <c r="PG74" s="6"/>
      <c r="PH74" s="6"/>
      <c r="PI74" s="47"/>
      <c r="PJ74" s="6"/>
      <c r="PK74" s="6"/>
      <c r="PL74" s="6"/>
      <c r="PM74" s="6"/>
      <c r="PN74" s="6"/>
      <c r="PO74" s="6"/>
      <c r="PP74" s="65"/>
      <c r="PQ74" s="65"/>
      <c r="PR74" s="65"/>
      <c r="PS74" s="65"/>
      <c r="PT74" s="65"/>
      <c r="PU74" s="65"/>
      <c r="PV74" s="65"/>
      <c r="PW74" s="65"/>
      <c r="PX74" s="65"/>
      <c r="PY74" s="65"/>
      <c r="PZ74" s="65"/>
      <c r="QA74" s="65"/>
      <c r="QB74" s="65"/>
    </row>
    <row r="75"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N75" s="154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5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160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5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5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5"/>
      <c r="PA75" s="6"/>
      <c r="PB75" s="6"/>
      <c r="PC75" s="6"/>
      <c r="PD75" s="6"/>
      <c r="PE75" s="6"/>
      <c r="PF75" s="6"/>
      <c r="PG75" s="6"/>
      <c r="PH75" s="6"/>
      <c r="PI75" s="47"/>
      <c r="PJ75" s="6"/>
      <c r="PK75" s="6"/>
      <c r="PL75" s="6"/>
      <c r="PM75" s="6"/>
      <c r="PN75" s="6"/>
      <c r="PO75" s="6"/>
      <c r="PP75" s="65"/>
      <c r="PQ75" s="65"/>
      <c r="PR75" s="65"/>
      <c r="PS75" s="65"/>
      <c r="PT75" s="65"/>
      <c r="PU75" s="65"/>
      <c r="PV75" s="65"/>
      <c r="PW75" s="65"/>
      <c r="PX75" s="65"/>
      <c r="PY75" s="65"/>
      <c r="PZ75" s="65"/>
      <c r="QA75" s="65"/>
      <c r="QB75" s="65"/>
    </row>
    <row r="76"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N76" s="154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5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160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5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5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5"/>
      <c r="PA76" s="6"/>
      <c r="PB76" s="6"/>
      <c r="PC76" s="6"/>
      <c r="PD76" s="6"/>
      <c r="PE76" s="6"/>
      <c r="PF76" s="6"/>
      <c r="PG76" s="6"/>
      <c r="PH76" s="6"/>
      <c r="PI76" s="47"/>
      <c r="PJ76" s="6"/>
      <c r="PK76" s="6"/>
      <c r="PL76" s="6"/>
      <c r="PM76" s="6"/>
      <c r="PN76" s="6"/>
      <c r="PO76" s="6"/>
      <c r="PP76" s="65"/>
      <c r="PQ76" s="65"/>
      <c r="PR76" s="65"/>
      <c r="PS76" s="65"/>
      <c r="PT76" s="65"/>
      <c r="PU76" s="65"/>
      <c r="PV76" s="65"/>
      <c r="PW76" s="65"/>
      <c r="PX76" s="65"/>
      <c r="PY76" s="65"/>
      <c r="PZ76" s="65"/>
      <c r="QA76" s="65"/>
      <c r="QB76" s="65"/>
    </row>
    <row r="77"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N77" s="154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5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160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5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5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5"/>
      <c r="PA77" s="6"/>
      <c r="PB77" s="6"/>
      <c r="PC77" s="6"/>
      <c r="PD77" s="6"/>
      <c r="PE77" s="6"/>
      <c r="PF77" s="6"/>
      <c r="PG77" s="6"/>
      <c r="PH77" s="6"/>
      <c r="PI77" s="47"/>
      <c r="PJ77" s="6"/>
      <c r="PK77" s="6"/>
      <c r="PL77" s="6"/>
      <c r="PM77" s="6"/>
      <c r="PN77" s="6"/>
      <c r="PO77" s="6"/>
      <c r="PP77" s="65"/>
      <c r="PQ77" s="65"/>
      <c r="PR77" s="65"/>
      <c r="PS77" s="65"/>
      <c r="PT77" s="65"/>
      <c r="PU77" s="65"/>
      <c r="PV77" s="65"/>
      <c r="PW77" s="65"/>
      <c r="PX77" s="65"/>
      <c r="PY77" s="65"/>
      <c r="PZ77" s="65"/>
      <c r="QA77" s="65"/>
      <c r="QB77" s="65"/>
    </row>
    <row r="78"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N78" s="154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5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160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5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5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5"/>
      <c r="PA78" s="6"/>
      <c r="PB78" s="6"/>
      <c r="PC78" s="6"/>
      <c r="PD78" s="6"/>
      <c r="PE78" s="6"/>
      <c r="PF78" s="6"/>
      <c r="PG78" s="6"/>
      <c r="PH78" s="6"/>
      <c r="PI78" s="47"/>
      <c r="PJ78" s="6"/>
      <c r="PK78" s="6"/>
      <c r="PL78" s="6"/>
      <c r="PM78" s="6"/>
      <c r="PN78" s="6"/>
      <c r="PO78" s="6"/>
      <c r="PP78" s="65"/>
      <c r="PQ78" s="65"/>
      <c r="PR78" s="65"/>
      <c r="PS78" s="65"/>
      <c r="PT78" s="65"/>
      <c r="PU78" s="65"/>
      <c r="PV78" s="65"/>
      <c r="PW78" s="65"/>
      <c r="PX78" s="65"/>
      <c r="PY78" s="65"/>
      <c r="PZ78" s="65"/>
      <c r="QA78" s="65"/>
      <c r="QB78" s="65"/>
    </row>
    <row r="79"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N79" s="154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5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160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5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5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5"/>
      <c r="PA79" s="6"/>
      <c r="PB79" s="6"/>
      <c r="PC79" s="6"/>
      <c r="PD79" s="6"/>
      <c r="PE79" s="6"/>
      <c r="PF79" s="6"/>
      <c r="PG79" s="6"/>
      <c r="PH79" s="6"/>
      <c r="PI79" s="47"/>
      <c r="PJ79" s="6"/>
      <c r="PK79" s="6"/>
      <c r="PL79" s="6"/>
      <c r="PM79" s="6"/>
      <c r="PN79" s="6"/>
      <c r="PO79" s="6"/>
      <c r="PP79" s="65"/>
      <c r="PQ79" s="65"/>
      <c r="PR79" s="65"/>
      <c r="PS79" s="65"/>
      <c r="PT79" s="65"/>
      <c r="PU79" s="65"/>
      <c r="PV79" s="65"/>
      <c r="PW79" s="65"/>
      <c r="PX79" s="65"/>
      <c r="PY79" s="65"/>
      <c r="PZ79" s="65"/>
      <c r="QA79" s="65"/>
      <c r="QB79" s="65"/>
    </row>
    <row r="80"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N80" s="154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5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160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5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5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5"/>
      <c r="PA80" s="6"/>
      <c r="PB80" s="6"/>
      <c r="PC80" s="6"/>
      <c r="PD80" s="6"/>
      <c r="PE80" s="6"/>
      <c r="PF80" s="6"/>
      <c r="PG80" s="6"/>
      <c r="PH80" s="6"/>
      <c r="PI80" s="47"/>
      <c r="PJ80" s="6"/>
      <c r="PK80" s="6"/>
      <c r="PL80" s="6"/>
      <c r="PM80" s="6"/>
      <c r="PN80" s="6"/>
      <c r="PO80" s="6"/>
      <c r="PP80" s="65"/>
      <c r="PQ80" s="65"/>
      <c r="PR80" s="65"/>
      <c r="PS80" s="65"/>
      <c r="PT80" s="65"/>
      <c r="PU80" s="65"/>
      <c r="PV80" s="65"/>
      <c r="PW80" s="65"/>
      <c r="PX80" s="65"/>
      <c r="PY80" s="65"/>
      <c r="PZ80" s="65"/>
      <c r="QA80" s="65"/>
      <c r="QB80" s="65"/>
    </row>
    <row r="81"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N81" s="154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5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160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5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5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5"/>
      <c r="PA81" s="6"/>
      <c r="PB81" s="6"/>
      <c r="PC81" s="6"/>
      <c r="PD81" s="6"/>
      <c r="PE81" s="6"/>
      <c r="PF81" s="6"/>
      <c r="PG81" s="6"/>
      <c r="PH81" s="6"/>
      <c r="PI81" s="47"/>
      <c r="PJ81" s="6"/>
      <c r="PK81" s="6"/>
      <c r="PL81" s="6"/>
      <c r="PM81" s="6"/>
      <c r="PN81" s="6"/>
      <c r="PO81" s="6"/>
      <c r="PP81" s="65"/>
      <c r="PQ81" s="65"/>
      <c r="PR81" s="65"/>
      <c r="PS81" s="65"/>
      <c r="PT81" s="65"/>
      <c r="PU81" s="65"/>
      <c r="PV81" s="65"/>
      <c r="PW81" s="65"/>
      <c r="PX81" s="65"/>
      <c r="PY81" s="65"/>
      <c r="PZ81" s="65"/>
      <c r="QA81" s="65"/>
      <c r="QB81" s="65"/>
    </row>
    <row r="82"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N82" s="154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5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160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5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5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5"/>
      <c r="PA82" s="6"/>
      <c r="PB82" s="6"/>
      <c r="PC82" s="6"/>
      <c r="PD82" s="6"/>
      <c r="PE82" s="6"/>
      <c r="PF82" s="6"/>
      <c r="PG82" s="6"/>
      <c r="PH82" s="6"/>
      <c r="PI82" s="47"/>
      <c r="PJ82" s="6"/>
      <c r="PK82" s="6"/>
      <c r="PL82" s="6"/>
      <c r="PM82" s="6"/>
      <c r="PN82" s="6"/>
      <c r="PO82" s="6"/>
      <c r="PP82" s="65"/>
      <c r="PQ82" s="65"/>
      <c r="PR82" s="65"/>
      <c r="PS82" s="65"/>
      <c r="PT82" s="65"/>
      <c r="PU82" s="65"/>
      <c r="PV82" s="65"/>
      <c r="PW82" s="65"/>
      <c r="PX82" s="65"/>
      <c r="PY82" s="65"/>
      <c r="PZ82" s="65"/>
      <c r="QA82" s="65"/>
      <c r="QB82" s="65"/>
    </row>
    <row r="83"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N83" s="154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5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160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5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5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5"/>
      <c r="PA83" s="6"/>
      <c r="PB83" s="6"/>
      <c r="PC83" s="6"/>
      <c r="PD83" s="6"/>
      <c r="PE83" s="6"/>
      <c r="PF83" s="6"/>
      <c r="PG83" s="6"/>
      <c r="PH83" s="6"/>
      <c r="PI83" s="47"/>
      <c r="PJ83" s="6"/>
      <c r="PK83" s="6"/>
      <c r="PL83" s="6"/>
      <c r="PM83" s="6"/>
      <c r="PN83" s="6"/>
      <c r="PO83" s="6"/>
      <c r="PP83" s="65"/>
      <c r="PQ83" s="65"/>
      <c r="PR83" s="65"/>
      <c r="PS83" s="65"/>
      <c r="PT83" s="65"/>
      <c r="PU83" s="65"/>
      <c r="PV83" s="65"/>
      <c r="PW83" s="65"/>
      <c r="PX83" s="65"/>
      <c r="PY83" s="65"/>
      <c r="PZ83" s="65"/>
      <c r="QA83" s="65"/>
      <c r="QB83" s="65"/>
    </row>
    <row r="84"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N84" s="154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5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160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5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5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5"/>
      <c r="PA84" s="6"/>
      <c r="PB84" s="6"/>
      <c r="PC84" s="6"/>
      <c r="PD84" s="6"/>
      <c r="PE84" s="6"/>
      <c r="PF84" s="6"/>
      <c r="PG84" s="6"/>
      <c r="PH84" s="6"/>
      <c r="PI84" s="47"/>
      <c r="PJ84" s="6"/>
      <c r="PK84" s="6"/>
      <c r="PL84" s="6"/>
      <c r="PM84" s="6"/>
      <c r="PN84" s="6"/>
      <c r="PO84" s="6"/>
      <c r="PP84" s="65"/>
      <c r="PQ84" s="65"/>
      <c r="PR84" s="65"/>
      <c r="PS84" s="65"/>
      <c r="PT84" s="65"/>
      <c r="PU84" s="65"/>
      <c r="PV84" s="65"/>
      <c r="PW84" s="65"/>
      <c r="PX84" s="65"/>
      <c r="PY84" s="65"/>
      <c r="PZ84" s="65"/>
      <c r="QA84" s="65"/>
      <c r="QB84" s="65"/>
    </row>
    <row r="85"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N85" s="154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5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160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5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5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5"/>
      <c r="PA85" s="6"/>
      <c r="PB85" s="6"/>
      <c r="PC85" s="6"/>
      <c r="PD85" s="6"/>
      <c r="PE85" s="6"/>
      <c r="PF85" s="6"/>
      <c r="PG85" s="6"/>
      <c r="PH85" s="6"/>
      <c r="PI85" s="47"/>
      <c r="PJ85" s="6"/>
      <c r="PK85" s="6"/>
      <c r="PL85" s="6"/>
      <c r="PM85" s="6"/>
      <c r="PN85" s="6"/>
      <c r="PO85" s="6"/>
      <c r="PP85" s="65"/>
      <c r="PQ85" s="65"/>
      <c r="PR85" s="65"/>
      <c r="PS85" s="65"/>
      <c r="PT85" s="65"/>
      <c r="PU85" s="65"/>
      <c r="PV85" s="65"/>
      <c r="PW85" s="65"/>
      <c r="PX85" s="65"/>
      <c r="PY85" s="65"/>
      <c r="PZ85" s="65"/>
      <c r="QA85" s="65"/>
      <c r="QB85" s="65"/>
    </row>
    <row r="86"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N86" s="154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5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160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5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5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5"/>
      <c r="PA86" s="6"/>
      <c r="PB86" s="6"/>
      <c r="PC86" s="6"/>
      <c r="PD86" s="6"/>
      <c r="PE86" s="6"/>
      <c r="PF86" s="6"/>
      <c r="PG86" s="6"/>
      <c r="PH86" s="6"/>
      <c r="PI86" s="47"/>
      <c r="PJ86" s="6"/>
      <c r="PK86" s="6"/>
      <c r="PL86" s="6"/>
      <c r="PM86" s="6"/>
      <c r="PN86" s="6"/>
      <c r="PO86" s="6"/>
      <c r="PP86" s="65"/>
      <c r="PQ86" s="65"/>
      <c r="PR86" s="65"/>
      <c r="PS86" s="65"/>
      <c r="PT86" s="65"/>
      <c r="PU86" s="65"/>
      <c r="PV86" s="65"/>
      <c r="PW86" s="65"/>
      <c r="PX86" s="65"/>
      <c r="PY86" s="65"/>
      <c r="PZ86" s="65"/>
      <c r="QA86" s="65"/>
      <c r="QB86" s="65"/>
    </row>
    <row r="87"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N87" s="154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5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160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5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5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5"/>
      <c r="PA87" s="6"/>
      <c r="PB87" s="6"/>
      <c r="PC87" s="6"/>
      <c r="PD87" s="6"/>
      <c r="PE87" s="6"/>
      <c r="PF87" s="6"/>
      <c r="PG87" s="6"/>
      <c r="PH87" s="6"/>
      <c r="PI87" s="47"/>
      <c r="PJ87" s="6"/>
      <c r="PK87" s="6"/>
      <c r="PL87" s="6"/>
      <c r="PM87" s="6"/>
      <c r="PN87" s="6"/>
      <c r="PO87" s="6"/>
      <c r="PP87" s="65"/>
      <c r="PQ87" s="65"/>
      <c r="PR87" s="65"/>
      <c r="PS87" s="65"/>
      <c r="PT87" s="65"/>
      <c r="PU87" s="65"/>
      <c r="PV87" s="65"/>
      <c r="PW87" s="65"/>
      <c r="PX87" s="65"/>
      <c r="PY87" s="65"/>
      <c r="PZ87" s="65"/>
      <c r="QA87" s="65"/>
      <c r="QB87" s="65"/>
    </row>
    <row r="88"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N88" s="154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5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160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5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5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5"/>
      <c r="PA88" s="6"/>
      <c r="PB88" s="6"/>
      <c r="PC88" s="6"/>
      <c r="PD88" s="6"/>
      <c r="PE88" s="6"/>
      <c r="PF88" s="6"/>
      <c r="PG88" s="6"/>
      <c r="PH88" s="6"/>
      <c r="PI88" s="47"/>
      <c r="PJ88" s="6"/>
      <c r="PK88" s="6"/>
      <c r="PL88" s="6"/>
      <c r="PM88" s="6"/>
      <c r="PN88" s="6"/>
      <c r="PO88" s="6"/>
      <c r="PP88" s="65"/>
      <c r="PQ88" s="65"/>
      <c r="PR88" s="65"/>
      <c r="PS88" s="65"/>
      <c r="PT88" s="65"/>
      <c r="PU88" s="65"/>
      <c r="PV88" s="65"/>
      <c r="PW88" s="65"/>
      <c r="PX88" s="65"/>
      <c r="PY88" s="65"/>
      <c r="PZ88" s="65"/>
      <c r="QA88" s="65"/>
      <c r="QB88" s="65"/>
    </row>
    <row r="89"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N89" s="154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5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160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5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5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5"/>
      <c r="PA89" s="6"/>
      <c r="PB89" s="6"/>
      <c r="PC89" s="6"/>
      <c r="PD89" s="6"/>
      <c r="PE89" s="6"/>
      <c r="PF89" s="6"/>
      <c r="PG89" s="6"/>
      <c r="PH89" s="6"/>
      <c r="PI89" s="47"/>
      <c r="PJ89" s="6"/>
      <c r="PK89" s="6"/>
      <c r="PL89" s="6"/>
      <c r="PM89" s="6"/>
      <c r="PN89" s="6"/>
      <c r="PO89" s="6"/>
      <c r="PP89" s="65"/>
      <c r="PQ89" s="65"/>
      <c r="PR89" s="65"/>
      <c r="PS89" s="65"/>
      <c r="PT89" s="65"/>
      <c r="PU89" s="65"/>
      <c r="PV89" s="65"/>
      <c r="PW89" s="65"/>
      <c r="PX89" s="65"/>
      <c r="PY89" s="65"/>
      <c r="PZ89" s="65"/>
      <c r="QA89" s="65"/>
      <c r="QB89" s="65"/>
    </row>
    <row r="90"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N90" s="154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5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160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5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5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5"/>
      <c r="PA90" s="6"/>
      <c r="PB90" s="6"/>
      <c r="PC90" s="6"/>
      <c r="PD90" s="6"/>
      <c r="PE90" s="6"/>
      <c r="PF90" s="6"/>
      <c r="PG90" s="6"/>
      <c r="PH90" s="6"/>
      <c r="PI90" s="47"/>
      <c r="PJ90" s="6"/>
      <c r="PK90" s="6"/>
      <c r="PL90" s="6"/>
      <c r="PM90" s="6"/>
      <c r="PN90" s="6"/>
      <c r="PO90" s="6"/>
      <c r="PP90" s="65"/>
      <c r="PQ90" s="65"/>
      <c r="PR90" s="65"/>
      <c r="PS90" s="65"/>
      <c r="PT90" s="65"/>
      <c r="PU90" s="65"/>
      <c r="PV90" s="65"/>
      <c r="PW90" s="65"/>
      <c r="PX90" s="65"/>
      <c r="PY90" s="65"/>
      <c r="PZ90" s="65"/>
      <c r="QA90" s="65"/>
      <c r="QB90" s="65"/>
    </row>
    <row r="91"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N91" s="154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5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160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5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5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5"/>
      <c r="PA91" s="6"/>
      <c r="PB91" s="6"/>
      <c r="PC91" s="6"/>
      <c r="PD91" s="6"/>
      <c r="PE91" s="6"/>
      <c r="PF91" s="6"/>
      <c r="PG91" s="6"/>
      <c r="PH91" s="6"/>
      <c r="PI91" s="47"/>
      <c r="PJ91" s="6"/>
      <c r="PK91" s="6"/>
      <c r="PL91" s="6"/>
      <c r="PM91" s="6"/>
      <c r="PN91" s="6"/>
      <c r="PO91" s="6"/>
      <c r="PP91" s="65"/>
      <c r="PQ91" s="65"/>
      <c r="PR91" s="65"/>
      <c r="PS91" s="65"/>
      <c r="PT91" s="65"/>
      <c r="PU91" s="65"/>
      <c r="PV91" s="65"/>
      <c r="PW91" s="65"/>
      <c r="PX91" s="65"/>
      <c r="PY91" s="65"/>
      <c r="PZ91" s="65"/>
      <c r="QA91" s="65"/>
      <c r="QB91" s="65"/>
    </row>
    <row r="92"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N92" s="154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5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160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5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5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5"/>
      <c r="PA92" s="6"/>
      <c r="PB92" s="6"/>
      <c r="PC92" s="6"/>
      <c r="PD92" s="6"/>
      <c r="PE92" s="6"/>
      <c r="PF92" s="6"/>
      <c r="PG92" s="6"/>
      <c r="PH92" s="6"/>
      <c r="PI92" s="47"/>
      <c r="PJ92" s="6"/>
      <c r="PK92" s="6"/>
      <c r="PL92" s="6"/>
      <c r="PM92" s="6"/>
      <c r="PN92" s="6"/>
      <c r="PO92" s="6"/>
      <c r="PP92" s="65"/>
      <c r="PQ92" s="65"/>
      <c r="PR92" s="65"/>
      <c r="PS92" s="65"/>
      <c r="PT92" s="65"/>
      <c r="PU92" s="65"/>
      <c r="PV92" s="65"/>
      <c r="PW92" s="65"/>
      <c r="PX92" s="65"/>
      <c r="PY92" s="65"/>
      <c r="PZ92" s="65"/>
      <c r="QA92" s="65"/>
      <c r="QB92" s="65"/>
    </row>
    <row r="93"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N93" s="154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5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160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5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5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5"/>
      <c r="PA93" s="6"/>
      <c r="PB93" s="6"/>
      <c r="PC93" s="6"/>
      <c r="PD93" s="6"/>
      <c r="PE93" s="6"/>
      <c r="PF93" s="6"/>
      <c r="PG93" s="6"/>
      <c r="PH93" s="6"/>
      <c r="PI93" s="47"/>
      <c r="PJ93" s="6"/>
      <c r="PK93" s="6"/>
      <c r="PL93" s="6"/>
      <c r="PM93" s="6"/>
      <c r="PN93" s="6"/>
      <c r="PO93" s="6"/>
      <c r="PP93" s="65"/>
      <c r="PQ93" s="65"/>
      <c r="PR93" s="65"/>
      <c r="PS93" s="65"/>
      <c r="PT93" s="65"/>
      <c r="PU93" s="65"/>
      <c r="PV93" s="65"/>
      <c r="PW93" s="65"/>
      <c r="PX93" s="65"/>
      <c r="PY93" s="65"/>
      <c r="PZ93" s="65"/>
      <c r="QA93" s="65"/>
      <c r="QB93" s="65"/>
    </row>
    <row r="94"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N94" s="154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5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160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5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5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5"/>
      <c r="PA94" s="6"/>
      <c r="PB94" s="6"/>
      <c r="PC94" s="6"/>
      <c r="PD94" s="6"/>
      <c r="PE94" s="6"/>
      <c r="PF94" s="6"/>
      <c r="PG94" s="6"/>
      <c r="PH94" s="6"/>
      <c r="PI94" s="47"/>
      <c r="PJ94" s="6"/>
      <c r="PK94" s="6"/>
      <c r="PL94" s="6"/>
      <c r="PM94" s="6"/>
      <c r="PN94" s="6"/>
      <c r="PO94" s="6"/>
      <c r="PP94" s="65"/>
      <c r="PQ94" s="65"/>
      <c r="PR94" s="65"/>
      <c r="PS94" s="65"/>
      <c r="PT94" s="65"/>
      <c r="PU94" s="65"/>
      <c r="PV94" s="65"/>
      <c r="PW94" s="65"/>
      <c r="PX94" s="65"/>
      <c r="PY94" s="65"/>
      <c r="PZ94" s="65"/>
      <c r="QA94" s="65"/>
      <c r="QB94" s="65"/>
    </row>
    <row r="95"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N95" s="154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5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160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5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5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5"/>
      <c r="PA95" s="6"/>
      <c r="PB95" s="6"/>
      <c r="PC95" s="6"/>
      <c r="PD95" s="6"/>
      <c r="PE95" s="6"/>
      <c r="PF95" s="6"/>
      <c r="PG95" s="6"/>
      <c r="PH95" s="6"/>
      <c r="PI95" s="47"/>
      <c r="PJ95" s="6"/>
      <c r="PK95" s="6"/>
      <c r="PL95" s="6"/>
      <c r="PM95" s="6"/>
      <c r="PN95" s="6"/>
      <c r="PO95" s="6"/>
      <c r="PP95" s="65"/>
      <c r="PQ95" s="65"/>
      <c r="PR95" s="65"/>
      <c r="PS95" s="65"/>
      <c r="PT95" s="65"/>
      <c r="PU95" s="65"/>
      <c r="PV95" s="65"/>
      <c r="PW95" s="65"/>
      <c r="PX95" s="65"/>
      <c r="PY95" s="65"/>
      <c r="PZ95" s="65"/>
      <c r="QA95" s="65"/>
      <c r="QB95" s="65"/>
    </row>
    <row r="96"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N96" s="154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5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160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5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5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5"/>
      <c r="PA96" s="6"/>
      <c r="PB96" s="6"/>
      <c r="PC96" s="6"/>
      <c r="PD96" s="6"/>
      <c r="PE96" s="6"/>
      <c r="PF96" s="6"/>
      <c r="PG96" s="6"/>
      <c r="PH96" s="6"/>
      <c r="PI96" s="47"/>
      <c r="PJ96" s="6"/>
      <c r="PK96" s="6"/>
      <c r="PL96" s="6"/>
      <c r="PM96" s="6"/>
      <c r="PN96" s="6"/>
      <c r="PO96" s="6"/>
      <c r="PP96" s="65"/>
      <c r="PQ96" s="65"/>
      <c r="PR96" s="65"/>
      <c r="PS96" s="65"/>
      <c r="PT96" s="65"/>
      <c r="PU96" s="65"/>
      <c r="PV96" s="65"/>
      <c r="PW96" s="65"/>
      <c r="PX96" s="65"/>
      <c r="PY96" s="65"/>
      <c r="PZ96" s="65"/>
      <c r="QA96" s="65"/>
      <c r="QB96" s="65"/>
    </row>
    <row r="97"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N97" s="154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5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160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5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5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5"/>
      <c r="PA97" s="6"/>
      <c r="PB97" s="6"/>
      <c r="PC97" s="6"/>
      <c r="PD97" s="6"/>
      <c r="PE97" s="6"/>
      <c r="PF97" s="6"/>
      <c r="PG97" s="6"/>
      <c r="PH97" s="6"/>
      <c r="PI97" s="47"/>
      <c r="PJ97" s="6"/>
      <c r="PK97" s="6"/>
      <c r="PL97" s="6"/>
      <c r="PM97" s="6"/>
      <c r="PN97" s="6"/>
      <c r="PO97" s="6"/>
      <c r="PP97" s="65"/>
      <c r="PQ97" s="65"/>
      <c r="PR97" s="65"/>
      <c r="PS97" s="65"/>
      <c r="PT97" s="65"/>
      <c r="PU97" s="65"/>
      <c r="PV97" s="65"/>
      <c r="PW97" s="65"/>
      <c r="PX97" s="65"/>
      <c r="PY97" s="65"/>
      <c r="PZ97" s="65"/>
      <c r="QA97" s="65"/>
      <c r="QB97" s="65"/>
    </row>
    <row r="98"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N98" s="154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5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160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5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5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5"/>
      <c r="PA98" s="6"/>
      <c r="PB98" s="6"/>
      <c r="PC98" s="6"/>
      <c r="PD98" s="6"/>
      <c r="PE98" s="6"/>
      <c r="PF98" s="6"/>
      <c r="PG98" s="6"/>
      <c r="PH98" s="6"/>
      <c r="PI98" s="47"/>
      <c r="PJ98" s="6"/>
      <c r="PK98" s="6"/>
      <c r="PL98" s="6"/>
      <c r="PM98" s="6"/>
      <c r="PN98" s="6"/>
      <c r="PO98" s="6"/>
      <c r="PP98" s="65"/>
      <c r="PQ98" s="65"/>
      <c r="PR98" s="65"/>
      <c r="PS98" s="65"/>
      <c r="PT98" s="65"/>
      <c r="PU98" s="65"/>
      <c r="PV98" s="65"/>
      <c r="PW98" s="65"/>
      <c r="PX98" s="65"/>
      <c r="PY98" s="65"/>
      <c r="PZ98" s="65"/>
      <c r="QA98" s="65"/>
      <c r="QB98" s="65"/>
    </row>
    <row r="99"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N99" s="154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5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160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5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5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5"/>
      <c r="PA99" s="6"/>
      <c r="PB99" s="6"/>
      <c r="PC99" s="6"/>
      <c r="PD99" s="6"/>
      <c r="PE99" s="6"/>
      <c r="PF99" s="6"/>
      <c r="PG99" s="6"/>
      <c r="PH99" s="6"/>
      <c r="PI99" s="47"/>
      <c r="PJ99" s="6"/>
      <c r="PK99" s="6"/>
      <c r="PL99" s="6"/>
      <c r="PM99" s="6"/>
      <c r="PN99" s="6"/>
      <c r="PO99" s="6"/>
      <c r="PP99" s="65"/>
      <c r="PQ99" s="65"/>
      <c r="PR99" s="65"/>
      <c r="PS99" s="65"/>
      <c r="PT99" s="65"/>
      <c r="PU99" s="65"/>
      <c r="PV99" s="65"/>
      <c r="PW99" s="65"/>
      <c r="PX99" s="65"/>
      <c r="PY99" s="65"/>
      <c r="PZ99" s="65"/>
      <c r="QA99" s="65"/>
      <c r="QB99" s="65"/>
    </row>
    <row r="100"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N100" s="154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5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160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5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5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5"/>
      <c r="PA100" s="6"/>
      <c r="PB100" s="6"/>
      <c r="PC100" s="6"/>
      <c r="PD100" s="6"/>
      <c r="PE100" s="6"/>
      <c r="PF100" s="6"/>
      <c r="PG100" s="6"/>
      <c r="PH100" s="6"/>
      <c r="PI100" s="47"/>
      <c r="PJ100" s="6"/>
      <c r="PK100" s="6"/>
      <c r="PL100" s="6"/>
      <c r="PM100" s="6"/>
      <c r="PN100" s="6"/>
      <c r="PO100" s="6"/>
      <c r="PP100" s="65"/>
      <c r="PQ100" s="65"/>
      <c r="PR100" s="65"/>
      <c r="PS100" s="65"/>
      <c r="PT100" s="65"/>
      <c r="PU100" s="65"/>
      <c r="PV100" s="65"/>
      <c r="PW100" s="65"/>
      <c r="PX100" s="65"/>
      <c r="PY100" s="65"/>
      <c r="PZ100" s="65"/>
      <c r="QA100" s="65"/>
      <c r="QB100" s="65"/>
    </row>
    <row r="101"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N101" s="154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5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160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5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5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5"/>
      <c r="PA101" s="6"/>
      <c r="PB101" s="6"/>
      <c r="PC101" s="6"/>
      <c r="PD101" s="6"/>
      <c r="PE101" s="6"/>
      <c r="PF101" s="6"/>
      <c r="PG101" s="6"/>
      <c r="PH101" s="6"/>
      <c r="PI101" s="47"/>
      <c r="PJ101" s="6"/>
      <c r="PK101" s="6"/>
      <c r="PL101" s="6"/>
      <c r="PM101" s="6"/>
      <c r="PN101" s="6"/>
      <c r="PO101" s="6"/>
      <c r="PP101" s="65"/>
      <c r="PQ101" s="65"/>
      <c r="PR101" s="65"/>
      <c r="PS101" s="65"/>
      <c r="PT101" s="65"/>
      <c r="PU101" s="65"/>
      <c r="PV101" s="65"/>
      <c r="PW101" s="65"/>
      <c r="PX101" s="65"/>
      <c r="PY101" s="65"/>
      <c r="PZ101" s="65"/>
      <c r="QA101" s="65"/>
      <c r="QB101" s="65"/>
    </row>
    <row r="102"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N102" s="154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5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160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5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5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5"/>
      <c r="PA102" s="6"/>
      <c r="PB102" s="6"/>
      <c r="PC102" s="6"/>
      <c r="PD102" s="6"/>
      <c r="PE102" s="6"/>
      <c r="PF102" s="6"/>
      <c r="PG102" s="6"/>
      <c r="PH102" s="6"/>
      <c r="PI102" s="47"/>
      <c r="PJ102" s="6"/>
      <c r="PK102" s="6"/>
      <c r="PL102" s="6"/>
      <c r="PM102" s="6"/>
      <c r="PN102" s="6"/>
      <c r="PO102" s="6"/>
      <c r="PP102" s="65"/>
      <c r="PQ102" s="65"/>
      <c r="PR102" s="65"/>
      <c r="PS102" s="65"/>
      <c r="PT102" s="65"/>
      <c r="PU102" s="65"/>
      <c r="PV102" s="65"/>
      <c r="PW102" s="65"/>
      <c r="PX102" s="65"/>
      <c r="PY102" s="65"/>
      <c r="PZ102" s="65"/>
      <c r="QA102" s="65"/>
      <c r="QB102" s="65"/>
    </row>
    <row r="103"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N103" s="154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5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160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5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5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5"/>
      <c r="PA103" s="6"/>
      <c r="PB103" s="6"/>
      <c r="PC103" s="6"/>
      <c r="PD103" s="6"/>
      <c r="PE103" s="6"/>
      <c r="PF103" s="6"/>
      <c r="PG103" s="6"/>
      <c r="PH103" s="6"/>
      <c r="PI103" s="47"/>
      <c r="PJ103" s="6"/>
      <c r="PK103" s="6"/>
      <c r="PL103" s="6"/>
      <c r="PM103" s="6"/>
      <c r="PN103" s="6"/>
      <c r="PO103" s="6"/>
      <c r="PP103" s="65"/>
      <c r="PQ103" s="65"/>
      <c r="PR103" s="65"/>
      <c r="PS103" s="65"/>
      <c r="PT103" s="65"/>
      <c r="PU103" s="65"/>
      <c r="PV103" s="65"/>
      <c r="PW103" s="65"/>
      <c r="PX103" s="65"/>
      <c r="PY103" s="65"/>
      <c r="PZ103" s="65"/>
      <c r="QA103" s="65"/>
      <c r="QB103" s="65"/>
    </row>
    <row r="104"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N104" s="154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5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160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5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5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5"/>
      <c r="PA104" s="6"/>
      <c r="PB104" s="6"/>
      <c r="PC104" s="6"/>
      <c r="PD104" s="6"/>
      <c r="PE104" s="6"/>
      <c r="PF104" s="6"/>
      <c r="PG104" s="6"/>
      <c r="PH104" s="6"/>
      <c r="PI104" s="47"/>
      <c r="PJ104" s="6"/>
      <c r="PK104" s="6"/>
      <c r="PL104" s="6"/>
      <c r="PM104" s="6"/>
      <c r="PN104" s="6"/>
      <c r="PO104" s="6"/>
      <c r="PP104" s="65"/>
      <c r="PQ104" s="65"/>
      <c r="PR104" s="65"/>
      <c r="PS104" s="65"/>
      <c r="PT104" s="65"/>
      <c r="PU104" s="65"/>
      <c r="PV104" s="65"/>
      <c r="PW104" s="65"/>
      <c r="PX104" s="65"/>
      <c r="PY104" s="65"/>
      <c r="PZ104" s="65"/>
      <c r="QA104" s="65"/>
      <c r="QB104" s="65"/>
    </row>
    <row r="105"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N105" s="154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5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160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5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5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5"/>
      <c r="PA105" s="6"/>
      <c r="PB105" s="6"/>
      <c r="PC105" s="6"/>
      <c r="PD105" s="6"/>
      <c r="PE105" s="6"/>
      <c r="PF105" s="6"/>
      <c r="PG105" s="6"/>
      <c r="PH105" s="6"/>
      <c r="PI105" s="47"/>
      <c r="PJ105" s="6"/>
      <c r="PK105" s="6"/>
      <c r="PL105" s="6"/>
      <c r="PM105" s="6"/>
      <c r="PN105" s="6"/>
      <c r="PO105" s="6"/>
      <c r="PP105" s="65"/>
      <c r="PQ105" s="65"/>
      <c r="PR105" s="65"/>
      <c r="PS105" s="65"/>
      <c r="PT105" s="65"/>
      <c r="PU105" s="65"/>
      <c r="PV105" s="65"/>
      <c r="PW105" s="65"/>
      <c r="PX105" s="65"/>
      <c r="PY105" s="65"/>
      <c r="PZ105" s="65"/>
      <c r="QA105" s="65"/>
      <c r="QB105" s="65"/>
    </row>
    <row r="106"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N106" s="154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5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160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5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5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5"/>
      <c r="PA106" s="6"/>
      <c r="PB106" s="6"/>
      <c r="PC106" s="6"/>
      <c r="PD106" s="6"/>
      <c r="PE106" s="6"/>
      <c r="PF106" s="6"/>
      <c r="PG106" s="6"/>
      <c r="PH106" s="6"/>
      <c r="PI106" s="47"/>
      <c r="PJ106" s="6"/>
      <c r="PK106" s="6"/>
      <c r="PL106" s="6"/>
      <c r="PM106" s="6"/>
      <c r="PN106" s="6"/>
      <c r="PO106" s="6"/>
      <c r="PP106" s="65"/>
      <c r="PQ106" s="65"/>
      <c r="PR106" s="65"/>
      <c r="PS106" s="65"/>
      <c r="PT106" s="65"/>
      <c r="PU106" s="65"/>
      <c r="PV106" s="65"/>
      <c r="PW106" s="65"/>
      <c r="PX106" s="65"/>
      <c r="PY106" s="65"/>
      <c r="PZ106" s="65"/>
      <c r="QA106" s="65"/>
      <c r="QB106" s="65"/>
    </row>
    <row r="107"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N107" s="154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5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160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5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5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5"/>
      <c r="PA107" s="6"/>
      <c r="PB107" s="6"/>
      <c r="PC107" s="6"/>
      <c r="PD107" s="6"/>
      <c r="PE107" s="6"/>
      <c r="PF107" s="6"/>
      <c r="PG107" s="6"/>
      <c r="PH107" s="6"/>
      <c r="PI107" s="47"/>
      <c r="PJ107" s="6"/>
      <c r="PK107" s="6"/>
      <c r="PL107" s="6"/>
      <c r="PM107" s="6"/>
      <c r="PN107" s="6"/>
      <c r="PO107" s="6"/>
      <c r="PP107" s="65"/>
      <c r="PQ107" s="65"/>
      <c r="PR107" s="65"/>
      <c r="PS107" s="65"/>
      <c r="PT107" s="65"/>
      <c r="PU107" s="65"/>
      <c r="PV107" s="65"/>
      <c r="PW107" s="65"/>
      <c r="PX107" s="65"/>
      <c r="PY107" s="65"/>
      <c r="PZ107" s="65"/>
      <c r="QA107" s="65"/>
      <c r="QB107" s="65"/>
    </row>
    <row r="108"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N108" s="154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5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160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5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5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5"/>
      <c r="PA108" s="6"/>
      <c r="PB108" s="6"/>
      <c r="PC108" s="6"/>
      <c r="PD108" s="6"/>
      <c r="PE108" s="6"/>
      <c r="PF108" s="6"/>
      <c r="PG108" s="6"/>
      <c r="PH108" s="6"/>
      <c r="PI108" s="47"/>
      <c r="PJ108" s="6"/>
      <c r="PK108" s="6"/>
      <c r="PL108" s="6"/>
      <c r="PM108" s="6"/>
      <c r="PN108" s="6"/>
      <c r="PO108" s="6"/>
      <c r="PP108" s="65"/>
      <c r="PQ108" s="65"/>
      <c r="PR108" s="65"/>
      <c r="PS108" s="65"/>
      <c r="PT108" s="65"/>
      <c r="PU108" s="65"/>
      <c r="PV108" s="65"/>
      <c r="PW108" s="65"/>
      <c r="PX108" s="65"/>
      <c r="PY108" s="65"/>
      <c r="PZ108" s="65"/>
      <c r="QA108" s="65"/>
      <c r="QB108" s="65"/>
    </row>
    <row r="109"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N109" s="154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5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160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5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5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5"/>
      <c r="PA109" s="6"/>
      <c r="PB109" s="6"/>
      <c r="PC109" s="6"/>
      <c r="PD109" s="6"/>
      <c r="PE109" s="6"/>
      <c r="PF109" s="6"/>
      <c r="PG109" s="6"/>
      <c r="PH109" s="6"/>
      <c r="PI109" s="47"/>
      <c r="PJ109" s="6"/>
      <c r="PK109" s="6"/>
      <c r="PL109" s="6"/>
      <c r="PM109" s="6"/>
      <c r="PN109" s="6"/>
      <c r="PO109" s="6"/>
      <c r="PP109" s="65"/>
      <c r="PQ109" s="65"/>
      <c r="PR109" s="65"/>
      <c r="PS109" s="65"/>
      <c r="PT109" s="65"/>
      <c r="PU109" s="65"/>
      <c r="PV109" s="65"/>
      <c r="PW109" s="65"/>
      <c r="PX109" s="65"/>
      <c r="PY109" s="65"/>
      <c r="PZ109" s="65"/>
      <c r="QA109" s="65"/>
      <c r="QB109" s="65"/>
    </row>
    <row r="110"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N110" s="154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5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160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5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5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5"/>
      <c r="PA110" s="6"/>
      <c r="PB110" s="6"/>
      <c r="PC110" s="6"/>
      <c r="PD110" s="6"/>
      <c r="PE110" s="6"/>
      <c r="PF110" s="6"/>
      <c r="PG110" s="6"/>
      <c r="PH110" s="6"/>
      <c r="PI110" s="47"/>
      <c r="PJ110" s="6"/>
      <c r="PK110" s="6"/>
      <c r="PL110" s="6"/>
      <c r="PM110" s="6"/>
      <c r="PN110" s="6"/>
      <c r="PO110" s="6"/>
      <c r="PP110" s="65"/>
      <c r="PQ110" s="65"/>
      <c r="PR110" s="65"/>
      <c r="PS110" s="65"/>
      <c r="PT110" s="65"/>
      <c r="PU110" s="65"/>
      <c r="PV110" s="65"/>
      <c r="PW110" s="65"/>
      <c r="PX110" s="65"/>
      <c r="PY110" s="65"/>
      <c r="PZ110" s="65"/>
      <c r="QA110" s="65"/>
      <c r="QB110" s="65"/>
    </row>
    <row r="111"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N111" s="154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5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160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5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5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5"/>
      <c r="PA111" s="6"/>
      <c r="PB111" s="6"/>
      <c r="PC111" s="6"/>
      <c r="PD111" s="6"/>
      <c r="PE111" s="6"/>
      <c r="PF111" s="6"/>
      <c r="PG111" s="6"/>
      <c r="PH111" s="6"/>
      <c r="PI111" s="47"/>
      <c r="PJ111" s="6"/>
      <c r="PK111" s="6"/>
      <c r="PL111" s="6"/>
      <c r="PM111" s="6"/>
      <c r="PN111" s="6"/>
      <c r="PO111" s="6"/>
      <c r="PP111" s="65"/>
      <c r="PQ111" s="65"/>
      <c r="PR111" s="65"/>
      <c r="PS111" s="65"/>
      <c r="PT111" s="65"/>
      <c r="PU111" s="65"/>
      <c r="PV111" s="65"/>
      <c r="PW111" s="65"/>
      <c r="PX111" s="65"/>
      <c r="PY111" s="65"/>
      <c r="PZ111" s="65"/>
      <c r="QA111" s="65"/>
      <c r="QB111" s="65"/>
    </row>
    <row r="112"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N112" s="154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5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160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5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5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5"/>
      <c r="PA112" s="6"/>
      <c r="PB112" s="6"/>
      <c r="PC112" s="6"/>
      <c r="PD112" s="6"/>
      <c r="PE112" s="6"/>
      <c r="PF112" s="6"/>
      <c r="PG112" s="6"/>
      <c r="PH112" s="6"/>
      <c r="PI112" s="47"/>
      <c r="PJ112" s="6"/>
      <c r="PK112" s="6"/>
      <c r="PL112" s="6"/>
      <c r="PM112" s="6"/>
      <c r="PN112" s="6"/>
      <c r="PO112" s="6"/>
      <c r="PP112" s="65"/>
      <c r="PQ112" s="65"/>
      <c r="PR112" s="65"/>
      <c r="PS112" s="65"/>
      <c r="PT112" s="65"/>
      <c r="PU112" s="65"/>
      <c r="PV112" s="65"/>
      <c r="PW112" s="65"/>
      <c r="PX112" s="65"/>
      <c r="PY112" s="65"/>
      <c r="PZ112" s="65"/>
      <c r="QA112" s="65"/>
      <c r="QB112" s="65"/>
    </row>
    <row r="113"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N113" s="154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5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160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5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5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5"/>
      <c r="PA113" s="6"/>
      <c r="PB113" s="6"/>
      <c r="PC113" s="6"/>
      <c r="PD113" s="6"/>
      <c r="PE113" s="6"/>
      <c r="PF113" s="6"/>
      <c r="PG113" s="6"/>
      <c r="PH113" s="6"/>
      <c r="PI113" s="47"/>
      <c r="PJ113" s="6"/>
      <c r="PK113" s="6"/>
      <c r="PL113" s="6"/>
      <c r="PM113" s="6"/>
      <c r="PN113" s="6"/>
      <c r="PO113" s="6"/>
      <c r="PP113" s="65"/>
      <c r="PQ113" s="65"/>
      <c r="PR113" s="65"/>
      <c r="PS113" s="65"/>
      <c r="PT113" s="65"/>
      <c r="PU113" s="65"/>
      <c r="PV113" s="65"/>
      <c r="PW113" s="65"/>
      <c r="PX113" s="65"/>
      <c r="PY113" s="65"/>
      <c r="PZ113" s="65"/>
      <c r="QA113" s="65"/>
      <c r="QB113" s="65"/>
    </row>
    <row r="114"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N114" s="154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5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160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5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5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5"/>
      <c r="PA114" s="6"/>
      <c r="PB114" s="6"/>
      <c r="PC114" s="6"/>
      <c r="PD114" s="6"/>
      <c r="PE114" s="6"/>
      <c r="PF114" s="6"/>
      <c r="PG114" s="6"/>
      <c r="PH114" s="6"/>
      <c r="PI114" s="47"/>
      <c r="PJ114" s="6"/>
      <c r="PK114" s="6"/>
      <c r="PL114" s="6"/>
      <c r="PM114" s="6"/>
      <c r="PN114" s="6"/>
      <c r="PO114" s="6"/>
      <c r="PP114" s="65"/>
      <c r="PQ114" s="65"/>
      <c r="PR114" s="65"/>
      <c r="PS114" s="65"/>
      <c r="PT114" s="65"/>
      <c r="PU114" s="65"/>
      <c r="PV114" s="65"/>
      <c r="PW114" s="65"/>
      <c r="PX114" s="65"/>
      <c r="PY114" s="65"/>
      <c r="PZ114" s="65"/>
      <c r="QA114" s="65"/>
      <c r="QB114" s="65"/>
    </row>
    <row r="115"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N115" s="154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5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160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5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5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5"/>
      <c r="PA115" s="6"/>
      <c r="PB115" s="6"/>
      <c r="PC115" s="6"/>
      <c r="PD115" s="6"/>
      <c r="PE115" s="6"/>
      <c r="PF115" s="6"/>
      <c r="PG115" s="6"/>
      <c r="PH115" s="6"/>
      <c r="PI115" s="47"/>
      <c r="PJ115" s="6"/>
      <c r="PK115" s="6"/>
      <c r="PL115" s="6"/>
      <c r="PM115" s="6"/>
      <c r="PN115" s="6"/>
      <c r="PO115" s="6"/>
      <c r="PP115" s="65"/>
      <c r="PQ115" s="65"/>
      <c r="PR115" s="65"/>
      <c r="PS115" s="65"/>
      <c r="PT115" s="65"/>
      <c r="PU115" s="65"/>
      <c r="PV115" s="65"/>
      <c r="PW115" s="65"/>
      <c r="PX115" s="65"/>
      <c r="PY115" s="65"/>
      <c r="PZ115" s="65"/>
      <c r="QA115" s="65"/>
      <c r="QB115" s="65"/>
    </row>
    <row r="116"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N116" s="154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5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160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5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5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5"/>
      <c r="PA116" s="6"/>
      <c r="PB116" s="6"/>
      <c r="PC116" s="6"/>
      <c r="PD116" s="6"/>
      <c r="PE116" s="6"/>
      <c r="PF116" s="6"/>
      <c r="PG116" s="6"/>
      <c r="PH116" s="6"/>
      <c r="PI116" s="47"/>
      <c r="PJ116" s="6"/>
      <c r="PK116" s="6"/>
      <c r="PL116" s="6"/>
      <c r="PM116" s="6"/>
      <c r="PN116" s="6"/>
      <c r="PO116" s="6"/>
      <c r="PP116" s="65"/>
      <c r="PQ116" s="65"/>
      <c r="PR116" s="65"/>
      <c r="PS116" s="65"/>
      <c r="PT116" s="65"/>
      <c r="PU116" s="65"/>
      <c r="PV116" s="65"/>
      <c r="PW116" s="65"/>
      <c r="PX116" s="65"/>
      <c r="PY116" s="65"/>
      <c r="PZ116" s="65"/>
      <c r="QA116" s="65"/>
      <c r="QB116" s="65"/>
    </row>
    <row r="117"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N117" s="154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5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160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5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5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5"/>
      <c r="PA117" s="6"/>
      <c r="PB117" s="6"/>
      <c r="PC117" s="6"/>
      <c r="PD117" s="6"/>
      <c r="PE117" s="6"/>
      <c r="PF117" s="6"/>
      <c r="PG117" s="6"/>
      <c r="PH117" s="6"/>
      <c r="PI117" s="47"/>
      <c r="PJ117" s="6"/>
      <c r="PK117" s="6"/>
      <c r="PL117" s="6"/>
      <c r="PM117" s="6"/>
      <c r="PN117" s="6"/>
      <c r="PO117" s="6"/>
      <c r="PP117" s="65"/>
      <c r="PQ117" s="65"/>
      <c r="PR117" s="65"/>
      <c r="PS117" s="65"/>
      <c r="PT117" s="65"/>
      <c r="PU117" s="65"/>
      <c r="PV117" s="65"/>
      <c r="PW117" s="65"/>
      <c r="PX117" s="65"/>
      <c r="PY117" s="65"/>
      <c r="PZ117" s="65"/>
      <c r="QA117" s="65"/>
      <c r="QB117" s="65"/>
    </row>
    <row r="118"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N118" s="154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5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160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5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5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5"/>
      <c r="PA118" s="6"/>
      <c r="PB118" s="6"/>
      <c r="PC118" s="6"/>
      <c r="PD118" s="6"/>
      <c r="PE118" s="6"/>
      <c r="PF118" s="6"/>
      <c r="PG118" s="6"/>
      <c r="PH118" s="6"/>
      <c r="PI118" s="47"/>
      <c r="PJ118" s="6"/>
      <c r="PK118" s="6"/>
      <c r="PL118" s="6"/>
      <c r="PM118" s="6"/>
      <c r="PN118" s="6"/>
      <c r="PO118" s="6"/>
      <c r="PP118" s="65"/>
      <c r="PQ118" s="65"/>
      <c r="PR118" s="65"/>
      <c r="PS118" s="65"/>
      <c r="PT118" s="65"/>
      <c r="PU118" s="65"/>
      <c r="PV118" s="65"/>
      <c r="PW118" s="65"/>
      <c r="PX118" s="65"/>
      <c r="PY118" s="65"/>
      <c r="PZ118" s="65"/>
      <c r="QA118" s="65"/>
      <c r="QB118" s="65"/>
    </row>
    <row r="119"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N119" s="154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5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160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5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5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5"/>
      <c r="PA119" s="6"/>
      <c r="PB119" s="6"/>
      <c r="PC119" s="6"/>
      <c r="PD119" s="6"/>
      <c r="PE119" s="6"/>
      <c r="PF119" s="6"/>
      <c r="PG119" s="6"/>
      <c r="PH119" s="6"/>
      <c r="PI119" s="47"/>
      <c r="PJ119" s="6"/>
      <c r="PK119" s="6"/>
      <c r="PL119" s="6"/>
      <c r="PM119" s="6"/>
      <c r="PN119" s="6"/>
      <c r="PO119" s="6"/>
      <c r="PP119" s="65"/>
      <c r="PQ119" s="65"/>
      <c r="PR119" s="65"/>
      <c r="PS119" s="65"/>
      <c r="PT119" s="65"/>
      <c r="PU119" s="65"/>
      <c r="PV119" s="65"/>
      <c r="PW119" s="65"/>
      <c r="PX119" s="65"/>
      <c r="PY119" s="65"/>
      <c r="PZ119" s="65"/>
      <c r="QA119" s="65"/>
      <c r="QB119" s="65"/>
    </row>
    <row r="120"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N120" s="154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5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160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5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5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5"/>
      <c r="PA120" s="6"/>
      <c r="PB120" s="6"/>
      <c r="PC120" s="6"/>
      <c r="PD120" s="6"/>
      <c r="PE120" s="6"/>
      <c r="PF120" s="6"/>
      <c r="PG120" s="6"/>
      <c r="PH120" s="6"/>
      <c r="PI120" s="47"/>
      <c r="PJ120" s="6"/>
      <c r="PK120" s="6"/>
      <c r="PL120" s="6"/>
      <c r="PM120" s="6"/>
      <c r="PN120" s="6"/>
      <c r="PO120" s="6"/>
      <c r="PP120" s="65"/>
      <c r="PQ120" s="65"/>
      <c r="PR120" s="65"/>
      <c r="PS120" s="65"/>
      <c r="PT120" s="65"/>
      <c r="PU120" s="65"/>
      <c r="PV120" s="65"/>
      <c r="PW120" s="65"/>
      <c r="PX120" s="65"/>
      <c r="PY120" s="65"/>
      <c r="PZ120" s="65"/>
      <c r="QA120" s="65"/>
      <c r="QB120" s="65"/>
    </row>
    <row r="121"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N121" s="154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5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160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5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5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5"/>
      <c r="PA121" s="6"/>
      <c r="PB121" s="6"/>
      <c r="PC121" s="6"/>
      <c r="PD121" s="6"/>
      <c r="PE121" s="6"/>
      <c r="PF121" s="6"/>
      <c r="PG121" s="6"/>
      <c r="PH121" s="6"/>
      <c r="PI121" s="47"/>
      <c r="PJ121" s="6"/>
      <c r="PK121" s="6"/>
      <c r="PL121" s="6"/>
      <c r="PM121" s="6"/>
      <c r="PN121" s="6"/>
      <c r="PO121" s="6"/>
      <c r="PP121" s="65"/>
      <c r="PQ121" s="65"/>
      <c r="PR121" s="65"/>
      <c r="PS121" s="65"/>
      <c r="PT121" s="65"/>
      <c r="PU121" s="65"/>
      <c r="PV121" s="65"/>
      <c r="PW121" s="65"/>
      <c r="PX121" s="65"/>
      <c r="PY121" s="65"/>
      <c r="PZ121" s="65"/>
      <c r="QA121" s="65"/>
      <c r="QB121" s="65"/>
    </row>
    <row r="122"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N122" s="154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5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160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5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5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5"/>
      <c r="PA122" s="6"/>
      <c r="PB122" s="6"/>
      <c r="PC122" s="6"/>
      <c r="PD122" s="6"/>
      <c r="PE122" s="6"/>
      <c r="PF122" s="6"/>
      <c r="PG122" s="6"/>
      <c r="PH122" s="6"/>
      <c r="PI122" s="47"/>
      <c r="PJ122" s="6"/>
      <c r="PK122" s="6"/>
      <c r="PL122" s="6"/>
      <c r="PM122" s="6"/>
      <c r="PN122" s="6"/>
      <c r="PO122" s="6"/>
      <c r="PP122" s="65"/>
      <c r="PQ122" s="65"/>
      <c r="PR122" s="65"/>
      <c r="PS122" s="65"/>
      <c r="PT122" s="65"/>
      <c r="PU122" s="65"/>
      <c r="PV122" s="65"/>
      <c r="PW122" s="65"/>
      <c r="PX122" s="65"/>
      <c r="PY122" s="65"/>
      <c r="PZ122" s="65"/>
      <c r="QA122" s="65"/>
      <c r="QB122" s="65"/>
    </row>
    <row r="123"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N123" s="154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5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160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5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5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5"/>
      <c r="PA123" s="6"/>
      <c r="PB123" s="6"/>
      <c r="PC123" s="6"/>
      <c r="PD123" s="6"/>
      <c r="PE123" s="6"/>
      <c r="PF123" s="6"/>
      <c r="PG123" s="6"/>
      <c r="PH123" s="6"/>
      <c r="PI123" s="47"/>
      <c r="PJ123" s="6"/>
      <c r="PK123" s="6"/>
      <c r="PL123" s="6"/>
      <c r="PM123" s="6"/>
      <c r="PN123" s="6"/>
      <c r="PO123" s="6"/>
      <c r="PP123" s="65"/>
      <c r="PQ123" s="65"/>
      <c r="PR123" s="65"/>
      <c r="PS123" s="65"/>
      <c r="PT123" s="65"/>
      <c r="PU123" s="65"/>
      <c r="PV123" s="65"/>
      <c r="PW123" s="65"/>
      <c r="PX123" s="65"/>
      <c r="PY123" s="65"/>
      <c r="PZ123" s="65"/>
      <c r="QA123" s="65"/>
      <c r="QB123" s="65"/>
    </row>
    <row r="124"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N124" s="154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5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160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5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5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5"/>
      <c r="PA124" s="6"/>
      <c r="PB124" s="6"/>
      <c r="PC124" s="6"/>
      <c r="PD124" s="6"/>
      <c r="PE124" s="6"/>
      <c r="PF124" s="6"/>
      <c r="PG124" s="6"/>
      <c r="PH124" s="6"/>
      <c r="PI124" s="47"/>
      <c r="PJ124" s="6"/>
      <c r="PK124" s="6"/>
      <c r="PL124" s="6"/>
      <c r="PM124" s="6"/>
      <c r="PN124" s="6"/>
      <c r="PO124" s="6"/>
      <c r="PP124" s="65"/>
      <c r="PQ124" s="65"/>
      <c r="PR124" s="65"/>
      <c r="PS124" s="65"/>
      <c r="PT124" s="65"/>
      <c r="PU124" s="65"/>
      <c r="PV124" s="65"/>
      <c r="PW124" s="65"/>
      <c r="PX124" s="65"/>
      <c r="PY124" s="65"/>
      <c r="PZ124" s="65"/>
      <c r="QA124" s="65"/>
      <c r="QB124" s="65"/>
    </row>
    <row r="125"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N125" s="154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5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160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5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5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5"/>
      <c r="PA125" s="6"/>
      <c r="PB125" s="6"/>
      <c r="PC125" s="6"/>
      <c r="PD125" s="6"/>
      <c r="PE125" s="6"/>
      <c r="PF125" s="6"/>
      <c r="PG125" s="6"/>
      <c r="PH125" s="6"/>
      <c r="PI125" s="47"/>
      <c r="PJ125" s="6"/>
      <c r="PK125" s="6"/>
      <c r="PL125" s="6"/>
      <c r="PM125" s="6"/>
      <c r="PN125" s="6"/>
      <c r="PO125" s="6"/>
      <c r="PP125" s="65"/>
      <c r="PQ125" s="65"/>
      <c r="PR125" s="65"/>
      <c r="PS125" s="65"/>
      <c r="PT125" s="65"/>
      <c r="PU125" s="65"/>
      <c r="PV125" s="65"/>
      <c r="PW125" s="65"/>
      <c r="PX125" s="65"/>
      <c r="PY125" s="65"/>
      <c r="PZ125" s="65"/>
      <c r="QA125" s="65"/>
      <c r="QB125" s="65"/>
    </row>
    <row r="126"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N126" s="154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5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160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5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5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5"/>
      <c r="PA126" s="6"/>
      <c r="PB126" s="6"/>
      <c r="PC126" s="6"/>
      <c r="PD126" s="6"/>
      <c r="PE126" s="6"/>
      <c r="PF126" s="6"/>
      <c r="PG126" s="6"/>
      <c r="PH126" s="6"/>
      <c r="PI126" s="47"/>
      <c r="PJ126" s="6"/>
      <c r="PK126" s="6"/>
      <c r="PL126" s="6"/>
      <c r="PM126" s="6"/>
      <c r="PN126" s="6"/>
      <c r="PO126" s="6"/>
      <c r="PP126" s="65"/>
      <c r="PQ126" s="65"/>
      <c r="PR126" s="65"/>
      <c r="PS126" s="65"/>
      <c r="PT126" s="65"/>
      <c r="PU126" s="65"/>
      <c r="PV126" s="65"/>
      <c r="PW126" s="65"/>
      <c r="PX126" s="65"/>
      <c r="PY126" s="65"/>
      <c r="PZ126" s="65"/>
      <c r="QA126" s="65"/>
      <c r="QB126" s="65"/>
    </row>
    <row r="127"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N127" s="154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5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160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5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5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5"/>
      <c r="PA127" s="6"/>
      <c r="PB127" s="6"/>
      <c r="PC127" s="6"/>
      <c r="PD127" s="6"/>
      <c r="PE127" s="6"/>
      <c r="PF127" s="6"/>
      <c r="PG127" s="6"/>
      <c r="PH127" s="6"/>
      <c r="PI127" s="47"/>
      <c r="PJ127" s="6"/>
      <c r="PK127" s="6"/>
      <c r="PL127" s="6"/>
      <c r="PM127" s="6"/>
      <c r="PN127" s="6"/>
      <c r="PO127" s="6"/>
      <c r="PP127" s="65"/>
      <c r="PQ127" s="65"/>
      <c r="PR127" s="65"/>
      <c r="PS127" s="65"/>
      <c r="PT127" s="65"/>
      <c r="PU127" s="65"/>
      <c r="PV127" s="65"/>
      <c r="PW127" s="65"/>
      <c r="PX127" s="65"/>
      <c r="PY127" s="65"/>
      <c r="PZ127" s="65"/>
      <c r="QA127" s="65"/>
      <c r="QB127" s="65"/>
    </row>
    <row r="128"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N128" s="154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5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160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5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5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5"/>
      <c r="PA128" s="6"/>
      <c r="PB128" s="6"/>
      <c r="PC128" s="6"/>
      <c r="PD128" s="6"/>
      <c r="PE128" s="6"/>
      <c r="PF128" s="6"/>
      <c r="PG128" s="6"/>
      <c r="PH128" s="6"/>
      <c r="PI128" s="47"/>
      <c r="PJ128" s="6"/>
      <c r="PK128" s="6"/>
      <c r="PL128" s="6"/>
      <c r="PM128" s="6"/>
      <c r="PN128" s="6"/>
      <c r="PO128" s="6"/>
      <c r="PP128" s="65"/>
      <c r="PQ128" s="65"/>
      <c r="PR128" s="65"/>
      <c r="PS128" s="65"/>
      <c r="PT128" s="65"/>
      <c r="PU128" s="65"/>
      <c r="PV128" s="65"/>
      <c r="PW128" s="65"/>
      <c r="PX128" s="65"/>
      <c r="PY128" s="65"/>
      <c r="PZ128" s="65"/>
      <c r="QA128" s="65"/>
      <c r="QB128" s="65"/>
    </row>
    <row r="129"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N129" s="154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5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160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5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5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5"/>
      <c r="PA129" s="6"/>
      <c r="PB129" s="6"/>
      <c r="PC129" s="6"/>
      <c r="PD129" s="6"/>
      <c r="PE129" s="6"/>
      <c r="PF129" s="6"/>
      <c r="PG129" s="6"/>
      <c r="PH129" s="6"/>
      <c r="PI129" s="47"/>
      <c r="PJ129" s="6"/>
      <c r="PK129" s="6"/>
      <c r="PL129" s="6"/>
      <c r="PM129" s="6"/>
      <c r="PN129" s="6"/>
      <c r="PO129" s="6"/>
      <c r="PP129" s="65"/>
      <c r="PQ129" s="65"/>
      <c r="PR129" s="65"/>
      <c r="PS129" s="65"/>
      <c r="PT129" s="65"/>
      <c r="PU129" s="65"/>
      <c r="PV129" s="65"/>
      <c r="PW129" s="65"/>
      <c r="PX129" s="65"/>
      <c r="PY129" s="65"/>
      <c r="PZ129" s="65"/>
      <c r="QA129" s="65"/>
      <c r="QB129" s="65"/>
    </row>
    <row r="130"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N130" s="154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5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160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5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5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5"/>
      <c r="PA130" s="6"/>
      <c r="PB130" s="6"/>
      <c r="PC130" s="6"/>
      <c r="PD130" s="6"/>
      <c r="PE130" s="6"/>
      <c r="PF130" s="6"/>
      <c r="PG130" s="6"/>
      <c r="PH130" s="6"/>
      <c r="PI130" s="47"/>
      <c r="PJ130" s="6"/>
      <c r="PK130" s="6"/>
      <c r="PL130" s="6"/>
      <c r="PM130" s="6"/>
      <c r="PN130" s="6"/>
      <c r="PO130" s="6"/>
      <c r="PP130" s="65"/>
      <c r="PQ130" s="65"/>
      <c r="PR130" s="65"/>
      <c r="PS130" s="65"/>
      <c r="PT130" s="65"/>
      <c r="PU130" s="65"/>
      <c r="PV130" s="65"/>
      <c r="PW130" s="65"/>
      <c r="PX130" s="65"/>
      <c r="PY130" s="65"/>
      <c r="PZ130" s="65"/>
      <c r="QA130" s="65"/>
      <c r="QB130" s="65"/>
    </row>
    <row r="131"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N131" s="154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5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160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5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5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5"/>
      <c r="PA131" s="6"/>
      <c r="PB131" s="6"/>
      <c r="PC131" s="6"/>
      <c r="PD131" s="6"/>
      <c r="PE131" s="6"/>
      <c r="PF131" s="6"/>
      <c r="PG131" s="6"/>
      <c r="PH131" s="6"/>
      <c r="PI131" s="47"/>
      <c r="PJ131" s="6"/>
      <c r="PK131" s="6"/>
      <c r="PL131" s="6"/>
      <c r="PM131" s="6"/>
      <c r="PN131" s="6"/>
      <c r="PO131" s="6"/>
      <c r="PP131" s="65"/>
      <c r="PQ131" s="65"/>
      <c r="PR131" s="65"/>
      <c r="PS131" s="65"/>
      <c r="PT131" s="65"/>
      <c r="PU131" s="65"/>
      <c r="PV131" s="65"/>
      <c r="PW131" s="65"/>
      <c r="PX131" s="65"/>
      <c r="PY131" s="65"/>
      <c r="PZ131" s="65"/>
      <c r="QA131" s="65"/>
      <c r="QB131" s="65"/>
    </row>
    <row r="132"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N132" s="154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5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160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5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5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5"/>
      <c r="PA132" s="6"/>
      <c r="PB132" s="6"/>
      <c r="PC132" s="6"/>
      <c r="PD132" s="6"/>
      <c r="PE132" s="6"/>
      <c r="PF132" s="6"/>
      <c r="PG132" s="6"/>
      <c r="PH132" s="6"/>
      <c r="PI132" s="47"/>
      <c r="PJ132" s="6"/>
      <c r="PK132" s="6"/>
      <c r="PL132" s="6"/>
      <c r="PM132" s="6"/>
      <c r="PN132" s="6"/>
      <c r="PO132" s="6"/>
      <c r="PP132" s="65"/>
      <c r="PQ132" s="65"/>
      <c r="PR132" s="65"/>
      <c r="PS132" s="65"/>
      <c r="PT132" s="65"/>
      <c r="PU132" s="65"/>
      <c r="PV132" s="65"/>
      <c r="PW132" s="65"/>
      <c r="PX132" s="65"/>
      <c r="PY132" s="65"/>
      <c r="PZ132" s="65"/>
      <c r="QA132" s="65"/>
      <c r="QB132" s="65"/>
    </row>
    <row r="133"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N133" s="154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5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160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5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5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5"/>
      <c r="PA133" s="6"/>
      <c r="PB133" s="6"/>
      <c r="PC133" s="6"/>
      <c r="PD133" s="6"/>
      <c r="PE133" s="6"/>
      <c r="PF133" s="6"/>
      <c r="PG133" s="6"/>
      <c r="PH133" s="6"/>
      <c r="PI133" s="47"/>
      <c r="PJ133" s="6"/>
      <c r="PK133" s="6"/>
      <c r="PL133" s="6"/>
      <c r="PM133" s="6"/>
      <c r="PN133" s="6"/>
      <c r="PO133" s="6"/>
      <c r="PP133" s="65"/>
      <c r="PQ133" s="65"/>
      <c r="PR133" s="65"/>
      <c r="PS133" s="65"/>
      <c r="PT133" s="65"/>
      <c r="PU133" s="65"/>
      <c r="PV133" s="65"/>
      <c r="PW133" s="65"/>
      <c r="PX133" s="65"/>
      <c r="PY133" s="65"/>
      <c r="PZ133" s="65"/>
      <c r="QA133" s="65"/>
      <c r="QB133" s="65"/>
    </row>
    <row r="134"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N134" s="154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5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160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5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5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5"/>
      <c r="PA134" s="6"/>
      <c r="PB134" s="6"/>
      <c r="PC134" s="6"/>
      <c r="PD134" s="6"/>
      <c r="PE134" s="6"/>
      <c r="PF134" s="6"/>
      <c r="PG134" s="6"/>
      <c r="PH134" s="6"/>
      <c r="PI134" s="47"/>
      <c r="PJ134" s="6"/>
      <c r="PK134" s="6"/>
      <c r="PL134" s="6"/>
      <c r="PM134" s="6"/>
      <c r="PN134" s="6"/>
      <c r="PO134" s="6"/>
      <c r="PP134" s="65"/>
      <c r="PQ134" s="65"/>
      <c r="PR134" s="65"/>
      <c r="PS134" s="65"/>
      <c r="PT134" s="65"/>
      <c r="PU134" s="65"/>
      <c r="PV134" s="65"/>
      <c r="PW134" s="65"/>
      <c r="PX134" s="65"/>
      <c r="PY134" s="65"/>
      <c r="PZ134" s="65"/>
      <c r="QA134" s="65"/>
      <c r="QB134" s="65"/>
    </row>
    <row r="135"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N135" s="154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5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160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5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5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5"/>
      <c r="PA135" s="6"/>
      <c r="PB135" s="6"/>
      <c r="PC135" s="6"/>
      <c r="PD135" s="6"/>
      <c r="PE135" s="6"/>
      <c r="PF135" s="6"/>
      <c r="PG135" s="6"/>
      <c r="PH135" s="6"/>
      <c r="PI135" s="47"/>
      <c r="PJ135" s="6"/>
      <c r="PK135" s="6"/>
      <c r="PL135" s="6"/>
      <c r="PM135" s="6"/>
      <c r="PN135" s="6"/>
      <c r="PO135" s="6"/>
      <c r="PP135" s="65"/>
      <c r="PQ135" s="65"/>
      <c r="PR135" s="65"/>
      <c r="PS135" s="65"/>
      <c r="PT135" s="65"/>
      <c r="PU135" s="65"/>
      <c r="PV135" s="65"/>
      <c r="PW135" s="65"/>
      <c r="PX135" s="65"/>
      <c r="PY135" s="65"/>
      <c r="PZ135" s="65"/>
      <c r="QA135" s="65"/>
      <c r="QB135" s="65"/>
    </row>
    <row r="136"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N136" s="154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5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160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5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5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5"/>
      <c r="PA136" s="6"/>
      <c r="PB136" s="6"/>
      <c r="PC136" s="6"/>
      <c r="PD136" s="6"/>
      <c r="PE136" s="6"/>
      <c r="PF136" s="6"/>
      <c r="PG136" s="6"/>
      <c r="PH136" s="6"/>
      <c r="PI136" s="47"/>
      <c r="PJ136" s="6"/>
      <c r="PK136" s="6"/>
      <c r="PL136" s="6"/>
      <c r="PM136" s="6"/>
      <c r="PN136" s="6"/>
      <c r="PO136" s="6"/>
      <c r="PP136" s="65"/>
      <c r="PQ136" s="65"/>
      <c r="PR136" s="65"/>
      <c r="PS136" s="65"/>
      <c r="PT136" s="65"/>
      <c r="PU136" s="65"/>
      <c r="PV136" s="65"/>
      <c r="PW136" s="65"/>
      <c r="PX136" s="65"/>
      <c r="PY136" s="65"/>
      <c r="PZ136" s="65"/>
      <c r="QA136" s="65"/>
      <c r="QB136" s="65"/>
    </row>
    <row r="137"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N137" s="154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5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160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5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5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5"/>
      <c r="PA137" s="6"/>
      <c r="PB137" s="6"/>
      <c r="PC137" s="6"/>
      <c r="PD137" s="6"/>
      <c r="PE137" s="6"/>
      <c r="PF137" s="6"/>
      <c r="PG137" s="6"/>
      <c r="PH137" s="6"/>
      <c r="PI137" s="47"/>
      <c r="PJ137" s="6"/>
      <c r="PK137" s="6"/>
      <c r="PL137" s="6"/>
      <c r="PM137" s="6"/>
      <c r="PN137" s="6"/>
      <c r="PO137" s="6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</row>
    <row r="138"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N138" s="154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5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160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5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5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5"/>
      <c r="PA138" s="6"/>
      <c r="PB138" s="6"/>
      <c r="PC138" s="6"/>
      <c r="PD138" s="6"/>
      <c r="PE138" s="6"/>
      <c r="PF138" s="6"/>
      <c r="PG138" s="6"/>
      <c r="PH138" s="6"/>
      <c r="PI138" s="47"/>
      <c r="PJ138" s="6"/>
      <c r="PK138" s="6"/>
      <c r="PL138" s="6"/>
      <c r="PM138" s="6"/>
      <c r="PN138" s="6"/>
      <c r="PO138" s="6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</row>
    <row r="139"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N139" s="154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5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160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5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5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5"/>
      <c r="PA139" s="6"/>
      <c r="PB139" s="6"/>
      <c r="PC139" s="6"/>
      <c r="PD139" s="6"/>
      <c r="PE139" s="6"/>
      <c r="PF139" s="6"/>
      <c r="PG139" s="6"/>
      <c r="PH139" s="6"/>
      <c r="PI139" s="47"/>
      <c r="PJ139" s="6"/>
      <c r="PK139" s="6"/>
      <c r="PL139" s="6"/>
      <c r="PM139" s="6"/>
      <c r="PN139" s="6"/>
      <c r="PO139" s="6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</row>
    <row r="140"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N140" s="154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5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160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5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5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5"/>
      <c r="PA140" s="6"/>
      <c r="PB140" s="6"/>
      <c r="PC140" s="6"/>
      <c r="PD140" s="6"/>
      <c r="PE140" s="6"/>
      <c r="PF140" s="6"/>
      <c r="PG140" s="6"/>
      <c r="PH140" s="6"/>
      <c r="PI140" s="47"/>
      <c r="PJ140" s="6"/>
      <c r="PK140" s="6"/>
      <c r="PL140" s="6"/>
      <c r="PM140" s="6"/>
      <c r="PN140" s="6"/>
      <c r="PO140" s="6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</row>
    <row r="141"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N141" s="154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5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160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5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5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5"/>
      <c r="PA141" s="6"/>
      <c r="PB141" s="6"/>
      <c r="PC141" s="6"/>
      <c r="PD141" s="6"/>
      <c r="PE141" s="6"/>
      <c r="PF141" s="6"/>
      <c r="PG141" s="6"/>
      <c r="PH141" s="6"/>
      <c r="PI141" s="47"/>
      <c r="PJ141" s="6"/>
      <c r="PK141" s="6"/>
      <c r="PL141" s="6"/>
      <c r="PM141" s="6"/>
      <c r="PN141" s="6"/>
      <c r="PO141" s="6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</row>
    <row r="142"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N142" s="154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5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160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5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5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5"/>
      <c r="PA142" s="6"/>
      <c r="PB142" s="6"/>
      <c r="PC142" s="6"/>
      <c r="PD142" s="6"/>
      <c r="PE142" s="6"/>
      <c r="PF142" s="6"/>
      <c r="PG142" s="6"/>
      <c r="PH142" s="6"/>
      <c r="PI142" s="47"/>
      <c r="PJ142" s="6"/>
      <c r="PK142" s="6"/>
      <c r="PL142" s="6"/>
      <c r="PM142" s="6"/>
      <c r="PN142" s="6"/>
      <c r="PO142" s="6"/>
      <c r="PP142" s="65"/>
      <c r="PQ142" s="65"/>
      <c r="PR142" s="65"/>
      <c r="PS142" s="65"/>
      <c r="PT142" s="65"/>
      <c r="PU142" s="65"/>
      <c r="PV142" s="65"/>
      <c r="PW142" s="65"/>
      <c r="PX142" s="65"/>
      <c r="PY142" s="65"/>
      <c r="PZ142" s="65"/>
      <c r="QA142" s="65"/>
      <c r="QB142" s="65"/>
    </row>
    <row r="143"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N143" s="154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5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160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5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5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5"/>
      <c r="PA143" s="6"/>
      <c r="PB143" s="6"/>
      <c r="PC143" s="6"/>
      <c r="PD143" s="6"/>
      <c r="PE143" s="6"/>
      <c r="PF143" s="6"/>
      <c r="PG143" s="6"/>
      <c r="PH143" s="6"/>
      <c r="PI143" s="47"/>
      <c r="PJ143" s="6"/>
      <c r="PK143" s="6"/>
      <c r="PL143" s="6"/>
      <c r="PM143" s="6"/>
      <c r="PN143" s="6"/>
      <c r="PO143" s="6"/>
      <c r="PP143" s="65"/>
      <c r="PQ143" s="65"/>
      <c r="PR143" s="65"/>
      <c r="PS143" s="65"/>
      <c r="PT143" s="65"/>
      <c r="PU143" s="65"/>
      <c r="PV143" s="65"/>
      <c r="PW143" s="65"/>
      <c r="PX143" s="65"/>
      <c r="PY143" s="65"/>
      <c r="PZ143" s="65"/>
      <c r="QA143" s="65"/>
      <c r="QB143" s="65"/>
    </row>
    <row r="144"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N144" s="154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5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160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5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5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5"/>
      <c r="PA144" s="6"/>
      <c r="PB144" s="6"/>
      <c r="PC144" s="6"/>
      <c r="PD144" s="6"/>
      <c r="PE144" s="6"/>
      <c r="PF144" s="6"/>
      <c r="PG144" s="6"/>
      <c r="PH144" s="6"/>
      <c r="PI144" s="47"/>
      <c r="PJ144" s="6"/>
      <c r="PK144" s="6"/>
      <c r="PL144" s="6"/>
      <c r="PM144" s="6"/>
      <c r="PN144" s="6"/>
      <c r="PO144" s="6"/>
      <c r="PP144" s="65"/>
      <c r="PQ144" s="65"/>
      <c r="PR144" s="65"/>
      <c r="PS144" s="65"/>
      <c r="PT144" s="65"/>
      <c r="PU144" s="65"/>
      <c r="PV144" s="65"/>
      <c r="PW144" s="65"/>
      <c r="PX144" s="65"/>
      <c r="PY144" s="65"/>
      <c r="PZ144" s="65"/>
      <c r="QA144" s="65"/>
      <c r="QB144" s="65"/>
    </row>
    <row r="145"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N145" s="154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5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160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5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5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5"/>
      <c r="PA145" s="6"/>
      <c r="PB145" s="6"/>
      <c r="PC145" s="6"/>
      <c r="PD145" s="6"/>
      <c r="PE145" s="6"/>
      <c r="PF145" s="6"/>
      <c r="PG145" s="6"/>
      <c r="PH145" s="6"/>
      <c r="PI145" s="47"/>
      <c r="PJ145" s="6"/>
      <c r="PK145" s="6"/>
      <c r="PL145" s="6"/>
      <c r="PM145" s="6"/>
      <c r="PN145" s="6"/>
      <c r="PO145" s="6"/>
      <c r="PP145" s="65"/>
      <c r="PQ145" s="65"/>
      <c r="PR145" s="65"/>
      <c r="PS145" s="65"/>
      <c r="PT145" s="65"/>
      <c r="PU145" s="65"/>
      <c r="PV145" s="65"/>
      <c r="PW145" s="65"/>
      <c r="PX145" s="65"/>
      <c r="PY145" s="65"/>
      <c r="PZ145" s="65"/>
      <c r="QA145" s="65"/>
      <c r="QB145" s="65"/>
    </row>
    <row r="146"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N146" s="154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5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160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5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5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5"/>
      <c r="PA146" s="6"/>
      <c r="PB146" s="6"/>
      <c r="PC146" s="6"/>
      <c r="PD146" s="6"/>
      <c r="PE146" s="6"/>
      <c r="PF146" s="6"/>
      <c r="PG146" s="6"/>
      <c r="PH146" s="6"/>
      <c r="PI146" s="47"/>
      <c r="PJ146" s="6"/>
      <c r="PK146" s="6"/>
      <c r="PL146" s="6"/>
      <c r="PM146" s="6"/>
      <c r="PN146" s="6"/>
      <c r="PO146" s="6"/>
      <c r="PP146" s="65"/>
      <c r="PQ146" s="65"/>
      <c r="PR146" s="65"/>
      <c r="PS146" s="65"/>
      <c r="PT146" s="65"/>
      <c r="PU146" s="65"/>
      <c r="PV146" s="65"/>
      <c r="PW146" s="65"/>
      <c r="PX146" s="65"/>
      <c r="PY146" s="65"/>
      <c r="PZ146" s="65"/>
      <c r="QA146" s="65"/>
      <c r="QB146" s="65"/>
    </row>
    <row r="147"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N147" s="154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5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160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5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5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5"/>
      <c r="PA147" s="6"/>
      <c r="PB147" s="6"/>
      <c r="PC147" s="6"/>
      <c r="PD147" s="6"/>
      <c r="PE147" s="6"/>
      <c r="PF147" s="6"/>
      <c r="PG147" s="6"/>
      <c r="PH147" s="6"/>
      <c r="PI147" s="47"/>
      <c r="PJ147" s="6"/>
      <c r="PK147" s="6"/>
      <c r="PL147" s="6"/>
      <c r="PM147" s="6"/>
      <c r="PN147" s="6"/>
      <c r="PO147" s="6"/>
      <c r="PP147" s="65"/>
      <c r="PQ147" s="65"/>
      <c r="PR147" s="65"/>
      <c r="PS147" s="65"/>
      <c r="PT147" s="65"/>
      <c r="PU147" s="65"/>
      <c r="PV147" s="65"/>
      <c r="PW147" s="65"/>
      <c r="PX147" s="65"/>
      <c r="PY147" s="65"/>
      <c r="PZ147" s="65"/>
      <c r="QA147" s="65"/>
      <c r="QB147" s="65"/>
    </row>
    <row r="148"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N148" s="154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5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160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5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5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5"/>
      <c r="PA148" s="6"/>
      <c r="PB148" s="6"/>
      <c r="PC148" s="6"/>
      <c r="PD148" s="6"/>
      <c r="PE148" s="6"/>
      <c r="PF148" s="6"/>
      <c r="PG148" s="6"/>
      <c r="PH148" s="6"/>
      <c r="PI148" s="47"/>
      <c r="PJ148" s="6"/>
      <c r="PK148" s="6"/>
      <c r="PL148" s="6"/>
      <c r="PM148" s="6"/>
      <c r="PN148" s="6"/>
      <c r="PO148" s="6"/>
      <c r="PP148" s="65"/>
      <c r="PQ148" s="65"/>
      <c r="PR148" s="65"/>
      <c r="PS148" s="65"/>
      <c r="PT148" s="65"/>
      <c r="PU148" s="65"/>
      <c r="PV148" s="65"/>
      <c r="PW148" s="65"/>
      <c r="PX148" s="65"/>
      <c r="PY148" s="65"/>
      <c r="PZ148" s="65"/>
      <c r="QA148" s="65"/>
      <c r="QB148" s="65"/>
    </row>
    <row r="149"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N149" s="154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5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160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5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5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5"/>
      <c r="PA149" s="6"/>
      <c r="PB149" s="6"/>
      <c r="PC149" s="6"/>
      <c r="PD149" s="6"/>
      <c r="PE149" s="6"/>
      <c r="PF149" s="6"/>
      <c r="PG149" s="6"/>
      <c r="PH149" s="6"/>
      <c r="PI149" s="47"/>
      <c r="PJ149" s="6"/>
      <c r="PK149" s="6"/>
      <c r="PL149" s="6"/>
      <c r="PM149" s="6"/>
      <c r="PN149" s="6"/>
      <c r="PO149" s="6"/>
      <c r="PP149" s="65"/>
      <c r="PQ149" s="65"/>
      <c r="PR149" s="65"/>
      <c r="PS149" s="65"/>
      <c r="PT149" s="65"/>
      <c r="PU149" s="65"/>
      <c r="PV149" s="65"/>
      <c r="PW149" s="65"/>
      <c r="PX149" s="65"/>
      <c r="PY149" s="65"/>
      <c r="PZ149" s="65"/>
      <c r="QA149" s="65"/>
      <c r="QB149" s="65"/>
    </row>
    <row r="150"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N150" s="154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5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160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5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5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5"/>
      <c r="PA150" s="6"/>
      <c r="PB150" s="6"/>
      <c r="PC150" s="6"/>
      <c r="PD150" s="6"/>
      <c r="PE150" s="6"/>
      <c r="PF150" s="6"/>
      <c r="PG150" s="6"/>
      <c r="PH150" s="6"/>
      <c r="PI150" s="47"/>
      <c r="PJ150" s="6"/>
      <c r="PK150" s="6"/>
      <c r="PL150" s="6"/>
      <c r="PM150" s="6"/>
      <c r="PN150" s="6"/>
      <c r="PO150" s="6"/>
      <c r="PP150" s="65"/>
      <c r="PQ150" s="65"/>
      <c r="PR150" s="65"/>
      <c r="PS150" s="65"/>
      <c r="PT150" s="65"/>
      <c r="PU150" s="65"/>
      <c r="PV150" s="65"/>
      <c r="PW150" s="65"/>
      <c r="PX150" s="65"/>
      <c r="PY150" s="65"/>
      <c r="PZ150" s="65"/>
      <c r="QA150" s="65"/>
      <c r="QB150" s="65"/>
    </row>
    <row r="151"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N151" s="154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5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160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5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5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5"/>
      <c r="PA151" s="6"/>
      <c r="PB151" s="6"/>
      <c r="PC151" s="6"/>
      <c r="PD151" s="6"/>
      <c r="PE151" s="6"/>
      <c r="PF151" s="6"/>
      <c r="PG151" s="6"/>
      <c r="PH151" s="6"/>
      <c r="PI151" s="47"/>
      <c r="PJ151" s="6"/>
      <c r="PK151" s="6"/>
      <c r="PL151" s="6"/>
      <c r="PM151" s="6"/>
      <c r="PN151" s="6"/>
      <c r="PO151" s="6"/>
      <c r="PP151" s="65"/>
      <c r="PQ151" s="65"/>
      <c r="PR151" s="65"/>
      <c r="PS151" s="65"/>
      <c r="PT151" s="65"/>
      <c r="PU151" s="65"/>
      <c r="PV151" s="65"/>
      <c r="PW151" s="65"/>
      <c r="PX151" s="65"/>
      <c r="PY151" s="65"/>
      <c r="PZ151" s="65"/>
      <c r="QA151" s="65"/>
      <c r="QB151" s="65"/>
    </row>
    <row r="152"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N152" s="154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5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160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5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5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5"/>
      <c r="PA152" s="6"/>
      <c r="PB152" s="6"/>
      <c r="PC152" s="6"/>
      <c r="PD152" s="6"/>
      <c r="PE152" s="6"/>
      <c r="PF152" s="6"/>
      <c r="PG152" s="6"/>
      <c r="PH152" s="6"/>
      <c r="PI152" s="47"/>
      <c r="PJ152" s="6"/>
      <c r="PK152" s="6"/>
      <c r="PL152" s="6"/>
      <c r="PM152" s="6"/>
      <c r="PN152" s="6"/>
      <c r="PO152" s="6"/>
      <c r="PP152" s="65"/>
      <c r="PQ152" s="65"/>
      <c r="PR152" s="65"/>
      <c r="PS152" s="65"/>
      <c r="PT152" s="65"/>
      <c r="PU152" s="65"/>
      <c r="PV152" s="65"/>
      <c r="PW152" s="65"/>
      <c r="PX152" s="65"/>
      <c r="PY152" s="65"/>
      <c r="PZ152" s="65"/>
      <c r="QA152" s="65"/>
      <c r="QB152" s="65"/>
    </row>
    <row r="153"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N153" s="154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5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160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5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5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5"/>
      <c r="PA153" s="6"/>
      <c r="PB153" s="6"/>
      <c r="PC153" s="6"/>
      <c r="PD153" s="6"/>
      <c r="PE153" s="6"/>
      <c r="PF153" s="6"/>
      <c r="PG153" s="6"/>
      <c r="PH153" s="6"/>
      <c r="PI153" s="47"/>
      <c r="PJ153" s="6"/>
      <c r="PK153" s="6"/>
      <c r="PL153" s="6"/>
      <c r="PM153" s="6"/>
      <c r="PN153" s="6"/>
      <c r="PO153" s="6"/>
      <c r="PP153" s="65"/>
      <c r="PQ153" s="65"/>
      <c r="PR153" s="65"/>
      <c r="PS153" s="65"/>
      <c r="PT153" s="65"/>
      <c r="PU153" s="65"/>
      <c r="PV153" s="65"/>
      <c r="PW153" s="65"/>
      <c r="PX153" s="65"/>
      <c r="PY153" s="65"/>
      <c r="PZ153" s="65"/>
      <c r="QA153" s="65"/>
      <c r="QB153" s="65"/>
    </row>
    <row r="154"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N154" s="154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5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160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5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5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5"/>
      <c r="PA154" s="6"/>
      <c r="PB154" s="6"/>
      <c r="PC154" s="6"/>
      <c r="PD154" s="6"/>
      <c r="PE154" s="6"/>
      <c r="PF154" s="6"/>
      <c r="PG154" s="6"/>
      <c r="PH154" s="6"/>
      <c r="PI154" s="47"/>
      <c r="PJ154" s="6"/>
      <c r="PK154" s="6"/>
      <c r="PL154" s="6"/>
      <c r="PM154" s="6"/>
      <c r="PN154" s="6"/>
      <c r="PO154" s="6"/>
      <c r="PP154" s="65"/>
      <c r="PQ154" s="65"/>
      <c r="PR154" s="65"/>
      <c r="PS154" s="65"/>
      <c r="PT154" s="65"/>
      <c r="PU154" s="65"/>
      <c r="PV154" s="65"/>
      <c r="PW154" s="65"/>
      <c r="PX154" s="65"/>
      <c r="PY154" s="65"/>
      <c r="PZ154" s="65"/>
      <c r="QA154" s="65"/>
      <c r="QB154" s="65"/>
    </row>
    <row r="155"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N155" s="154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5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160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5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5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5"/>
      <c r="PA155" s="6"/>
      <c r="PB155" s="6"/>
      <c r="PC155" s="6"/>
      <c r="PD155" s="6"/>
      <c r="PE155" s="6"/>
      <c r="PF155" s="6"/>
      <c r="PG155" s="6"/>
      <c r="PH155" s="6"/>
      <c r="PI155" s="47"/>
      <c r="PJ155" s="6"/>
      <c r="PK155" s="6"/>
      <c r="PL155" s="6"/>
      <c r="PM155" s="6"/>
      <c r="PN155" s="6"/>
      <c r="PO155" s="6"/>
      <c r="PP155" s="65"/>
      <c r="PQ155" s="65"/>
      <c r="PR155" s="65"/>
      <c r="PS155" s="65"/>
      <c r="PT155" s="65"/>
      <c r="PU155" s="65"/>
      <c r="PV155" s="65"/>
      <c r="PW155" s="65"/>
      <c r="PX155" s="65"/>
      <c r="PY155" s="65"/>
      <c r="PZ155" s="65"/>
      <c r="QA155" s="65"/>
      <c r="QB155" s="65"/>
    </row>
    <row r="156"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N156" s="154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5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160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5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5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5"/>
      <c r="PA156" s="6"/>
      <c r="PB156" s="6"/>
      <c r="PC156" s="6"/>
      <c r="PD156" s="6"/>
      <c r="PE156" s="6"/>
      <c r="PF156" s="6"/>
      <c r="PG156" s="6"/>
      <c r="PH156" s="6"/>
      <c r="PI156" s="47"/>
      <c r="PJ156" s="6"/>
      <c r="PK156" s="6"/>
      <c r="PL156" s="6"/>
      <c r="PM156" s="6"/>
      <c r="PN156" s="6"/>
      <c r="PO156" s="6"/>
      <c r="PP156" s="65"/>
      <c r="PQ156" s="65"/>
      <c r="PR156" s="65"/>
      <c r="PS156" s="65"/>
      <c r="PT156" s="65"/>
      <c r="PU156" s="65"/>
      <c r="PV156" s="65"/>
      <c r="PW156" s="65"/>
      <c r="PX156" s="65"/>
      <c r="PY156" s="65"/>
      <c r="PZ156" s="65"/>
      <c r="QA156" s="65"/>
      <c r="QB156" s="65"/>
    </row>
    <row r="157"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N157" s="154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5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160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5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5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5"/>
      <c r="PA157" s="6"/>
      <c r="PB157" s="6"/>
      <c r="PC157" s="6"/>
      <c r="PD157" s="6"/>
      <c r="PE157" s="6"/>
      <c r="PF157" s="6"/>
      <c r="PG157" s="6"/>
      <c r="PH157" s="6"/>
      <c r="PI157" s="47"/>
      <c r="PJ157" s="6"/>
      <c r="PK157" s="6"/>
      <c r="PL157" s="6"/>
      <c r="PM157" s="6"/>
      <c r="PN157" s="6"/>
      <c r="PO157" s="6"/>
      <c r="PP157" s="65"/>
      <c r="PQ157" s="65"/>
      <c r="PR157" s="65"/>
      <c r="PS157" s="65"/>
      <c r="PT157" s="65"/>
      <c r="PU157" s="65"/>
      <c r="PV157" s="65"/>
      <c r="PW157" s="65"/>
      <c r="PX157" s="65"/>
      <c r="PY157" s="65"/>
      <c r="PZ157" s="65"/>
      <c r="QA157" s="65"/>
      <c r="QB157" s="65"/>
    </row>
    <row r="158"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N158" s="154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5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160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5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5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5"/>
      <c r="PA158" s="6"/>
      <c r="PB158" s="6"/>
      <c r="PC158" s="6"/>
      <c r="PD158" s="6"/>
      <c r="PE158" s="6"/>
      <c r="PF158" s="6"/>
      <c r="PG158" s="6"/>
      <c r="PH158" s="6"/>
      <c r="PI158" s="47"/>
      <c r="PJ158" s="6"/>
      <c r="PK158" s="6"/>
      <c r="PL158" s="6"/>
      <c r="PM158" s="6"/>
      <c r="PN158" s="6"/>
      <c r="PO158" s="6"/>
      <c r="PP158" s="65"/>
      <c r="PQ158" s="65"/>
      <c r="PR158" s="65"/>
      <c r="PS158" s="65"/>
      <c r="PT158" s="65"/>
      <c r="PU158" s="65"/>
      <c r="PV158" s="65"/>
      <c r="PW158" s="65"/>
      <c r="PX158" s="65"/>
      <c r="PY158" s="65"/>
      <c r="PZ158" s="65"/>
      <c r="QA158" s="65"/>
      <c r="QB158" s="65"/>
    </row>
    <row r="159"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N159" s="154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5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160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5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5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5"/>
      <c r="PA159" s="6"/>
      <c r="PB159" s="6"/>
      <c r="PC159" s="6"/>
      <c r="PD159" s="6"/>
      <c r="PE159" s="6"/>
      <c r="PF159" s="6"/>
      <c r="PG159" s="6"/>
      <c r="PH159" s="6"/>
      <c r="PI159" s="47"/>
      <c r="PJ159" s="6"/>
      <c r="PK159" s="6"/>
      <c r="PL159" s="6"/>
      <c r="PM159" s="6"/>
      <c r="PN159" s="6"/>
      <c r="PO159" s="6"/>
      <c r="PP159" s="65"/>
      <c r="PQ159" s="65"/>
      <c r="PR159" s="65"/>
      <c r="PS159" s="65"/>
      <c r="PT159" s="65"/>
      <c r="PU159" s="65"/>
      <c r="PV159" s="65"/>
      <c r="PW159" s="65"/>
      <c r="PX159" s="65"/>
      <c r="PY159" s="65"/>
      <c r="PZ159" s="65"/>
      <c r="QA159" s="65"/>
      <c r="QB159" s="65"/>
    </row>
    <row r="160"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N160" s="154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5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160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5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5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5"/>
      <c r="PA160" s="6"/>
      <c r="PB160" s="6"/>
      <c r="PC160" s="6"/>
      <c r="PD160" s="6"/>
      <c r="PE160" s="6"/>
      <c r="PF160" s="6"/>
      <c r="PG160" s="6"/>
      <c r="PH160" s="6"/>
      <c r="PI160" s="47"/>
      <c r="PJ160" s="6"/>
      <c r="PK160" s="6"/>
      <c r="PL160" s="6"/>
      <c r="PM160" s="6"/>
      <c r="PN160" s="6"/>
      <c r="PO160" s="6"/>
      <c r="PP160" s="65"/>
      <c r="PQ160" s="65"/>
      <c r="PR160" s="65"/>
      <c r="PS160" s="65"/>
      <c r="PT160" s="65"/>
      <c r="PU160" s="65"/>
      <c r="PV160" s="65"/>
      <c r="PW160" s="65"/>
      <c r="PX160" s="65"/>
      <c r="PY160" s="65"/>
      <c r="PZ160" s="65"/>
      <c r="QA160" s="65"/>
      <c r="QB160" s="65"/>
    </row>
    <row r="161"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N161" s="154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5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160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5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5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5"/>
      <c r="PA161" s="6"/>
      <c r="PB161" s="6"/>
      <c r="PC161" s="6"/>
      <c r="PD161" s="6"/>
      <c r="PE161" s="6"/>
      <c r="PF161" s="6"/>
      <c r="PG161" s="6"/>
      <c r="PH161" s="6"/>
      <c r="PI161" s="47"/>
      <c r="PJ161" s="6"/>
      <c r="PK161" s="6"/>
      <c r="PL161" s="6"/>
      <c r="PM161" s="6"/>
      <c r="PN161" s="6"/>
      <c r="PO161" s="6"/>
      <c r="PP161" s="65"/>
      <c r="PQ161" s="65"/>
      <c r="PR161" s="65"/>
      <c r="PS161" s="65"/>
      <c r="PT161" s="65"/>
      <c r="PU161" s="65"/>
      <c r="PV161" s="65"/>
      <c r="PW161" s="65"/>
      <c r="PX161" s="65"/>
      <c r="PY161" s="65"/>
      <c r="PZ161" s="65"/>
      <c r="QA161" s="65"/>
      <c r="QB161" s="65"/>
    </row>
    <row r="162"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N162" s="154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5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160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5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5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5"/>
      <c r="PA162" s="6"/>
      <c r="PB162" s="6"/>
      <c r="PC162" s="6"/>
      <c r="PD162" s="6"/>
      <c r="PE162" s="6"/>
      <c r="PF162" s="6"/>
      <c r="PG162" s="6"/>
      <c r="PH162" s="6"/>
      <c r="PI162" s="47"/>
      <c r="PJ162" s="6"/>
      <c r="PK162" s="6"/>
      <c r="PL162" s="6"/>
      <c r="PM162" s="6"/>
      <c r="PN162" s="6"/>
      <c r="PO162" s="6"/>
      <c r="PP162" s="65"/>
      <c r="PQ162" s="65"/>
      <c r="PR162" s="65"/>
      <c r="PS162" s="65"/>
      <c r="PT162" s="65"/>
      <c r="PU162" s="65"/>
      <c r="PV162" s="65"/>
      <c r="PW162" s="65"/>
      <c r="PX162" s="65"/>
      <c r="PY162" s="65"/>
      <c r="PZ162" s="65"/>
      <c r="QA162" s="65"/>
      <c r="QB162" s="65"/>
    </row>
    <row r="163"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N163" s="154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5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160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5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5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5"/>
      <c r="PA163" s="6"/>
      <c r="PB163" s="6"/>
      <c r="PC163" s="6"/>
      <c r="PD163" s="6"/>
      <c r="PE163" s="6"/>
      <c r="PF163" s="6"/>
      <c r="PG163" s="6"/>
      <c r="PH163" s="6"/>
      <c r="PI163" s="47"/>
      <c r="PJ163" s="6"/>
      <c r="PK163" s="6"/>
      <c r="PL163" s="6"/>
      <c r="PM163" s="6"/>
      <c r="PN163" s="6"/>
      <c r="PO163" s="6"/>
      <c r="PP163" s="65"/>
      <c r="PQ163" s="65"/>
      <c r="PR163" s="65"/>
      <c r="PS163" s="65"/>
      <c r="PT163" s="65"/>
      <c r="PU163" s="65"/>
      <c r="PV163" s="65"/>
      <c r="PW163" s="65"/>
      <c r="PX163" s="65"/>
      <c r="PY163" s="65"/>
      <c r="PZ163" s="65"/>
      <c r="QA163" s="65"/>
      <c r="QB163" s="65"/>
    </row>
    <row r="164"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N164" s="154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5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160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5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5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5"/>
      <c r="PA164" s="6"/>
      <c r="PB164" s="6"/>
      <c r="PC164" s="6"/>
      <c r="PD164" s="6"/>
      <c r="PE164" s="6"/>
      <c r="PF164" s="6"/>
      <c r="PG164" s="6"/>
      <c r="PH164" s="6"/>
      <c r="PI164" s="47"/>
      <c r="PJ164" s="6"/>
      <c r="PK164" s="6"/>
      <c r="PL164" s="6"/>
      <c r="PM164" s="6"/>
      <c r="PN164" s="6"/>
      <c r="PO164" s="6"/>
      <c r="PP164" s="65"/>
      <c r="PQ164" s="65"/>
      <c r="PR164" s="65"/>
      <c r="PS164" s="65"/>
      <c r="PT164" s="65"/>
      <c r="PU164" s="65"/>
      <c r="PV164" s="65"/>
      <c r="PW164" s="65"/>
      <c r="PX164" s="65"/>
      <c r="PY164" s="65"/>
      <c r="PZ164" s="65"/>
      <c r="QA164" s="65"/>
      <c r="QB164" s="65"/>
    </row>
    <row r="165"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N165" s="154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5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160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5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5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5"/>
      <c r="PA165" s="6"/>
      <c r="PB165" s="6"/>
      <c r="PC165" s="6"/>
      <c r="PD165" s="6"/>
      <c r="PE165" s="6"/>
      <c r="PF165" s="6"/>
      <c r="PG165" s="6"/>
      <c r="PH165" s="6"/>
      <c r="PI165" s="47"/>
      <c r="PJ165" s="6"/>
      <c r="PK165" s="6"/>
      <c r="PL165" s="6"/>
      <c r="PM165" s="6"/>
      <c r="PN165" s="6"/>
      <c r="PO165" s="6"/>
      <c r="PP165" s="65"/>
      <c r="PQ165" s="65"/>
      <c r="PR165" s="65"/>
      <c r="PS165" s="65"/>
      <c r="PT165" s="65"/>
      <c r="PU165" s="65"/>
      <c r="PV165" s="65"/>
      <c r="PW165" s="65"/>
      <c r="PX165" s="65"/>
      <c r="PY165" s="65"/>
      <c r="PZ165" s="65"/>
      <c r="QA165" s="65"/>
      <c r="QB165" s="65"/>
    </row>
    <row r="166"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N166" s="154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5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160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5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5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5"/>
      <c r="PA166" s="6"/>
      <c r="PB166" s="6"/>
      <c r="PC166" s="6"/>
      <c r="PD166" s="6"/>
      <c r="PE166" s="6"/>
      <c r="PF166" s="6"/>
      <c r="PG166" s="6"/>
      <c r="PH166" s="6"/>
      <c r="PI166" s="47"/>
      <c r="PJ166" s="6"/>
      <c r="PK166" s="6"/>
      <c r="PL166" s="6"/>
      <c r="PM166" s="6"/>
      <c r="PN166" s="6"/>
      <c r="PO166" s="6"/>
      <c r="PP166" s="65"/>
      <c r="PQ166" s="65"/>
      <c r="PR166" s="65"/>
      <c r="PS166" s="65"/>
      <c r="PT166" s="65"/>
      <c r="PU166" s="65"/>
      <c r="PV166" s="65"/>
      <c r="PW166" s="65"/>
      <c r="PX166" s="65"/>
      <c r="PY166" s="65"/>
      <c r="PZ166" s="65"/>
      <c r="QA166" s="65"/>
      <c r="QB166" s="65"/>
    </row>
    <row r="167"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N167" s="154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5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160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5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5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5"/>
      <c r="PA167" s="6"/>
      <c r="PB167" s="6"/>
      <c r="PC167" s="6"/>
      <c r="PD167" s="6"/>
      <c r="PE167" s="6"/>
      <c r="PF167" s="6"/>
      <c r="PG167" s="6"/>
      <c r="PH167" s="6"/>
      <c r="PI167" s="47"/>
      <c r="PJ167" s="6"/>
      <c r="PK167" s="6"/>
      <c r="PL167" s="6"/>
      <c r="PM167" s="6"/>
      <c r="PN167" s="6"/>
      <c r="PO167" s="6"/>
      <c r="PP167" s="65"/>
      <c r="PQ167" s="65"/>
      <c r="PR167" s="65"/>
      <c r="PS167" s="65"/>
      <c r="PT167" s="65"/>
      <c r="PU167" s="65"/>
      <c r="PV167" s="65"/>
      <c r="PW167" s="65"/>
      <c r="PX167" s="65"/>
      <c r="PY167" s="65"/>
      <c r="PZ167" s="65"/>
      <c r="QA167" s="65"/>
      <c r="QB167" s="65"/>
    </row>
    <row r="168"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N168" s="154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5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160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5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5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5"/>
      <c r="PA168" s="6"/>
      <c r="PB168" s="6"/>
      <c r="PC168" s="6"/>
      <c r="PD168" s="6"/>
      <c r="PE168" s="6"/>
      <c r="PF168" s="6"/>
      <c r="PG168" s="6"/>
      <c r="PH168" s="6"/>
      <c r="PI168" s="47"/>
      <c r="PJ168" s="6"/>
      <c r="PK168" s="6"/>
      <c r="PL168" s="6"/>
      <c r="PM168" s="6"/>
      <c r="PN168" s="6"/>
      <c r="PO168" s="6"/>
      <c r="PP168" s="65"/>
      <c r="PQ168" s="65"/>
      <c r="PR168" s="65"/>
      <c r="PS168" s="65"/>
      <c r="PT168" s="65"/>
      <c r="PU168" s="65"/>
      <c r="PV168" s="65"/>
      <c r="PW168" s="65"/>
      <c r="PX168" s="65"/>
      <c r="PY168" s="65"/>
      <c r="PZ168" s="65"/>
      <c r="QA168" s="65"/>
      <c r="QB168" s="65"/>
    </row>
    <row r="169"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N169" s="154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5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160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5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5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5"/>
      <c r="PA169" s="6"/>
      <c r="PB169" s="6"/>
      <c r="PC169" s="6"/>
      <c r="PD169" s="6"/>
      <c r="PE169" s="6"/>
      <c r="PF169" s="6"/>
      <c r="PG169" s="6"/>
      <c r="PH169" s="6"/>
      <c r="PI169" s="47"/>
      <c r="PJ169" s="6"/>
      <c r="PK169" s="6"/>
      <c r="PL169" s="6"/>
      <c r="PM169" s="6"/>
      <c r="PN169" s="6"/>
      <c r="PO169" s="6"/>
      <c r="PP169" s="65"/>
      <c r="PQ169" s="65"/>
      <c r="PR169" s="65"/>
      <c r="PS169" s="65"/>
      <c r="PT169" s="65"/>
      <c r="PU169" s="65"/>
      <c r="PV169" s="65"/>
      <c r="PW169" s="65"/>
      <c r="PX169" s="65"/>
      <c r="PY169" s="65"/>
      <c r="PZ169" s="65"/>
      <c r="QA169" s="65"/>
      <c r="QB169" s="65"/>
    </row>
    <row r="170"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N170" s="154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5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160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5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5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5"/>
      <c r="PA170" s="6"/>
      <c r="PB170" s="6"/>
      <c r="PC170" s="6"/>
      <c r="PD170" s="6"/>
      <c r="PE170" s="6"/>
      <c r="PF170" s="6"/>
      <c r="PG170" s="6"/>
      <c r="PH170" s="6"/>
      <c r="PI170" s="47"/>
      <c r="PJ170" s="6"/>
      <c r="PK170" s="6"/>
      <c r="PL170" s="6"/>
      <c r="PM170" s="6"/>
      <c r="PN170" s="6"/>
      <c r="PO170" s="6"/>
      <c r="PP170" s="65"/>
      <c r="PQ170" s="65"/>
      <c r="PR170" s="65"/>
      <c r="PS170" s="65"/>
      <c r="PT170" s="65"/>
      <c r="PU170" s="65"/>
      <c r="PV170" s="65"/>
      <c r="PW170" s="65"/>
      <c r="PX170" s="65"/>
      <c r="PY170" s="65"/>
      <c r="PZ170" s="65"/>
      <c r="QA170" s="65"/>
      <c r="QB170" s="65"/>
    </row>
    <row r="171"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N171" s="154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5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160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5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5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5"/>
      <c r="PA171" s="6"/>
      <c r="PB171" s="6"/>
      <c r="PC171" s="6"/>
      <c r="PD171" s="6"/>
      <c r="PE171" s="6"/>
      <c r="PF171" s="6"/>
      <c r="PG171" s="6"/>
      <c r="PH171" s="6"/>
      <c r="PI171" s="47"/>
      <c r="PJ171" s="6"/>
      <c r="PK171" s="6"/>
      <c r="PL171" s="6"/>
      <c r="PM171" s="6"/>
      <c r="PN171" s="6"/>
      <c r="PO171" s="6"/>
      <c r="PP171" s="65"/>
      <c r="PQ171" s="65"/>
      <c r="PR171" s="65"/>
      <c r="PS171" s="65"/>
      <c r="PT171" s="65"/>
      <c r="PU171" s="65"/>
      <c r="PV171" s="65"/>
      <c r="PW171" s="65"/>
      <c r="PX171" s="65"/>
      <c r="PY171" s="65"/>
      <c r="PZ171" s="65"/>
      <c r="QA171" s="65"/>
      <c r="QB171" s="65"/>
    </row>
    <row r="172"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N172" s="154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5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160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5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5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5"/>
      <c r="PA172" s="6"/>
      <c r="PB172" s="6"/>
      <c r="PC172" s="6"/>
      <c r="PD172" s="6"/>
      <c r="PE172" s="6"/>
      <c r="PF172" s="6"/>
      <c r="PG172" s="6"/>
      <c r="PH172" s="6"/>
      <c r="PI172" s="47"/>
      <c r="PJ172" s="6"/>
      <c r="PK172" s="6"/>
      <c r="PL172" s="6"/>
      <c r="PM172" s="6"/>
      <c r="PN172" s="6"/>
      <c r="PO172" s="6"/>
      <c r="PP172" s="65"/>
      <c r="PQ172" s="65"/>
      <c r="PR172" s="65"/>
      <c r="PS172" s="65"/>
      <c r="PT172" s="65"/>
      <c r="PU172" s="65"/>
      <c r="PV172" s="65"/>
      <c r="PW172" s="65"/>
      <c r="PX172" s="65"/>
      <c r="PY172" s="65"/>
      <c r="PZ172" s="65"/>
      <c r="QA172" s="65"/>
      <c r="QB172" s="65"/>
    </row>
    <row r="173"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N173" s="154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5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160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5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5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5"/>
      <c r="PA173" s="6"/>
      <c r="PB173" s="6"/>
      <c r="PC173" s="6"/>
      <c r="PD173" s="6"/>
      <c r="PE173" s="6"/>
      <c r="PF173" s="6"/>
      <c r="PG173" s="6"/>
      <c r="PH173" s="6"/>
      <c r="PI173" s="47"/>
      <c r="PJ173" s="6"/>
      <c r="PK173" s="6"/>
      <c r="PL173" s="6"/>
      <c r="PM173" s="6"/>
      <c r="PN173" s="6"/>
      <c r="PO173" s="6"/>
      <c r="PP173" s="65"/>
      <c r="PQ173" s="65"/>
      <c r="PR173" s="65"/>
      <c r="PS173" s="65"/>
      <c r="PT173" s="65"/>
      <c r="PU173" s="65"/>
      <c r="PV173" s="65"/>
      <c r="PW173" s="65"/>
      <c r="PX173" s="65"/>
      <c r="PY173" s="65"/>
      <c r="PZ173" s="65"/>
      <c r="QA173" s="65"/>
      <c r="QB173" s="65"/>
    </row>
    <row r="174"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N174" s="154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5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160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5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5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5"/>
      <c r="PA174" s="6"/>
      <c r="PB174" s="6"/>
      <c r="PC174" s="6"/>
      <c r="PD174" s="6"/>
      <c r="PE174" s="6"/>
      <c r="PF174" s="6"/>
      <c r="PG174" s="6"/>
      <c r="PH174" s="6"/>
      <c r="PI174" s="47"/>
      <c r="PJ174" s="6"/>
      <c r="PK174" s="6"/>
      <c r="PL174" s="6"/>
      <c r="PM174" s="6"/>
      <c r="PN174" s="6"/>
      <c r="PO174" s="6"/>
      <c r="PP174" s="65"/>
      <c r="PQ174" s="65"/>
      <c r="PR174" s="65"/>
      <c r="PS174" s="65"/>
      <c r="PT174" s="65"/>
      <c r="PU174" s="65"/>
      <c r="PV174" s="65"/>
      <c r="PW174" s="65"/>
      <c r="PX174" s="65"/>
      <c r="PY174" s="65"/>
      <c r="PZ174" s="65"/>
      <c r="QA174" s="65"/>
      <c r="QB174" s="65"/>
    </row>
    <row r="175"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N175" s="154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5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160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5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5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5"/>
      <c r="PA175" s="6"/>
      <c r="PB175" s="6"/>
      <c r="PC175" s="6"/>
      <c r="PD175" s="6"/>
      <c r="PE175" s="6"/>
      <c r="PF175" s="6"/>
      <c r="PG175" s="6"/>
      <c r="PH175" s="6"/>
      <c r="PI175" s="47"/>
      <c r="PJ175" s="6"/>
      <c r="PK175" s="6"/>
      <c r="PL175" s="6"/>
      <c r="PM175" s="6"/>
      <c r="PN175" s="6"/>
      <c r="PO175" s="6"/>
      <c r="PP175" s="65"/>
      <c r="PQ175" s="65"/>
      <c r="PR175" s="65"/>
      <c r="PS175" s="65"/>
      <c r="PT175" s="65"/>
      <c r="PU175" s="65"/>
      <c r="PV175" s="65"/>
      <c r="PW175" s="65"/>
      <c r="PX175" s="65"/>
      <c r="PY175" s="65"/>
      <c r="PZ175" s="65"/>
      <c r="QA175" s="65"/>
      <c r="QB175" s="65"/>
    </row>
    <row r="176"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N176" s="154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5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160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5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5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5"/>
      <c r="PA176" s="6"/>
      <c r="PB176" s="6"/>
      <c r="PC176" s="6"/>
      <c r="PD176" s="6"/>
      <c r="PE176" s="6"/>
      <c r="PF176" s="6"/>
      <c r="PG176" s="6"/>
      <c r="PH176" s="6"/>
      <c r="PI176" s="47"/>
      <c r="PJ176" s="6"/>
      <c r="PK176" s="6"/>
      <c r="PL176" s="6"/>
      <c r="PM176" s="6"/>
      <c r="PN176" s="6"/>
      <c r="PO176" s="6"/>
      <c r="PP176" s="65"/>
      <c r="PQ176" s="65"/>
      <c r="PR176" s="65"/>
      <c r="PS176" s="65"/>
      <c r="PT176" s="65"/>
      <c r="PU176" s="65"/>
      <c r="PV176" s="65"/>
      <c r="PW176" s="65"/>
      <c r="PX176" s="65"/>
      <c r="PY176" s="65"/>
      <c r="PZ176" s="65"/>
      <c r="QA176" s="65"/>
      <c r="QB176" s="65"/>
    </row>
    <row r="177"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N177" s="154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5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160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5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5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5"/>
      <c r="PA177" s="6"/>
      <c r="PB177" s="6"/>
      <c r="PC177" s="6"/>
      <c r="PD177" s="6"/>
      <c r="PE177" s="6"/>
      <c r="PF177" s="6"/>
      <c r="PG177" s="6"/>
      <c r="PH177" s="6"/>
      <c r="PI177" s="47"/>
      <c r="PJ177" s="6"/>
      <c r="PK177" s="6"/>
      <c r="PL177" s="6"/>
      <c r="PM177" s="6"/>
      <c r="PN177" s="6"/>
      <c r="PO177" s="6"/>
      <c r="PP177" s="65"/>
      <c r="PQ177" s="65"/>
      <c r="PR177" s="65"/>
      <c r="PS177" s="65"/>
      <c r="PT177" s="65"/>
      <c r="PU177" s="65"/>
      <c r="PV177" s="65"/>
      <c r="PW177" s="65"/>
      <c r="PX177" s="65"/>
      <c r="PY177" s="65"/>
      <c r="PZ177" s="65"/>
      <c r="QA177" s="65"/>
      <c r="QB177" s="65"/>
    </row>
    <row r="178"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N178" s="154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5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160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5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5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5"/>
      <c r="PA178" s="6"/>
      <c r="PB178" s="6"/>
      <c r="PC178" s="6"/>
      <c r="PD178" s="6"/>
      <c r="PE178" s="6"/>
      <c r="PF178" s="6"/>
      <c r="PG178" s="6"/>
      <c r="PH178" s="6"/>
      <c r="PI178" s="47"/>
      <c r="PJ178" s="6"/>
      <c r="PK178" s="6"/>
      <c r="PL178" s="6"/>
      <c r="PM178" s="6"/>
      <c r="PN178" s="6"/>
      <c r="PO178" s="6"/>
      <c r="PP178" s="65"/>
      <c r="PQ178" s="65"/>
      <c r="PR178" s="65"/>
      <c r="PS178" s="65"/>
      <c r="PT178" s="65"/>
      <c r="PU178" s="65"/>
      <c r="PV178" s="65"/>
      <c r="PW178" s="65"/>
      <c r="PX178" s="65"/>
      <c r="PY178" s="65"/>
      <c r="PZ178" s="65"/>
      <c r="QA178" s="65"/>
      <c r="QB178" s="65"/>
    </row>
    <row r="179"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N179" s="154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5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160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5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5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5"/>
      <c r="PA179" s="6"/>
      <c r="PB179" s="6"/>
      <c r="PC179" s="6"/>
      <c r="PD179" s="6"/>
      <c r="PE179" s="6"/>
      <c r="PF179" s="6"/>
      <c r="PG179" s="6"/>
      <c r="PH179" s="6"/>
      <c r="PI179" s="47"/>
      <c r="PJ179" s="6"/>
      <c r="PK179" s="6"/>
      <c r="PL179" s="6"/>
      <c r="PM179" s="6"/>
      <c r="PN179" s="6"/>
      <c r="PO179" s="6"/>
      <c r="PP179" s="65"/>
      <c r="PQ179" s="65"/>
      <c r="PR179" s="65"/>
      <c r="PS179" s="65"/>
      <c r="PT179" s="65"/>
      <c r="PU179" s="65"/>
      <c r="PV179" s="65"/>
      <c r="PW179" s="65"/>
      <c r="PX179" s="65"/>
      <c r="PY179" s="65"/>
      <c r="PZ179" s="65"/>
      <c r="QA179" s="65"/>
      <c r="QB179" s="65"/>
    </row>
    <row r="180"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N180" s="154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5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160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5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5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5"/>
      <c r="PA180" s="6"/>
      <c r="PB180" s="6"/>
      <c r="PC180" s="6"/>
      <c r="PD180" s="6"/>
      <c r="PE180" s="6"/>
      <c r="PF180" s="6"/>
      <c r="PG180" s="6"/>
      <c r="PH180" s="6"/>
      <c r="PI180" s="47"/>
      <c r="PJ180" s="6"/>
      <c r="PK180" s="6"/>
      <c r="PL180" s="6"/>
      <c r="PM180" s="6"/>
      <c r="PN180" s="6"/>
      <c r="PO180" s="6"/>
      <c r="PP180" s="65"/>
      <c r="PQ180" s="65"/>
      <c r="PR180" s="65"/>
      <c r="PS180" s="65"/>
      <c r="PT180" s="65"/>
      <c r="PU180" s="65"/>
      <c r="PV180" s="65"/>
      <c r="PW180" s="65"/>
      <c r="PX180" s="65"/>
      <c r="PY180" s="65"/>
      <c r="PZ180" s="65"/>
      <c r="QA180" s="65"/>
      <c r="QB180" s="65"/>
    </row>
    <row r="181"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N181" s="154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5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160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5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5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5"/>
      <c r="PA181" s="6"/>
      <c r="PB181" s="6"/>
      <c r="PC181" s="6"/>
      <c r="PD181" s="6"/>
      <c r="PE181" s="6"/>
      <c r="PF181" s="6"/>
      <c r="PG181" s="6"/>
      <c r="PH181" s="6"/>
      <c r="PI181" s="47"/>
      <c r="PJ181" s="6"/>
      <c r="PK181" s="6"/>
      <c r="PL181" s="6"/>
      <c r="PM181" s="6"/>
      <c r="PN181" s="6"/>
      <c r="PO181" s="6"/>
      <c r="PP181" s="65"/>
      <c r="PQ181" s="65"/>
      <c r="PR181" s="65"/>
      <c r="PS181" s="65"/>
      <c r="PT181" s="65"/>
      <c r="PU181" s="65"/>
      <c r="PV181" s="65"/>
      <c r="PW181" s="65"/>
      <c r="PX181" s="65"/>
      <c r="PY181" s="65"/>
      <c r="PZ181" s="65"/>
      <c r="QA181" s="65"/>
      <c r="QB181" s="65"/>
    </row>
    <row r="182"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N182" s="154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5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160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5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5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5"/>
      <c r="PA182" s="6"/>
      <c r="PB182" s="6"/>
      <c r="PC182" s="6"/>
      <c r="PD182" s="6"/>
      <c r="PE182" s="6"/>
      <c r="PF182" s="6"/>
      <c r="PG182" s="6"/>
      <c r="PH182" s="6"/>
      <c r="PI182" s="47"/>
      <c r="PJ182" s="6"/>
      <c r="PK182" s="6"/>
      <c r="PL182" s="6"/>
      <c r="PM182" s="6"/>
      <c r="PN182" s="6"/>
      <c r="PO182" s="6"/>
      <c r="PP182" s="65"/>
      <c r="PQ182" s="65"/>
      <c r="PR182" s="65"/>
      <c r="PS182" s="65"/>
      <c r="PT182" s="65"/>
      <c r="PU182" s="65"/>
      <c r="PV182" s="65"/>
      <c r="PW182" s="65"/>
      <c r="PX182" s="65"/>
      <c r="PY182" s="65"/>
      <c r="PZ182" s="65"/>
      <c r="QA182" s="65"/>
      <c r="QB182" s="65"/>
    </row>
    <row r="183"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N183" s="154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5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160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5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5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5"/>
      <c r="PA183" s="6"/>
      <c r="PB183" s="6"/>
      <c r="PC183" s="6"/>
      <c r="PD183" s="6"/>
      <c r="PE183" s="6"/>
      <c r="PF183" s="6"/>
      <c r="PG183" s="6"/>
      <c r="PH183" s="6"/>
      <c r="PI183" s="47"/>
      <c r="PJ183" s="6"/>
      <c r="PK183" s="6"/>
      <c r="PL183" s="6"/>
      <c r="PM183" s="6"/>
      <c r="PN183" s="6"/>
      <c r="PO183" s="6"/>
      <c r="PP183" s="65"/>
      <c r="PQ183" s="65"/>
      <c r="PR183" s="65"/>
      <c r="PS183" s="65"/>
      <c r="PT183" s="65"/>
      <c r="PU183" s="65"/>
      <c r="PV183" s="65"/>
      <c r="PW183" s="65"/>
      <c r="PX183" s="65"/>
      <c r="PY183" s="65"/>
      <c r="PZ183" s="65"/>
      <c r="QA183" s="65"/>
      <c r="QB183" s="65"/>
    </row>
    <row r="184"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N184" s="154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5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160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5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5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5"/>
      <c r="PA184" s="6"/>
      <c r="PB184" s="6"/>
      <c r="PC184" s="6"/>
      <c r="PD184" s="6"/>
      <c r="PE184" s="6"/>
      <c r="PF184" s="6"/>
      <c r="PG184" s="6"/>
      <c r="PH184" s="6"/>
      <c r="PI184" s="47"/>
      <c r="PJ184" s="6"/>
      <c r="PK184" s="6"/>
      <c r="PL184" s="6"/>
      <c r="PM184" s="6"/>
      <c r="PN184" s="6"/>
      <c r="PO184" s="6"/>
      <c r="PP184" s="65"/>
      <c r="PQ184" s="65"/>
      <c r="PR184" s="65"/>
      <c r="PS184" s="65"/>
      <c r="PT184" s="65"/>
      <c r="PU184" s="65"/>
      <c r="PV184" s="65"/>
      <c r="PW184" s="65"/>
      <c r="PX184" s="65"/>
      <c r="PY184" s="65"/>
      <c r="PZ184" s="65"/>
      <c r="QA184" s="65"/>
      <c r="QB184" s="65"/>
    </row>
    <row r="185"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N185" s="154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5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160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5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5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5"/>
      <c r="PA185" s="6"/>
      <c r="PB185" s="6"/>
      <c r="PC185" s="6"/>
      <c r="PD185" s="6"/>
      <c r="PE185" s="6"/>
      <c r="PF185" s="6"/>
      <c r="PG185" s="6"/>
      <c r="PH185" s="6"/>
      <c r="PI185" s="47"/>
      <c r="PJ185" s="6"/>
      <c r="PK185" s="6"/>
      <c r="PL185" s="6"/>
      <c r="PM185" s="6"/>
      <c r="PN185" s="6"/>
      <c r="PO185" s="6"/>
      <c r="PP185" s="65"/>
      <c r="PQ185" s="65"/>
      <c r="PR185" s="65"/>
      <c r="PS185" s="65"/>
      <c r="PT185" s="65"/>
      <c r="PU185" s="65"/>
      <c r="PV185" s="65"/>
      <c r="PW185" s="65"/>
      <c r="PX185" s="65"/>
      <c r="PY185" s="65"/>
      <c r="PZ185" s="65"/>
      <c r="QA185" s="65"/>
      <c r="QB185" s="65"/>
    </row>
    <row r="186"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N186" s="154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5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160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5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5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5"/>
      <c r="PA186" s="6"/>
      <c r="PB186" s="6"/>
      <c r="PC186" s="6"/>
      <c r="PD186" s="6"/>
      <c r="PE186" s="6"/>
      <c r="PF186" s="6"/>
      <c r="PG186" s="6"/>
      <c r="PH186" s="6"/>
      <c r="PI186" s="47"/>
      <c r="PJ186" s="6"/>
      <c r="PK186" s="6"/>
      <c r="PL186" s="6"/>
      <c r="PM186" s="6"/>
      <c r="PN186" s="6"/>
      <c r="PO186" s="6"/>
      <c r="PP186" s="65"/>
      <c r="PQ186" s="65"/>
      <c r="PR186" s="65"/>
      <c r="PS186" s="65"/>
      <c r="PT186" s="65"/>
      <c r="PU186" s="65"/>
      <c r="PV186" s="65"/>
      <c r="PW186" s="65"/>
      <c r="PX186" s="65"/>
      <c r="PY186" s="65"/>
      <c r="PZ186" s="65"/>
      <c r="QA186" s="65"/>
      <c r="QB186" s="65"/>
    </row>
    <row r="187"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N187" s="154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5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160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5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5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5"/>
      <c r="PA187" s="6"/>
      <c r="PB187" s="6"/>
      <c r="PC187" s="6"/>
      <c r="PD187" s="6"/>
      <c r="PE187" s="6"/>
      <c r="PF187" s="6"/>
      <c r="PG187" s="6"/>
      <c r="PH187" s="6"/>
      <c r="PI187" s="47"/>
      <c r="PJ187" s="6"/>
      <c r="PK187" s="6"/>
      <c r="PL187" s="6"/>
      <c r="PM187" s="6"/>
      <c r="PN187" s="6"/>
      <c r="PO187" s="6"/>
      <c r="PP187" s="65"/>
      <c r="PQ187" s="65"/>
      <c r="PR187" s="65"/>
      <c r="PS187" s="65"/>
      <c r="PT187" s="65"/>
      <c r="PU187" s="65"/>
      <c r="PV187" s="65"/>
      <c r="PW187" s="65"/>
      <c r="PX187" s="65"/>
      <c r="PY187" s="65"/>
      <c r="PZ187" s="65"/>
      <c r="QA187" s="65"/>
      <c r="QB187" s="65"/>
    </row>
    <row r="188"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N188" s="154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5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160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5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5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5"/>
      <c r="PA188" s="6"/>
      <c r="PB188" s="6"/>
      <c r="PC188" s="6"/>
      <c r="PD188" s="6"/>
      <c r="PE188" s="6"/>
      <c r="PF188" s="6"/>
      <c r="PG188" s="6"/>
      <c r="PH188" s="6"/>
      <c r="PI188" s="47"/>
      <c r="PJ188" s="6"/>
      <c r="PK188" s="6"/>
      <c r="PL188" s="6"/>
      <c r="PM188" s="6"/>
      <c r="PN188" s="6"/>
      <c r="PO188" s="6"/>
      <c r="PP188" s="65"/>
      <c r="PQ188" s="65"/>
      <c r="PR188" s="65"/>
      <c r="PS188" s="65"/>
      <c r="PT188" s="65"/>
      <c r="PU188" s="65"/>
      <c r="PV188" s="65"/>
      <c r="PW188" s="65"/>
      <c r="PX188" s="65"/>
      <c r="PY188" s="65"/>
      <c r="PZ188" s="65"/>
      <c r="QA188" s="65"/>
      <c r="QB188" s="65"/>
    </row>
    <row r="189"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N189" s="154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5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160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5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5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5"/>
      <c r="PA189" s="6"/>
      <c r="PB189" s="6"/>
      <c r="PC189" s="6"/>
      <c r="PD189" s="6"/>
      <c r="PE189" s="6"/>
      <c r="PF189" s="6"/>
      <c r="PG189" s="6"/>
      <c r="PH189" s="6"/>
      <c r="PI189" s="47"/>
      <c r="PJ189" s="6"/>
      <c r="PK189" s="6"/>
      <c r="PL189" s="6"/>
      <c r="PM189" s="6"/>
      <c r="PN189" s="6"/>
      <c r="PO189" s="6"/>
      <c r="PP189" s="65"/>
      <c r="PQ189" s="65"/>
      <c r="PR189" s="65"/>
      <c r="PS189" s="65"/>
      <c r="PT189" s="65"/>
      <c r="PU189" s="65"/>
      <c r="PV189" s="65"/>
      <c r="PW189" s="65"/>
      <c r="PX189" s="65"/>
      <c r="PY189" s="65"/>
      <c r="PZ189" s="65"/>
      <c r="QA189" s="65"/>
      <c r="QB189" s="65"/>
    </row>
    <row r="190"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N190" s="154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5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160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5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5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5"/>
      <c r="PA190" s="6"/>
      <c r="PB190" s="6"/>
      <c r="PC190" s="6"/>
      <c r="PD190" s="6"/>
      <c r="PE190" s="6"/>
      <c r="PF190" s="6"/>
      <c r="PG190" s="6"/>
      <c r="PH190" s="6"/>
      <c r="PI190" s="47"/>
      <c r="PJ190" s="6"/>
      <c r="PK190" s="6"/>
      <c r="PL190" s="6"/>
      <c r="PM190" s="6"/>
      <c r="PN190" s="6"/>
      <c r="PO190" s="6"/>
      <c r="PP190" s="65"/>
      <c r="PQ190" s="65"/>
      <c r="PR190" s="65"/>
      <c r="PS190" s="65"/>
      <c r="PT190" s="65"/>
      <c r="PU190" s="65"/>
      <c r="PV190" s="65"/>
      <c r="PW190" s="65"/>
      <c r="PX190" s="65"/>
      <c r="PY190" s="65"/>
      <c r="PZ190" s="65"/>
      <c r="QA190" s="65"/>
      <c r="QB190" s="65"/>
    </row>
    <row r="191"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N191" s="154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5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160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5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5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5"/>
      <c r="PA191" s="6"/>
      <c r="PB191" s="6"/>
      <c r="PC191" s="6"/>
      <c r="PD191" s="6"/>
      <c r="PE191" s="6"/>
      <c r="PF191" s="6"/>
      <c r="PG191" s="6"/>
      <c r="PH191" s="6"/>
      <c r="PI191" s="47"/>
      <c r="PJ191" s="6"/>
      <c r="PK191" s="6"/>
      <c r="PL191" s="6"/>
      <c r="PM191" s="6"/>
      <c r="PN191" s="6"/>
      <c r="PO191" s="6"/>
      <c r="PP191" s="65"/>
      <c r="PQ191" s="65"/>
      <c r="PR191" s="65"/>
      <c r="PS191" s="65"/>
      <c r="PT191" s="65"/>
      <c r="PU191" s="65"/>
      <c r="PV191" s="65"/>
      <c r="PW191" s="65"/>
      <c r="PX191" s="65"/>
      <c r="PY191" s="65"/>
      <c r="PZ191" s="65"/>
      <c r="QA191" s="65"/>
      <c r="QB191" s="65"/>
    </row>
    <row r="192"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N192" s="154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5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160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5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5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5"/>
      <c r="PA192" s="6"/>
      <c r="PB192" s="6"/>
      <c r="PC192" s="6"/>
      <c r="PD192" s="6"/>
      <c r="PE192" s="6"/>
      <c r="PF192" s="6"/>
      <c r="PG192" s="6"/>
      <c r="PH192" s="6"/>
      <c r="PI192" s="47"/>
      <c r="PJ192" s="6"/>
      <c r="PK192" s="6"/>
      <c r="PL192" s="6"/>
      <c r="PM192" s="6"/>
      <c r="PN192" s="6"/>
      <c r="PO192" s="6"/>
      <c r="PP192" s="65"/>
      <c r="PQ192" s="65"/>
      <c r="PR192" s="65"/>
      <c r="PS192" s="65"/>
      <c r="PT192" s="65"/>
      <c r="PU192" s="65"/>
      <c r="PV192" s="65"/>
      <c r="PW192" s="65"/>
      <c r="PX192" s="65"/>
      <c r="PY192" s="65"/>
      <c r="PZ192" s="65"/>
      <c r="QA192" s="65"/>
      <c r="QB192" s="65"/>
    </row>
    <row r="193"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N193" s="154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5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160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5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5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5"/>
      <c r="PA193" s="6"/>
      <c r="PB193" s="6"/>
      <c r="PC193" s="6"/>
      <c r="PD193" s="6"/>
      <c r="PE193" s="6"/>
      <c r="PF193" s="6"/>
      <c r="PG193" s="6"/>
      <c r="PH193" s="6"/>
      <c r="PI193" s="47"/>
      <c r="PJ193" s="6"/>
      <c r="PK193" s="6"/>
      <c r="PL193" s="6"/>
      <c r="PM193" s="6"/>
      <c r="PN193" s="6"/>
      <c r="PO193" s="6"/>
      <c r="PP193" s="65"/>
      <c r="PQ193" s="65"/>
      <c r="PR193" s="65"/>
      <c r="PS193" s="65"/>
      <c r="PT193" s="65"/>
      <c r="PU193" s="65"/>
      <c r="PV193" s="65"/>
      <c r="PW193" s="65"/>
      <c r="PX193" s="65"/>
      <c r="PY193" s="65"/>
      <c r="PZ193" s="65"/>
      <c r="QA193" s="65"/>
      <c r="QB193" s="65"/>
    </row>
    <row r="194"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N194" s="154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5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160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5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5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5"/>
      <c r="PA194" s="6"/>
      <c r="PB194" s="6"/>
      <c r="PC194" s="6"/>
      <c r="PD194" s="6"/>
      <c r="PE194" s="6"/>
      <c r="PF194" s="6"/>
      <c r="PG194" s="6"/>
      <c r="PH194" s="6"/>
      <c r="PI194" s="47"/>
      <c r="PJ194" s="6"/>
      <c r="PK194" s="6"/>
      <c r="PL194" s="6"/>
      <c r="PM194" s="6"/>
      <c r="PN194" s="6"/>
      <c r="PO194" s="6"/>
      <c r="PP194" s="65"/>
      <c r="PQ194" s="65"/>
      <c r="PR194" s="65"/>
      <c r="PS194" s="65"/>
      <c r="PT194" s="65"/>
      <c r="PU194" s="65"/>
      <c r="PV194" s="65"/>
      <c r="PW194" s="65"/>
      <c r="PX194" s="65"/>
      <c r="PY194" s="65"/>
      <c r="PZ194" s="65"/>
      <c r="QA194" s="65"/>
      <c r="QB194" s="65"/>
    </row>
    <row r="195"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N195" s="154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5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160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5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5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5"/>
      <c r="PA195" s="6"/>
      <c r="PB195" s="6"/>
      <c r="PC195" s="6"/>
      <c r="PD195" s="6"/>
      <c r="PE195" s="6"/>
      <c r="PF195" s="6"/>
      <c r="PG195" s="6"/>
      <c r="PH195" s="6"/>
      <c r="PI195" s="47"/>
      <c r="PJ195" s="6"/>
      <c r="PK195" s="6"/>
      <c r="PL195" s="6"/>
      <c r="PM195" s="6"/>
      <c r="PN195" s="6"/>
      <c r="PO195" s="6"/>
      <c r="PP195" s="65"/>
      <c r="PQ195" s="65"/>
      <c r="PR195" s="65"/>
      <c r="PS195" s="65"/>
      <c r="PT195" s="65"/>
      <c r="PU195" s="65"/>
      <c r="PV195" s="65"/>
      <c r="PW195" s="65"/>
      <c r="PX195" s="65"/>
      <c r="PY195" s="65"/>
      <c r="PZ195" s="65"/>
      <c r="QA195" s="65"/>
      <c r="QB195" s="65"/>
    </row>
    <row r="196"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N196" s="154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5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160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5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5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5"/>
      <c r="PA196" s="6"/>
      <c r="PB196" s="6"/>
      <c r="PC196" s="6"/>
      <c r="PD196" s="6"/>
      <c r="PE196" s="6"/>
      <c r="PF196" s="6"/>
      <c r="PG196" s="6"/>
      <c r="PH196" s="6"/>
      <c r="PI196" s="47"/>
      <c r="PJ196" s="6"/>
      <c r="PK196" s="6"/>
      <c r="PL196" s="6"/>
      <c r="PM196" s="6"/>
      <c r="PN196" s="6"/>
      <c r="PO196" s="6"/>
      <c r="PP196" s="65"/>
      <c r="PQ196" s="65"/>
      <c r="PR196" s="65"/>
      <c r="PS196" s="65"/>
      <c r="PT196" s="65"/>
      <c r="PU196" s="65"/>
      <c r="PV196" s="65"/>
      <c r="PW196" s="65"/>
      <c r="PX196" s="65"/>
      <c r="PY196" s="65"/>
      <c r="PZ196" s="65"/>
      <c r="QA196" s="65"/>
      <c r="QB196" s="65"/>
    </row>
    <row r="197"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N197" s="154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5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160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5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5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5"/>
      <c r="PA197" s="6"/>
      <c r="PB197" s="6"/>
      <c r="PC197" s="6"/>
      <c r="PD197" s="6"/>
      <c r="PE197" s="6"/>
      <c r="PF197" s="6"/>
      <c r="PG197" s="6"/>
      <c r="PH197" s="6"/>
      <c r="PI197" s="47"/>
      <c r="PJ197" s="6"/>
      <c r="PK197" s="6"/>
      <c r="PL197" s="6"/>
      <c r="PM197" s="6"/>
      <c r="PN197" s="6"/>
      <c r="PO197" s="6"/>
      <c r="PP197" s="65"/>
      <c r="PQ197" s="65"/>
      <c r="PR197" s="65"/>
      <c r="PS197" s="65"/>
      <c r="PT197" s="65"/>
      <c r="PU197" s="65"/>
      <c r="PV197" s="65"/>
      <c r="PW197" s="65"/>
      <c r="PX197" s="65"/>
      <c r="PY197" s="65"/>
      <c r="PZ197" s="65"/>
      <c r="QA197" s="65"/>
      <c r="QB197" s="65"/>
    </row>
    <row r="198"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N198" s="154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5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160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5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5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5"/>
      <c r="PA198" s="6"/>
      <c r="PB198" s="6"/>
      <c r="PC198" s="6"/>
      <c r="PD198" s="6"/>
      <c r="PE198" s="6"/>
      <c r="PF198" s="6"/>
      <c r="PG198" s="6"/>
      <c r="PH198" s="6"/>
      <c r="PI198" s="47"/>
      <c r="PJ198" s="6"/>
      <c r="PK198" s="6"/>
      <c r="PL198" s="6"/>
      <c r="PM198" s="6"/>
      <c r="PN198" s="6"/>
      <c r="PO198" s="6"/>
      <c r="PP198" s="65"/>
      <c r="PQ198" s="65"/>
      <c r="PR198" s="65"/>
      <c r="PS198" s="65"/>
      <c r="PT198" s="65"/>
      <c r="PU198" s="65"/>
      <c r="PV198" s="65"/>
      <c r="PW198" s="65"/>
      <c r="PX198" s="65"/>
      <c r="PY198" s="65"/>
      <c r="PZ198" s="65"/>
      <c r="QA198" s="65"/>
      <c r="QB198" s="65"/>
    </row>
    <row r="199"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N199" s="154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5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160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5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5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5"/>
      <c r="PA199" s="6"/>
      <c r="PB199" s="6"/>
      <c r="PC199" s="6"/>
      <c r="PD199" s="6"/>
      <c r="PE199" s="6"/>
      <c r="PF199" s="6"/>
      <c r="PG199" s="6"/>
      <c r="PH199" s="6"/>
      <c r="PI199" s="47"/>
      <c r="PJ199" s="6"/>
      <c r="PK199" s="6"/>
      <c r="PL199" s="6"/>
      <c r="PM199" s="6"/>
      <c r="PN199" s="6"/>
      <c r="PO199" s="6"/>
      <c r="PP199" s="65"/>
      <c r="PQ199" s="65"/>
      <c r="PR199" s="65"/>
      <c r="PS199" s="65"/>
      <c r="PT199" s="65"/>
      <c r="PU199" s="65"/>
      <c r="PV199" s="65"/>
      <c r="PW199" s="65"/>
      <c r="PX199" s="65"/>
      <c r="PY199" s="65"/>
      <c r="PZ199" s="65"/>
      <c r="QA199" s="65"/>
      <c r="QB199" s="65"/>
    </row>
    <row r="200"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N200" s="154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5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160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5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5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5"/>
      <c r="PA200" s="6"/>
      <c r="PB200" s="6"/>
      <c r="PC200" s="6"/>
      <c r="PD200" s="6"/>
      <c r="PE200" s="6"/>
      <c r="PF200" s="6"/>
      <c r="PG200" s="6"/>
      <c r="PH200" s="6"/>
      <c r="PI200" s="47"/>
      <c r="PJ200" s="6"/>
      <c r="PK200" s="6"/>
      <c r="PL200" s="6"/>
      <c r="PM200" s="6"/>
      <c r="PN200" s="6"/>
      <c r="PO200" s="6"/>
      <c r="PP200" s="65"/>
      <c r="PQ200" s="65"/>
      <c r="PR200" s="65"/>
      <c r="PS200" s="65"/>
      <c r="PT200" s="65"/>
      <c r="PU200" s="65"/>
      <c r="PV200" s="65"/>
      <c r="PW200" s="65"/>
      <c r="PX200" s="65"/>
      <c r="PY200" s="65"/>
      <c r="PZ200" s="65"/>
      <c r="QA200" s="65"/>
      <c r="QB200" s="65"/>
    </row>
    <row r="201"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N201" s="154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5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160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5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5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5"/>
      <c r="PA201" s="6"/>
      <c r="PB201" s="6"/>
      <c r="PC201" s="6"/>
      <c r="PD201" s="6"/>
      <c r="PE201" s="6"/>
      <c r="PF201" s="6"/>
      <c r="PG201" s="6"/>
      <c r="PH201" s="6"/>
      <c r="PI201" s="47"/>
      <c r="PJ201" s="6"/>
      <c r="PK201" s="6"/>
      <c r="PL201" s="6"/>
      <c r="PM201" s="6"/>
      <c r="PN201" s="6"/>
      <c r="PO201" s="6"/>
      <c r="PP201" s="65"/>
      <c r="PQ201" s="65"/>
      <c r="PR201" s="65"/>
      <c r="PS201" s="65"/>
      <c r="PT201" s="65"/>
      <c r="PU201" s="65"/>
      <c r="PV201" s="65"/>
      <c r="PW201" s="65"/>
      <c r="PX201" s="65"/>
      <c r="PY201" s="65"/>
      <c r="PZ201" s="65"/>
      <c r="QA201" s="65"/>
      <c r="QB201" s="65"/>
    </row>
    <row r="202"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N202" s="154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5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160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5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5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5"/>
      <c r="PA202" s="6"/>
      <c r="PB202" s="6"/>
      <c r="PC202" s="6"/>
      <c r="PD202" s="6"/>
      <c r="PE202" s="6"/>
      <c r="PF202" s="6"/>
      <c r="PG202" s="6"/>
      <c r="PH202" s="6"/>
      <c r="PI202" s="47"/>
      <c r="PJ202" s="6"/>
      <c r="PK202" s="6"/>
      <c r="PL202" s="6"/>
      <c r="PM202" s="6"/>
      <c r="PN202" s="6"/>
      <c r="PO202" s="6"/>
      <c r="PP202" s="65"/>
      <c r="PQ202" s="65"/>
      <c r="PR202" s="65"/>
      <c r="PS202" s="65"/>
      <c r="PT202" s="65"/>
      <c r="PU202" s="65"/>
      <c r="PV202" s="65"/>
      <c r="PW202" s="65"/>
      <c r="PX202" s="65"/>
      <c r="PY202" s="65"/>
      <c r="PZ202" s="65"/>
      <c r="QA202" s="65"/>
      <c r="QB202" s="65"/>
    </row>
    <row r="203"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N203" s="154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5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160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5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5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5"/>
      <c r="PA203" s="6"/>
      <c r="PB203" s="6"/>
      <c r="PC203" s="6"/>
      <c r="PD203" s="6"/>
      <c r="PE203" s="6"/>
      <c r="PF203" s="6"/>
      <c r="PG203" s="6"/>
      <c r="PH203" s="6"/>
      <c r="PI203" s="47"/>
      <c r="PJ203" s="6"/>
      <c r="PK203" s="6"/>
      <c r="PL203" s="6"/>
      <c r="PM203" s="6"/>
      <c r="PN203" s="6"/>
      <c r="PO203" s="6"/>
      <c r="PP203" s="65"/>
      <c r="PQ203" s="65"/>
      <c r="PR203" s="65"/>
      <c r="PS203" s="65"/>
      <c r="PT203" s="65"/>
      <c r="PU203" s="65"/>
      <c r="PV203" s="65"/>
      <c r="PW203" s="65"/>
      <c r="PX203" s="65"/>
      <c r="PY203" s="65"/>
      <c r="PZ203" s="65"/>
      <c r="QA203" s="65"/>
      <c r="QB203" s="65"/>
    </row>
    <row r="204"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N204" s="154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5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160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5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5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5"/>
      <c r="PA204" s="6"/>
      <c r="PB204" s="6"/>
      <c r="PC204" s="6"/>
      <c r="PD204" s="6"/>
      <c r="PE204" s="6"/>
      <c r="PF204" s="6"/>
      <c r="PG204" s="6"/>
      <c r="PH204" s="6"/>
      <c r="PI204" s="47"/>
      <c r="PJ204" s="6"/>
      <c r="PK204" s="6"/>
      <c r="PL204" s="6"/>
      <c r="PM204" s="6"/>
      <c r="PN204" s="6"/>
      <c r="PO204" s="6"/>
      <c r="PP204" s="65"/>
      <c r="PQ204" s="65"/>
      <c r="PR204" s="65"/>
      <c r="PS204" s="65"/>
      <c r="PT204" s="65"/>
      <c r="PU204" s="65"/>
      <c r="PV204" s="65"/>
      <c r="PW204" s="65"/>
      <c r="PX204" s="65"/>
      <c r="PY204" s="65"/>
      <c r="PZ204" s="65"/>
      <c r="QA204" s="65"/>
      <c r="QB204" s="65"/>
    </row>
    <row r="205"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N205" s="154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5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160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5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5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5"/>
      <c r="PA205" s="6"/>
      <c r="PB205" s="6"/>
      <c r="PC205" s="6"/>
      <c r="PD205" s="6"/>
      <c r="PE205" s="6"/>
      <c r="PF205" s="6"/>
      <c r="PG205" s="6"/>
      <c r="PH205" s="6"/>
      <c r="PI205" s="47"/>
      <c r="PJ205" s="6"/>
      <c r="PK205" s="6"/>
      <c r="PL205" s="6"/>
      <c r="PM205" s="6"/>
      <c r="PN205" s="6"/>
      <c r="PO205" s="6"/>
      <c r="PP205" s="65"/>
      <c r="PQ205" s="65"/>
      <c r="PR205" s="65"/>
      <c r="PS205" s="65"/>
      <c r="PT205" s="65"/>
      <c r="PU205" s="65"/>
      <c r="PV205" s="65"/>
      <c r="PW205" s="65"/>
      <c r="PX205" s="65"/>
      <c r="PY205" s="65"/>
      <c r="PZ205" s="65"/>
      <c r="QA205" s="65"/>
      <c r="QB205" s="65"/>
    </row>
    <row r="206"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N206" s="154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5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160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5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5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5"/>
      <c r="PA206" s="6"/>
      <c r="PB206" s="6"/>
      <c r="PC206" s="6"/>
      <c r="PD206" s="6"/>
      <c r="PE206" s="6"/>
      <c r="PF206" s="6"/>
      <c r="PG206" s="6"/>
      <c r="PH206" s="6"/>
      <c r="PI206" s="47"/>
      <c r="PJ206" s="6"/>
      <c r="PK206" s="6"/>
      <c r="PL206" s="6"/>
      <c r="PM206" s="6"/>
      <c r="PN206" s="6"/>
      <c r="PO206" s="6"/>
      <c r="PP206" s="65"/>
      <c r="PQ206" s="65"/>
      <c r="PR206" s="65"/>
      <c r="PS206" s="65"/>
      <c r="PT206" s="65"/>
      <c r="PU206" s="65"/>
      <c r="PV206" s="65"/>
      <c r="PW206" s="65"/>
      <c r="PX206" s="65"/>
      <c r="PY206" s="65"/>
      <c r="PZ206" s="65"/>
      <c r="QA206" s="65"/>
      <c r="QB206" s="65"/>
    </row>
    <row r="207"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N207" s="154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5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160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5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5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5"/>
      <c r="PA207" s="6"/>
      <c r="PB207" s="6"/>
      <c r="PC207" s="6"/>
      <c r="PD207" s="6"/>
      <c r="PE207" s="6"/>
      <c r="PF207" s="6"/>
      <c r="PG207" s="6"/>
      <c r="PH207" s="6"/>
      <c r="PI207" s="47"/>
      <c r="PJ207" s="6"/>
      <c r="PK207" s="6"/>
      <c r="PL207" s="6"/>
      <c r="PM207" s="6"/>
      <c r="PN207" s="6"/>
      <c r="PO207" s="6"/>
      <c r="PP207" s="65"/>
      <c r="PQ207" s="65"/>
      <c r="PR207" s="65"/>
      <c r="PS207" s="65"/>
      <c r="PT207" s="65"/>
      <c r="PU207" s="65"/>
      <c r="PV207" s="65"/>
      <c r="PW207" s="65"/>
      <c r="PX207" s="65"/>
      <c r="PY207" s="65"/>
      <c r="PZ207" s="65"/>
      <c r="QA207" s="65"/>
      <c r="QB207" s="65"/>
    </row>
    <row r="208"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N208" s="154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5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160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5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5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5"/>
      <c r="PA208" s="6"/>
      <c r="PB208" s="6"/>
      <c r="PC208" s="6"/>
      <c r="PD208" s="6"/>
      <c r="PE208" s="6"/>
      <c r="PF208" s="6"/>
      <c r="PG208" s="6"/>
      <c r="PH208" s="6"/>
      <c r="PI208" s="47"/>
      <c r="PJ208" s="6"/>
      <c r="PK208" s="6"/>
      <c r="PL208" s="6"/>
      <c r="PM208" s="6"/>
      <c r="PN208" s="6"/>
      <c r="PO208" s="6"/>
      <c r="PP208" s="65"/>
      <c r="PQ208" s="65"/>
      <c r="PR208" s="65"/>
      <c r="PS208" s="65"/>
      <c r="PT208" s="65"/>
      <c r="PU208" s="65"/>
      <c r="PV208" s="65"/>
      <c r="PW208" s="65"/>
      <c r="PX208" s="65"/>
      <c r="PY208" s="65"/>
      <c r="PZ208" s="65"/>
      <c r="QA208" s="65"/>
      <c r="QB208" s="65"/>
    </row>
    <row r="209"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N209" s="154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5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160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5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5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5"/>
      <c r="PA209" s="6"/>
      <c r="PB209" s="6"/>
      <c r="PC209" s="6"/>
      <c r="PD209" s="6"/>
      <c r="PE209" s="6"/>
      <c r="PF209" s="6"/>
      <c r="PG209" s="6"/>
      <c r="PH209" s="6"/>
      <c r="PI209" s="47"/>
      <c r="PJ209" s="6"/>
      <c r="PK209" s="6"/>
      <c r="PL209" s="6"/>
      <c r="PM209" s="6"/>
      <c r="PN209" s="6"/>
      <c r="PO209" s="6"/>
      <c r="PP209" s="65"/>
      <c r="PQ209" s="65"/>
      <c r="PR209" s="65"/>
      <c r="PS209" s="65"/>
      <c r="PT209" s="65"/>
      <c r="PU209" s="65"/>
      <c r="PV209" s="65"/>
      <c r="PW209" s="65"/>
      <c r="PX209" s="65"/>
      <c r="PY209" s="65"/>
      <c r="PZ209" s="65"/>
      <c r="QA209" s="65"/>
      <c r="QB209" s="65"/>
    </row>
    <row r="210"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N210" s="154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5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160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5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5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5"/>
      <c r="PA210" s="6"/>
      <c r="PB210" s="6"/>
      <c r="PC210" s="6"/>
      <c r="PD210" s="6"/>
      <c r="PE210" s="6"/>
      <c r="PF210" s="6"/>
      <c r="PG210" s="6"/>
      <c r="PH210" s="6"/>
      <c r="PI210" s="47"/>
      <c r="PJ210" s="6"/>
      <c r="PK210" s="6"/>
      <c r="PL210" s="6"/>
      <c r="PM210" s="6"/>
      <c r="PN210" s="6"/>
      <c r="PO210" s="6"/>
      <c r="PP210" s="65"/>
      <c r="PQ210" s="65"/>
      <c r="PR210" s="65"/>
      <c r="PS210" s="65"/>
      <c r="PT210" s="65"/>
      <c r="PU210" s="65"/>
      <c r="PV210" s="65"/>
      <c r="PW210" s="65"/>
      <c r="PX210" s="65"/>
      <c r="PY210" s="65"/>
      <c r="PZ210" s="65"/>
      <c r="QA210" s="65"/>
      <c r="QB210" s="65"/>
    </row>
    <row r="211"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N211" s="154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5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160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5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5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5"/>
      <c r="PA211" s="6"/>
      <c r="PB211" s="6"/>
      <c r="PC211" s="6"/>
      <c r="PD211" s="6"/>
      <c r="PE211" s="6"/>
      <c r="PF211" s="6"/>
      <c r="PG211" s="6"/>
      <c r="PH211" s="6"/>
      <c r="PI211" s="47"/>
      <c r="PJ211" s="6"/>
      <c r="PK211" s="6"/>
      <c r="PL211" s="6"/>
      <c r="PM211" s="6"/>
      <c r="PN211" s="6"/>
      <c r="PO211" s="6"/>
      <c r="PP211" s="65"/>
      <c r="PQ211" s="65"/>
      <c r="PR211" s="65"/>
      <c r="PS211" s="65"/>
      <c r="PT211" s="65"/>
      <c r="PU211" s="65"/>
      <c r="PV211" s="65"/>
      <c r="PW211" s="65"/>
      <c r="PX211" s="65"/>
      <c r="PY211" s="65"/>
      <c r="PZ211" s="65"/>
      <c r="QA211" s="65"/>
      <c r="QB211" s="65"/>
    </row>
    <row r="212"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N212" s="154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5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160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5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5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5"/>
      <c r="PA212" s="6"/>
      <c r="PB212" s="6"/>
      <c r="PC212" s="6"/>
      <c r="PD212" s="6"/>
      <c r="PE212" s="6"/>
      <c r="PF212" s="6"/>
      <c r="PG212" s="6"/>
      <c r="PH212" s="6"/>
      <c r="PI212" s="47"/>
      <c r="PJ212" s="6"/>
      <c r="PK212" s="6"/>
      <c r="PL212" s="6"/>
      <c r="PM212" s="6"/>
      <c r="PN212" s="6"/>
      <c r="PO212" s="6"/>
      <c r="PP212" s="65"/>
      <c r="PQ212" s="65"/>
      <c r="PR212" s="65"/>
      <c r="PS212" s="65"/>
      <c r="PT212" s="65"/>
      <c r="PU212" s="65"/>
      <c r="PV212" s="65"/>
      <c r="PW212" s="65"/>
      <c r="PX212" s="65"/>
      <c r="PY212" s="65"/>
      <c r="PZ212" s="65"/>
      <c r="QA212" s="65"/>
      <c r="QB212" s="65"/>
    </row>
    <row r="213"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N213" s="154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5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160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5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5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5"/>
      <c r="PA213" s="6"/>
      <c r="PB213" s="6"/>
      <c r="PC213" s="6"/>
      <c r="PD213" s="6"/>
      <c r="PE213" s="6"/>
      <c r="PF213" s="6"/>
      <c r="PG213" s="6"/>
      <c r="PH213" s="6"/>
      <c r="PI213" s="47"/>
      <c r="PJ213" s="6"/>
      <c r="PK213" s="6"/>
      <c r="PL213" s="6"/>
      <c r="PM213" s="6"/>
      <c r="PN213" s="6"/>
      <c r="PO213" s="6"/>
      <c r="PP213" s="65"/>
      <c r="PQ213" s="65"/>
      <c r="PR213" s="65"/>
      <c r="PS213" s="65"/>
      <c r="PT213" s="65"/>
      <c r="PU213" s="65"/>
      <c r="PV213" s="65"/>
      <c r="PW213" s="65"/>
      <c r="PX213" s="65"/>
      <c r="PY213" s="65"/>
      <c r="PZ213" s="65"/>
      <c r="QA213" s="65"/>
      <c r="QB213" s="65"/>
    </row>
    <row r="214"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N214" s="154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5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160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5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5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5"/>
      <c r="PA214" s="6"/>
      <c r="PB214" s="6"/>
      <c r="PC214" s="6"/>
      <c r="PD214" s="6"/>
      <c r="PE214" s="6"/>
      <c r="PF214" s="6"/>
      <c r="PG214" s="6"/>
      <c r="PH214" s="6"/>
      <c r="PI214" s="47"/>
      <c r="PJ214" s="6"/>
      <c r="PK214" s="6"/>
      <c r="PL214" s="6"/>
      <c r="PM214" s="6"/>
      <c r="PN214" s="6"/>
      <c r="PO214" s="6"/>
      <c r="PP214" s="65"/>
      <c r="PQ214" s="65"/>
      <c r="PR214" s="65"/>
      <c r="PS214" s="65"/>
      <c r="PT214" s="65"/>
      <c r="PU214" s="65"/>
      <c r="PV214" s="65"/>
      <c r="PW214" s="65"/>
      <c r="PX214" s="65"/>
      <c r="PY214" s="65"/>
      <c r="PZ214" s="65"/>
      <c r="QA214" s="65"/>
      <c r="QB214" s="65"/>
    </row>
    <row r="215"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N215" s="154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5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160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5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5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5"/>
      <c r="PA215" s="6"/>
      <c r="PB215" s="6"/>
      <c r="PC215" s="6"/>
      <c r="PD215" s="6"/>
      <c r="PE215" s="6"/>
      <c r="PF215" s="6"/>
      <c r="PG215" s="6"/>
      <c r="PH215" s="6"/>
      <c r="PI215" s="47"/>
      <c r="PJ215" s="6"/>
      <c r="PK215" s="6"/>
      <c r="PL215" s="6"/>
      <c r="PM215" s="6"/>
      <c r="PN215" s="6"/>
      <c r="PO215" s="6"/>
      <c r="PP215" s="65"/>
      <c r="PQ215" s="65"/>
      <c r="PR215" s="65"/>
      <c r="PS215" s="65"/>
      <c r="PT215" s="65"/>
      <c r="PU215" s="65"/>
      <c r="PV215" s="65"/>
      <c r="PW215" s="65"/>
      <c r="PX215" s="65"/>
      <c r="PY215" s="65"/>
      <c r="PZ215" s="65"/>
      <c r="QA215" s="65"/>
      <c r="QB215" s="65"/>
    </row>
    <row r="216"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N216" s="154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5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160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5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5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5"/>
      <c r="PA216" s="6"/>
      <c r="PB216" s="6"/>
      <c r="PC216" s="6"/>
      <c r="PD216" s="6"/>
      <c r="PE216" s="6"/>
      <c r="PF216" s="6"/>
      <c r="PG216" s="6"/>
      <c r="PH216" s="6"/>
      <c r="PI216" s="47"/>
      <c r="PJ216" s="6"/>
      <c r="PK216" s="6"/>
      <c r="PL216" s="6"/>
      <c r="PM216" s="6"/>
      <c r="PN216" s="6"/>
      <c r="PO216" s="6"/>
      <c r="PP216" s="65"/>
      <c r="PQ216" s="65"/>
      <c r="PR216" s="65"/>
      <c r="PS216" s="65"/>
      <c r="PT216" s="65"/>
      <c r="PU216" s="65"/>
      <c r="PV216" s="65"/>
      <c r="PW216" s="65"/>
      <c r="PX216" s="65"/>
      <c r="PY216" s="65"/>
      <c r="PZ216" s="65"/>
      <c r="QA216" s="65"/>
      <c r="QB216" s="65"/>
    </row>
    <row r="217"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N217" s="154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5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160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5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5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5"/>
      <c r="PA217" s="6"/>
      <c r="PB217" s="6"/>
      <c r="PC217" s="6"/>
      <c r="PD217" s="6"/>
      <c r="PE217" s="6"/>
      <c r="PF217" s="6"/>
      <c r="PG217" s="6"/>
      <c r="PH217" s="6"/>
      <c r="PI217" s="47"/>
      <c r="PJ217" s="6"/>
      <c r="PK217" s="6"/>
      <c r="PL217" s="6"/>
      <c r="PM217" s="6"/>
      <c r="PN217" s="6"/>
      <c r="PO217" s="6"/>
      <c r="PP217" s="65"/>
      <c r="PQ217" s="65"/>
      <c r="PR217" s="65"/>
      <c r="PS217" s="65"/>
      <c r="PT217" s="65"/>
      <c r="PU217" s="65"/>
      <c r="PV217" s="65"/>
      <c r="PW217" s="65"/>
      <c r="PX217" s="65"/>
      <c r="PY217" s="65"/>
      <c r="PZ217" s="65"/>
      <c r="QA217" s="65"/>
      <c r="QB217" s="65"/>
    </row>
    <row r="218"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N218" s="154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5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160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5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5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5"/>
      <c r="PA218" s="6"/>
      <c r="PB218" s="6"/>
      <c r="PC218" s="6"/>
      <c r="PD218" s="6"/>
      <c r="PE218" s="6"/>
      <c r="PF218" s="6"/>
      <c r="PG218" s="6"/>
      <c r="PH218" s="6"/>
      <c r="PI218" s="47"/>
      <c r="PJ218" s="6"/>
      <c r="PK218" s="6"/>
      <c r="PL218" s="6"/>
      <c r="PM218" s="6"/>
      <c r="PN218" s="6"/>
      <c r="PO218" s="6"/>
      <c r="PP218" s="65"/>
      <c r="PQ218" s="65"/>
      <c r="PR218" s="65"/>
      <c r="PS218" s="65"/>
      <c r="PT218" s="65"/>
      <c r="PU218" s="65"/>
      <c r="PV218" s="65"/>
      <c r="PW218" s="65"/>
      <c r="PX218" s="65"/>
      <c r="PY218" s="65"/>
      <c r="PZ218" s="65"/>
      <c r="QA218" s="65"/>
      <c r="QB218" s="65"/>
    </row>
    <row r="219"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N219" s="154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5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160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5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5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5"/>
      <c r="PA219" s="6"/>
      <c r="PB219" s="6"/>
      <c r="PC219" s="6"/>
      <c r="PD219" s="6"/>
      <c r="PE219" s="6"/>
      <c r="PF219" s="6"/>
      <c r="PG219" s="6"/>
      <c r="PH219" s="6"/>
      <c r="PI219" s="47"/>
      <c r="PJ219" s="6"/>
      <c r="PK219" s="6"/>
      <c r="PL219" s="6"/>
      <c r="PM219" s="6"/>
      <c r="PN219" s="6"/>
      <c r="PO219" s="6"/>
      <c r="PP219" s="65"/>
      <c r="PQ219" s="65"/>
      <c r="PR219" s="65"/>
      <c r="PS219" s="65"/>
      <c r="PT219" s="65"/>
      <c r="PU219" s="65"/>
      <c r="PV219" s="65"/>
      <c r="PW219" s="65"/>
      <c r="PX219" s="65"/>
      <c r="PY219" s="65"/>
      <c r="PZ219" s="65"/>
      <c r="QA219" s="65"/>
      <c r="QB219" s="65"/>
    </row>
    <row r="220"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N220" s="154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5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160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5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5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5"/>
      <c r="PA220" s="6"/>
      <c r="PB220" s="6"/>
      <c r="PC220" s="6"/>
      <c r="PD220" s="6"/>
      <c r="PE220" s="6"/>
      <c r="PF220" s="6"/>
      <c r="PG220" s="6"/>
      <c r="PH220" s="6"/>
      <c r="PI220" s="47"/>
      <c r="PJ220" s="6"/>
      <c r="PK220" s="6"/>
      <c r="PL220" s="6"/>
      <c r="PM220" s="6"/>
      <c r="PN220" s="6"/>
      <c r="PO220" s="6"/>
      <c r="PP220" s="65"/>
      <c r="PQ220" s="65"/>
      <c r="PR220" s="65"/>
      <c r="PS220" s="65"/>
      <c r="PT220" s="65"/>
      <c r="PU220" s="65"/>
      <c r="PV220" s="65"/>
      <c r="PW220" s="65"/>
      <c r="PX220" s="65"/>
      <c r="PY220" s="65"/>
      <c r="PZ220" s="65"/>
      <c r="QA220" s="65"/>
      <c r="QB220" s="65"/>
    </row>
    <row r="221"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N221" s="154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5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160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5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5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5"/>
      <c r="PA221" s="6"/>
      <c r="PB221" s="6"/>
      <c r="PC221" s="6"/>
      <c r="PD221" s="6"/>
      <c r="PE221" s="6"/>
      <c r="PF221" s="6"/>
      <c r="PG221" s="6"/>
      <c r="PH221" s="6"/>
      <c r="PI221" s="47"/>
      <c r="PJ221" s="6"/>
      <c r="PK221" s="6"/>
      <c r="PL221" s="6"/>
      <c r="PM221" s="6"/>
      <c r="PN221" s="6"/>
      <c r="PO221" s="6"/>
      <c r="PP221" s="65"/>
      <c r="PQ221" s="65"/>
      <c r="PR221" s="65"/>
      <c r="PS221" s="65"/>
      <c r="PT221" s="65"/>
      <c r="PU221" s="65"/>
      <c r="PV221" s="65"/>
      <c r="PW221" s="65"/>
      <c r="PX221" s="65"/>
      <c r="PY221" s="65"/>
      <c r="PZ221" s="65"/>
      <c r="QA221" s="65"/>
      <c r="QB221" s="65"/>
    </row>
    <row r="222"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N222" s="154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5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160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5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5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5"/>
      <c r="PA222" s="6"/>
      <c r="PB222" s="6"/>
      <c r="PC222" s="6"/>
      <c r="PD222" s="6"/>
      <c r="PE222" s="6"/>
      <c r="PF222" s="6"/>
      <c r="PG222" s="6"/>
      <c r="PH222" s="6"/>
      <c r="PI222" s="47"/>
      <c r="PJ222" s="6"/>
      <c r="PK222" s="6"/>
      <c r="PL222" s="6"/>
      <c r="PM222" s="6"/>
      <c r="PN222" s="6"/>
      <c r="PO222" s="6"/>
      <c r="PP222" s="65"/>
      <c r="PQ222" s="65"/>
      <c r="PR222" s="65"/>
      <c r="PS222" s="65"/>
      <c r="PT222" s="65"/>
      <c r="PU222" s="65"/>
      <c r="PV222" s="65"/>
      <c r="PW222" s="65"/>
      <c r="PX222" s="65"/>
      <c r="PY222" s="65"/>
      <c r="PZ222" s="65"/>
      <c r="QA222" s="65"/>
      <c r="QB222" s="65"/>
    </row>
    <row r="223"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N223" s="154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5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160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5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5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5"/>
      <c r="PA223" s="6"/>
      <c r="PB223" s="6"/>
      <c r="PC223" s="6"/>
      <c r="PD223" s="6"/>
      <c r="PE223" s="6"/>
      <c r="PF223" s="6"/>
      <c r="PG223" s="6"/>
      <c r="PH223" s="6"/>
      <c r="PI223" s="47"/>
      <c r="PJ223" s="6"/>
      <c r="PK223" s="6"/>
      <c r="PL223" s="6"/>
      <c r="PM223" s="6"/>
      <c r="PN223" s="6"/>
      <c r="PO223" s="6"/>
      <c r="PP223" s="65"/>
      <c r="PQ223" s="65"/>
      <c r="PR223" s="65"/>
      <c r="PS223" s="65"/>
      <c r="PT223" s="65"/>
      <c r="PU223" s="65"/>
      <c r="PV223" s="65"/>
      <c r="PW223" s="65"/>
      <c r="PX223" s="65"/>
      <c r="PY223" s="65"/>
      <c r="PZ223" s="65"/>
      <c r="QA223" s="65"/>
      <c r="QB223" s="65"/>
    </row>
    <row r="224"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N224" s="154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5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160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5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5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5"/>
      <c r="PA224" s="6"/>
      <c r="PB224" s="6"/>
      <c r="PC224" s="6"/>
      <c r="PD224" s="6"/>
      <c r="PE224" s="6"/>
      <c r="PF224" s="6"/>
      <c r="PG224" s="6"/>
      <c r="PH224" s="6"/>
      <c r="PI224" s="47"/>
      <c r="PJ224" s="6"/>
      <c r="PK224" s="6"/>
      <c r="PL224" s="6"/>
      <c r="PM224" s="6"/>
      <c r="PN224" s="6"/>
      <c r="PO224" s="6"/>
      <c r="PP224" s="65"/>
      <c r="PQ224" s="65"/>
      <c r="PR224" s="65"/>
      <c r="PS224" s="65"/>
      <c r="PT224" s="65"/>
      <c r="PU224" s="65"/>
      <c r="PV224" s="65"/>
      <c r="PW224" s="65"/>
      <c r="PX224" s="65"/>
      <c r="PY224" s="65"/>
      <c r="PZ224" s="65"/>
      <c r="QA224" s="65"/>
      <c r="QB224" s="65"/>
    </row>
    <row r="225"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N225" s="154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5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160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5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5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5"/>
      <c r="PA225" s="6"/>
      <c r="PB225" s="6"/>
      <c r="PC225" s="6"/>
      <c r="PD225" s="6"/>
      <c r="PE225" s="6"/>
      <c r="PF225" s="6"/>
      <c r="PG225" s="6"/>
      <c r="PH225" s="6"/>
      <c r="PI225" s="47"/>
      <c r="PJ225" s="6"/>
      <c r="PK225" s="6"/>
      <c r="PL225" s="6"/>
      <c r="PM225" s="6"/>
      <c r="PN225" s="6"/>
      <c r="PO225" s="6"/>
      <c r="PP225" s="65"/>
      <c r="PQ225" s="65"/>
      <c r="PR225" s="65"/>
      <c r="PS225" s="65"/>
      <c r="PT225" s="65"/>
      <c r="PU225" s="65"/>
      <c r="PV225" s="65"/>
      <c r="PW225" s="65"/>
      <c r="PX225" s="65"/>
      <c r="PY225" s="65"/>
      <c r="PZ225" s="65"/>
      <c r="QA225" s="65"/>
      <c r="QB225" s="65"/>
    </row>
    <row r="226"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N226" s="154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5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160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5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5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5"/>
      <c r="PA226" s="6"/>
      <c r="PB226" s="6"/>
      <c r="PC226" s="6"/>
      <c r="PD226" s="6"/>
      <c r="PE226" s="6"/>
      <c r="PF226" s="6"/>
      <c r="PG226" s="6"/>
      <c r="PH226" s="6"/>
      <c r="PI226" s="47"/>
      <c r="PJ226" s="6"/>
      <c r="PK226" s="6"/>
      <c r="PL226" s="6"/>
      <c r="PM226" s="6"/>
      <c r="PN226" s="6"/>
      <c r="PO226" s="6"/>
      <c r="PP226" s="65"/>
      <c r="PQ226" s="65"/>
      <c r="PR226" s="65"/>
      <c r="PS226" s="65"/>
      <c r="PT226" s="65"/>
      <c r="PU226" s="65"/>
      <c r="PV226" s="65"/>
      <c r="PW226" s="65"/>
      <c r="PX226" s="65"/>
      <c r="PY226" s="65"/>
      <c r="PZ226" s="65"/>
      <c r="QA226" s="65"/>
      <c r="QB226" s="65"/>
    </row>
    <row r="227"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N227" s="154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5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160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5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5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5"/>
      <c r="PA227" s="6"/>
      <c r="PB227" s="6"/>
      <c r="PC227" s="6"/>
      <c r="PD227" s="6"/>
      <c r="PE227" s="6"/>
      <c r="PF227" s="6"/>
      <c r="PG227" s="6"/>
      <c r="PH227" s="6"/>
      <c r="PI227" s="47"/>
      <c r="PJ227" s="6"/>
      <c r="PK227" s="6"/>
      <c r="PL227" s="6"/>
      <c r="PM227" s="6"/>
      <c r="PN227" s="6"/>
      <c r="PO227" s="6"/>
      <c r="PP227" s="65"/>
      <c r="PQ227" s="65"/>
      <c r="PR227" s="65"/>
      <c r="PS227" s="65"/>
      <c r="PT227" s="65"/>
      <c r="PU227" s="65"/>
      <c r="PV227" s="65"/>
      <c r="PW227" s="65"/>
      <c r="PX227" s="65"/>
      <c r="PY227" s="65"/>
      <c r="PZ227" s="65"/>
      <c r="QA227" s="65"/>
      <c r="QB227" s="65"/>
    </row>
    <row r="228"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N228" s="154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5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160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5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5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5"/>
      <c r="PA228" s="6"/>
      <c r="PB228" s="6"/>
      <c r="PC228" s="6"/>
      <c r="PD228" s="6"/>
      <c r="PE228" s="6"/>
      <c r="PF228" s="6"/>
      <c r="PG228" s="6"/>
      <c r="PH228" s="6"/>
      <c r="PI228" s="47"/>
      <c r="PJ228" s="6"/>
      <c r="PK228" s="6"/>
      <c r="PL228" s="6"/>
      <c r="PM228" s="6"/>
      <c r="PN228" s="6"/>
      <c r="PO228" s="6"/>
      <c r="PP228" s="65"/>
      <c r="PQ228" s="65"/>
      <c r="PR228" s="65"/>
      <c r="PS228" s="65"/>
      <c r="PT228" s="65"/>
      <c r="PU228" s="65"/>
      <c r="PV228" s="65"/>
      <c r="PW228" s="65"/>
      <c r="PX228" s="65"/>
      <c r="PY228" s="65"/>
      <c r="PZ228" s="65"/>
      <c r="QA228" s="65"/>
      <c r="QB228" s="65"/>
    </row>
    <row r="229"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N229" s="154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5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160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5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5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5"/>
      <c r="PA229" s="6"/>
      <c r="PB229" s="6"/>
      <c r="PC229" s="6"/>
      <c r="PD229" s="6"/>
      <c r="PE229" s="6"/>
      <c r="PF229" s="6"/>
      <c r="PG229" s="6"/>
      <c r="PH229" s="6"/>
      <c r="PI229" s="47"/>
      <c r="PJ229" s="6"/>
      <c r="PK229" s="6"/>
      <c r="PL229" s="6"/>
      <c r="PM229" s="6"/>
      <c r="PN229" s="6"/>
      <c r="PO229" s="6"/>
      <c r="PP229" s="65"/>
      <c r="PQ229" s="65"/>
      <c r="PR229" s="65"/>
      <c r="PS229" s="65"/>
      <c r="PT229" s="65"/>
      <c r="PU229" s="65"/>
      <c r="PV229" s="65"/>
      <c r="PW229" s="65"/>
      <c r="PX229" s="65"/>
      <c r="PY229" s="65"/>
      <c r="PZ229" s="65"/>
      <c r="QA229" s="65"/>
      <c r="QB229" s="65"/>
    </row>
    <row r="230"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N230" s="154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5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160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5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5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5"/>
      <c r="PA230" s="6"/>
      <c r="PB230" s="6"/>
      <c r="PC230" s="6"/>
      <c r="PD230" s="6"/>
      <c r="PE230" s="6"/>
      <c r="PF230" s="6"/>
      <c r="PG230" s="6"/>
      <c r="PH230" s="6"/>
      <c r="PI230" s="47"/>
      <c r="PJ230" s="6"/>
      <c r="PK230" s="6"/>
      <c r="PL230" s="6"/>
      <c r="PM230" s="6"/>
      <c r="PN230" s="6"/>
      <c r="PO230" s="6"/>
      <c r="PP230" s="65"/>
      <c r="PQ230" s="65"/>
      <c r="PR230" s="65"/>
      <c r="PS230" s="65"/>
      <c r="PT230" s="65"/>
      <c r="PU230" s="65"/>
      <c r="PV230" s="65"/>
      <c r="PW230" s="65"/>
      <c r="PX230" s="65"/>
      <c r="PY230" s="65"/>
      <c r="PZ230" s="65"/>
      <c r="QA230" s="65"/>
      <c r="QB230" s="65"/>
    </row>
    <row r="231"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N231" s="154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5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160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5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5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5"/>
      <c r="PA231" s="6"/>
      <c r="PB231" s="6"/>
      <c r="PC231" s="6"/>
      <c r="PD231" s="6"/>
      <c r="PE231" s="6"/>
      <c r="PF231" s="6"/>
      <c r="PG231" s="6"/>
      <c r="PH231" s="6"/>
      <c r="PI231" s="47"/>
      <c r="PJ231" s="6"/>
      <c r="PK231" s="6"/>
      <c r="PL231" s="6"/>
      <c r="PM231" s="6"/>
      <c r="PN231" s="6"/>
      <c r="PO231" s="6"/>
      <c r="PP231" s="65"/>
      <c r="PQ231" s="65"/>
      <c r="PR231" s="65"/>
      <c r="PS231" s="65"/>
      <c r="PT231" s="65"/>
      <c r="PU231" s="65"/>
      <c r="PV231" s="65"/>
      <c r="PW231" s="65"/>
      <c r="PX231" s="65"/>
      <c r="PY231" s="65"/>
      <c r="PZ231" s="65"/>
      <c r="QA231" s="65"/>
      <c r="QB231" s="65"/>
    </row>
    <row r="232"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N232" s="154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5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160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5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5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5"/>
      <c r="PA232" s="6"/>
      <c r="PB232" s="6"/>
      <c r="PC232" s="6"/>
      <c r="PD232" s="6"/>
      <c r="PE232" s="6"/>
      <c r="PF232" s="6"/>
      <c r="PG232" s="6"/>
      <c r="PH232" s="6"/>
      <c r="PI232" s="47"/>
      <c r="PJ232" s="6"/>
      <c r="PK232" s="6"/>
      <c r="PL232" s="6"/>
      <c r="PM232" s="6"/>
      <c r="PN232" s="6"/>
      <c r="PO232" s="6"/>
      <c r="PP232" s="65"/>
      <c r="PQ232" s="65"/>
      <c r="PR232" s="65"/>
      <c r="PS232" s="65"/>
      <c r="PT232" s="65"/>
      <c r="PU232" s="65"/>
      <c r="PV232" s="65"/>
      <c r="PW232" s="65"/>
      <c r="PX232" s="65"/>
      <c r="PY232" s="65"/>
      <c r="PZ232" s="65"/>
      <c r="QA232" s="65"/>
      <c r="QB232" s="65"/>
    </row>
    <row r="233"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N233" s="154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5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160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5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5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5"/>
      <c r="PA233" s="6"/>
      <c r="PB233" s="6"/>
      <c r="PC233" s="6"/>
      <c r="PD233" s="6"/>
      <c r="PE233" s="6"/>
      <c r="PF233" s="6"/>
      <c r="PG233" s="6"/>
      <c r="PH233" s="6"/>
      <c r="PI233" s="47"/>
      <c r="PJ233" s="6"/>
      <c r="PK233" s="6"/>
      <c r="PL233" s="6"/>
      <c r="PM233" s="6"/>
      <c r="PN233" s="6"/>
      <c r="PO233" s="6"/>
      <c r="PP233" s="65"/>
      <c r="PQ233" s="65"/>
      <c r="PR233" s="65"/>
      <c r="PS233" s="65"/>
      <c r="PT233" s="65"/>
      <c r="PU233" s="65"/>
      <c r="PV233" s="65"/>
      <c r="PW233" s="65"/>
      <c r="PX233" s="65"/>
      <c r="PY233" s="65"/>
      <c r="PZ233" s="65"/>
      <c r="QA233" s="65"/>
      <c r="QB233" s="65"/>
    </row>
    <row r="234"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N234" s="154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5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160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5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5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5"/>
      <c r="PA234" s="6"/>
      <c r="PB234" s="6"/>
      <c r="PC234" s="6"/>
      <c r="PD234" s="6"/>
      <c r="PE234" s="6"/>
      <c r="PF234" s="6"/>
      <c r="PG234" s="6"/>
      <c r="PH234" s="6"/>
      <c r="PI234" s="47"/>
      <c r="PJ234" s="6"/>
      <c r="PK234" s="6"/>
      <c r="PL234" s="6"/>
      <c r="PM234" s="6"/>
      <c r="PN234" s="6"/>
      <c r="PO234" s="6"/>
      <c r="PP234" s="65"/>
      <c r="PQ234" s="65"/>
      <c r="PR234" s="65"/>
      <c r="PS234" s="65"/>
      <c r="PT234" s="65"/>
      <c r="PU234" s="65"/>
      <c r="PV234" s="65"/>
      <c r="PW234" s="65"/>
      <c r="PX234" s="65"/>
      <c r="PY234" s="65"/>
      <c r="PZ234" s="65"/>
      <c r="QA234" s="65"/>
      <c r="QB234" s="65"/>
    </row>
    <row r="235"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N235" s="154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5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160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5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5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5"/>
      <c r="PA235" s="6"/>
      <c r="PB235" s="6"/>
      <c r="PC235" s="6"/>
      <c r="PD235" s="6"/>
      <c r="PE235" s="6"/>
      <c r="PF235" s="6"/>
      <c r="PG235" s="6"/>
      <c r="PH235" s="6"/>
      <c r="PI235" s="47"/>
      <c r="PJ235" s="6"/>
      <c r="PK235" s="6"/>
      <c r="PL235" s="6"/>
      <c r="PM235" s="6"/>
      <c r="PN235" s="6"/>
      <c r="PO235" s="6"/>
      <c r="PP235" s="65"/>
      <c r="PQ235" s="65"/>
      <c r="PR235" s="65"/>
      <c r="PS235" s="65"/>
      <c r="PT235" s="65"/>
      <c r="PU235" s="65"/>
      <c r="PV235" s="65"/>
      <c r="PW235" s="65"/>
      <c r="PX235" s="65"/>
      <c r="PY235" s="65"/>
      <c r="PZ235" s="65"/>
      <c r="QA235" s="65"/>
      <c r="QB235" s="65"/>
    </row>
    <row r="236"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N236" s="154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5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160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5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5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5"/>
      <c r="PA236" s="6"/>
      <c r="PB236" s="6"/>
      <c r="PC236" s="6"/>
      <c r="PD236" s="6"/>
      <c r="PE236" s="6"/>
      <c r="PF236" s="6"/>
      <c r="PG236" s="6"/>
      <c r="PH236" s="6"/>
      <c r="PI236" s="47"/>
      <c r="PJ236" s="6"/>
      <c r="PK236" s="6"/>
      <c r="PL236" s="6"/>
      <c r="PM236" s="6"/>
      <c r="PN236" s="6"/>
      <c r="PO236" s="6"/>
      <c r="PP236" s="65"/>
      <c r="PQ236" s="65"/>
      <c r="PR236" s="65"/>
      <c r="PS236" s="65"/>
      <c r="PT236" s="65"/>
      <c r="PU236" s="65"/>
      <c r="PV236" s="65"/>
      <c r="PW236" s="65"/>
      <c r="PX236" s="65"/>
      <c r="PY236" s="65"/>
      <c r="PZ236" s="65"/>
      <c r="QA236" s="65"/>
      <c r="QB236" s="65"/>
    </row>
    <row r="237"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N237" s="154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5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160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5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5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5"/>
      <c r="PA237" s="6"/>
      <c r="PB237" s="6"/>
      <c r="PC237" s="6"/>
      <c r="PD237" s="6"/>
      <c r="PE237" s="6"/>
      <c r="PF237" s="6"/>
      <c r="PG237" s="6"/>
      <c r="PH237" s="6"/>
      <c r="PI237" s="47"/>
      <c r="PJ237" s="6"/>
      <c r="PK237" s="6"/>
      <c r="PL237" s="6"/>
      <c r="PM237" s="6"/>
      <c r="PN237" s="6"/>
      <c r="PO237" s="6"/>
      <c r="PP237" s="65"/>
      <c r="PQ237" s="65"/>
      <c r="PR237" s="65"/>
      <c r="PS237" s="65"/>
      <c r="PT237" s="65"/>
      <c r="PU237" s="65"/>
      <c r="PV237" s="65"/>
      <c r="PW237" s="65"/>
      <c r="PX237" s="65"/>
      <c r="PY237" s="65"/>
      <c r="PZ237" s="65"/>
      <c r="QA237" s="65"/>
      <c r="QB237" s="65"/>
    </row>
    <row r="238"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N238" s="154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5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160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5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5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5"/>
      <c r="PA238" s="6"/>
      <c r="PB238" s="6"/>
      <c r="PC238" s="6"/>
      <c r="PD238" s="6"/>
      <c r="PE238" s="6"/>
      <c r="PF238" s="6"/>
      <c r="PG238" s="6"/>
      <c r="PH238" s="6"/>
      <c r="PI238" s="47"/>
      <c r="PJ238" s="6"/>
      <c r="PK238" s="6"/>
      <c r="PL238" s="6"/>
      <c r="PM238" s="6"/>
      <c r="PN238" s="6"/>
      <c r="PO238" s="6"/>
      <c r="PP238" s="65"/>
      <c r="PQ238" s="65"/>
      <c r="PR238" s="65"/>
      <c r="PS238" s="65"/>
      <c r="PT238" s="65"/>
      <c r="PU238" s="65"/>
      <c r="PV238" s="65"/>
      <c r="PW238" s="65"/>
      <c r="PX238" s="65"/>
      <c r="PY238" s="65"/>
      <c r="PZ238" s="65"/>
      <c r="QA238" s="65"/>
      <c r="QB238" s="65"/>
    </row>
    <row r="239"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N239" s="154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5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160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5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5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5"/>
      <c r="PA239" s="6"/>
      <c r="PB239" s="6"/>
      <c r="PC239" s="6"/>
      <c r="PD239" s="6"/>
      <c r="PE239" s="6"/>
      <c r="PF239" s="6"/>
      <c r="PG239" s="6"/>
      <c r="PH239" s="6"/>
      <c r="PI239" s="47"/>
      <c r="PJ239" s="6"/>
      <c r="PK239" s="6"/>
      <c r="PL239" s="6"/>
      <c r="PM239" s="6"/>
      <c r="PN239" s="6"/>
      <c r="PO239" s="6"/>
      <c r="PP239" s="65"/>
      <c r="PQ239" s="65"/>
      <c r="PR239" s="65"/>
      <c r="PS239" s="65"/>
      <c r="PT239" s="65"/>
      <c r="PU239" s="65"/>
      <c r="PV239" s="65"/>
      <c r="PW239" s="65"/>
      <c r="PX239" s="65"/>
      <c r="PY239" s="65"/>
      <c r="PZ239" s="65"/>
      <c r="QA239" s="65"/>
      <c r="QB239" s="65"/>
    </row>
    <row r="240"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N240" s="154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5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160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5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5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5"/>
      <c r="PA240" s="6"/>
      <c r="PB240" s="6"/>
      <c r="PC240" s="6"/>
      <c r="PD240" s="6"/>
      <c r="PE240" s="6"/>
      <c r="PF240" s="6"/>
      <c r="PG240" s="6"/>
      <c r="PH240" s="6"/>
      <c r="PI240" s="47"/>
      <c r="PJ240" s="6"/>
      <c r="PK240" s="6"/>
      <c r="PL240" s="6"/>
      <c r="PM240" s="6"/>
      <c r="PN240" s="6"/>
      <c r="PO240" s="6"/>
      <c r="PP240" s="65"/>
      <c r="PQ240" s="65"/>
      <c r="PR240" s="65"/>
      <c r="PS240" s="65"/>
      <c r="PT240" s="65"/>
      <c r="PU240" s="65"/>
      <c r="PV240" s="65"/>
      <c r="PW240" s="65"/>
      <c r="PX240" s="65"/>
      <c r="PY240" s="65"/>
      <c r="PZ240" s="65"/>
      <c r="QA240" s="65"/>
      <c r="QB240" s="65"/>
    </row>
    <row r="241"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N241" s="154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5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160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5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5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5"/>
      <c r="PA241" s="6"/>
      <c r="PB241" s="6"/>
      <c r="PC241" s="6"/>
      <c r="PD241" s="6"/>
      <c r="PE241" s="6"/>
      <c r="PF241" s="6"/>
      <c r="PG241" s="6"/>
      <c r="PH241" s="6"/>
      <c r="PI241" s="47"/>
      <c r="PJ241" s="6"/>
      <c r="PK241" s="6"/>
      <c r="PL241" s="6"/>
      <c r="PM241" s="6"/>
      <c r="PN241" s="6"/>
      <c r="PO241" s="6"/>
      <c r="PP241" s="65"/>
      <c r="PQ241" s="65"/>
      <c r="PR241" s="65"/>
      <c r="PS241" s="65"/>
      <c r="PT241" s="65"/>
      <c r="PU241" s="65"/>
      <c r="PV241" s="65"/>
      <c r="PW241" s="65"/>
      <c r="PX241" s="65"/>
      <c r="PY241" s="65"/>
      <c r="PZ241" s="65"/>
      <c r="QA241" s="65"/>
      <c r="QB241" s="65"/>
    </row>
    <row r="242"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N242" s="154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5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160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5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5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5"/>
      <c r="PA242" s="6"/>
      <c r="PB242" s="6"/>
      <c r="PC242" s="6"/>
      <c r="PD242" s="6"/>
      <c r="PE242" s="6"/>
      <c r="PF242" s="6"/>
      <c r="PG242" s="6"/>
      <c r="PH242" s="6"/>
      <c r="PI242" s="47"/>
      <c r="PJ242" s="6"/>
      <c r="PK242" s="6"/>
      <c r="PL242" s="6"/>
      <c r="PM242" s="6"/>
      <c r="PN242" s="6"/>
      <c r="PO242" s="6"/>
      <c r="PP242" s="65"/>
      <c r="PQ242" s="65"/>
      <c r="PR242" s="65"/>
      <c r="PS242" s="65"/>
      <c r="PT242" s="65"/>
      <c r="PU242" s="65"/>
      <c r="PV242" s="65"/>
      <c r="PW242" s="65"/>
      <c r="PX242" s="65"/>
      <c r="PY242" s="65"/>
      <c r="PZ242" s="65"/>
      <c r="QA242" s="65"/>
      <c r="QB242" s="65"/>
    </row>
    <row r="243"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N243" s="154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5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160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5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5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5"/>
      <c r="PA243" s="6"/>
      <c r="PB243" s="6"/>
      <c r="PC243" s="6"/>
      <c r="PD243" s="6"/>
      <c r="PE243" s="6"/>
      <c r="PF243" s="6"/>
      <c r="PG243" s="6"/>
      <c r="PH243" s="6"/>
      <c r="PI243" s="47"/>
      <c r="PJ243" s="6"/>
      <c r="PK243" s="6"/>
      <c r="PL243" s="6"/>
      <c r="PM243" s="6"/>
      <c r="PN243" s="6"/>
      <c r="PO243" s="6"/>
      <c r="PP243" s="65"/>
      <c r="PQ243" s="65"/>
      <c r="PR243" s="65"/>
      <c r="PS243" s="65"/>
      <c r="PT243" s="65"/>
      <c r="PU243" s="65"/>
      <c r="PV243" s="65"/>
      <c r="PW243" s="65"/>
      <c r="PX243" s="65"/>
      <c r="PY243" s="65"/>
      <c r="PZ243" s="65"/>
      <c r="QA243" s="65"/>
      <c r="QB243" s="65"/>
    </row>
    <row r="244"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N244" s="154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5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160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5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5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5"/>
      <c r="PA244" s="6"/>
      <c r="PB244" s="6"/>
      <c r="PC244" s="6"/>
      <c r="PD244" s="6"/>
      <c r="PE244" s="6"/>
      <c r="PF244" s="6"/>
      <c r="PG244" s="6"/>
      <c r="PH244" s="6"/>
      <c r="PI244" s="47"/>
      <c r="PJ244" s="6"/>
      <c r="PK244" s="6"/>
      <c r="PL244" s="6"/>
      <c r="PM244" s="6"/>
      <c r="PN244" s="6"/>
      <c r="PO244" s="6"/>
      <c r="PP244" s="65"/>
      <c r="PQ244" s="65"/>
      <c r="PR244" s="65"/>
      <c r="PS244" s="65"/>
      <c r="PT244" s="65"/>
      <c r="PU244" s="65"/>
      <c r="PV244" s="65"/>
      <c r="PW244" s="65"/>
      <c r="PX244" s="65"/>
      <c r="PY244" s="65"/>
      <c r="PZ244" s="65"/>
      <c r="QA244" s="65"/>
      <c r="QB244" s="65"/>
    </row>
    <row r="245"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N245" s="154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5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160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5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5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5"/>
      <c r="PA245" s="6"/>
      <c r="PB245" s="6"/>
      <c r="PC245" s="6"/>
      <c r="PD245" s="6"/>
      <c r="PE245" s="6"/>
      <c r="PF245" s="6"/>
      <c r="PG245" s="6"/>
      <c r="PH245" s="6"/>
      <c r="PI245" s="47"/>
      <c r="PJ245" s="6"/>
      <c r="PK245" s="6"/>
      <c r="PL245" s="6"/>
      <c r="PM245" s="6"/>
      <c r="PN245" s="6"/>
      <c r="PO245" s="6"/>
      <c r="PP245" s="65"/>
      <c r="PQ245" s="65"/>
      <c r="PR245" s="65"/>
      <c r="PS245" s="65"/>
      <c r="PT245" s="65"/>
      <c r="PU245" s="65"/>
      <c r="PV245" s="65"/>
      <c r="PW245" s="65"/>
      <c r="PX245" s="65"/>
      <c r="PY245" s="65"/>
      <c r="PZ245" s="65"/>
      <c r="QA245" s="65"/>
      <c r="QB245" s="65"/>
    </row>
    <row r="246"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N246" s="154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5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160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5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5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5"/>
      <c r="PA246" s="6"/>
      <c r="PB246" s="6"/>
      <c r="PC246" s="6"/>
      <c r="PD246" s="6"/>
      <c r="PE246" s="6"/>
      <c r="PF246" s="6"/>
      <c r="PG246" s="6"/>
      <c r="PH246" s="6"/>
      <c r="PI246" s="47"/>
      <c r="PJ246" s="6"/>
      <c r="PK246" s="6"/>
      <c r="PL246" s="6"/>
      <c r="PM246" s="6"/>
      <c r="PN246" s="6"/>
      <c r="PO246" s="6"/>
      <c r="PP246" s="65"/>
      <c r="PQ246" s="65"/>
      <c r="PR246" s="65"/>
      <c r="PS246" s="65"/>
      <c r="PT246" s="65"/>
      <c r="PU246" s="65"/>
      <c r="PV246" s="65"/>
      <c r="PW246" s="65"/>
      <c r="PX246" s="65"/>
      <c r="PY246" s="65"/>
      <c r="PZ246" s="65"/>
      <c r="QA246" s="65"/>
      <c r="QB246" s="65"/>
    </row>
    <row r="247"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N247" s="154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5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160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5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5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5"/>
      <c r="PA247" s="6"/>
      <c r="PB247" s="6"/>
      <c r="PC247" s="6"/>
      <c r="PD247" s="6"/>
      <c r="PE247" s="6"/>
      <c r="PF247" s="6"/>
      <c r="PG247" s="6"/>
      <c r="PH247" s="6"/>
      <c r="PI247" s="47"/>
      <c r="PJ247" s="6"/>
      <c r="PK247" s="6"/>
      <c r="PL247" s="6"/>
      <c r="PM247" s="6"/>
      <c r="PN247" s="6"/>
      <c r="PO247" s="6"/>
      <c r="PP247" s="65"/>
      <c r="PQ247" s="65"/>
      <c r="PR247" s="65"/>
      <c r="PS247" s="65"/>
      <c r="PT247" s="65"/>
      <c r="PU247" s="65"/>
      <c r="PV247" s="65"/>
      <c r="PW247" s="65"/>
      <c r="PX247" s="65"/>
      <c r="PY247" s="65"/>
      <c r="PZ247" s="65"/>
      <c r="QA247" s="65"/>
      <c r="QB247" s="65"/>
    </row>
    <row r="248"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N248" s="154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5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160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5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5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5"/>
      <c r="PA248" s="6"/>
      <c r="PB248" s="6"/>
      <c r="PC248" s="6"/>
      <c r="PD248" s="6"/>
      <c r="PE248" s="6"/>
      <c r="PF248" s="6"/>
      <c r="PG248" s="6"/>
      <c r="PH248" s="6"/>
      <c r="PI248" s="47"/>
      <c r="PJ248" s="6"/>
      <c r="PK248" s="6"/>
      <c r="PL248" s="6"/>
      <c r="PM248" s="6"/>
      <c r="PN248" s="6"/>
      <c r="PO248" s="6"/>
      <c r="PP248" s="65"/>
      <c r="PQ248" s="65"/>
      <c r="PR248" s="65"/>
      <c r="PS248" s="65"/>
      <c r="PT248" s="65"/>
      <c r="PU248" s="65"/>
      <c r="PV248" s="65"/>
      <c r="PW248" s="65"/>
      <c r="PX248" s="65"/>
      <c r="PY248" s="65"/>
      <c r="PZ248" s="65"/>
      <c r="QA248" s="65"/>
      <c r="QB248" s="65"/>
    </row>
    <row r="249"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N249" s="154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5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160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5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5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5"/>
      <c r="PA249" s="6"/>
      <c r="PB249" s="6"/>
      <c r="PC249" s="6"/>
      <c r="PD249" s="6"/>
      <c r="PE249" s="6"/>
      <c r="PF249" s="6"/>
      <c r="PG249" s="6"/>
      <c r="PH249" s="6"/>
      <c r="PI249" s="47"/>
      <c r="PJ249" s="6"/>
      <c r="PK249" s="6"/>
      <c r="PL249" s="6"/>
      <c r="PM249" s="6"/>
      <c r="PN249" s="6"/>
      <c r="PO249" s="6"/>
      <c r="PP249" s="65"/>
      <c r="PQ249" s="65"/>
      <c r="PR249" s="65"/>
      <c r="PS249" s="65"/>
      <c r="PT249" s="65"/>
      <c r="PU249" s="65"/>
      <c r="PV249" s="65"/>
      <c r="PW249" s="65"/>
      <c r="PX249" s="65"/>
      <c r="PY249" s="65"/>
      <c r="PZ249" s="65"/>
      <c r="QA249" s="65"/>
      <c r="QB249" s="65"/>
    </row>
    <row r="250"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N250" s="154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5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160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5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5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5"/>
      <c r="PA250" s="6"/>
      <c r="PB250" s="6"/>
      <c r="PC250" s="6"/>
      <c r="PD250" s="6"/>
      <c r="PE250" s="6"/>
      <c r="PF250" s="6"/>
      <c r="PG250" s="6"/>
      <c r="PH250" s="6"/>
      <c r="PI250" s="47"/>
      <c r="PJ250" s="6"/>
      <c r="PK250" s="6"/>
      <c r="PL250" s="6"/>
      <c r="PM250" s="6"/>
      <c r="PN250" s="6"/>
      <c r="PO250" s="6"/>
      <c r="PP250" s="65"/>
      <c r="PQ250" s="65"/>
      <c r="PR250" s="65"/>
      <c r="PS250" s="65"/>
      <c r="PT250" s="65"/>
      <c r="PU250" s="65"/>
      <c r="PV250" s="65"/>
      <c r="PW250" s="65"/>
      <c r="PX250" s="65"/>
      <c r="PY250" s="65"/>
      <c r="PZ250" s="65"/>
      <c r="QA250" s="65"/>
      <c r="QB250" s="65"/>
    </row>
    <row r="251"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N251" s="154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5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160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5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5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5"/>
      <c r="PA251" s="6"/>
      <c r="PB251" s="6"/>
      <c r="PC251" s="6"/>
      <c r="PD251" s="6"/>
      <c r="PE251" s="6"/>
      <c r="PF251" s="6"/>
      <c r="PG251" s="6"/>
      <c r="PH251" s="6"/>
      <c r="PI251" s="47"/>
      <c r="PJ251" s="6"/>
      <c r="PK251" s="6"/>
      <c r="PL251" s="6"/>
      <c r="PM251" s="6"/>
      <c r="PN251" s="6"/>
      <c r="PO251" s="6"/>
      <c r="PP251" s="65"/>
      <c r="PQ251" s="65"/>
      <c r="PR251" s="65"/>
      <c r="PS251" s="65"/>
      <c r="PT251" s="65"/>
      <c r="PU251" s="65"/>
      <c r="PV251" s="65"/>
      <c r="PW251" s="65"/>
      <c r="PX251" s="65"/>
      <c r="PY251" s="65"/>
      <c r="PZ251" s="65"/>
      <c r="QA251" s="65"/>
      <c r="QB251" s="65"/>
    </row>
    <row r="252"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N252" s="154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5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160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5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5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5"/>
      <c r="PA252" s="6"/>
      <c r="PB252" s="6"/>
      <c r="PC252" s="6"/>
      <c r="PD252" s="6"/>
      <c r="PE252" s="6"/>
      <c r="PF252" s="6"/>
      <c r="PG252" s="6"/>
      <c r="PH252" s="6"/>
      <c r="PI252" s="47"/>
      <c r="PJ252" s="6"/>
      <c r="PK252" s="6"/>
      <c r="PL252" s="6"/>
      <c r="PM252" s="6"/>
      <c r="PN252" s="6"/>
      <c r="PO252" s="6"/>
      <c r="PP252" s="65"/>
      <c r="PQ252" s="65"/>
      <c r="PR252" s="65"/>
      <c r="PS252" s="65"/>
      <c r="PT252" s="65"/>
      <c r="PU252" s="65"/>
      <c r="PV252" s="65"/>
      <c r="PW252" s="65"/>
      <c r="PX252" s="65"/>
      <c r="PY252" s="65"/>
      <c r="PZ252" s="65"/>
      <c r="QA252" s="65"/>
      <c r="QB252" s="65"/>
    </row>
    <row r="253"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N253" s="154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5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160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5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5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5"/>
      <c r="PA253" s="6"/>
      <c r="PB253" s="6"/>
      <c r="PC253" s="6"/>
      <c r="PD253" s="6"/>
      <c r="PE253" s="6"/>
      <c r="PF253" s="6"/>
      <c r="PG253" s="6"/>
      <c r="PH253" s="6"/>
      <c r="PI253" s="47"/>
      <c r="PJ253" s="6"/>
      <c r="PK253" s="6"/>
      <c r="PL253" s="6"/>
      <c r="PM253" s="6"/>
      <c r="PN253" s="6"/>
      <c r="PO253" s="6"/>
      <c r="PP253" s="65"/>
      <c r="PQ253" s="65"/>
      <c r="PR253" s="65"/>
      <c r="PS253" s="65"/>
      <c r="PT253" s="65"/>
      <c r="PU253" s="65"/>
      <c r="PV253" s="65"/>
      <c r="PW253" s="65"/>
      <c r="PX253" s="65"/>
      <c r="PY253" s="65"/>
      <c r="PZ253" s="65"/>
      <c r="QA253" s="65"/>
      <c r="QB253" s="65"/>
    </row>
    <row r="254"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N254" s="154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5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160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5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5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5"/>
      <c r="PA254" s="6"/>
      <c r="PB254" s="6"/>
      <c r="PC254" s="6"/>
      <c r="PD254" s="6"/>
      <c r="PE254" s="6"/>
      <c r="PF254" s="6"/>
      <c r="PG254" s="6"/>
      <c r="PH254" s="6"/>
      <c r="PI254" s="47"/>
      <c r="PJ254" s="6"/>
      <c r="PK254" s="6"/>
      <c r="PL254" s="6"/>
      <c r="PM254" s="6"/>
      <c r="PN254" s="6"/>
      <c r="PO254" s="6"/>
      <c r="PP254" s="65"/>
      <c r="PQ254" s="65"/>
      <c r="PR254" s="65"/>
      <c r="PS254" s="65"/>
      <c r="PT254" s="65"/>
      <c r="PU254" s="65"/>
      <c r="PV254" s="65"/>
      <c r="PW254" s="65"/>
      <c r="PX254" s="65"/>
      <c r="PY254" s="65"/>
      <c r="PZ254" s="65"/>
      <c r="QA254" s="65"/>
      <c r="QB254" s="65"/>
    </row>
    <row r="255"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N255" s="154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5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160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5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5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5"/>
      <c r="PA255" s="6"/>
      <c r="PB255" s="6"/>
      <c r="PC255" s="6"/>
      <c r="PD255" s="6"/>
      <c r="PE255" s="6"/>
      <c r="PF255" s="6"/>
      <c r="PG255" s="6"/>
      <c r="PH255" s="6"/>
      <c r="PI255" s="47"/>
      <c r="PJ255" s="6"/>
      <c r="PK255" s="6"/>
      <c r="PL255" s="6"/>
      <c r="PM255" s="6"/>
      <c r="PN255" s="6"/>
      <c r="PO255" s="6"/>
      <c r="PP255" s="65"/>
      <c r="PQ255" s="65"/>
      <c r="PR255" s="65"/>
      <c r="PS255" s="65"/>
      <c r="PT255" s="65"/>
      <c r="PU255" s="65"/>
      <c r="PV255" s="65"/>
      <c r="PW255" s="65"/>
      <c r="PX255" s="65"/>
      <c r="PY255" s="65"/>
      <c r="PZ255" s="65"/>
      <c r="QA255" s="65"/>
      <c r="QB255" s="65"/>
    </row>
    <row r="256"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N256" s="154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5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160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5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5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5"/>
      <c r="PA256" s="6"/>
      <c r="PB256" s="6"/>
      <c r="PC256" s="6"/>
      <c r="PD256" s="6"/>
      <c r="PE256" s="6"/>
      <c r="PF256" s="6"/>
      <c r="PG256" s="6"/>
      <c r="PH256" s="6"/>
      <c r="PI256" s="47"/>
      <c r="PJ256" s="6"/>
      <c r="PK256" s="6"/>
      <c r="PL256" s="6"/>
      <c r="PM256" s="6"/>
      <c r="PN256" s="6"/>
      <c r="PO256" s="6"/>
      <c r="PP256" s="65"/>
      <c r="PQ256" s="65"/>
      <c r="PR256" s="65"/>
      <c r="PS256" s="65"/>
      <c r="PT256" s="65"/>
      <c r="PU256" s="65"/>
      <c r="PV256" s="65"/>
      <c r="PW256" s="65"/>
      <c r="PX256" s="65"/>
      <c r="PY256" s="65"/>
      <c r="PZ256" s="65"/>
      <c r="QA256" s="65"/>
      <c r="QB256" s="65"/>
    </row>
    <row r="257"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N257" s="154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5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160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5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5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5"/>
      <c r="PA257" s="6"/>
      <c r="PB257" s="6"/>
      <c r="PC257" s="6"/>
      <c r="PD257" s="6"/>
      <c r="PE257" s="6"/>
      <c r="PF257" s="6"/>
      <c r="PG257" s="6"/>
      <c r="PH257" s="6"/>
      <c r="PI257" s="47"/>
      <c r="PJ257" s="6"/>
      <c r="PK257" s="6"/>
      <c r="PL257" s="6"/>
      <c r="PM257" s="6"/>
      <c r="PN257" s="6"/>
      <c r="PO257" s="6"/>
      <c r="PP257" s="65"/>
      <c r="PQ257" s="65"/>
      <c r="PR257" s="65"/>
      <c r="PS257" s="65"/>
      <c r="PT257" s="65"/>
      <c r="PU257" s="65"/>
      <c r="PV257" s="65"/>
      <c r="PW257" s="65"/>
      <c r="PX257" s="65"/>
      <c r="PY257" s="65"/>
      <c r="PZ257" s="65"/>
      <c r="QA257" s="65"/>
      <c r="QB257" s="65"/>
    </row>
    <row r="258"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N258" s="154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5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160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5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5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5"/>
      <c r="PA258" s="6"/>
      <c r="PB258" s="6"/>
      <c r="PC258" s="6"/>
      <c r="PD258" s="6"/>
      <c r="PE258" s="6"/>
      <c r="PF258" s="6"/>
      <c r="PG258" s="6"/>
      <c r="PH258" s="6"/>
      <c r="PI258" s="47"/>
      <c r="PJ258" s="6"/>
      <c r="PK258" s="6"/>
      <c r="PL258" s="6"/>
      <c r="PM258" s="6"/>
      <c r="PN258" s="6"/>
      <c r="PO258" s="6"/>
      <c r="PP258" s="65"/>
      <c r="PQ258" s="65"/>
      <c r="PR258" s="65"/>
      <c r="PS258" s="65"/>
      <c r="PT258" s="65"/>
      <c r="PU258" s="65"/>
      <c r="PV258" s="65"/>
      <c r="PW258" s="65"/>
      <c r="PX258" s="65"/>
      <c r="PY258" s="65"/>
      <c r="PZ258" s="65"/>
      <c r="QA258" s="65"/>
      <c r="QB258" s="65"/>
    </row>
    <row r="259"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N259" s="154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5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160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5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5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5"/>
      <c r="PA259" s="6"/>
      <c r="PB259" s="6"/>
      <c r="PC259" s="6"/>
      <c r="PD259" s="6"/>
      <c r="PE259" s="6"/>
      <c r="PF259" s="6"/>
      <c r="PG259" s="6"/>
      <c r="PH259" s="6"/>
      <c r="PI259" s="47"/>
      <c r="PJ259" s="6"/>
      <c r="PK259" s="6"/>
      <c r="PL259" s="6"/>
      <c r="PM259" s="6"/>
      <c r="PN259" s="6"/>
      <c r="PO259" s="6"/>
      <c r="PP259" s="65"/>
      <c r="PQ259" s="65"/>
      <c r="PR259" s="65"/>
      <c r="PS259" s="65"/>
      <c r="PT259" s="65"/>
      <c r="PU259" s="65"/>
      <c r="PV259" s="65"/>
      <c r="PW259" s="65"/>
      <c r="PX259" s="65"/>
      <c r="PY259" s="65"/>
      <c r="PZ259" s="65"/>
      <c r="QA259" s="65"/>
      <c r="QB259" s="65"/>
    </row>
    <row r="260"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N260" s="154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5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160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5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5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5"/>
      <c r="PA260" s="6"/>
      <c r="PB260" s="6"/>
      <c r="PC260" s="6"/>
      <c r="PD260" s="6"/>
      <c r="PE260" s="6"/>
      <c r="PF260" s="6"/>
      <c r="PG260" s="6"/>
      <c r="PH260" s="6"/>
      <c r="PI260" s="47"/>
      <c r="PJ260" s="6"/>
      <c r="PK260" s="6"/>
      <c r="PL260" s="6"/>
      <c r="PM260" s="6"/>
      <c r="PN260" s="6"/>
      <c r="PO260" s="6"/>
      <c r="PP260" s="65"/>
      <c r="PQ260" s="65"/>
      <c r="PR260" s="65"/>
      <c r="PS260" s="65"/>
      <c r="PT260" s="65"/>
      <c r="PU260" s="65"/>
      <c r="PV260" s="65"/>
      <c r="PW260" s="65"/>
      <c r="PX260" s="65"/>
      <c r="PY260" s="65"/>
      <c r="PZ260" s="65"/>
      <c r="QA260" s="65"/>
      <c r="QB260" s="65"/>
    </row>
    <row r="261"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N261" s="154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5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160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5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5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5"/>
      <c r="PA261" s="6"/>
      <c r="PB261" s="6"/>
      <c r="PC261" s="6"/>
      <c r="PD261" s="6"/>
      <c r="PE261" s="6"/>
      <c r="PF261" s="6"/>
      <c r="PG261" s="6"/>
      <c r="PH261" s="6"/>
      <c r="PI261" s="47"/>
      <c r="PJ261" s="6"/>
      <c r="PK261" s="6"/>
      <c r="PL261" s="6"/>
      <c r="PM261" s="6"/>
      <c r="PN261" s="6"/>
      <c r="PO261" s="6"/>
      <c r="PP261" s="65"/>
      <c r="PQ261" s="65"/>
      <c r="PR261" s="65"/>
      <c r="PS261" s="65"/>
      <c r="PT261" s="65"/>
      <c r="PU261" s="65"/>
      <c r="PV261" s="65"/>
      <c r="PW261" s="65"/>
      <c r="PX261" s="65"/>
      <c r="PY261" s="65"/>
      <c r="PZ261" s="65"/>
      <c r="QA261" s="65"/>
      <c r="QB261" s="65"/>
    </row>
    <row r="262"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N262" s="154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5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160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5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5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5"/>
      <c r="PA262" s="6"/>
      <c r="PB262" s="6"/>
      <c r="PC262" s="6"/>
      <c r="PD262" s="6"/>
      <c r="PE262" s="6"/>
      <c r="PF262" s="6"/>
      <c r="PG262" s="6"/>
      <c r="PH262" s="6"/>
      <c r="PI262" s="47"/>
      <c r="PJ262" s="6"/>
      <c r="PK262" s="6"/>
      <c r="PL262" s="6"/>
      <c r="PM262" s="6"/>
      <c r="PN262" s="6"/>
      <c r="PO262" s="6"/>
      <c r="PP262" s="65"/>
      <c r="PQ262" s="65"/>
      <c r="PR262" s="65"/>
      <c r="PS262" s="65"/>
      <c r="PT262" s="65"/>
      <c r="PU262" s="65"/>
      <c r="PV262" s="65"/>
      <c r="PW262" s="65"/>
      <c r="PX262" s="65"/>
      <c r="PY262" s="65"/>
      <c r="PZ262" s="65"/>
      <c r="QA262" s="65"/>
      <c r="QB262" s="65"/>
    </row>
    <row r="263"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N263" s="154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5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160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5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5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5"/>
      <c r="PA263" s="6"/>
      <c r="PB263" s="6"/>
      <c r="PC263" s="6"/>
      <c r="PD263" s="6"/>
      <c r="PE263" s="6"/>
      <c r="PF263" s="6"/>
      <c r="PG263" s="6"/>
      <c r="PH263" s="6"/>
      <c r="PI263" s="47"/>
      <c r="PJ263" s="6"/>
      <c r="PK263" s="6"/>
      <c r="PL263" s="6"/>
      <c r="PM263" s="6"/>
      <c r="PN263" s="6"/>
      <c r="PO263" s="6"/>
      <c r="PP263" s="65"/>
      <c r="PQ263" s="65"/>
      <c r="PR263" s="65"/>
      <c r="PS263" s="65"/>
      <c r="PT263" s="65"/>
      <c r="PU263" s="65"/>
      <c r="PV263" s="65"/>
      <c r="PW263" s="65"/>
      <c r="PX263" s="65"/>
      <c r="PY263" s="65"/>
      <c r="PZ263" s="65"/>
      <c r="QA263" s="65"/>
      <c r="QB263" s="65"/>
    </row>
    <row r="264"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N264" s="154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5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160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5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5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5"/>
      <c r="PA264" s="6"/>
      <c r="PB264" s="6"/>
      <c r="PC264" s="6"/>
      <c r="PD264" s="6"/>
      <c r="PE264" s="6"/>
      <c r="PF264" s="6"/>
      <c r="PG264" s="6"/>
      <c r="PH264" s="6"/>
      <c r="PI264" s="47"/>
      <c r="PJ264" s="6"/>
      <c r="PK264" s="6"/>
      <c r="PL264" s="6"/>
      <c r="PM264" s="6"/>
      <c r="PN264" s="6"/>
      <c r="PO264" s="6"/>
      <c r="PP264" s="65"/>
      <c r="PQ264" s="65"/>
      <c r="PR264" s="65"/>
      <c r="PS264" s="65"/>
      <c r="PT264" s="65"/>
      <c r="PU264" s="65"/>
      <c r="PV264" s="65"/>
      <c r="PW264" s="65"/>
      <c r="PX264" s="65"/>
      <c r="PY264" s="65"/>
      <c r="PZ264" s="65"/>
      <c r="QA264" s="65"/>
      <c r="QB264" s="65"/>
    </row>
    <row r="265"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N265" s="154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5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160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5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5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5"/>
      <c r="PA265" s="6"/>
      <c r="PB265" s="6"/>
      <c r="PC265" s="6"/>
      <c r="PD265" s="6"/>
      <c r="PE265" s="6"/>
      <c r="PF265" s="6"/>
      <c r="PG265" s="6"/>
      <c r="PH265" s="6"/>
      <c r="PI265" s="47"/>
      <c r="PJ265" s="6"/>
      <c r="PK265" s="6"/>
      <c r="PL265" s="6"/>
      <c r="PM265" s="6"/>
      <c r="PN265" s="6"/>
      <c r="PO265" s="6"/>
      <c r="PP265" s="65"/>
      <c r="PQ265" s="65"/>
      <c r="PR265" s="65"/>
      <c r="PS265" s="65"/>
      <c r="PT265" s="65"/>
      <c r="PU265" s="65"/>
      <c r="PV265" s="65"/>
      <c r="PW265" s="65"/>
      <c r="PX265" s="65"/>
      <c r="PY265" s="65"/>
      <c r="PZ265" s="65"/>
      <c r="QA265" s="65"/>
      <c r="QB265" s="65"/>
    </row>
    <row r="266"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N266" s="154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5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160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5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5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5"/>
      <c r="PA266" s="6"/>
      <c r="PB266" s="6"/>
      <c r="PC266" s="6"/>
      <c r="PD266" s="6"/>
      <c r="PE266" s="6"/>
      <c r="PF266" s="6"/>
      <c r="PG266" s="6"/>
      <c r="PH266" s="6"/>
      <c r="PI266" s="47"/>
      <c r="PJ266" s="6"/>
      <c r="PK266" s="6"/>
      <c r="PL266" s="6"/>
      <c r="PM266" s="6"/>
      <c r="PN266" s="6"/>
      <c r="PO266" s="6"/>
      <c r="PP266" s="65"/>
      <c r="PQ266" s="65"/>
      <c r="PR266" s="65"/>
      <c r="PS266" s="65"/>
      <c r="PT266" s="65"/>
      <c r="PU266" s="65"/>
      <c r="PV266" s="65"/>
      <c r="PW266" s="65"/>
      <c r="PX266" s="65"/>
      <c r="PY266" s="65"/>
      <c r="PZ266" s="65"/>
      <c r="QA266" s="65"/>
      <c r="QB266" s="65"/>
    </row>
    <row r="267"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N267" s="154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5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160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5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5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5"/>
      <c r="PA267" s="6"/>
      <c r="PB267" s="6"/>
      <c r="PC267" s="6"/>
      <c r="PD267" s="6"/>
      <c r="PE267" s="6"/>
      <c r="PF267" s="6"/>
      <c r="PG267" s="6"/>
      <c r="PH267" s="6"/>
      <c r="PI267" s="47"/>
      <c r="PJ267" s="6"/>
      <c r="PK267" s="6"/>
      <c r="PL267" s="6"/>
      <c r="PM267" s="6"/>
      <c r="PN267" s="6"/>
      <c r="PO267" s="6"/>
      <c r="PP267" s="65"/>
      <c r="PQ267" s="65"/>
      <c r="PR267" s="65"/>
      <c r="PS267" s="65"/>
      <c r="PT267" s="65"/>
      <c r="PU267" s="65"/>
      <c r="PV267" s="65"/>
      <c r="PW267" s="65"/>
      <c r="PX267" s="65"/>
      <c r="PY267" s="65"/>
      <c r="PZ267" s="65"/>
      <c r="QA267" s="65"/>
      <c r="QB267" s="65"/>
    </row>
    <row r="268"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N268" s="154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5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160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5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5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5"/>
      <c r="PA268" s="6"/>
      <c r="PB268" s="6"/>
      <c r="PC268" s="6"/>
      <c r="PD268" s="6"/>
      <c r="PE268" s="6"/>
      <c r="PF268" s="6"/>
      <c r="PG268" s="6"/>
      <c r="PH268" s="6"/>
      <c r="PI268" s="47"/>
      <c r="PJ268" s="6"/>
      <c r="PK268" s="6"/>
      <c r="PL268" s="6"/>
      <c r="PM268" s="6"/>
      <c r="PN268" s="6"/>
      <c r="PO268" s="6"/>
      <c r="PP268" s="65"/>
      <c r="PQ268" s="65"/>
      <c r="PR268" s="65"/>
      <c r="PS268" s="65"/>
      <c r="PT268" s="65"/>
      <c r="PU268" s="65"/>
      <c r="PV268" s="65"/>
      <c r="PW268" s="65"/>
      <c r="PX268" s="65"/>
      <c r="PY268" s="65"/>
      <c r="PZ268" s="65"/>
      <c r="QA268" s="65"/>
      <c r="QB268" s="65"/>
    </row>
    <row r="269"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N269" s="154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5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160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5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  <c r="ND269" s="6"/>
      <c r="NE269" s="6"/>
      <c r="NF269" s="6"/>
      <c r="NG269" s="6"/>
      <c r="NH269" s="6"/>
      <c r="NI269" s="6"/>
      <c r="NJ269" s="6"/>
      <c r="NK269" s="65"/>
      <c r="NL269" s="6"/>
      <c r="NM269" s="6"/>
      <c r="NN269" s="6"/>
      <c r="NO269" s="6"/>
      <c r="NP269" s="6"/>
      <c r="NQ269" s="6"/>
      <c r="NR269" s="6"/>
      <c r="NS269" s="6"/>
      <c r="NT269" s="6"/>
      <c r="NU269" s="6"/>
      <c r="NV269" s="6"/>
      <c r="NW269" s="6"/>
      <c r="NX269" s="6"/>
      <c r="NY269" s="6"/>
      <c r="NZ269" s="6"/>
      <c r="OA269" s="6"/>
      <c r="OB269" s="6"/>
      <c r="OC269" s="6"/>
      <c r="OD269" s="6"/>
      <c r="OE269" s="6"/>
      <c r="OF269" s="6"/>
      <c r="OG269" s="6"/>
      <c r="OH269" s="6"/>
      <c r="OI269" s="6"/>
      <c r="OJ269" s="6"/>
      <c r="OK269" s="6"/>
      <c r="OL269" s="6"/>
      <c r="OM269" s="6"/>
      <c r="ON269" s="6"/>
      <c r="OO269" s="6"/>
      <c r="OP269" s="6"/>
      <c r="OQ269" s="6"/>
      <c r="OR269" s="6"/>
      <c r="OS269" s="6"/>
      <c r="OT269" s="6"/>
      <c r="OU269" s="6"/>
      <c r="OV269" s="6"/>
      <c r="OW269" s="6"/>
      <c r="OX269" s="6"/>
      <c r="OY269" s="6"/>
      <c r="OZ269" s="65"/>
      <c r="PA269" s="6"/>
      <c r="PB269" s="6"/>
      <c r="PC269" s="6"/>
      <c r="PD269" s="6"/>
      <c r="PE269" s="6"/>
      <c r="PF269" s="6"/>
      <c r="PG269" s="6"/>
      <c r="PH269" s="6"/>
      <c r="PI269" s="47"/>
      <c r="PJ269" s="6"/>
      <c r="PK269" s="6"/>
      <c r="PL269" s="6"/>
      <c r="PM269" s="6"/>
      <c r="PN269" s="6"/>
      <c r="PO269" s="6"/>
      <c r="PP269" s="65"/>
      <c r="PQ269" s="65"/>
      <c r="PR269" s="65"/>
      <c r="PS269" s="65"/>
      <c r="PT269" s="65"/>
      <c r="PU269" s="65"/>
      <c r="PV269" s="65"/>
      <c r="PW269" s="65"/>
      <c r="PX269" s="65"/>
      <c r="PY269" s="65"/>
      <c r="PZ269" s="65"/>
      <c r="QA269" s="65"/>
      <c r="QB269" s="65"/>
    </row>
    <row r="270"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N270" s="154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5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160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5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5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5"/>
      <c r="PA270" s="6"/>
      <c r="PB270" s="6"/>
      <c r="PC270" s="6"/>
      <c r="PD270" s="6"/>
      <c r="PE270" s="6"/>
      <c r="PF270" s="6"/>
      <c r="PG270" s="6"/>
      <c r="PH270" s="6"/>
      <c r="PI270" s="47"/>
      <c r="PJ270" s="6"/>
      <c r="PK270" s="6"/>
      <c r="PL270" s="6"/>
      <c r="PM270" s="6"/>
      <c r="PN270" s="6"/>
      <c r="PO270" s="6"/>
      <c r="PP270" s="65"/>
      <c r="PQ270" s="65"/>
      <c r="PR270" s="65"/>
      <c r="PS270" s="65"/>
      <c r="PT270" s="65"/>
      <c r="PU270" s="65"/>
      <c r="PV270" s="65"/>
      <c r="PW270" s="65"/>
      <c r="PX270" s="65"/>
      <c r="PY270" s="65"/>
      <c r="PZ270" s="65"/>
      <c r="QA270" s="65"/>
      <c r="QB270" s="65"/>
    </row>
    <row r="271"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N271" s="154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5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160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5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5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5"/>
      <c r="PA271" s="6"/>
      <c r="PB271" s="6"/>
      <c r="PC271" s="6"/>
      <c r="PD271" s="6"/>
      <c r="PE271" s="6"/>
      <c r="PF271" s="6"/>
      <c r="PG271" s="6"/>
      <c r="PH271" s="6"/>
      <c r="PI271" s="47"/>
      <c r="PJ271" s="6"/>
      <c r="PK271" s="6"/>
      <c r="PL271" s="6"/>
      <c r="PM271" s="6"/>
      <c r="PN271" s="6"/>
      <c r="PO271" s="6"/>
      <c r="PP271" s="65"/>
      <c r="PQ271" s="65"/>
      <c r="PR271" s="65"/>
      <c r="PS271" s="65"/>
      <c r="PT271" s="65"/>
      <c r="PU271" s="65"/>
      <c r="PV271" s="65"/>
      <c r="PW271" s="65"/>
      <c r="PX271" s="65"/>
      <c r="PY271" s="65"/>
      <c r="PZ271" s="65"/>
      <c r="QA271" s="65"/>
      <c r="QB271" s="65"/>
    </row>
    <row r="272"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N272" s="154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5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160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5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5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5"/>
      <c r="PA272" s="6"/>
      <c r="PB272" s="6"/>
      <c r="PC272" s="6"/>
      <c r="PD272" s="6"/>
      <c r="PE272" s="6"/>
      <c r="PF272" s="6"/>
      <c r="PG272" s="6"/>
      <c r="PH272" s="6"/>
      <c r="PI272" s="47"/>
      <c r="PJ272" s="6"/>
      <c r="PK272" s="6"/>
      <c r="PL272" s="6"/>
      <c r="PM272" s="6"/>
      <c r="PN272" s="6"/>
      <c r="PO272" s="6"/>
      <c r="PP272" s="65"/>
      <c r="PQ272" s="65"/>
      <c r="PR272" s="65"/>
      <c r="PS272" s="65"/>
      <c r="PT272" s="65"/>
      <c r="PU272" s="65"/>
      <c r="PV272" s="65"/>
      <c r="PW272" s="65"/>
      <c r="PX272" s="65"/>
      <c r="PY272" s="65"/>
      <c r="PZ272" s="65"/>
      <c r="QA272" s="65"/>
      <c r="QB272" s="65"/>
    </row>
    <row r="273"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N273" s="154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5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160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5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5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5"/>
      <c r="PA273" s="6"/>
      <c r="PB273" s="6"/>
      <c r="PC273" s="6"/>
      <c r="PD273" s="6"/>
      <c r="PE273" s="6"/>
      <c r="PF273" s="6"/>
      <c r="PG273" s="6"/>
      <c r="PH273" s="6"/>
      <c r="PI273" s="47"/>
      <c r="PJ273" s="6"/>
      <c r="PK273" s="6"/>
      <c r="PL273" s="6"/>
      <c r="PM273" s="6"/>
      <c r="PN273" s="6"/>
      <c r="PO273" s="6"/>
      <c r="PP273" s="65"/>
      <c r="PQ273" s="65"/>
      <c r="PR273" s="65"/>
      <c r="PS273" s="65"/>
      <c r="PT273" s="65"/>
      <c r="PU273" s="65"/>
      <c r="PV273" s="65"/>
      <c r="PW273" s="65"/>
      <c r="PX273" s="65"/>
      <c r="PY273" s="65"/>
      <c r="PZ273" s="65"/>
      <c r="QA273" s="65"/>
      <c r="QB273" s="65"/>
    </row>
    <row r="274"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N274" s="154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5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160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5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5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5"/>
      <c r="PA274" s="6"/>
      <c r="PB274" s="6"/>
      <c r="PC274" s="6"/>
      <c r="PD274" s="6"/>
      <c r="PE274" s="6"/>
      <c r="PF274" s="6"/>
      <c r="PG274" s="6"/>
      <c r="PH274" s="6"/>
      <c r="PI274" s="47"/>
      <c r="PJ274" s="6"/>
      <c r="PK274" s="6"/>
      <c r="PL274" s="6"/>
      <c r="PM274" s="6"/>
      <c r="PN274" s="6"/>
      <c r="PO274" s="6"/>
      <c r="PP274" s="65"/>
      <c r="PQ274" s="65"/>
      <c r="PR274" s="65"/>
      <c r="PS274" s="65"/>
      <c r="PT274" s="65"/>
      <c r="PU274" s="65"/>
      <c r="PV274" s="65"/>
      <c r="PW274" s="65"/>
      <c r="PX274" s="65"/>
      <c r="PY274" s="65"/>
      <c r="PZ274" s="65"/>
      <c r="QA274" s="65"/>
      <c r="QB274" s="65"/>
    </row>
    <row r="275"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N275" s="154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5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160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5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5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5"/>
      <c r="PA275" s="6"/>
      <c r="PB275" s="6"/>
      <c r="PC275" s="6"/>
      <c r="PD275" s="6"/>
      <c r="PE275" s="6"/>
      <c r="PF275" s="6"/>
      <c r="PG275" s="6"/>
      <c r="PH275" s="6"/>
      <c r="PI275" s="47"/>
      <c r="PJ275" s="6"/>
      <c r="PK275" s="6"/>
      <c r="PL275" s="6"/>
      <c r="PM275" s="6"/>
      <c r="PN275" s="6"/>
      <c r="PO275" s="6"/>
      <c r="PP275" s="65"/>
      <c r="PQ275" s="65"/>
      <c r="PR275" s="65"/>
      <c r="PS275" s="65"/>
      <c r="PT275" s="65"/>
      <c r="PU275" s="65"/>
      <c r="PV275" s="65"/>
      <c r="PW275" s="65"/>
      <c r="PX275" s="65"/>
      <c r="PY275" s="65"/>
      <c r="PZ275" s="65"/>
      <c r="QA275" s="65"/>
      <c r="QB275" s="65"/>
    </row>
    <row r="276"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N276" s="154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5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160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5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5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5"/>
      <c r="PA276" s="6"/>
      <c r="PB276" s="6"/>
      <c r="PC276" s="6"/>
      <c r="PD276" s="6"/>
      <c r="PE276" s="6"/>
      <c r="PF276" s="6"/>
      <c r="PG276" s="6"/>
      <c r="PH276" s="6"/>
      <c r="PI276" s="47"/>
      <c r="PJ276" s="6"/>
      <c r="PK276" s="6"/>
      <c r="PL276" s="6"/>
      <c r="PM276" s="6"/>
      <c r="PN276" s="6"/>
      <c r="PO276" s="6"/>
      <c r="PP276" s="65"/>
      <c r="PQ276" s="65"/>
      <c r="PR276" s="65"/>
      <c r="PS276" s="65"/>
      <c r="PT276" s="65"/>
      <c r="PU276" s="65"/>
      <c r="PV276" s="65"/>
      <c r="PW276" s="65"/>
      <c r="PX276" s="65"/>
      <c r="PY276" s="65"/>
      <c r="PZ276" s="65"/>
      <c r="QA276" s="65"/>
      <c r="QB276" s="65"/>
    </row>
    <row r="277"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N277" s="154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5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160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5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5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5"/>
      <c r="PA277" s="6"/>
      <c r="PB277" s="6"/>
      <c r="PC277" s="6"/>
      <c r="PD277" s="6"/>
      <c r="PE277" s="6"/>
      <c r="PF277" s="6"/>
      <c r="PG277" s="6"/>
      <c r="PH277" s="6"/>
      <c r="PI277" s="47"/>
      <c r="PJ277" s="6"/>
      <c r="PK277" s="6"/>
      <c r="PL277" s="6"/>
      <c r="PM277" s="6"/>
      <c r="PN277" s="6"/>
      <c r="PO277" s="6"/>
      <c r="PP277" s="65"/>
      <c r="PQ277" s="65"/>
      <c r="PR277" s="65"/>
      <c r="PS277" s="65"/>
      <c r="PT277" s="65"/>
      <c r="PU277" s="65"/>
      <c r="PV277" s="65"/>
      <c r="PW277" s="65"/>
      <c r="PX277" s="65"/>
      <c r="PY277" s="65"/>
      <c r="PZ277" s="65"/>
      <c r="QA277" s="65"/>
      <c r="QB277" s="65"/>
    </row>
    <row r="278"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N278" s="154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5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160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5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5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5"/>
      <c r="PA278" s="6"/>
      <c r="PB278" s="6"/>
      <c r="PC278" s="6"/>
      <c r="PD278" s="6"/>
      <c r="PE278" s="6"/>
      <c r="PF278" s="6"/>
      <c r="PG278" s="6"/>
      <c r="PH278" s="6"/>
      <c r="PI278" s="47"/>
      <c r="PJ278" s="6"/>
      <c r="PK278" s="6"/>
      <c r="PL278" s="6"/>
      <c r="PM278" s="6"/>
      <c r="PN278" s="6"/>
      <c r="PO278" s="6"/>
      <c r="PP278" s="65"/>
      <c r="PQ278" s="65"/>
      <c r="PR278" s="65"/>
      <c r="PS278" s="65"/>
      <c r="PT278" s="65"/>
      <c r="PU278" s="65"/>
      <c r="PV278" s="65"/>
      <c r="PW278" s="65"/>
      <c r="PX278" s="65"/>
      <c r="PY278" s="65"/>
      <c r="PZ278" s="65"/>
      <c r="QA278" s="65"/>
      <c r="QB278" s="65"/>
    </row>
    <row r="279"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N279" s="154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5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160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5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5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5"/>
      <c r="PA279" s="6"/>
      <c r="PB279" s="6"/>
      <c r="PC279" s="6"/>
      <c r="PD279" s="6"/>
      <c r="PE279" s="6"/>
      <c r="PF279" s="6"/>
      <c r="PG279" s="6"/>
      <c r="PH279" s="6"/>
      <c r="PI279" s="47"/>
      <c r="PJ279" s="6"/>
      <c r="PK279" s="6"/>
      <c r="PL279" s="6"/>
      <c r="PM279" s="6"/>
      <c r="PN279" s="6"/>
      <c r="PO279" s="6"/>
      <c r="PP279" s="65"/>
      <c r="PQ279" s="65"/>
      <c r="PR279" s="65"/>
      <c r="PS279" s="65"/>
      <c r="PT279" s="65"/>
      <c r="PU279" s="65"/>
      <c r="PV279" s="65"/>
      <c r="PW279" s="65"/>
      <c r="PX279" s="65"/>
      <c r="PY279" s="65"/>
      <c r="PZ279" s="65"/>
      <c r="QA279" s="65"/>
      <c r="QB279" s="65"/>
    </row>
    <row r="280"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N280" s="154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5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160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5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5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5"/>
      <c r="PA280" s="6"/>
      <c r="PB280" s="6"/>
      <c r="PC280" s="6"/>
      <c r="PD280" s="6"/>
      <c r="PE280" s="6"/>
      <c r="PF280" s="6"/>
      <c r="PG280" s="6"/>
      <c r="PH280" s="6"/>
      <c r="PI280" s="47"/>
      <c r="PJ280" s="6"/>
      <c r="PK280" s="6"/>
      <c r="PL280" s="6"/>
      <c r="PM280" s="6"/>
      <c r="PN280" s="6"/>
      <c r="PO280" s="6"/>
      <c r="PP280" s="65"/>
      <c r="PQ280" s="65"/>
      <c r="PR280" s="65"/>
      <c r="PS280" s="65"/>
      <c r="PT280" s="65"/>
      <c r="PU280" s="65"/>
      <c r="PV280" s="65"/>
      <c r="PW280" s="65"/>
      <c r="PX280" s="65"/>
      <c r="PY280" s="65"/>
      <c r="PZ280" s="65"/>
      <c r="QA280" s="65"/>
      <c r="QB280" s="65"/>
    </row>
    <row r="281"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N281" s="154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5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160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5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5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5"/>
      <c r="PA281" s="6"/>
      <c r="PB281" s="6"/>
      <c r="PC281" s="6"/>
      <c r="PD281" s="6"/>
      <c r="PE281" s="6"/>
      <c r="PF281" s="6"/>
      <c r="PG281" s="6"/>
      <c r="PH281" s="6"/>
      <c r="PI281" s="47"/>
      <c r="PJ281" s="6"/>
      <c r="PK281" s="6"/>
      <c r="PL281" s="6"/>
      <c r="PM281" s="6"/>
      <c r="PN281" s="6"/>
      <c r="PO281" s="6"/>
      <c r="PP281" s="65"/>
      <c r="PQ281" s="65"/>
      <c r="PR281" s="65"/>
      <c r="PS281" s="65"/>
      <c r="PT281" s="65"/>
      <c r="PU281" s="65"/>
      <c r="PV281" s="65"/>
      <c r="PW281" s="65"/>
      <c r="PX281" s="65"/>
      <c r="PY281" s="65"/>
      <c r="PZ281" s="65"/>
      <c r="QA281" s="65"/>
      <c r="QB281" s="65"/>
    </row>
    <row r="282"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N282" s="154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5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160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5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5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5"/>
      <c r="PA282" s="6"/>
      <c r="PB282" s="6"/>
      <c r="PC282" s="6"/>
      <c r="PD282" s="6"/>
      <c r="PE282" s="6"/>
      <c r="PF282" s="6"/>
      <c r="PG282" s="6"/>
      <c r="PH282" s="6"/>
      <c r="PI282" s="47"/>
      <c r="PJ282" s="6"/>
      <c r="PK282" s="6"/>
      <c r="PL282" s="6"/>
      <c r="PM282" s="6"/>
      <c r="PN282" s="6"/>
      <c r="PO282" s="6"/>
      <c r="PP282" s="65"/>
      <c r="PQ282" s="65"/>
      <c r="PR282" s="65"/>
      <c r="PS282" s="65"/>
      <c r="PT282" s="65"/>
      <c r="PU282" s="65"/>
      <c r="PV282" s="65"/>
      <c r="PW282" s="65"/>
      <c r="PX282" s="65"/>
      <c r="PY282" s="65"/>
      <c r="PZ282" s="65"/>
      <c r="QA282" s="65"/>
      <c r="QB282" s="65"/>
    </row>
    <row r="283"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N283" s="154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5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160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5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5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5"/>
      <c r="PA283" s="6"/>
      <c r="PB283" s="6"/>
      <c r="PC283" s="6"/>
      <c r="PD283" s="6"/>
      <c r="PE283" s="6"/>
      <c r="PF283" s="6"/>
      <c r="PG283" s="6"/>
      <c r="PH283" s="6"/>
      <c r="PI283" s="47"/>
      <c r="PJ283" s="6"/>
      <c r="PK283" s="6"/>
      <c r="PL283" s="6"/>
      <c r="PM283" s="6"/>
      <c r="PN283" s="6"/>
      <c r="PO283" s="6"/>
      <c r="PP283" s="65"/>
      <c r="PQ283" s="65"/>
      <c r="PR283" s="65"/>
      <c r="PS283" s="65"/>
      <c r="PT283" s="65"/>
      <c r="PU283" s="65"/>
      <c r="PV283" s="65"/>
      <c r="PW283" s="65"/>
      <c r="PX283" s="65"/>
      <c r="PY283" s="65"/>
      <c r="PZ283" s="65"/>
      <c r="QA283" s="65"/>
      <c r="QB283" s="65"/>
    </row>
    <row r="284"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N284" s="154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5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160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5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5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5"/>
      <c r="PA284" s="6"/>
      <c r="PB284" s="6"/>
      <c r="PC284" s="6"/>
      <c r="PD284" s="6"/>
      <c r="PE284" s="6"/>
      <c r="PF284" s="6"/>
      <c r="PG284" s="6"/>
      <c r="PH284" s="6"/>
      <c r="PI284" s="47"/>
      <c r="PJ284" s="6"/>
      <c r="PK284" s="6"/>
      <c r="PL284" s="6"/>
      <c r="PM284" s="6"/>
      <c r="PN284" s="6"/>
      <c r="PO284" s="6"/>
      <c r="PP284" s="65"/>
      <c r="PQ284" s="65"/>
      <c r="PR284" s="65"/>
      <c r="PS284" s="65"/>
      <c r="PT284" s="65"/>
      <c r="PU284" s="65"/>
      <c r="PV284" s="65"/>
      <c r="PW284" s="65"/>
      <c r="PX284" s="65"/>
      <c r="PY284" s="65"/>
      <c r="PZ284" s="65"/>
      <c r="QA284" s="65"/>
      <c r="QB284" s="65"/>
    </row>
    <row r="285"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N285" s="154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5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160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5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5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5"/>
      <c r="PA285" s="6"/>
      <c r="PB285" s="6"/>
      <c r="PC285" s="6"/>
      <c r="PD285" s="6"/>
      <c r="PE285" s="6"/>
      <c r="PF285" s="6"/>
      <c r="PG285" s="6"/>
      <c r="PH285" s="6"/>
      <c r="PI285" s="47"/>
      <c r="PJ285" s="6"/>
      <c r="PK285" s="6"/>
      <c r="PL285" s="6"/>
      <c r="PM285" s="6"/>
      <c r="PN285" s="6"/>
      <c r="PO285" s="6"/>
      <c r="PP285" s="65"/>
      <c r="PQ285" s="65"/>
      <c r="PR285" s="65"/>
      <c r="PS285" s="65"/>
      <c r="PT285" s="65"/>
      <c r="PU285" s="65"/>
      <c r="PV285" s="65"/>
      <c r="PW285" s="65"/>
      <c r="PX285" s="65"/>
      <c r="PY285" s="65"/>
      <c r="PZ285" s="65"/>
      <c r="QA285" s="65"/>
      <c r="QB285" s="65"/>
    </row>
    <row r="286"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N286" s="154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5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160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5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5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5"/>
      <c r="PA286" s="6"/>
      <c r="PB286" s="6"/>
      <c r="PC286" s="6"/>
      <c r="PD286" s="6"/>
      <c r="PE286" s="6"/>
      <c r="PF286" s="6"/>
      <c r="PG286" s="6"/>
      <c r="PH286" s="6"/>
      <c r="PI286" s="47"/>
      <c r="PJ286" s="6"/>
      <c r="PK286" s="6"/>
      <c r="PL286" s="6"/>
      <c r="PM286" s="6"/>
      <c r="PN286" s="6"/>
      <c r="PO286" s="6"/>
      <c r="PP286" s="65"/>
      <c r="PQ286" s="65"/>
      <c r="PR286" s="65"/>
      <c r="PS286" s="65"/>
      <c r="PT286" s="65"/>
      <c r="PU286" s="65"/>
      <c r="PV286" s="65"/>
      <c r="PW286" s="65"/>
      <c r="PX286" s="65"/>
      <c r="PY286" s="65"/>
      <c r="PZ286" s="65"/>
      <c r="QA286" s="65"/>
      <c r="QB286" s="65"/>
    </row>
    <row r="287"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N287" s="154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5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160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5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5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5"/>
      <c r="PA287" s="6"/>
      <c r="PB287" s="6"/>
      <c r="PC287" s="6"/>
      <c r="PD287" s="6"/>
      <c r="PE287" s="6"/>
      <c r="PF287" s="6"/>
      <c r="PG287" s="6"/>
      <c r="PH287" s="6"/>
      <c r="PI287" s="47"/>
      <c r="PJ287" s="6"/>
      <c r="PK287" s="6"/>
      <c r="PL287" s="6"/>
      <c r="PM287" s="6"/>
      <c r="PN287" s="6"/>
      <c r="PO287" s="6"/>
      <c r="PP287" s="65"/>
      <c r="PQ287" s="65"/>
      <c r="PR287" s="65"/>
      <c r="PS287" s="65"/>
      <c r="PT287" s="65"/>
      <c r="PU287" s="65"/>
      <c r="PV287" s="65"/>
      <c r="PW287" s="65"/>
      <c r="PX287" s="65"/>
      <c r="PY287" s="65"/>
      <c r="PZ287" s="65"/>
      <c r="QA287" s="65"/>
      <c r="QB287" s="65"/>
    </row>
    <row r="288"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N288" s="154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5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160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5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5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5"/>
      <c r="PA288" s="6"/>
      <c r="PB288" s="6"/>
      <c r="PC288" s="6"/>
      <c r="PD288" s="6"/>
      <c r="PE288" s="6"/>
      <c r="PF288" s="6"/>
      <c r="PG288" s="6"/>
      <c r="PH288" s="6"/>
      <c r="PI288" s="47"/>
      <c r="PJ288" s="6"/>
      <c r="PK288" s="6"/>
      <c r="PL288" s="6"/>
      <c r="PM288" s="6"/>
      <c r="PN288" s="6"/>
      <c r="PO288" s="6"/>
      <c r="PP288" s="65"/>
      <c r="PQ288" s="65"/>
      <c r="PR288" s="65"/>
      <c r="PS288" s="65"/>
      <c r="PT288" s="65"/>
      <c r="PU288" s="65"/>
      <c r="PV288" s="65"/>
      <c r="PW288" s="65"/>
      <c r="PX288" s="65"/>
      <c r="PY288" s="65"/>
      <c r="PZ288" s="65"/>
      <c r="QA288" s="65"/>
      <c r="QB288" s="65"/>
    </row>
    <row r="289"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N289" s="154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5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160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5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5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5"/>
      <c r="PA289" s="6"/>
      <c r="PB289" s="6"/>
      <c r="PC289" s="6"/>
      <c r="PD289" s="6"/>
      <c r="PE289" s="6"/>
      <c r="PF289" s="6"/>
      <c r="PG289" s="6"/>
      <c r="PH289" s="6"/>
      <c r="PI289" s="47"/>
      <c r="PJ289" s="6"/>
      <c r="PK289" s="6"/>
      <c r="PL289" s="6"/>
      <c r="PM289" s="6"/>
      <c r="PN289" s="6"/>
      <c r="PO289" s="6"/>
      <c r="PP289" s="65"/>
      <c r="PQ289" s="65"/>
      <c r="PR289" s="65"/>
      <c r="PS289" s="65"/>
      <c r="PT289" s="65"/>
      <c r="PU289" s="65"/>
      <c r="PV289" s="65"/>
      <c r="PW289" s="65"/>
      <c r="PX289" s="65"/>
      <c r="PY289" s="65"/>
      <c r="PZ289" s="65"/>
      <c r="QA289" s="65"/>
      <c r="QB289" s="65"/>
    </row>
    <row r="290"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N290" s="154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5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160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5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5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5"/>
      <c r="PA290" s="6"/>
      <c r="PB290" s="6"/>
      <c r="PC290" s="6"/>
      <c r="PD290" s="6"/>
      <c r="PE290" s="6"/>
      <c r="PF290" s="6"/>
      <c r="PG290" s="6"/>
      <c r="PH290" s="6"/>
      <c r="PI290" s="47"/>
      <c r="PJ290" s="6"/>
      <c r="PK290" s="6"/>
      <c r="PL290" s="6"/>
      <c r="PM290" s="6"/>
      <c r="PN290" s="6"/>
      <c r="PO290" s="6"/>
      <c r="PP290" s="65"/>
      <c r="PQ290" s="65"/>
      <c r="PR290" s="65"/>
      <c r="PS290" s="65"/>
      <c r="PT290" s="65"/>
      <c r="PU290" s="65"/>
      <c r="PV290" s="65"/>
      <c r="PW290" s="65"/>
      <c r="PX290" s="65"/>
      <c r="PY290" s="65"/>
      <c r="PZ290" s="65"/>
      <c r="QA290" s="65"/>
      <c r="QB290" s="65"/>
    </row>
    <row r="291"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N291" s="154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5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160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5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5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5"/>
      <c r="PA291" s="6"/>
      <c r="PB291" s="6"/>
      <c r="PC291" s="6"/>
      <c r="PD291" s="6"/>
      <c r="PE291" s="6"/>
      <c r="PF291" s="6"/>
      <c r="PG291" s="6"/>
      <c r="PH291" s="6"/>
      <c r="PI291" s="47"/>
      <c r="PJ291" s="6"/>
      <c r="PK291" s="6"/>
      <c r="PL291" s="6"/>
      <c r="PM291" s="6"/>
      <c r="PN291" s="6"/>
      <c r="PO291" s="6"/>
      <c r="PP291" s="65"/>
      <c r="PQ291" s="65"/>
      <c r="PR291" s="65"/>
      <c r="PS291" s="65"/>
      <c r="PT291" s="65"/>
      <c r="PU291" s="65"/>
      <c r="PV291" s="65"/>
      <c r="PW291" s="65"/>
      <c r="PX291" s="65"/>
      <c r="PY291" s="65"/>
      <c r="PZ291" s="65"/>
      <c r="QA291" s="65"/>
      <c r="QB291" s="65"/>
    </row>
    <row r="292"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N292" s="154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5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160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5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5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5"/>
      <c r="PA292" s="6"/>
      <c r="PB292" s="6"/>
      <c r="PC292" s="6"/>
      <c r="PD292" s="6"/>
      <c r="PE292" s="6"/>
      <c r="PF292" s="6"/>
      <c r="PG292" s="6"/>
      <c r="PH292" s="6"/>
      <c r="PI292" s="47"/>
      <c r="PJ292" s="6"/>
      <c r="PK292" s="6"/>
      <c r="PL292" s="6"/>
      <c r="PM292" s="6"/>
      <c r="PN292" s="6"/>
      <c r="PO292" s="6"/>
      <c r="PP292" s="65"/>
      <c r="PQ292" s="65"/>
      <c r="PR292" s="65"/>
      <c r="PS292" s="65"/>
      <c r="PT292" s="65"/>
      <c r="PU292" s="65"/>
      <c r="PV292" s="65"/>
      <c r="PW292" s="65"/>
      <c r="PX292" s="65"/>
      <c r="PY292" s="65"/>
      <c r="PZ292" s="65"/>
      <c r="QA292" s="65"/>
      <c r="QB292" s="65"/>
    </row>
    <row r="293"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N293" s="154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5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160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5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5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5"/>
      <c r="PA293" s="6"/>
      <c r="PB293" s="6"/>
      <c r="PC293" s="6"/>
      <c r="PD293" s="6"/>
      <c r="PE293" s="6"/>
      <c r="PF293" s="6"/>
      <c r="PG293" s="6"/>
      <c r="PH293" s="6"/>
      <c r="PI293" s="47"/>
      <c r="PJ293" s="6"/>
      <c r="PK293" s="6"/>
      <c r="PL293" s="6"/>
      <c r="PM293" s="6"/>
      <c r="PN293" s="6"/>
      <c r="PO293" s="6"/>
      <c r="PP293" s="65"/>
      <c r="PQ293" s="65"/>
      <c r="PR293" s="65"/>
      <c r="PS293" s="65"/>
      <c r="PT293" s="65"/>
      <c r="PU293" s="65"/>
      <c r="PV293" s="65"/>
      <c r="PW293" s="65"/>
      <c r="PX293" s="65"/>
      <c r="PY293" s="65"/>
      <c r="PZ293" s="65"/>
      <c r="QA293" s="65"/>
      <c r="QB293" s="65"/>
    </row>
    <row r="294"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N294" s="154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5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160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5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5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5"/>
      <c r="PA294" s="6"/>
      <c r="PB294" s="6"/>
      <c r="PC294" s="6"/>
      <c r="PD294" s="6"/>
      <c r="PE294" s="6"/>
      <c r="PF294" s="6"/>
      <c r="PG294" s="6"/>
      <c r="PH294" s="6"/>
      <c r="PI294" s="47"/>
      <c r="PJ294" s="6"/>
      <c r="PK294" s="6"/>
      <c r="PL294" s="6"/>
      <c r="PM294" s="6"/>
      <c r="PN294" s="6"/>
      <c r="PO294" s="6"/>
      <c r="PP294" s="65"/>
      <c r="PQ294" s="65"/>
      <c r="PR294" s="65"/>
      <c r="PS294" s="65"/>
      <c r="PT294" s="65"/>
      <c r="PU294" s="65"/>
      <c r="PV294" s="65"/>
      <c r="PW294" s="65"/>
      <c r="PX294" s="65"/>
      <c r="PY294" s="65"/>
      <c r="PZ294" s="65"/>
      <c r="QA294" s="65"/>
      <c r="QB294" s="65"/>
    </row>
    <row r="295"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N295" s="154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5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160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5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5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5"/>
      <c r="PA295" s="6"/>
      <c r="PB295" s="6"/>
      <c r="PC295" s="6"/>
      <c r="PD295" s="6"/>
      <c r="PE295" s="6"/>
      <c r="PF295" s="6"/>
      <c r="PG295" s="6"/>
      <c r="PH295" s="6"/>
      <c r="PI295" s="47"/>
      <c r="PJ295" s="6"/>
      <c r="PK295" s="6"/>
      <c r="PL295" s="6"/>
      <c r="PM295" s="6"/>
      <c r="PN295" s="6"/>
      <c r="PO295" s="6"/>
      <c r="PP295" s="65"/>
      <c r="PQ295" s="65"/>
      <c r="PR295" s="65"/>
      <c r="PS295" s="65"/>
      <c r="PT295" s="65"/>
      <c r="PU295" s="65"/>
      <c r="PV295" s="65"/>
      <c r="PW295" s="65"/>
      <c r="PX295" s="65"/>
      <c r="PY295" s="65"/>
      <c r="PZ295" s="65"/>
      <c r="QA295" s="65"/>
      <c r="QB295" s="65"/>
    </row>
    <row r="296"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N296" s="154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5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160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5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5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5"/>
      <c r="PA296" s="6"/>
      <c r="PB296" s="6"/>
      <c r="PC296" s="6"/>
      <c r="PD296" s="6"/>
      <c r="PE296" s="6"/>
      <c r="PF296" s="6"/>
      <c r="PG296" s="6"/>
      <c r="PH296" s="6"/>
      <c r="PI296" s="47"/>
      <c r="PJ296" s="6"/>
      <c r="PK296" s="6"/>
      <c r="PL296" s="6"/>
      <c r="PM296" s="6"/>
      <c r="PN296" s="6"/>
      <c r="PO296" s="6"/>
      <c r="PP296" s="65"/>
      <c r="PQ296" s="65"/>
      <c r="PR296" s="65"/>
      <c r="PS296" s="65"/>
      <c r="PT296" s="65"/>
      <c r="PU296" s="65"/>
      <c r="PV296" s="65"/>
      <c r="PW296" s="65"/>
      <c r="PX296" s="65"/>
      <c r="PY296" s="65"/>
      <c r="PZ296" s="65"/>
      <c r="QA296" s="65"/>
      <c r="QB296" s="65"/>
    </row>
    <row r="297"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N297" s="154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5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160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5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5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5"/>
      <c r="PA297" s="6"/>
      <c r="PB297" s="6"/>
      <c r="PC297" s="6"/>
      <c r="PD297" s="6"/>
      <c r="PE297" s="6"/>
      <c r="PF297" s="6"/>
      <c r="PG297" s="6"/>
      <c r="PH297" s="6"/>
      <c r="PI297" s="47"/>
      <c r="PJ297" s="6"/>
      <c r="PK297" s="6"/>
      <c r="PL297" s="6"/>
      <c r="PM297" s="6"/>
      <c r="PN297" s="6"/>
      <c r="PO297" s="6"/>
      <c r="PP297" s="65"/>
      <c r="PQ297" s="65"/>
      <c r="PR297" s="65"/>
      <c r="PS297" s="65"/>
      <c r="PT297" s="65"/>
      <c r="PU297" s="65"/>
      <c r="PV297" s="65"/>
      <c r="PW297" s="65"/>
      <c r="PX297" s="65"/>
      <c r="PY297" s="65"/>
      <c r="PZ297" s="65"/>
      <c r="QA297" s="65"/>
      <c r="QB297" s="65"/>
    </row>
    <row r="298"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N298" s="154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5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160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5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5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5"/>
      <c r="PA298" s="6"/>
      <c r="PB298" s="6"/>
      <c r="PC298" s="6"/>
      <c r="PD298" s="6"/>
      <c r="PE298" s="6"/>
      <c r="PF298" s="6"/>
      <c r="PG298" s="6"/>
      <c r="PH298" s="6"/>
      <c r="PI298" s="47"/>
      <c r="PJ298" s="6"/>
      <c r="PK298" s="6"/>
      <c r="PL298" s="6"/>
      <c r="PM298" s="6"/>
      <c r="PN298" s="6"/>
      <c r="PO298" s="6"/>
      <c r="PP298" s="65"/>
      <c r="PQ298" s="65"/>
      <c r="PR298" s="65"/>
      <c r="PS298" s="65"/>
      <c r="PT298" s="65"/>
      <c r="PU298" s="65"/>
      <c r="PV298" s="65"/>
      <c r="PW298" s="65"/>
      <c r="PX298" s="65"/>
      <c r="PY298" s="65"/>
      <c r="PZ298" s="65"/>
      <c r="QA298" s="65"/>
      <c r="QB298" s="65"/>
    </row>
    <row r="299"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N299" s="154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5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160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5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5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5"/>
      <c r="PA299" s="6"/>
      <c r="PB299" s="6"/>
      <c r="PC299" s="6"/>
      <c r="PD299" s="6"/>
      <c r="PE299" s="6"/>
      <c r="PF299" s="6"/>
      <c r="PG299" s="6"/>
      <c r="PH299" s="6"/>
      <c r="PI299" s="47"/>
      <c r="PJ299" s="6"/>
      <c r="PK299" s="6"/>
      <c r="PL299" s="6"/>
      <c r="PM299" s="6"/>
      <c r="PN299" s="6"/>
      <c r="PO299" s="6"/>
      <c r="PP299" s="65"/>
      <c r="PQ299" s="65"/>
      <c r="PR299" s="65"/>
      <c r="PS299" s="65"/>
      <c r="PT299" s="65"/>
      <c r="PU299" s="65"/>
      <c r="PV299" s="65"/>
      <c r="PW299" s="65"/>
      <c r="PX299" s="65"/>
      <c r="PY299" s="65"/>
      <c r="PZ299" s="65"/>
      <c r="QA299" s="65"/>
      <c r="QB299" s="65"/>
    </row>
    <row r="300"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N300" s="154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5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160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5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5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5"/>
      <c r="PA300" s="6"/>
      <c r="PB300" s="6"/>
      <c r="PC300" s="6"/>
      <c r="PD300" s="6"/>
      <c r="PE300" s="6"/>
      <c r="PF300" s="6"/>
      <c r="PG300" s="6"/>
      <c r="PH300" s="6"/>
      <c r="PI300" s="47"/>
      <c r="PJ300" s="6"/>
      <c r="PK300" s="6"/>
      <c r="PL300" s="6"/>
      <c r="PM300" s="6"/>
      <c r="PN300" s="6"/>
      <c r="PO300" s="6"/>
      <c r="PP300" s="65"/>
      <c r="PQ300" s="65"/>
      <c r="PR300" s="65"/>
      <c r="PS300" s="65"/>
      <c r="PT300" s="65"/>
      <c r="PU300" s="65"/>
      <c r="PV300" s="65"/>
      <c r="PW300" s="65"/>
      <c r="PX300" s="65"/>
      <c r="PY300" s="65"/>
      <c r="PZ300" s="65"/>
      <c r="QA300" s="65"/>
      <c r="QB300" s="65"/>
    </row>
    <row r="301"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N301" s="154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5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160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5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5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5"/>
      <c r="PA301" s="6"/>
      <c r="PB301" s="6"/>
      <c r="PC301" s="6"/>
      <c r="PD301" s="6"/>
      <c r="PE301" s="6"/>
      <c r="PF301" s="6"/>
      <c r="PG301" s="6"/>
      <c r="PH301" s="6"/>
      <c r="PI301" s="47"/>
      <c r="PJ301" s="6"/>
      <c r="PK301" s="6"/>
      <c r="PL301" s="6"/>
      <c r="PM301" s="6"/>
      <c r="PN301" s="6"/>
      <c r="PO301" s="6"/>
      <c r="PP301" s="65"/>
      <c r="PQ301" s="65"/>
      <c r="PR301" s="65"/>
      <c r="PS301" s="65"/>
      <c r="PT301" s="65"/>
      <c r="PU301" s="65"/>
      <c r="PV301" s="65"/>
      <c r="PW301" s="65"/>
      <c r="PX301" s="65"/>
      <c r="PY301" s="65"/>
      <c r="PZ301" s="65"/>
      <c r="QA301" s="65"/>
      <c r="QB301" s="65"/>
    </row>
    <row r="302"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N302" s="154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5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160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5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5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5"/>
      <c r="PA302" s="6"/>
      <c r="PB302" s="6"/>
      <c r="PC302" s="6"/>
      <c r="PD302" s="6"/>
      <c r="PE302" s="6"/>
      <c r="PF302" s="6"/>
      <c r="PG302" s="6"/>
      <c r="PH302" s="6"/>
      <c r="PI302" s="47"/>
      <c r="PJ302" s="6"/>
      <c r="PK302" s="6"/>
      <c r="PL302" s="6"/>
      <c r="PM302" s="6"/>
      <c r="PN302" s="6"/>
      <c r="PO302" s="6"/>
      <c r="PP302" s="65"/>
      <c r="PQ302" s="65"/>
      <c r="PR302" s="65"/>
      <c r="PS302" s="65"/>
      <c r="PT302" s="65"/>
      <c r="PU302" s="65"/>
      <c r="PV302" s="65"/>
      <c r="PW302" s="65"/>
      <c r="PX302" s="65"/>
      <c r="PY302" s="65"/>
      <c r="PZ302" s="65"/>
      <c r="QA302" s="65"/>
      <c r="QB302" s="65"/>
    </row>
    <row r="303"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N303" s="154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5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160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5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5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5"/>
      <c r="PA303" s="6"/>
      <c r="PB303" s="6"/>
      <c r="PC303" s="6"/>
      <c r="PD303" s="6"/>
      <c r="PE303" s="6"/>
      <c r="PF303" s="6"/>
      <c r="PG303" s="6"/>
      <c r="PH303" s="6"/>
      <c r="PI303" s="47"/>
      <c r="PJ303" s="6"/>
      <c r="PK303" s="6"/>
      <c r="PL303" s="6"/>
      <c r="PM303" s="6"/>
      <c r="PN303" s="6"/>
      <c r="PO303" s="6"/>
      <c r="PP303" s="65"/>
      <c r="PQ303" s="65"/>
      <c r="PR303" s="65"/>
      <c r="PS303" s="65"/>
      <c r="PT303" s="65"/>
      <c r="PU303" s="65"/>
      <c r="PV303" s="65"/>
      <c r="PW303" s="65"/>
      <c r="PX303" s="65"/>
      <c r="PY303" s="65"/>
      <c r="PZ303" s="65"/>
      <c r="QA303" s="65"/>
      <c r="QB303" s="65"/>
    </row>
    <row r="304"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N304" s="154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5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160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5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5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5"/>
      <c r="PA304" s="6"/>
      <c r="PB304" s="6"/>
      <c r="PC304" s="6"/>
      <c r="PD304" s="6"/>
      <c r="PE304" s="6"/>
      <c r="PF304" s="6"/>
      <c r="PG304" s="6"/>
      <c r="PH304" s="6"/>
      <c r="PI304" s="47"/>
      <c r="PJ304" s="6"/>
      <c r="PK304" s="6"/>
      <c r="PL304" s="6"/>
      <c r="PM304" s="6"/>
      <c r="PN304" s="6"/>
      <c r="PO304" s="6"/>
      <c r="PP304" s="65"/>
      <c r="PQ304" s="65"/>
      <c r="PR304" s="65"/>
      <c r="PS304" s="65"/>
      <c r="PT304" s="65"/>
      <c r="PU304" s="65"/>
      <c r="PV304" s="65"/>
      <c r="PW304" s="65"/>
      <c r="PX304" s="65"/>
      <c r="PY304" s="65"/>
      <c r="PZ304" s="65"/>
      <c r="QA304" s="65"/>
      <c r="QB304" s="65"/>
    </row>
    <row r="305"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N305" s="154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5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160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5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5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5"/>
      <c r="PA305" s="6"/>
      <c r="PB305" s="6"/>
      <c r="PC305" s="6"/>
      <c r="PD305" s="6"/>
      <c r="PE305" s="6"/>
      <c r="PF305" s="6"/>
      <c r="PG305" s="6"/>
      <c r="PH305" s="6"/>
      <c r="PI305" s="47"/>
      <c r="PJ305" s="6"/>
      <c r="PK305" s="6"/>
      <c r="PL305" s="6"/>
      <c r="PM305" s="6"/>
      <c r="PN305" s="6"/>
      <c r="PO305" s="6"/>
      <c r="PP305" s="65"/>
      <c r="PQ305" s="65"/>
      <c r="PR305" s="65"/>
      <c r="PS305" s="65"/>
      <c r="PT305" s="65"/>
      <c r="PU305" s="65"/>
      <c r="PV305" s="65"/>
      <c r="PW305" s="65"/>
      <c r="PX305" s="65"/>
      <c r="PY305" s="65"/>
      <c r="PZ305" s="65"/>
      <c r="QA305" s="65"/>
      <c r="QB305" s="65"/>
    </row>
    <row r="306"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N306" s="154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5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160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5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5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5"/>
      <c r="PA306" s="6"/>
      <c r="PB306" s="6"/>
      <c r="PC306" s="6"/>
      <c r="PD306" s="6"/>
      <c r="PE306" s="6"/>
      <c r="PF306" s="6"/>
      <c r="PG306" s="6"/>
      <c r="PH306" s="6"/>
      <c r="PI306" s="47"/>
      <c r="PJ306" s="6"/>
      <c r="PK306" s="6"/>
      <c r="PL306" s="6"/>
      <c r="PM306" s="6"/>
      <c r="PN306" s="6"/>
      <c r="PO306" s="6"/>
      <c r="PP306" s="65"/>
      <c r="PQ306" s="65"/>
      <c r="PR306" s="65"/>
      <c r="PS306" s="65"/>
      <c r="PT306" s="65"/>
      <c r="PU306" s="65"/>
      <c r="PV306" s="65"/>
      <c r="PW306" s="65"/>
      <c r="PX306" s="65"/>
      <c r="PY306" s="65"/>
      <c r="PZ306" s="65"/>
      <c r="QA306" s="65"/>
      <c r="QB306" s="65"/>
    </row>
    <row r="307"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N307" s="154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5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160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5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5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5"/>
      <c r="PA307" s="6"/>
      <c r="PB307" s="6"/>
      <c r="PC307" s="6"/>
      <c r="PD307" s="6"/>
      <c r="PE307" s="6"/>
      <c r="PF307" s="6"/>
      <c r="PG307" s="6"/>
      <c r="PH307" s="6"/>
      <c r="PI307" s="47"/>
      <c r="PJ307" s="6"/>
      <c r="PK307" s="6"/>
      <c r="PL307" s="6"/>
      <c r="PM307" s="6"/>
      <c r="PN307" s="6"/>
      <c r="PO307" s="6"/>
      <c r="PP307" s="65"/>
      <c r="PQ307" s="65"/>
      <c r="PR307" s="65"/>
      <c r="PS307" s="65"/>
      <c r="PT307" s="65"/>
      <c r="PU307" s="65"/>
      <c r="PV307" s="65"/>
      <c r="PW307" s="65"/>
      <c r="PX307" s="65"/>
      <c r="PY307" s="65"/>
      <c r="PZ307" s="65"/>
      <c r="QA307" s="65"/>
      <c r="QB307" s="65"/>
    </row>
    <row r="308"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N308" s="154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5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160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5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5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5"/>
      <c r="PA308" s="6"/>
      <c r="PB308" s="6"/>
      <c r="PC308" s="6"/>
      <c r="PD308" s="6"/>
      <c r="PE308" s="6"/>
      <c r="PF308" s="6"/>
      <c r="PG308" s="6"/>
      <c r="PH308" s="6"/>
      <c r="PI308" s="47"/>
      <c r="PJ308" s="6"/>
      <c r="PK308" s="6"/>
      <c r="PL308" s="6"/>
      <c r="PM308" s="6"/>
      <c r="PN308" s="6"/>
      <c r="PO308" s="6"/>
      <c r="PP308" s="65"/>
      <c r="PQ308" s="65"/>
      <c r="PR308" s="65"/>
      <c r="PS308" s="65"/>
      <c r="PT308" s="65"/>
      <c r="PU308" s="65"/>
      <c r="PV308" s="65"/>
      <c r="PW308" s="65"/>
      <c r="PX308" s="65"/>
      <c r="PY308" s="65"/>
      <c r="PZ308" s="65"/>
      <c r="QA308" s="65"/>
      <c r="QB308" s="65"/>
    </row>
    <row r="309"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N309" s="154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5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160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5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5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5"/>
      <c r="PA309" s="6"/>
      <c r="PB309" s="6"/>
      <c r="PC309" s="6"/>
      <c r="PD309" s="6"/>
      <c r="PE309" s="6"/>
      <c r="PF309" s="6"/>
      <c r="PG309" s="6"/>
      <c r="PH309" s="6"/>
      <c r="PI309" s="47"/>
      <c r="PJ309" s="6"/>
      <c r="PK309" s="6"/>
      <c r="PL309" s="6"/>
      <c r="PM309" s="6"/>
      <c r="PN309" s="6"/>
      <c r="PO309" s="6"/>
      <c r="PP309" s="65"/>
      <c r="PQ309" s="65"/>
      <c r="PR309" s="65"/>
      <c r="PS309" s="65"/>
      <c r="PT309" s="65"/>
      <c r="PU309" s="65"/>
      <c r="PV309" s="65"/>
      <c r="PW309" s="65"/>
      <c r="PX309" s="65"/>
      <c r="PY309" s="65"/>
      <c r="PZ309" s="65"/>
      <c r="QA309" s="65"/>
      <c r="QB309" s="65"/>
    </row>
    <row r="310"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N310" s="154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5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160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5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5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5"/>
      <c r="PA310" s="6"/>
      <c r="PB310" s="6"/>
      <c r="PC310" s="6"/>
      <c r="PD310" s="6"/>
      <c r="PE310" s="6"/>
      <c r="PF310" s="6"/>
      <c r="PG310" s="6"/>
      <c r="PH310" s="6"/>
      <c r="PI310" s="47"/>
      <c r="PJ310" s="6"/>
      <c r="PK310" s="6"/>
      <c r="PL310" s="6"/>
      <c r="PM310" s="6"/>
      <c r="PN310" s="6"/>
      <c r="PO310" s="6"/>
      <c r="PP310" s="65"/>
      <c r="PQ310" s="65"/>
      <c r="PR310" s="65"/>
      <c r="PS310" s="65"/>
      <c r="PT310" s="65"/>
      <c r="PU310" s="65"/>
      <c r="PV310" s="65"/>
      <c r="PW310" s="65"/>
      <c r="PX310" s="65"/>
      <c r="PY310" s="65"/>
      <c r="PZ310" s="65"/>
      <c r="QA310" s="65"/>
      <c r="QB310" s="65"/>
    </row>
    <row r="311"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N311" s="154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5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160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5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5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5"/>
      <c r="PA311" s="6"/>
      <c r="PB311" s="6"/>
      <c r="PC311" s="6"/>
      <c r="PD311" s="6"/>
      <c r="PE311" s="6"/>
      <c r="PF311" s="6"/>
      <c r="PG311" s="6"/>
      <c r="PH311" s="6"/>
      <c r="PI311" s="47"/>
      <c r="PJ311" s="6"/>
      <c r="PK311" s="6"/>
      <c r="PL311" s="6"/>
      <c r="PM311" s="6"/>
      <c r="PN311" s="6"/>
      <c r="PO311" s="6"/>
      <c r="PP311" s="65"/>
      <c r="PQ311" s="65"/>
      <c r="PR311" s="65"/>
      <c r="PS311" s="65"/>
      <c r="PT311" s="65"/>
      <c r="PU311" s="65"/>
      <c r="PV311" s="65"/>
      <c r="PW311" s="65"/>
      <c r="PX311" s="65"/>
      <c r="PY311" s="65"/>
      <c r="PZ311" s="65"/>
      <c r="QA311" s="65"/>
      <c r="QB311" s="65"/>
    </row>
    <row r="312"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N312" s="154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5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160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5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5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5"/>
      <c r="PA312" s="6"/>
      <c r="PB312" s="6"/>
      <c r="PC312" s="6"/>
      <c r="PD312" s="6"/>
      <c r="PE312" s="6"/>
      <c r="PF312" s="6"/>
      <c r="PG312" s="6"/>
      <c r="PH312" s="6"/>
      <c r="PI312" s="47"/>
      <c r="PJ312" s="6"/>
      <c r="PK312" s="6"/>
      <c r="PL312" s="6"/>
      <c r="PM312" s="6"/>
      <c r="PN312" s="6"/>
      <c r="PO312" s="6"/>
      <c r="PP312" s="65"/>
      <c r="PQ312" s="65"/>
      <c r="PR312" s="65"/>
      <c r="PS312" s="65"/>
      <c r="PT312" s="65"/>
      <c r="PU312" s="65"/>
      <c r="PV312" s="65"/>
      <c r="PW312" s="65"/>
      <c r="PX312" s="65"/>
      <c r="PY312" s="65"/>
      <c r="PZ312" s="65"/>
      <c r="QA312" s="65"/>
      <c r="QB312" s="65"/>
    </row>
    <row r="313"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N313" s="154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5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160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5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5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5"/>
      <c r="PA313" s="6"/>
      <c r="PB313" s="6"/>
      <c r="PC313" s="6"/>
      <c r="PD313" s="6"/>
      <c r="PE313" s="6"/>
      <c r="PF313" s="6"/>
      <c r="PG313" s="6"/>
      <c r="PH313" s="6"/>
      <c r="PI313" s="47"/>
      <c r="PJ313" s="6"/>
      <c r="PK313" s="6"/>
      <c r="PL313" s="6"/>
      <c r="PM313" s="6"/>
      <c r="PN313" s="6"/>
      <c r="PO313" s="6"/>
      <c r="PP313" s="65"/>
      <c r="PQ313" s="65"/>
      <c r="PR313" s="65"/>
      <c r="PS313" s="65"/>
      <c r="PT313" s="65"/>
      <c r="PU313" s="65"/>
      <c r="PV313" s="65"/>
      <c r="PW313" s="65"/>
      <c r="PX313" s="65"/>
      <c r="PY313" s="65"/>
      <c r="PZ313" s="65"/>
      <c r="QA313" s="65"/>
      <c r="QB313" s="65"/>
    </row>
    <row r="314"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N314" s="154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5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160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5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5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5"/>
      <c r="PA314" s="6"/>
      <c r="PB314" s="6"/>
      <c r="PC314" s="6"/>
      <c r="PD314" s="6"/>
      <c r="PE314" s="6"/>
      <c r="PF314" s="6"/>
      <c r="PG314" s="6"/>
      <c r="PH314" s="6"/>
      <c r="PI314" s="47"/>
      <c r="PJ314" s="6"/>
      <c r="PK314" s="6"/>
      <c r="PL314" s="6"/>
      <c r="PM314" s="6"/>
      <c r="PN314" s="6"/>
      <c r="PO314" s="6"/>
      <c r="PP314" s="65"/>
      <c r="PQ314" s="65"/>
      <c r="PR314" s="65"/>
      <c r="PS314" s="65"/>
      <c r="PT314" s="65"/>
      <c r="PU314" s="65"/>
      <c r="PV314" s="65"/>
      <c r="PW314" s="65"/>
      <c r="PX314" s="65"/>
      <c r="PY314" s="65"/>
      <c r="PZ314" s="65"/>
      <c r="QA314" s="65"/>
      <c r="QB314" s="65"/>
    </row>
    <row r="315"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N315" s="154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5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160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5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5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5"/>
      <c r="PA315" s="6"/>
      <c r="PB315" s="6"/>
      <c r="PC315" s="6"/>
      <c r="PD315" s="6"/>
      <c r="PE315" s="6"/>
      <c r="PF315" s="6"/>
      <c r="PG315" s="6"/>
      <c r="PH315" s="6"/>
      <c r="PI315" s="47"/>
      <c r="PJ315" s="6"/>
      <c r="PK315" s="6"/>
      <c r="PL315" s="6"/>
      <c r="PM315" s="6"/>
      <c r="PN315" s="6"/>
      <c r="PO315" s="6"/>
      <c r="PP315" s="65"/>
      <c r="PQ315" s="65"/>
      <c r="PR315" s="65"/>
      <c r="PS315" s="65"/>
      <c r="PT315" s="65"/>
      <c r="PU315" s="65"/>
      <c r="PV315" s="65"/>
      <c r="PW315" s="65"/>
      <c r="PX315" s="65"/>
      <c r="PY315" s="65"/>
      <c r="PZ315" s="65"/>
      <c r="QA315" s="65"/>
      <c r="QB315" s="65"/>
    </row>
    <row r="316"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N316" s="154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5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160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5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5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5"/>
      <c r="PA316" s="6"/>
      <c r="PB316" s="6"/>
      <c r="PC316" s="6"/>
      <c r="PD316" s="6"/>
      <c r="PE316" s="6"/>
      <c r="PF316" s="6"/>
      <c r="PG316" s="6"/>
      <c r="PH316" s="6"/>
      <c r="PI316" s="47"/>
      <c r="PJ316" s="6"/>
      <c r="PK316" s="6"/>
      <c r="PL316" s="6"/>
      <c r="PM316" s="6"/>
      <c r="PN316" s="6"/>
      <c r="PO316" s="6"/>
      <c r="PP316" s="65"/>
      <c r="PQ316" s="65"/>
      <c r="PR316" s="65"/>
      <c r="PS316" s="65"/>
      <c r="PT316" s="65"/>
      <c r="PU316" s="65"/>
      <c r="PV316" s="65"/>
      <c r="PW316" s="65"/>
      <c r="PX316" s="65"/>
      <c r="PY316" s="65"/>
      <c r="PZ316" s="65"/>
      <c r="QA316" s="65"/>
      <c r="QB316" s="65"/>
    </row>
    <row r="317"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N317" s="154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5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160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5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5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5"/>
      <c r="PA317" s="6"/>
      <c r="PB317" s="6"/>
      <c r="PC317" s="6"/>
      <c r="PD317" s="6"/>
      <c r="PE317" s="6"/>
      <c r="PF317" s="6"/>
      <c r="PG317" s="6"/>
      <c r="PH317" s="6"/>
      <c r="PI317" s="47"/>
      <c r="PJ317" s="6"/>
      <c r="PK317" s="6"/>
      <c r="PL317" s="6"/>
      <c r="PM317" s="6"/>
      <c r="PN317" s="6"/>
      <c r="PO317" s="6"/>
      <c r="PP317" s="65"/>
      <c r="PQ317" s="65"/>
      <c r="PR317" s="65"/>
      <c r="PS317" s="65"/>
      <c r="PT317" s="65"/>
      <c r="PU317" s="65"/>
      <c r="PV317" s="65"/>
      <c r="PW317" s="65"/>
      <c r="PX317" s="65"/>
      <c r="PY317" s="65"/>
      <c r="PZ317" s="65"/>
      <c r="QA317" s="65"/>
      <c r="QB317" s="65"/>
    </row>
    <row r="318"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N318" s="154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5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160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5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5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5"/>
      <c r="PA318" s="6"/>
      <c r="PB318" s="6"/>
      <c r="PC318" s="6"/>
      <c r="PD318" s="6"/>
      <c r="PE318" s="6"/>
      <c r="PF318" s="6"/>
      <c r="PG318" s="6"/>
      <c r="PH318" s="6"/>
      <c r="PI318" s="47"/>
      <c r="PJ318" s="6"/>
      <c r="PK318" s="6"/>
      <c r="PL318" s="6"/>
      <c r="PM318" s="6"/>
      <c r="PN318" s="6"/>
      <c r="PO318" s="6"/>
      <c r="PP318" s="65"/>
      <c r="PQ318" s="65"/>
      <c r="PR318" s="65"/>
      <c r="PS318" s="65"/>
      <c r="PT318" s="65"/>
      <c r="PU318" s="65"/>
      <c r="PV318" s="65"/>
      <c r="PW318" s="65"/>
      <c r="PX318" s="65"/>
      <c r="PY318" s="65"/>
      <c r="PZ318" s="65"/>
      <c r="QA318" s="65"/>
      <c r="QB318" s="65"/>
    </row>
    <row r="319"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N319" s="154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5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160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5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5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5"/>
      <c r="PA319" s="6"/>
      <c r="PB319" s="6"/>
      <c r="PC319" s="6"/>
      <c r="PD319" s="6"/>
      <c r="PE319" s="6"/>
      <c r="PF319" s="6"/>
      <c r="PG319" s="6"/>
      <c r="PH319" s="6"/>
      <c r="PI319" s="47"/>
      <c r="PJ319" s="6"/>
      <c r="PK319" s="6"/>
      <c r="PL319" s="6"/>
      <c r="PM319" s="6"/>
      <c r="PN319" s="6"/>
      <c r="PO319" s="6"/>
      <c r="PP319" s="65"/>
      <c r="PQ319" s="65"/>
      <c r="PR319" s="65"/>
      <c r="PS319" s="65"/>
      <c r="PT319" s="65"/>
      <c r="PU319" s="65"/>
      <c r="PV319" s="65"/>
      <c r="PW319" s="65"/>
      <c r="PX319" s="65"/>
      <c r="PY319" s="65"/>
      <c r="PZ319" s="65"/>
      <c r="QA319" s="65"/>
      <c r="QB319" s="65"/>
    </row>
    <row r="320"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N320" s="154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5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160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5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5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5"/>
      <c r="PA320" s="6"/>
      <c r="PB320" s="6"/>
      <c r="PC320" s="6"/>
      <c r="PD320" s="6"/>
      <c r="PE320" s="6"/>
      <c r="PF320" s="6"/>
      <c r="PG320" s="6"/>
      <c r="PH320" s="6"/>
      <c r="PI320" s="47"/>
      <c r="PJ320" s="6"/>
      <c r="PK320" s="6"/>
      <c r="PL320" s="6"/>
      <c r="PM320" s="6"/>
      <c r="PN320" s="6"/>
      <c r="PO320" s="6"/>
      <c r="PP320" s="65"/>
      <c r="PQ320" s="65"/>
      <c r="PR320" s="65"/>
      <c r="PS320" s="65"/>
      <c r="PT320" s="65"/>
      <c r="PU320" s="65"/>
      <c r="PV320" s="65"/>
      <c r="PW320" s="65"/>
      <c r="PX320" s="65"/>
      <c r="PY320" s="65"/>
      <c r="PZ320" s="65"/>
      <c r="QA320" s="65"/>
      <c r="QB320" s="65"/>
    </row>
    <row r="321"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N321" s="154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5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160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5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5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5"/>
      <c r="PA321" s="6"/>
      <c r="PB321" s="6"/>
      <c r="PC321" s="6"/>
      <c r="PD321" s="6"/>
      <c r="PE321" s="6"/>
      <c r="PF321" s="6"/>
      <c r="PG321" s="6"/>
      <c r="PH321" s="6"/>
      <c r="PI321" s="47"/>
      <c r="PJ321" s="6"/>
      <c r="PK321" s="6"/>
      <c r="PL321" s="6"/>
      <c r="PM321" s="6"/>
      <c r="PN321" s="6"/>
      <c r="PO321" s="6"/>
      <c r="PP321" s="65"/>
      <c r="PQ321" s="65"/>
      <c r="PR321" s="65"/>
      <c r="PS321" s="65"/>
      <c r="PT321" s="65"/>
      <c r="PU321" s="65"/>
      <c r="PV321" s="65"/>
      <c r="PW321" s="65"/>
      <c r="PX321" s="65"/>
      <c r="PY321" s="65"/>
      <c r="PZ321" s="65"/>
      <c r="QA321" s="65"/>
      <c r="QB321" s="65"/>
    </row>
    <row r="322"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N322" s="154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5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160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5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5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5"/>
      <c r="PA322" s="6"/>
      <c r="PB322" s="6"/>
      <c r="PC322" s="6"/>
      <c r="PD322" s="6"/>
      <c r="PE322" s="6"/>
      <c r="PF322" s="6"/>
      <c r="PG322" s="6"/>
      <c r="PH322" s="6"/>
      <c r="PI322" s="47"/>
      <c r="PJ322" s="6"/>
      <c r="PK322" s="6"/>
      <c r="PL322" s="6"/>
      <c r="PM322" s="6"/>
      <c r="PN322" s="6"/>
      <c r="PO322" s="6"/>
      <c r="PP322" s="65"/>
      <c r="PQ322" s="65"/>
      <c r="PR322" s="65"/>
      <c r="PS322" s="65"/>
      <c r="PT322" s="65"/>
      <c r="PU322" s="65"/>
      <c r="PV322" s="65"/>
      <c r="PW322" s="65"/>
      <c r="PX322" s="65"/>
      <c r="PY322" s="65"/>
      <c r="PZ322" s="65"/>
      <c r="QA322" s="65"/>
      <c r="QB322" s="65"/>
    </row>
    <row r="323"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N323" s="154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5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160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5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5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5"/>
      <c r="PA323" s="6"/>
      <c r="PB323" s="6"/>
      <c r="PC323" s="6"/>
      <c r="PD323" s="6"/>
      <c r="PE323" s="6"/>
      <c r="PF323" s="6"/>
      <c r="PG323" s="6"/>
      <c r="PH323" s="6"/>
      <c r="PI323" s="47"/>
      <c r="PJ323" s="6"/>
      <c r="PK323" s="6"/>
      <c r="PL323" s="6"/>
      <c r="PM323" s="6"/>
      <c r="PN323" s="6"/>
      <c r="PO323" s="6"/>
      <c r="PP323" s="65"/>
      <c r="PQ323" s="65"/>
      <c r="PR323" s="65"/>
      <c r="PS323" s="65"/>
      <c r="PT323" s="65"/>
      <c r="PU323" s="65"/>
      <c r="PV323" s="65"/>
      <c r="PW323" s="65"/>
      <c r="PX323" s="65"/>
      <c r="PY323" s="65"/>
      <c r="PZ323" s="65"/>
      <c r="QA323" s="65"/>
      <c r="QB323" s="65"/>
    </row>
    <row r="324"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N324" s="154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5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160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5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5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5"/>
      <c r="PA324" s="6"/>
      <c r="PB324" s="6"/>
      <c r="PC324" s="6"/>
      <c r="PD324" s="6"/>
      <c r="PE324" s="6"/>
      <c r="PF324" s="6"/>
      <c r="PG324" s="6"/>
      <c r="PH324" s="6"/>
      <c r="PI324" s="47"/>
      <c r="PJ324" s="6"/>
      <c r="PK324" s="6"/>
      <c r="PL324" s="6"/>
      <c r="PM324" s="6"/>
      <c r="PN324" s="6"/>
      <c r="PO324" s="6"/>
      <c r="PP324" s="65"/>
      <c r="PQ324" s="65"/>
      <c r="PR324" s="65"/>
      <c r="PS324" s="65"/>
      <c r="PT324" s="65"/>
      <c r="PU324" s="65"/>
      <c r="PV324" s="65"/>
      <c r="PW324" s="65"/>
      <c r="PX324" s="65"/>
      <c r="PY324" s="65"/>
      <c r="PZ324" s="65"/>
      <c r="QA324" s="65"/>
      <c r="QB324" s="65"/>
    </row>
    <row r="325"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N325" s="154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5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160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5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5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5"/>
      <c r="PA325" s="6"/>
      <c r="PB325" s="6"/>
      <c r="PC325" s="6"/>
      <c r="PD325" s="6"/>
      <c r="PE325" s="6"/>
      <c r="PF325" s="6"/>
      <c r="PG325" s="6"/>
      <c r="PH325" s="6"/>
      <c r="PI325" s="47"/>
      <c r="PJ325" s="6"/>
      <c r="PK325" s="6"/>
      <c r="PL325" s="6"/>
      <c r="PM325" s="6"/>
      <c r="PN325" s="6"/>
      <c r="PO325" s="6"/>
      <c r="PP325" s="65"/>
      <c r="PQ325" s="65"/>
      <c r="PR325" s="65"/>
      <c r="PS325" s="65"/>
      <c r="PT325" s="65"/>
      <c r="PU325" s="65"/>
      <c r="PV325" s="65"/>
      <c r="PW325" s="65"/>
      <c r="PX325" s="65"/>
      <c r="PY325" s="65"/>
      <c r="PZ325" s="65"/>
      <c r="QA325" s="65"/>
      <c r="QB325" s="65"/>
    </row>
    <row r="326"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N326" s="154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5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160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5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5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5"/>
      <c r="PA326" s="6"/>
      <c r="PB326" s="6"/>
      <c r="PC326" s="6"/>
      <c r="PD326" s="6"/>
      <c r="PE326" s="6"/>
      <c r="PF326" s="6"/>
      <c r="PG326" s="6"/>
      <c r="PH326" s="6"/>
      <c r="PI326" s="47"/>
      <c r="PJ326" s="6"/>
      <c r="PK326" s="6"/>
      <c r="PL326" s="6"/>
      <c r="PM326" s="6"/>
      <c r="PN326" s="6"/>
      <c r="PO326" s="6"/>
      <c r="PP326" s="65"/>
      <c r="PQ326" s="65"/>
      <c r="PR326" s="65"/>
      <c r="PS326" s="65"/>
      <c r="PT326" s="65"/>
      <c r="PU326" s="65"/>
      <c r="PV326" s="65"/>
      <c r="PW326" s="65"/>
      <c r="PX326" s="65"/>
      <c r="PY326" s="65"/>
      <c r="PZ326" s="65"/>
      <c r="QA326" s="65"/>
      <c r="QB326" s="65"/>
    </row>
    <row r="327"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N327" s="154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5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160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5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5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5"/>
      <c r="PA327" s="6"/>
      <c r="PB327" s="6"/>
      <c r="PC327" s="6"/>
      <c r="PD327" s="6"/>
      <c r="PE327" s="6"/>
      <c r="PF327" s="6"/>
      <c r="PG327" s="6"/>
      <c r="PH327" s="6"/>
      <c r="PI327" s="47"/>
      <c r="PJ327" s="6"/>
      <c r="PK327" s="6"/>
      <c r="PL327" s="6"/>
      <c r="PM327" s="6"/>
      <c r="PN327" s="6"/>
      <c r="PO327" s="6"/>
      <c r="PP327" s="65"/>
      <c r="PQ327" s="65"/>
      <c r="PR327" s="65"/>
      <c r="PS327" s="65"/>
      <c r="PT327" s="65"/>
      <c r="PU327" s="65"/>
      <c r="PV327" s="65"/>
      <c r="PW327" s="65"/>
      <c r="PX327" s="65"/>
      <c r="PY327" s="65"/>
      <c r="PZ327" s="65"/>
      <c r="QA327" s="65"/>
      <c r="QB327" s="65"/>
    </row>
    <row r="328"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N328" s="154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5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160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5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5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5"/>
      <c r="PA328" s="6"/>
      <c r="PB328" s="6"/>
      <c r="PC328" s="6"/>
      <c r="PD328" s="6"/>
      <c r="PE328" s="6"/>
      <c r="PF328" s="6"/>
      <c r="PG328" s="6"/>
      <c r="PH328" s="6"/>
      <c r="PI328" s="47"/>
      <c r="PJ328" s="6"/>
      <c r="PK328" s="6"/>
      <c r="PL328" s="6"/>
      <c r="PM328" s="6"/>
      <c r="PN328" s="6"/>
      <c r="PO328" s="6"/>
      <c r="PP328" s="65"/>
      <c r="PQ328" s="65"/>
      <c r="PR328" s="65"/>
      <c r="PS328" s="65"/>
      <c r="PT328" s="65"/>
      <c r="PU328" s="65"/>
      <c r="PV328" s="65"/>
      <c r="PW328" s="65"/>
      <c r="PX328" s="65"/>
      <c r="PY328" s="65"/>
      <c r="PZ328" s="65"/>
      <c r="QA328" s="65"/>
      <c r="QB328" s="65"/>
    </row>
    <row r="329"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N329" s="154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5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160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5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5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5"/>
      <c r="PA329" s="6"/>
      <c r="PB329" s="6"/>
      <c r="PC329" s="6"/>
      <c r="PD329" s="6"/>
      <c r="PE329" s="6"/>
      <c r="PF329" s="6"/>
      <c r="PG329" s="6"/>
      <c r="PH329" s="6"/>
      <c r="PI329" s="47"/>
      <c r="PJ329" s="6"/>
      <c r="PK329" s="6"/>
      <c r="PL329" s="6"/>
      <c r="PM329" s="6"/>
      <c r="PN329" s="6"/>
      <c r="PO329" s="6"/>
      <c r="PP329" s="65"/>
      <c r="PQ329" s="65"/>
      <c r="PR329" s="65"/>
      <c r="PS329" s="65"/>
      <c r="PT329" s="65"/>
      <c r="PU329" s="65"/>
      <c r="PV329" s="65"/>
      <c r="PW329" s="65"/>
      <c r="PX329" s="65"/>
      <c r="PY329" s="65"/>
      <c r="PZ329" s="65"/>
      <c r="QA329" s="65"/>
      <c r="QB329" s="65"/>
    </row>
    <row r="330"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N330" s="154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5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160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5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5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5"/>
      <c r="PA330" s="6"/>
      <c r="PB330" s="6"/>
      <c r="PC330" s="6"/>
      <c r="PD330" s="6"/>
      <c r="PE330" s="6"/>
      <c r="PF330" s="6"/>
      <c r="PG330" s="6"/>
      <c r="PH330" s="6"/>
      <c r="PI330" s="47"/>
      <c r="PJ330" s="6"/>
      <c r="PK330" s="6"/>
      <c r="PL330" s="6"/>
      <c r="PM330" s="6"/>
      <c r="PN330" s="6"/>
      <c r="PO330" s="6"/>
      <c r="PP330" s="65"/>
      <c r="PQ330" s="65"/>
      <c r="PR330" s="65"/>
      <c r="PS330" s="65"/>
      <c r="PT330" s="65"/>
      <c r="PU330" s="65"/>
      <c r="PV330" s="65"/>
      <c r="PW330" s="65"/>
      <c r="PX330" s="65"/>
      <c r="PY330" s="65"/>
      <c r="PZ330" s="65"/>
      <c r="QA330" s="65"/>
      <c r="QB330" s="65"/>
    </row>
    <row r="331"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N331" s="154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5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160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5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5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5"/>
      <c r="PA331" s="6"/>
      <c r="PB331" s="6"/>
      <c r="PC331" s="6"/>
      <c r="PD331" s="6"/>
      <c r="PE331" s="6"/>
      <c r="PF331" s="6"/>
      <c r="PG331" s="6"/>
      <c r="PH331" s="6"/>
      <c r="PI331" s="47"/>
      <c r="PJ331" s="6"/>
      <c r="PK331" s="6"/>
      <c r="PL331" s="6"/>
      <c r="PM331" s="6"/>
      <c r="PN331" s="6"/>
      <c r="PO331" s="6"/>
      <c r="PP331" s="65"/>
      <c r="PQ331" s="65"/>
      <c r="PR331" s="65"/>
      <c r="PS331" s="65"/>
      <c r="PT331" s="65"/>
      <c r="PU331" s="65"/>
      <c r="PV331" s="65"/>
      <c r="PW331" s="65"/>
      <c r="PX331" s="65"/>
      <c r="PY331" s="65"/>
      <c r="PZ331" s="65"/>
      <c r="QA331" s="65"/>
      <c r="QB331" s="65"/>
    </row>
    <row r="332"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N332" s="154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5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160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5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5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5"/>
      <c r="PA332" s="6"/>
      <c r="PB332" s="6"/>
      <c r="PC332" s="6"/>
      <c r="PD332" s="6"/>
      <c r="PE332" s="6"/>
      <c r="PF332" s="6"/>
      <c r="PG332" s="6"/>
      <c r="PH332" s="6"/>
      <c r="PI332" s="47"/>
      <c r="PJ332" s="6"/>
      <c r="PK332" s="6"/>
      <c r="PL332" s="6"/>
      <c r="PM332" s="6"/>
      <c r="PN332" s="6"/>
      <c r="PO332" s="6"/>
      <c r="PP332" s="65"/>
      <c r="PQ332" s="65"/>
      <c r="PR332" s="65"/>
      <c r="PS332" s="65"/>
      <c r="PT332" s="65"/>
      <c r="PU332" s="65"/>
      <c r="PV332" s="65"/>
      <c r="PW332" s="65"/>
      <c r="PX332" s="65"/>
      <c r="PY332" s="65"/>
      <c r="PZ332" s="65"/>
      <c r="QA332" s="65"/>
      <c r="QB332" s="65"/>
    </row>
    <row r="333"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N333" s="154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5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160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5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5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5"/>
      <c r="PA333" s="6"/>
      <c r="PB333" s="6"/>
      <c r="PC333" s="6"/>
      <c r="PD333" s="6"/>
      <c r="PE333" s="6"/>
      <c r="PF333" s="6"/>
      <c r="PG333" s="6"/>
      <c r="PH333" s="6"/>
      <c r="PI333" s="47"/>
      <c r="PJ333" s="6"/>
      <c r="PK333" s="6"/>
      <c r="PL333" s="6"/>
      <c r="PM333" s="6"/>
      <c r="PN333" s="6"/>
      <c r="PO333" s="6"/>
      <c r="PP333" s="65"/>
      <c r="PQ333" s="65"/>
      <c r="PR333" s="65"/>
      <c r="PS333" s="65"/>
      <c r="PT333" s="65"/>
      <c r="PU333" s="65"/>
      <c r="PV333" s="65"/>
      <c r="PW333" s="65"/>
      <c r="PX333" s="65"/>
      <c r="PY333" s="65"/>
      <c r="PZ333" s="65"/>
      <c r="QA333" s="65"/>
      <c r="QB333" s="65"/>
    </row>
    <row r="334"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N334" s="154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5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160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5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5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5"/>
      <c r="PA334" s="6"/>
      <c r="PB334" s="6"/>
      <c r="PC334" s="6"/>
      <c r="PD334" s="6"/>
      <c r="PE334" s="6"/>
      <c r="PF334" s="6"/>
      <c r="PG334" s="6"/>
      <c r="PH334" s="6"/>
      <c r="PI334" s="47"/>
      <c r="PJ334" s="6"/>
      <c r="PK334" s="6"/>
      <c r="PL334" s="6"/>
      <c r="PM334" s="6"/>
      <c r="PN334" s="6"/>
      <c r="PO334" s="6"/>
      <c r="PP334" s="65"/>
      <c r="PQ334" s="65"/>
      <c r="PR334" s="65"/>
      <c r="PS334" s="65"/>
      <c r="PT334" s="65"/>
      <c r="PU334" s="65"/>
      <c r="PV334" s="65"/>
      <c r="PW334" s="65"/>
      <c r="PX334" s="65"/>
      <c r="PY334" s="65"/>
      <c r="PZ334" s="65"/>
      <c r="QA334" s="65"/>
      <c r="QB334" s="65"/>
    </row>
    <row r="335"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N335" s="154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5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160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5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5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5"/>
      <c r="PA335" s="6"/>
      <c r="PB335" s="6"/>
      <c r="PC335" s="6"/>
      <c r="PD335" s="6"/>
      <c r="PE335" s="6"/>
      <c r="PF335" s="6"/>
      <c r="PG335" s="6"/>
      <c r="PH335" s="6"/>
      <c r="PI335" s="47"/>
      <c r="PJ335" s="6"/>
      <c r="PK335" s="6"/>
      <c r="PL335" s="6"/>
      <c r="PM335" s="6"/>
      <c r="PN335" s="6"/>
      <c r="PO335" s="6"/>
      <c r="PP335" s="65"/>
      <c r="PQ335" s="65"/>
      <c r="PR335" s="65"/>
      <c r="PS335" s="65"/>
      <c r="PT335" s="65"/>
      <c r="PU335" s="65"/>
      <c r="PV335" s="65"/>
      <c r="PW335" s="65"/>
      <c r="PX335" s="65"/>
      <c r="PY335" s="65"/>
      <c r="PZ335" s="65"/>
      <c r="QA335" s="65"/>
      <c r="QB335" s="65"/>
    </row>
    <row r="336"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N336" s="154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5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160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5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5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5"/>
      <c r="PA336" s="6"/>
      <c r="PB336" s="6"/>
      <c r="PC336" s="6"/>
      <c r="PD336" s="6"/>
      <c r="PE336" s="6"/>
      <c r="PF336" s="6"/>
      <c r="PG336" s="6"/>
      <c r="PH336" s="6"/>
      <c r="PI336" s="47"/>
      <c r="PJ336" s="6"/>
      <c r="PK336" s="6"/>
      <c r="PL336" s="6"/>
      <c r="PM336" s="6"/>
      <c r="PN336" s="6"/>
      <c r="PO336" s="6"/>
      <c r="PP336" s="65"/>
      <c r="PQ336" s="65"/>
      <c r="PR336" s="65"/>
      <c r="PS336" s="65"/>
      <c r="PT336" s="65"/>
      <c r="PU336" s="65"/>
      <c r="PV336" s="65"/>
      <c r="PW336" s="65"/>
      <c r="PX336" s="65"/>
      <c r="PY336" s="65"/>
      <c r="PZ336" s="65"/>
      <c r="QA336" s="65"/>
      <c r="QB336" s="65"/>
    </row>
    <row r="337"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N337" s="154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5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160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5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5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5"/>
      <c r="PA337" s="6"/>
      <c r="PB337" s="6"/>
      <c r="PC337" s="6"/>
      <c r="PD337" s="6"/>
      <c r="PE337" s="6"/>
      <c r="PF337" s="6"/>
      <c r="PG337" s="6"/>
      <c r="PH337" s="6"/>
      <c r="PI337" s="47"/>
      <c r="PJ337" s="6"/>
      <c r="PK337" s="6"/>
      <c r="PL337" s="6"/>
      <c r="PM337" s="6"/>
      <c r="PN337" s="6"/>
      <c r="PO337" s="6"/>
      <c r="PP337" s="65"/>
      <c r="PQ337" s="65"/>
      <c r="PR337" s="65"/>
      <c r="PS337" s="65"/>
      <c r="PT337" s="65"/>
      <c r="PU337" s="65"/>
      <c r="PV337" s="65"/>
      <c r="PW337" s="65"/>
      <c r="PX337" s="65"/>
      <c r="PY337" s="65"/>
      <c r="PZ337" s="65"/>
      <c r="QA337" s="65"/>
      <c r="QB337" s="65"/>
    </row>
    <row r="338"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N338" s="154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5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160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5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5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5"/>
      <c r="PA338" s="6"/>
      <c r="PB338" s="6"/>
      <c r="PC338" s="6"/>
      <c r="PD338" s="6"/>
      <c r="PE338" s="6"/>
      <c r="PF338" s="6"/>
      <c r="PG338" s="6"/>
      <c r="PH338" s="6"/>
      <c r="PI338" s="47"/>
      <c r="PJ338" s="6"/>
      <c r="PK338" s="6"/>
      <c r="PL338" s="6"/>
      <c r="PM338" s="6"/>
      <c r="PN338" s="6"/>
      <c r="PO338" s="6"/>
      <c r="PP338" s="65"/>
      <c r="PQ338" s="65"/>
      <c r="PR338" s="65"/>
      <c r="PS338" s="65"/>
      <c r="PT338" s="65"/>
      <c r="PU338" s="65"/>
      <c r="PV338" s="65"/>
      <c r="PW338" s="65"/>
      <c r="PX338" s="65"/>
      <c r="PY338" s="65"/>
      <c r="PZ338" s="65"/>
      <c r="QA338" s="65"/>
      <c r="QB338" s="65"/>
    </row>
    <row r="339"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N339" s="154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5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160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5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5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5"/>
      <c r="PA339" s="6"/>
      <c r="PB339" s="6"/>
      <c r="PC339" s="6"/>
      <c r="PD339" s="6"/>
      <c r="PE339" s="6"/>
      <c r="PF339" s="6"/>
      <c r="PG339" s="6"/>
      <c r="PH339" s="6"/>
      <c r="PI339" s="47"/>
      <c r="PJ339" s="6"/>
      <c r="PK339" s="6"/>
      <c r="PL339" s="6"/>
      <c r="PM339" s="6"/>
      <c r="PN339" s="6"/>
      <c r="PO339" s="6"/>
      <c r="PP339" s="65"/>
      <c r="PQ339" s="65"/>
      <c r="PR339" s="65"/>
      <c r="PS339" s="65"/>
      <c r="PT339" s="65"/>
      <c r="PU339" s="65"/>
      <c r="PV339" s="65"/>
      <c r="PW339" s="65"/>
      <c r="PX339" s="65"/>
      <c r="PY339" s="65"/>
      <c r="PZ339" s="65"/>
      <c r="QA339" s="65"/>
      <c r="QB339" s="65"/>
    </row>
    <row r="340"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N340" s="154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5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160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5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5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5"/>
      <c r="PA340" s="6"/>
      <c r="PB340" s="6"/>
      <c r="PC340" s="6"/>
      <c r="PD340" s="6"/>
      <c r="PE340" s="6"/>
      <c r="PF340" s="6"/>
      <c r="PG340" s="6"/>
      <c r="PH340" s="6"/>
      <c r="PI340" s="47"/>
      <c r="PJ340" s="6"/>
      <c r="PK340" s="6"/>
      <c r="PL340" s="6"/>
      <c r="PM340" s="6"/>
      <c r="PN340" s="6"/>
      <c r="PO340" s="6"/>
      <c r="PP340" s="65"/>
      <c r="PQ340" s="65"/>
      <c r="PR340" s="65"/>
      <c r="PS340" s="65"/>
      <c r="PT340" s="65"/>
      <c r="PU340" s="65"/>
      <c r="PV340" s="65"/>
      <c r="PW340" s="65"/>
      <c r="PX340" s="65"/>
      <c r="PY340" s="65"/>
      <c r="PZ340" s="65"/>
      <c r="QA340" s="65"/>
      <c r="QB340" s="65"/>
    </row>
    <row r="341"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N341" s="154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5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160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5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5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5"/>
      <c r="PA341" s="6"/>
      <c r="PB341" s="6"/>
      <c r="PC341" s="6"/>
      <c r="PD341" s="6"/>
      <c r="PE341" s="6"/>
      <c r="PF341" s="6"/>
      <c r="PG341" s="6"/>
      <c r="PH341" s="6"/>
      <c r="PI341" s="47"/>
      <c r="PJ341" s="6"/>
      <c r="PK341" s="6"/>
      <c r="PL341" s="6"/>
      <c r="PM341" s="6"/>
      <c r="PN341" s="6"/>
      <c r="PO341" s="6"/>
      <c r="PP341" s="65"/>
      <c r="PQ341" s="65"/>
      <c r="PR341" s="65"/>
      <c r="PS341" s="65"/>
      <c r="PT341" s="65"/>
      <c r="PU341" s="65"/>
      <c r="PV341" s="65"/>
      <c r="PW341" s="65"/>
      <c r="PX341" s="65"/>
      <c r="PY341" s="65"/>
      <c r="PZ341" s="65"/>
      <c r="QA341" s="65"/>
      <c r="QB341" s="65"/>
    </row>
    <row r="342"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N342" s="154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5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160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5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5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5"/>
      <c r="PA342" s="6"/>
      <c r="PB342" s="6"/>
      <c r="PC342" s="6"/>
      <c r="PD342" s="6"/>
      <c r="PE342" s="6"/>
      <c r="PF342" s="6"/>
      <c r="PG342" s="6"/>
      <c r="PH342" s="6"/>
      <c r="PI342" s="47"/>
      <c r="PJ342" s="6"/>
      <c r="PK342" s="6"/>
      <c r="PL342" s="6"/>
      <c r="PM342" s="6"/>
      <c r="PN342" s="6"/>
      <c r="PO342" s="6"/>
      <c r="PP342" s="65"/>
      <c r="PQ342" s="65"/>
      <c r="PR342" s="65"/>
      <c r="PS342" s="65"/>
      <c r="PT342" s="65"/>
      <c r="PU342" s="65"/>
      <c r="PV342" s="65"/>
      <c r="PW342" s="65"/>
      <c r="PX342" s="65"/>
      <c r="PY342" s="65"/>
      <c r="PZ342" s="65"/>
      <c r="QA342" s="65"/>
      <c r="QB342" s="65"/>
    </row>
    <row r="343"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N343" s="154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5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160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5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5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5"/>
      <c r="PA343" s="6"/>
      <c r="PB343" s="6"/>
      <c r="PC343" s="6"/>
      <c r="PD343" s="6"/>
      <c r="PE343" s="6"/>
      <c r="PF343" s="6"/>
      <c r="PG343" s="6"/>
      <c r="PH343" s="6"/>
      <c r="PI343" s="47"/>
      <c r="PJ343" s="6"/>
      <c r="PK343" s="6"/>
      <c r="PL343" s="6"/>
      <c r="PM343" s="6"/>
      <c r="PN343" s="6"/>
      <c r="PO343" s="6"/>
      <c r="PP343" s="65"/>
      <c r="PQ343" s="65"/>
      <c r="PR343" s="65"/>
      <c r="PS343" s="65"/>
      <c r="PT343" s="65"/>
      <c r="PU343" s="65"/>
      <c r="PV343" s="65"/>
      <c r="PW343" s="65"/>
      <c r="PX343" s="65"/>
      <c r="PY343" s="65"/>
      <c r="PZ343" s="65"/>
      <c r="QA343" s="65"/>
      <c r="QB343" s="65"/>
    </row>
    <row r="344"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N344" s="154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5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160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5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5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5"/>
      <c r="PA344" s="6"/>
      <c r="PB344" s="6"/>
      <c r="PC344" s="6"/>
      <c r="PD344" s="6"/>
      <c r="PE344" s="6"/>
      <c r="PF344" s="6"/>
      <c r="PG344" s="6"/>
      <c r="PH344" s="6"/>
      <c r="PI344" s="47"/>
      <c r="PJ344" s="6"/>
      <c r="PK344" s="6"/>
      <c r="PL344" s="6"/>
      <c r="PM344" s="6"/>
      <c r="PN344" s="6"/>
      <c r="PO344" s="6"/>
      <c r="PP344" s="65"/>
      <c r="PQ344" s="65"/>
      <c r="PR344" s="65"/>
      <c r="PS344" s="65"/>
      <c r="PT344" s="65"/>
      <c r="PU344" s="65"/>
      <c r="PV344" s="65"/>
      <c r="PW344" s="65"/>
      <c r="PX344" s="65"/>
      <c r="PY344" s="65"/>
      <c r="PZ344" s="65"/>
      <c r="QA344" s="65"/>
      <c r="QB344" s="65"/>
    </row>
    <row r="345"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N345" s="154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5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160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5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5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5"/>
      <c r="PA345" s="6"/>
      <c r="PB345" s="6"/>
      <c r="PC345" s="6"/>
      <c r="PD345" s="6"/>
      <c r="PE345" s="6"/>
      <c r="PF345" s="6"/>
      <c r="PG345" s="6"/>
      <c r="PH345" s="6"/>
      <c r="PI345" s="47"/>
      <c r="PJ345" s="6"/>
      <c r="PK345" s="6"/>
      <c r="PL345" s="6"/>
      <c r="PM345" s="6"/>
      <c r="PN345" s="6"/>
      <c r="PO345" s="6"/>
      <c r="PP345" s="65"/>
      <c r="PQ345" s="65"/>
      <c r="PR345" s="65"/>
      <c r="PS345" s="65"/>
      <c r="PT345" s="65"/>
      <c r="PU345" s="65"/>
      <c r="PV345" s="65"/>
      <c r="PW345" s="65"/>
      <c r="PX345" s="65"/>
      <c r="PY345" s="65"/>
      <c r="PZ345" s="65"/>
      <c r="QA345" s="65"/>
      <c r="QB345" s="65"/>
    </row>
    <row r="346"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N346" s="154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5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160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5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5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  <c r="OK346" s="6"/>
      <c r="OL346" s="6"/>
      <c r="OM346" s="6"/>
      <c r="ON346" s="6"/>
      <c r="OO346" s="6"/>
      <c r="OP346" s="6"/>
      <c r="OQ346" s="6"/>
      <c r="OR346" s="6"/>
      <c r="OS346" s="6"/>
      <c r="OT346" s="6"/>
      <c r="OU346" s="6"/>
      <c r="OV346" s="6"/>
      <c r="OW346" s="6"/>
      <c r="OX346" s="6"/>
      <c r="OY346" s="6"/>
      <c r="OZ346" s="65"/>
      <c r="PA346" s="6"/>
      <c r="PB346" s="6"/>
      <c r="PC346" s="6"/>
      <c r="PD346" s="6"/>
      <c r="PE346" s="6"/>
      <c r="PF346" s="6"/>
      <c r="PG346" s="6"/>
      <c r="PH346" s="6"/>
      <c r="PI346" s="47"/>
      <c r="PJ346" s="6"/>
      <c r="PK346" s="6"/>
      <c r="PL346" s="6"/>
      <c r="PM346" s="6"/>
      <c r="PN346" s="6"/>
      <c r="PO346" s="6"/>
      <c r="PP346" s="65"/>
      <c r="PQ346" s="65"/>
      <c r="PR346" s="65"/>
      <c r="PS346" s="65"/>
      <c r="PT346" s="65"/>
      <c r="PU346" s="65"/>
      <c r="PV346" s="65"/>
      <c r="PW346" s="65"/>
      <c r="PX346" s="65"/>
      <c r="PY346" s="65"/>
      <c r="PZ346" s="65"/>
      <c r="QA346" s="65"/>
      <c r="QB346" s="65"/>
    </row>
    <row r="347"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N347" s="154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5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160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5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5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5"/>
      <c r="PA347" s="6"/>
      <c r="PB347" s="6"/>
      <c r="PC347" s="6"/>
      <c r="PD347" s="6"/>
      <c r="PE347" s="6"/>
      <c r="PF347" s="6"/>
      <c r="PG347" s="6"/>
      <c r="PH347" s="6"/>
      <c r="PI347" s="47"/>
      <c r="PJ347" s="6"/>
      <c r="PK347" s="6"/>
      <c r="PL347" s="6"/>
      <c r="PM347" s="6"/>
      <c r="PN347" s="6"/>
      <c r="PO347" s="6"/>
      <c r="PP347" s="65"/>
      <c r="PQ347" s="65"/>
      <c r="PR347" s="65"/>
      <c r="PS347" s="65"/>
      <c r="PT347" s="65"/>
      <c r="PU347" s="65"/>
      <c r="PV347" s="65"/>
      <c r="PW347" s="65"/>
      <c r="PX347" s="65"/>
      <c r="PY347" s="65"/>
      <c r="PZ347" s="65"/>
      <c r="QA347" s="65"/>
      <c r="QB347" s="65"/>
    </row>
    <row r="348"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N348" s="154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5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160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5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5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5"/>
      <c r="PA348" s="6"/>
      <c r="PB348" s="6"/>
      <c r="PC348" s="6"/>
      <c r="PD348" s="6"/>
      <c r="PE348" s="6"/>
      <c r="PF348" s="6"/>
      <c r="PG348" s="6"/>
      <c r="PH348" s="6"/>
      <c r="PI348" s="47"/>
      <c r="PJ348" s="6"/>
      <c r="PK348" s="6"/>
      <c r="PL348" s="6"/>
      <c r="PM348" s="6"/>
      <c r="PN348" s="6"/>
      <c r="PO348" s="6"/>
      <c r="PP348" s="65"/>
      <c r="PQ348" s="65"/>
      <c r="PR348" s="65"/>
      <c r="PS348" s="65"/>
      <c r="PT348" s="65"/>
      <c r="PU348" s="65"/>
      <c r="PV348" s="65"/>
      <c r="PW348" s="65"/>
      <c r="PX348" s="65"/>
      <c r="PY348" s="65"/>
      <c r="PZ348" s="65"/>
      <c r="QA348" s="65"/>
      <c r="QB348" s="65"/>
    </row>
    <row r="349"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N349" s="154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5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160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5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5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5"/>
      <c r="PA349" s="6"/>
      <c r="PB349" s="6"/>
      <c r="PC349" s="6"/>
      <c r="PD349" s="6"/>
      <c r="PE349" s="6"/>
      <c r="PF349" s="6"/>
      <c r="PG349" s="6"/>
      <c r="PH349" s="6"/>
      <c r="PI349" s="47"/>
      <c r="PJ349" s="6"/>
      <c r="PK349" s="6"/>
      <c r="PL349" s="6"/>
      <c r="PM349" s="6"/>
      <c r="PN349" s="6"/>
      <c r="PO349" s="6"/>
      <c r="PP349" s="65"/>
      <c r="PQ349" s="65"/>
      <c r="PR349" s="65"/>
      <c r="PS349" s="65"/>
      <c r="PT349" s="65"/>
      <c r="PU349" s="65"/>
      <c r="PV349" s="65"/>
      <c r="PW349" s="65"/>
      <c r="PX349" s="65"/>
      <c r="PY349" s="65"/>
      <c r="PZ349" s="65"/>
      <c r="QA349" s="65"/>
      <c r="QB349" s="65"/>
    </row>
    <row r="350"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N350" s="154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5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160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5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5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5"/>
      <c r="PA350" s="6"/>
      <c r="PB350" s="6"/>
      <c r="PC350" s="6"/>
      <c r="PD350" s="6"/>
      <c r="PE350" s="6"/>
      <c r="PF350" s="6"/>
      <c r="PG350" s="6"/>
      <c r="PH350" s="6"/>
      <c r="PI350" s="47"/>
      <c r="PJ350" s="6"/>
      <c r="PK350" s="6"/>
      <c r="PL350" s="6"/>
      <c r="PM350" s="6"/>
      <c r="PN350" s="6"/>
      <c r="PO350" s="6"/>
      <c r="PP350" s="65"/>
      <c r="PQ350" s="65"/>
      <c r="PR350" s="65"/>
      <c r="PS350" s="65"/>
      <c r="PT350" s="65"/>
      <c r="PU350" s="65"/>
      <c r="PV350" s="65"/>
      <c r="PW350" s="65"/>
      <c r="PX350" s="65"/>
      <c r="PY350" s="65"/>
      <c r="PZ350" s="65"/>
      <c r="QA350" s="65"/>
      <c r="QB350" s="65"/>
    </row>
    <row r="351"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N351" s="154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5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160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5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5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5"/>
      <c r="PA351" s="6"/>
      <c r="PB351" s="6"/>
      <c r="PC351" s="6"/>
      <c r="PD351" s="6"/>
      <c r="PE351" s="6"/>
      <c r="PF351" s="6"/>
      <c r="PG351" s="6"/>
      <c r="PH351" s="6"/>
      <c r="PI351" s="47"/>
      <c r="PJ351" s="6"/>
      <c r="PK351" s="6"/>
      <c r="PL351" s="6"/>
      <c r="PM351" s="6"/>
      <c r="PN351" s="6"/>
      <c r="PO351" s="6"/>
      <c r="PP351" s="65"/>
      <c r="PQ351" s="65"/>
      <c r="PR351" s="65"/>
      <c r="PS351" s="65"/>
      <c r="PT351" s="65"/>
      <c r="PU351" s="65"/>
      <c r="PV351" s="65"/>
      <c r="PW351" s="65"/>
      <c r="PX351" s="65"/>
      <c r="PY351" s="65"/>
      <c r="PZ351" s="65"/>
      <c r="QA351" s="65"/>
      <c r="QB351" s="65"/>
    </row>
    <row r="352"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N352" s="154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5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160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5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5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5"/>
      <c r="PA352" s="6"/>
      <c r="PB352" s="6"/>
      <c r="PC352" s="6"/>
      <c r="PD352" s="6"/>
      <c r="PE352" s="6"/>
      <c r="PF352" s="6"/>
      <c r="PG352" s="6"/>
      <c r="PH352" s="6"/>
      <c r="PI352" s="47"/>
      <c r="PJ352" s="6"/>
      <c r="PK352" s="6"/>
      <c r="PL352" s="6"/>
      <c r="PM352" s="6"/>
      <c r="PN352" s="6"/>
      <c r="PO352" s="6"/>
      <c r="PP352" s="65"/>
      <c r="PQ352" s="65"/>
      <c r="PR352" s="65"/>
      <c r="PS352" s="65"/>
      <c r="PT352" s="65"/>
      <c r="PU352" s="65"/>
      <c r="PV352" s="65"/>
      <c r="PW352" s="65"/>
      <c r="PX352" s="65"/>
      <c r="PY352" s="65"/>
      <c r="PZ352" s="65"/>
      <c r="QA352" s="65"/>
      <c r="QB352" s="65"/>
    </row>
    <row r="353"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N353" s="154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5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160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5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  <c r="ND353" s="6"/>
      <c r="NE353" s="6"/>
      <c r="NF353" s="6"/>
      <c r="NG353" s="6"/>
      <c r="NH353" s="6"/>
      <c r="NI353" s="6"/>
      <c r="NJ353" s="6"/>
      <c r="NK353" s="65"/>
      <c r="NL353" s="6"/>
      <c r="NM353" s="6"/>
      <c r="NN353" s="6"/>
      <c r="NO353" s="6"/>
      <c r="NP353" s="6"/>
      <c r="NQ353" s="6"/>
      <c r="NR353" s="6"/>
      <c r="NS353" s="6"/>
      <c r="NT353" s="6"/>
      <c r="NU353" s="6"/>
      <c r="NV353" s="6"/>
      <c r="NW353" s="6"/>
      <c r="NX353" s="6"/>
      <c r="NY353" s="6"/>
      <c r="NZ353" s="6"/>
      <c r="OA353" s="6"/>
      <c r="OB353" s="6"/>
      <c r="OC353" s="6"/>
      <c r="OD353" s="6"/>
      <c r="OE353" s="6"/>
      <c r="OF353" s="6"/>
      <c r="OG353" s="6"/>
      <c r="OH353" s="6"/>
      <c r="OI353" s="6"/>
      <c r="OJ353" s="6"/>
      <c r="OK353" s="6"/>
      <c r="OL353" s="6"/>
      <c r="OM353" s="6"/>
      <c r="ON353" s="6"/>
      <c r="OO353" s="6"/>
      <c r="OP353" s="6"/>
      <c r="OQ353" s="6"/>
      <c r="OR353" s="6"/>
      <c r="OS353" s="6"/>
      <c r="OT353" s="6"/>
      <c r="OU353" s="6"/>
      <c r="OV353" s="6"/>
      <c r="OW353" s="6"/>
      <c r="OX353" s="6"/>
      <c r="OY353" s="6"/>
      <c r="OZ353" s="65"/>
      <c r="PA353" s="6"/>
      <c r="PB353" s="6"/>
      <c r="PC353" s="6"/>
      <c r="PD353" s="6"/>
      <c r="PE353" s="6"/>
      <c r="PF353" s="6"/>
      <c r="PG353" s="6"/>
      <c r="PH353" s="6"/>
      <c r="PI353" s="47"/>
      <c r="PJ353" s="6"/>
      <c r="PK353" s="6"/>
      <c r="PL353" s="6"/>
      <c r="PM353" s="6"/>
      <c r="PN353" s="6"/>
      <c r="PO353" s="6"/>
      <c r="PP353" s="65"/>
      <c r="PQ353" s="65"/>
      <c r="PR353" s="65"/>
      <c r="PS353" s="65"/>
      <c r="PT353" s="65"/>
      <c r="PU353" s="65"/>
      <c r="PV353" s="65"/>
      <c r="PW353" s="65"/>
      <c r="PX353" s="65"/>
      <c r="PY353" s="65"/>
      <c r="PZ353" s="65"/>
      <c r="QA353" s="65"/>
      <c r="QB353" s="65"/>
    </row>
    <row r="354"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N354" s="154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5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160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5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5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5"/>
      <c r="PA354" s="6"/>
      <c r="PB354" s="6"/>
      <c r="PC354" s="6"/>
      <c r="PD354" s="6"/>
      <c r="PE354" s="6"/>
      <c r="PF354" s="6"/>
      <c r="PG354" s="6"/>
      <c r="PH354" s="6"/>
      <c r="PI354" s="47"/>
      <c r="PJ354" s="6"/>
      <c r="PK354" s="6"/>
      <c r="PL354" s="6"/>
      <c r="PM354" s="6"/>
      <c r="PN354" s="6"/>
      <c r="PO354" s="6"/>
      <c r="PP354" s="65"/>
      <c r="PQ354" s="65"/>
      <c r="PR354" s="65"/>
      <c r="PS354" s="65"/>
      <c r="PT354" s="65"/>
      <c r="PU354" s="65"/>
      <c r="PV354" s="65"/>
      <c r="PW354" s="65"/>
      <c r="PX354" s="65"/>
      <c r="PY354" s="65"/>
      <c r="PZ354" s="65"/>
      <c r="QA354" s="65"/>
      <c r="QB354" s="65"/>
    </row>
    <row r="355"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N355" s="154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5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160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5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5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5"/>
      <c r="PA355" s="6"/>
      <c r="PB355" s="6"/>
      <c r="PC355" s="6"/>
      <c r="PD355" s="6"/>
      <c r="PE355" s="6"/>
      <c r="PF355" s="6"/>
      <c r="PG355" s="6"/>
      <c r="PH355" s="6"/>
      <c r="PI355" s="47"/>
      <c r="PJ355" s="6"/>
      <c r="PK355" s="6"/>
      <c r="PL355" s="6"/>
      <c r="PM355" s="6"/>
      <c r="PN355" s="6"/>
      <c r="PO355" s="6"/>
      <c r="PP355" s="65"/>
      <c r="PQ355" s="65"/>
      <c r="PR355" s="65"/>
      <c r="PS355" s="65"/>
      <c r="PT355" s="65"/>
      <c r="PU355" s="65"/>
      <c r="PV355" s="65"/>
      <c r="PW355" s="65"/>
      <c r="PX355" s="65"/>
      <c r="PY355" s="65"/>
      <c r="PZ355" s="65"/>
      <c r="QA355" s="65"/>
      <c r="QB355" s="65"/>
    </row>
    <row r="356"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N356" s="154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5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160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5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5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5"/>
      <c r="PA356" s="6"/>
      <c r="PB356" s="6"/>
      <c r="PC356" s="6"/>
      <c r="PD356" s="6"/>
      <c r="PE356" s="6"/>
      <c r="PF356" s="6"/>
      <c r="PG356" s="6"/>
      <c r="PH356" s="6"/>
      <c r="PI356" s="47"/>
      <c r="PJ356" s="6"/>
      <c r="PK356" s="6"/>
      <c r="PL356" s="6"/>
      <c r="PM356" s="6"/>
      <c r="PN356" s="6"/>
      <c r="PO356" s="6"/>
      <c r="PP356" s="65"/>
      <c r="PQ356" s="65"/>
      <c r="PR356" s="65"/>
      <c r="PS356" s="65"/>
      <c r="PT356" s="65"/>
      <c r="PU356" s="65"/>
      <c r="PV356" s="65"/>
      <c r="PW356" s="65"/>
      <c r="PX356" s="65"/>
      <c r="PY356" s="65"/>
      <c r="PZ356" s="65"/>
      <c r="QA356" s="65"/>
      <c r="QB356" s="65"/>
    </row>
    <row r="357"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N357" s="154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5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160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5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5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5"/>
      <c r="PA357" s="6"/>
      <c r="PB357" s="6"/>
      <c r="PC357" s="6"/>
      <c r="PD357" s="6"/>
      <c r="PE357" s="6"/>
      <c r="PF357" s="6"/>
      <c r="PG357" s="6"/>
      <c r="PH357" s="6"/>
      <c r="PI357" s="47"/>
      <c r="PJ357" s="6"/>
      <c r="PK357" s="6"/>
      <c r="PL357" s="6"/>
      <c r="PM357" s="6"/>
      <c r="PN357" s="6"/>
      <c r="PO357" s="6"/>
      <c r="PP357" s="65"/>
      <c r="PQ357" s="65"/>
      <c r="PR357" s="65"/>
      <c r="PS357" s="65"/>
      <c r="PT357" s="65"/>
      <c r="PU357" s="65"/>
      <c r="PV357" s="65"/>
      <c r="PW357" s="65"/>
      <c r="PX357" s="65"/>
      <c r="PY357" s="65"/>
      <c r="PZ357" s="65"/>
      <c r="QA357" s="65"/>
      <c r="QB357" s="65"/>
    </row>
    <row r="358"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N358" s="154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5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160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5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5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5"/>
      <c r="PA358" s="6"/>
      <c r="PB358" s="6"/>
      <c r="PC358" s="6"/>
      <c r="PD358" s="6"/>
      <c r="PE358" s="6"/>
      <c r="PF358" s="6"/>
      <c r="PG358" s="6"/>
      <c r="PH358" s="6"/>
      <c r="PI358" s="47"/>
      <c r="PJ358" s="6"/>
      <c r="PK358" s="6"/>
      <c r="PL358" s="6"/>
      <c r="PM358" s="6"/>
      <c r="PN358" s="6"/>
      <c r="PO358" s="6"/>
      <c r="PP358" s="65"/>
      <c r="PQ358" s="65"/>
      <c r="PR358" s="65"/>
      <c r="PS358" s="65"/>
      <c r="PT358" s="65"/>
      <c r="PU358" s="65"/>
      <c r="PV358" s="65"/>
      <c r="PW358" s="65"/>
      <c r="PX358" s="65"/>
      <c r="PY358" s="65"/>
      <c r="PZ358" s="65"/>
      <c r="QA358" s="65"/>
      <c r="QB358" s="65"/>
    </row>
    <row r="359"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N359" s="154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5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160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5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5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5"/>
      <c r="PA359" s="6"/>
      <c r="PB359" s="6"/>
      <c r="PC359" s="6"/>
      <c r="PD359" s="6"/>
      <c r="PE359" s="6"/>
      <c r="PF359" s="6"/>
      <c r="PG359" s="6"/>
      <c r="PH359" s="6"/>
      <c r="PI359" s="47"/>
      <c r="PJ359" s="6"/>
      <c r="PK359" s="6"/>
      <c r="PL359" s="6"/>
      <c r="PM359" s="6"/>
      <c r="PN359" s="6"/>
      <c r="PO359" s="6"/>
      <c r="PP359" s="65"/>
      <c r="PQ359" s="65"/>
      <c r="PR359" s="65"/>
      <c r="PS359" s="65"/>
      <c r="PT359" s="65"/>
      <c r="PU359" s="65"/>
      <c r="PV359" s="65"/>
      <c r="PW359" s="65"/>
      <c r="PX359" s="65"/>
      <c r="PY359" s="65"/>
      <c r="PZ359" s="65"/>
      <c r="QA359" s="65"/>
      <c r="QB359" s="65"/>
    </row>
    <row r="360"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N360" s="154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5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160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5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5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5"/>
      <c r="PA360" s="6"/>
      <c r="PB360" s="6"/>
      <c r="PC360" s="6"/>
      <c r="PD360" s="6"/>
      <c r="PE360" s="6"/>
      <c r="PF360" s="6"/>
      <c r="PG360" s="6"/>
      <c r="PH360" s="6"/>
      <c r="PI360" s="47"/>
      <c r="PJ360" s="6"/>
      <c r="PK360" s="6"/>
      <c r="PL360" s="6"/>
      <c r="PM360" s="6"/>
      <c r="PN360" s="6"/>
      <c r="PO360" s="6"/>
      <c r="PP360" s="65"/>
      <c r="PQ360" s="65"/>
      <c r="PR360" s="65"/>
      <c r="PS360" s="65"/>
      <c r="PT360" s="65"/>
      <c r="PU360" s="65"/>
      <c r="PV360" s="65"/>
      <c r="PW360" s="65"/>
      <c r="PX360" s="65"/>
      <c r="PY360" s="65"/>
      <c r="PZ360" s="65"/>
      <c r="QA360" s="65"/>
      <c r="QB360" s="65"/>
    </row>
    <row r="361"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N361" s="154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5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160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5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5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5"/>
      <c r="PA361" s="6"/>
      <c r="PB361" s="6"/>
      <c r="PC361" s="6"/>
      <c r="PD361" s="6"/>
      <c r="PE361" s="6"/>
      <c r="PF361" s="6"/>
      <c r="PG361" s="6"/>
      <c r="PH361" s="6"/>
      <c r="PI361" s="47"/>
      <c r="PJ361" s="6"/>
      <c r="PK361" s="6"/>
      <c r="PL361" s="6"/>
      <c r="PM361" s="6"/>
      <c r="PN361" s="6"/>
      <c r="PO361" s="6"/>
      <c r="PP361" s="65"/>
      <c r="PQ361" s="65"/>
      <c r="PR361" s="65"/>
      <c r="PS361" s="65"/>
      <c r="PT361" s="65"/>
      <c r="PU361" s="65"/>
      <c r="PV361" s="65"/>
      <c r="PW361" s="65"/>
      <c r="PX361" s="65"/>
      <c r="PY361" s="65"/>
      <c r="PZ361" s="65"/>
      <c r="QA361" s="65"/>
      <c r="QB361" s="65"/>
    </row>
    <row r="362"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N362" s="154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5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160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5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5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5"/>
      <c r="PA362" s="6"/>
      <c r="PB362" s="6"/>
      <c r="PC362" s="6"/>
      <c r="PD362" s="6"/>
      <c r="PE362" s="6"/>
      <c r="PF362" s="6"/>
      <c r="PG362" s="6"/>
      <c r="PH362" s="6"/>
      <c r="PI362" s="47"/>
      <c r="PJ362" s="6"/>
      <c r="PK362" s="6"/>
      <c r="PL362" s="6"/>
      <c r="PM362" s="6"/>
      <c r="PN362" s="6"/>
      <c r="PO362" s="6"/>
      <c r="PP362" s="65"/>
      <c r="PQ362" s="65"/>
      <c r="PR362" s="65"/>
      <c r="PS362" s="65"/>
      <c r="PT362" s="65"/>
      <c r="PU362" s="65"/>
      <c r="PV362" s="65"/>
      <c r="PW362" s="65"/>
      <c r="PX362" s="65"/>
      <c r="PY362" s="65"/>
      <c r="PZ362" s="65"/>
      <c r="QA362" s="65"/>
      <c r="QB362" s="65"/>
    </row>
    <row r="363"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N363" s="154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5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160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5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5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5"/>
      <c r="PA363" s="6"/>
      <c r="PB363" s="6"/>
      <c r="PC363" s="6"/>
      <c r="PD363" s="6"/>
      <c r="PE363" s="6"/>
      <c r="PF363" s="6"/>
      <c r="PG363" s="6"/>
      <c r="PH363" s="6"/>
      <c r="PI363" s="47"/>
      <c r="PJ363" s="6"/>
      <c r="PK363" s="6"/>
      <c r="PL363" s="6"/>
      <c r="PM363" s="6"/>
      <c r="PN363" s="6"/>
      <c r="PO363" s="6"/>
      <c r="PP363" s="65"/>
      <c r="PQ363" s="65"/>
      <c r="PR363" s="65"/>
      <c r="PS363" s="65"/>
      <c r="PT363" s="65"/>
      <c r="PU363" s="65"/>
      <c r="PV363" s="65"/>
      <c r="PW363" s="65"/>
      <c r="PX363" s="65"/>
      <c r="PY363" s="65"/>
      <c r="PZ363" s="65"/>
      <c r="QA363" s="65"/>
      <c r="QB363" s="65"/>
    </row>
    <row r="364"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N364" s="154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5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160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5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5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5"/>
      <c r="PA364" s="6"/>
      <c r="PB364" s="6"/>
      <c r="PC364" s="6"/>
      <c r="PD364" s="6"/>
      <c r="PE364" s="6"/>
      <c r="PF364" s="6"/>
      <c r="PG364" s="6"/>
      <c r="PH364" s="6"/>
      <c r="PI364" s="47"/>
      <c r="PJ364" s="6"/>
      <c r="PK364" s="6"/>
      <c r="PL364" s="6"/>
      <c r="PM364" s="6"/>
      <c r="PN364" s="6"/>
      <c r="PO364" s="6"/>
      <c r="PP364" s="65"/>
      <c r="PQ364" s="65"/>
      <c r="PR364" s="65"/>
      <c r="PS364" s="65"/>
      <c r="PT364" s="65"/>
      <c r="PU364" s="65"/>
      <c r="PV364" s="65"/>
      <c r="PW364" s="65"/>
      <c r="PX364" s="65"/>
      <c r="PY364" s="65"/>
      <c r="PZ364" s="65"/>
      <c r="QA364" s="65"/>
      <c r="QB364" s="65"/>
    </row>
    <row r="365"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N365" s="154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5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160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5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5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5"/>
      <c r="PA365" s="6"/>
      <c r="PB365" s="6"/>
      <c r="PC365" s="6"/>
      <c r="PD365" s="6"/>
      <c r="PE365" s="6"/>
      <c r="PF365" s="6"/>
      <c r="PG365" s="6"/>
      <c r="PH365" s="6"/>
      <c r="PI365" s="47"/>
      <c r="PJ365" s="6"/>
      <c r="PK365" s="6"/>
      <c r="PL365" s="6"/>
      <c r="PM365" s="6"/>
      <c r="PN365" s="6"/>
      <c r="PO365" s="6"/>
      <c r="PP365" s="65"/>
      <c r="PQ365" s="65"/>
      <c r="PR365" s="65"/>
      <c r="PS365" s="65"/>
      <c r="PT365" s="65"/>
      <c r="PU365" s="65"/>
      <c r="PV365" s="65"/>
      <c r="PW365" s="65"/>
      <c r="PX365" s="65"/>
      <c r="PY365" s="65"/>
      <c r="PZ365" s="65"/>
      <c r="QA365" s="65"/>
      <c r="QB365" s="65"/>
    </row>
    <row r="366"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N366" s="154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5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160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5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5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5"/>
      <c r="PA366" s="6"/>
      <c r="PB366" s="6"/>
      <c r="PC366" s="6"/>
      <c r="PD366" s="6"/>
      <c r="PE366" s="6"/>
      <c r="PF366" s="6"/>
      <c r="PG366" s="6"/>
      <c r="PH366" s="6"/>
      <c r="PI366" s="47"/>
      <c r="PJ366" s="6"/>
      <c r="PK366" s="6"/>
      <c r="PL366" s="6"/>
      <c r="PM366" s="6"/>
      <c r="PN366" s="6"/>
      <c r="PO366" s="6"/>
      <c r="PP366" s="65"/>
      <c r="PQ366" s="65"/>
      <c r="PR366" s="65"/>
      <c r="PS366" s="65"/>
      <c r="PT366" s="65"/>
      <c r="PU366" s="65"/>
      <c r="PV366" s="65"/>
      <c r="PW366" s="65"/>
      <c r="PX366" s="65"/>
      <c r="PY366" s="65"/>
      <c r="PZ366" s="65"/>
      <c r="QA366" s="65"/>
      <c r="QB366" s="65"/>
    </row>
    <row r="367"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N367" s="154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5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160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5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5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5"/>
      <c r="PA367" s="6"/>
      <c r="PB367" s="6"/>
      <c r="PC367" s="6"/>
      <c r="PD367" s="6"/>
      <c r="PE367" s="6"/>
      <c r="PF367" s="6"/>
      <c r="PG367" s="6"/>
      <c r="PH367" s="6"/>
      <c r="PI367" s="47"/>
      <c r="PJ367" s="6"/>
      <c r="PK367" s="6"/>
      <c r="PL367" s="6"/>
      <c r="PM367" s="6"/>
      <c r="PN367" s="6"/>
      <c r="PO367" s="6"/>
      <c r="PP367" s="65"/>
      <c r="PQ367" s="65"/>
      <c r="PR367" s="65"/>
      <c r="PS367" s="65"/>
      <c r="PT367" s="65"/>
      <c r="PU367" s="65"/>
      <c r="PV367" s="65"/>
      <c r="PW367" s="65"/>
      <c r="PX367" s="65"/>
      <c r="PY367" s="65"/>
      <c r="PZ367" s="65"/>
      <c r="QA367" s="65"/>
      <c r="QB367" s="65"/>
    </row>
    <row r="368"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N368" s="154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5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160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5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5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5"/>
      <c r="PA368" s="6"/>
      <c r="PB368" s="6"/>
      <c r="PC368" s="6"/>
      <c r="PD368" s="6"/>
      <c r="PE368" s="6"/>
      <c r="PF368" s="6"/>
      <c r="PG368" s="6"/>
      <c r="PH368" s="6"/>
      <c r="PI368" s="47"/>
      <c r="PJ368" s="6"/>
      <c r="PK368" s="6"/>
      <c r="PL368" s="6"/>
      <c r="PM368" s="6"/>
      <c r="PN368" s="6"/>
      <c r="PO368" s="6"/>
      <c r="PP368" s="65"/>
      <c r="PQ368" s="65"/>
      <c r="PR368" s="65"/>
      <c r="PS368" s="65"/>
      <c r="PT368" s="65"/>
      <c r="PU368" s="65"/>
      <c r="PV368" s="65"/>
      <c r="PW368" s="65"/>
      <c r="PX368" s="65"/>
      <c r="PY368" s="65"/>
      <c r="PZ368" s="65"/>
      <c r="QA368" s="65"/>
      <c r="QB368" s="65"/>
    </row>
    <row r="369"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N369" s="154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5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160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5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5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5"/>
      <c r="PA369" s="6"/>
      <c r="PB369" s="6"/>
      <c r="PC369" s="6"/>
      <c r="PD369" s="6"/>
      <c r="PE369" s="6"/>
      <c r="PF369" s="6"/>
      <c r="PG369" s="6"/>
      <c r="PH369" s="6"/>
      <c r="PI369" s="47"/>
      <c r="PJ369" s="6"/>
      <c r="PK369" s="6"/>
      <c r="PL369" s="6"/>
      <c r="PM369" s="6"/>
      <c r="PN369" s="6"/>
      <c r="PO369" s="6"/>
      <c r="PP369" s="65"/>
      <c r="PQ369" s="65"/>
      <c r="PR369" s="65"/>
      <c r="PS369" s="65"/>
      <c r="PT369" s="65"/>
      <c r="PU369" s="65"/>
      <c r="PV369" s="65"/>
      <c r="PW369" s="65"/>
      <c r="PX369" s="65"/>
      <c r="PY369" s="65"/>
      <c r="PZ369" s="65"/>
      <c r="QA369" s="65"/>
      <c r="QB369" s="65"/>
    </row>
    <row r="370"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N370" s="154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5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160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5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5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5"/>
      <c r="PA370" s="6"/>
      <c r="PB370" s="6"/>
      <c r="PC370" s="6"/>
      <c r="PD370" s="6"/>
      <c r="PE370" s="6"/>
      <c r="PF370" s="6"/>
      <c r="PG370" s="6"/>
      <c r="PH370" s="6"/>
      <c r="PI370" s="47"/>
      <c r="PJ370" s="6"/>
      <c r="PK370" s="6"/>
      <c r="PL370" s="6"/>
      <c r="PM370" s="6"/>
      <c r="PN370" s="6"/>
      <c r="PO370" s="6"/>
      <c r="PP370" s="65"/>
      <c r="PQ370" s="65"/>
      <c r="PR370" s="65"/>
      <c r="PS370" s="65"/>
      <c r="PT370" s="65"/>
      <c r="PU370" s="65"/>
      <c r="PV370" s="65"/>
      <c r="PW370" s="65"/>
      <c r="PX370" s="65"/>
      <c r="PY370" s="65"/>
      <c r="PZ370" s="65"/>
      <c r="QA370" s="65"/>
      <c r="QB370" s="65"/>
    </row>
    <row r="371"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N371" s="154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5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160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5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5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5"/>
      <c r="PA371" s="6"/>
      <c r="PB371" s="6"/>
      <c r="PC371" s="6"/>
      <c r="PD371" s="6"/>
      <c r="PE371" s="6"/>
      <c r="PF371" s="6"/>
      <c r="PG371" s="6"/>
      <c r="PH371" s="6"/>
      <c r="PI371" s="47"/>
      <c r="PJ371" s="6"/>
      <c r="PK371" s="6"/>
      <c r="PL371" s="6"/>
      <c r="PM371" s="6"/>
      <c r="PN371" s="6"/>
      <c r="PO371" s="6"/>
      <c r="PP371" s="65"/>
      <c r="PQ371" s="65"/>
      <c r="PR371" s="65"/>
      <c r="PS371" s="65"/>
      <c r="PT371" s="65"/>
      <c r="PU371" s="65"/>
      <c r="PV371" s="65"/>
      <c r="PW371" s="65"/>
      <c r="PX371" s="65"/>
      <c r="PY371" s="65"/>
      <c r="PZ371" s="65"/>
      <c r="QA371" s="65"/>
      <c r="QB371" s="65"/>
    </row>
    <row r="372"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N372" s="154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5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160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5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5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5"/>
      <c r="PA372" s="6"/>
      <c r="PB372" s="6"/>
      <c r="PC372" s="6"/>
      <c r="PD372" s="6"/>
      <c r="PE372" s="6"/>
      <c r="PF372" s="6"/>
      <c r="PG372" s="6"/>
      <c r="PH372" s="6"/>
      <c r="PI372" s="47"/>
      <c r="PJ372" s="6"/>
      <c r="PK372" s="6"/>
      <c r="PL372" s="6"/>
      <c r="PM372" s="6"/>
      <c r="PN372" s="6"/>
      <c r="PO372" s="6"/>
      <c r="PP372" s="65"/>
      <c r="PQ372" s="65"/>
      <c r="PR372" s="65"/>
      <c r="PS372" s="65"/>
      <c r="PT372" s="65"/>
      <c r="PU372" s="65"/>
      <c r="PV372" s="65"/>
      <c r="PW372" s="65"/>
      <c r="PX372" s="65"/>
      <c r="PY372" s="65"/>
      <c r="PZ372" s="65"/>
      <c r="QA372" s="65"/>
      <c r="QB372" s="65"/>
    </row>
    <row r="373"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N373" s="154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5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160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5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5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5"/>
      <c r="PA373" s="6"/>
      <c r="PB373" s="6"/>
      <c r="PC373" s="6"/>
      <c r="PD373" s="6"/>
      <c r="PE373" s="6"/>
      <c r="PF373" s="6"/>
      <c r="PG373" s="6"/>
      <c r="PH373" s="6"/>
      <c r="PI373" s="47"/>
      <c r="PJ373" s="6"/>
      <c r="PK373" s="6"/>
      <c r="PL373" s="6"/>
      <c r="PM373" s="6"/>
      <c r="PN373" s="6"/>
      <c r="PO373" s="6"/>
      <c r="PP373" s="65"/>
      <c r="PQ373" s="65"/>
      <c r="PR373" s="65"/>
      <c r="PS373" s="65"/>
      <c r="PT373" s="65"/>
      <c r="PU373" s="65"/>
      <c r="PV373" s="65"/>
      <c r="PW373" s="65"/>
      <c r="PX373" s="65"/>
      <c r="PY373" s="65"/>
      <c r="PZ373" s="65"/>
      <c r="QA373" s="65"/>
      <c r="QB373" s="65"/>
    </row>
    <row r="374"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N374" s="154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5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160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5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5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5"/>
      <c r="PA374" s="6"/>
      <c r="PB374" s="6"/>
      <c r="PC374" s="6"/>
      <c r="PD374" s="6"/>
      <c r="PE374" s="6"/>
      <c r="PF374" s="6"/>
      <c r="PG374" s="6"/>
      <c r="PH374" s="6"/>
      <c r="PI374" s="47"/>
      <c r="PJ374" s="6"/>
      <c r="PK374" s="6"/>
      <c r="PL374" s="6"/>
      <c r="PM374" s="6"/>
      <c r="PN374" s="6"/>
      <c r="PO374" s="6"/>
      <c r="PP374" s="65"/>
      <c r="PQ374" s="65"/>
      <c r="PR374" s="65"/>
      <c r="PS374" s="65"/>
      <c r="PT374" s="65"/>
      <c r="PU374" s="65"/>
      <c r="PV374" s="65"/>
      <c r="PW374" s="65"/>
      <c r="PX374" s="65"/>
      <c r="PY374" s="65"/>
      <c r="PZ374" s="65"/>
      <c r="QA374" s="65"/>
      <c r="QB374" s="65"/>
    </row>
    <row r="375"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N375" s="154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5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160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5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5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5"/>
      <c r="PA375" s="6"/>
      <c r="PB375" s="6"/>
      <c r="PC375" s="6"/>
      <c r="PD375" s="6"/>
      <c r="PE375" s="6"/>
      <c r="PF375" s="6"/>
      <c r="PG375" s="6"/>
      <c r="PH375" s="6"/>
      <c r="PI375" s="47"/>
      <c r="PJ375" s="6"/>
      <c r="PK375" s="6"/>
      <c r="PL375" s="6"/>
      <c r="PM375" s="6"/>
      <c r="PN375" s="6"/>
      <c r="PO375" s="6"/>
      <c r="PP375" s="65"/>
      <c r="PQ375" s="65"/>
      <c r="PR375" s="65"/>
      <c r="PS375" s="65"/>
      <c r="PT375" s="65"/>
      <c r="PU375" s="65"/>
      <c r="PV375" s="65"/>
      <c r="PW375" s="65"/>
      <c r="PX375" s="65"/>
      <c r="PY375" s="65"/>
      <c r="PZ375" s="65"/>
      <c r="QA375" s="65"/>
      <c r="QB375" s="65"/>
    </row>
    <row r="376"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N376" s="154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5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160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5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5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5"/>
      <c r="PA376" s="6"/>
      <c r="PB376" s="6"/>
      <c r="PC376" s="6"/>
      <c r="PD376" s="6"/>
      <c r="PE376" s="6"/>
      <c r="PF376" s="6"/>
      <c r="PG376" s="6"/>
      <c r="PH376" s="6"/>
      <c r="PI376" s="47"/>
      <c r="PJ376" s="6"/>
      <c r="PK376" s="6"/>
      <c r="PL376" s="6"/>
      <c r="PM376" s="6"/>
      <c r="PN376" s="6"/>
      <c r="PO376" s="6"/>
      <c r="PP376" s="65"/>
      <c r="PQ376" s="65"/>
      <c r="PR376" s="65"/>
      <c r="PS376" s="65"/>
      <c r="PT376" s="65"/>
      <c r="PU376" s="65"/>
      <c r="PV376" s="65"/>
      <c r="PW376" s="65"/>
      <c r="PX376" s="65"/>
      <c r="PY376" s="65"/>
      <c r="PZ376" s="65"/>
      <c r="QA376" s="65"/>
      <c r="QB376" s="65"/>
    </row>
    <row r="377"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N377" s="154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5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160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5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5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5"/>
      <c r="PA377" s="6"/>
      <c r="PB377" s="6"/>
      <c r="PC377" s="6"/>
      <c r="PD377" s="6"/>
      <c r="PE377" s="6"/>
      <c r="PF377" s="6"/>
      <c r="PG377" s="6"/>
      <c r="PH377" s="6"/>
      <c r="PI377" s="47"/>
      <c r="PJ377" s="6"/>
      <c r="PK377" s="6"/>
      <c r="PL377" s="6"/>
      <c r="PM377" s="6"/>
      <c r="PN377" s="6"/>
      <c r="PO377" s="6"/>
      <c r="PP377" s="65"/>
      <c r="PQ377" s="65"/>
      <c r="PR377" s="65"/>
      <c r="PS377" s="65"/>
      <c r="PT377" s="65"/>
      <c r="PU377" s="65"/>
      <c r="PV377" s="65"/>
      <c r="PW377" s="65"/>
      <c r="PX377" s="65"/>
      <c r="PY377" s="65"/>
      <c r="PZ377" s="65"/>
      <c r="QA377" s="65"/>
      <c r="QB377" s="65"/>
    </row>
    <row r="378"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N378" s="154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5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160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5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5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5"/>
      <c r="PA378" s="6"/>
      <c r="PB378" s="6"/>
      <c r="PC378" s="6"/>
      <c r="PD378" s="6"/>
      <c r="PE378" s="6"/>
      <c r="PF378" s="6"/>
      <c r="PG378" s="6"/>
      <c r="PH378" s="6"/>
      <c r="PI378" s="47"/>
      <c r="PJ378" s="6"/>
      <c r="PK378" s="6"/>
      <c r="PL378" s="6"/>
      <c r="PM378" s="6"/>
      <c r="PN378" s="6"/>
      <c r="PO378" s="6"/>
      <c r="PP378" s="65"/>
      <c r="PQ378" s="65"/>
      <c r="PR378" s="65"/>
      <c r="PS378" s="65"/>
      <c r="PT378" s="65"/>
      <c r="PU378" s="65"/>
      <c r="PV378" s="65"/>
      <c r="PW378" s="65"/>
      <c r="PX378" s="65"/>
      <c r="PY378" s="65"/>
      <c r="PZ378" s="65"/>
      <c r="QA378" s="65"/>
      <c r="QB378" s="65"/>
    </row>
    <row r="379"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N379" s="154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5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160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5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5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5"/>
      <c r="PA379" s="6"/>
      <c r="PB379" s="6"/>
      <c r="PC379" s="6"/>
      <c r="PD379" s="6"/>
      <c r="PE379" s="6"/>
      <c r="PF379" s="6"/>
      <c r="PG379" s="6"/>
      <c r="PH379" s="6"/>
      <c r="PI379" s="47"/>
      <c r="PJ379" s="6"/>
      <c r="PK379" s="6"/>
      <c r="PL379" s="6"/>
      <c r="PM379" s="6"/>
      <c r="PN379" s="6"/>
      <c r="PO379" s="6"/>
      <c r="PP379" s="65"/>
      <c r="PQ379" s="65"/>
      <c r="PR379" s="65"/>
      <c r="PS379" s="65"/>
      <c r="PT379" s="65"/>
      <c r="PU379" s="65"/>
      <c r="PV379" s="65"/>
      <c r="PW379" s="65"/>
      <c r="PX379" s="65"/>
      <c r="PY379" s="65"/>
      <c r="PZ379" s="65"/>
      <c r="QA379" s="65"/>
      <c r="QB379" s="65"/>
    </row>
    <row r="380"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N380" s="154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5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160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5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5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5"/>
      <c r="PA380" s="6"/>
      <c r="PB380" s="6"/>
      <c r="PC380" s="6"/>
      <c r="PD380" s="6"/>
      <c r="PE380" s="6"/>
      <c r="PF380" s="6"/>
      <c r="PG380" s="6"/>
      <c r="PH380" s="6"/>
      <c r="PI380" s="47"/>
      <c r="PJ380" s="6"/>
      <c r="PK380" s="6"/>
      <c r="PL380" s="6"/>
      <c r="PM380" s="6"/>
      <c r="PN380" s="6"/>
      <c r="PO380" s="6"/>
      <c r="PP380" s="65"/>
      <c r="PQ380" s="65"/>
      <c r="PR380" s="65"/>
      <c r="PS380" s="65"/>
      <c r="PT380" s="65"/>
      <c r="PU380" s="65"/>
      <c r="PV380" s="65"/>
      <c r="PW380" s="65"/>
      <c r="PX380" s="65"/>
      <c r="PY380" s="65"/>
      <c r="PZ380" s="65"/>
      <c r="QA380" s="65"/>
      <c r="QB380" s="65"/>
    </row>
    <row r="381"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N381" s="154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5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160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5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5"/>
      <c r="NL381" s="6"/>
      <c r="NM381" s="6"/>
      <c r="NN381" s="6"/>
      <c r="NO381" s="6"/>
      <c r="NP381" s="6"/>
      <c r="NQ381" s="6"/>
      <c r="NR381" s="6"/>
      <c r="NS381" s="6"/>
      <c r="NT381" s="6"/>
      <c r="NU381" s="6"/>
      <c r="NV381" s="6"/>
      <c r="NW381" s="6"/>
      <c r="NX381" s="6"/>
      <c r="NY381" s="6"/>
      <c r="NZ381" s="6"/>
      <c r="OA381" s="6"/>
      <c r="OB381" s="6"/>
      <c r="OC381" s="6"/>
      <c r="OD381" s="6"/>
      <c r="OE381" s="6"/>
      <c r="OF381" s="6"/>
      <c r="OG381" s="6"/>
      <c r="OH381" s="6"/>
      <c r="OI381" s="6"/>
      <c r="OJ381" s="6"/>
      <c r="OK381" s="6"/>
      <c r="OL381" s="6"/>
      <c r="OM381" s="6"/>
      <c r="ON381" s="6"/>
      <c r="OO381" s="6"/>
      <c r="OP381" s="6"/>
      <c r="OQ381" s="6"/>
      <c r="OR381" s="6"/>
      <c r="OS381" s="6"/>
      <c r="OT381" s="6"/>
      <c r="OU381" s="6"/>
      <c r="OV381" s="6"/>
      <c r="OW381" s="6"/>
      <c r="OX381" s="6"/>
      <c r="OY381" s="6"/>
      <c r="OZ381" s="65"/>
      <c r="PA381" s="6"/>
      <c r="PB381" s="6"/>
      <c r="PC381" s="6"/>
      <c r="PD381" s="6"/>
      <c r="PE381" s="6"/>
      <c r="PF381" s="6"/>
      <c r="PG381" s="6"/>
      <c r="PH381" s="6"/>
      <c r="PI381" s="47"/>
      <c r="PJ381" s="6"/>
      <c r="PK381" s="6"/>
      <c r="PL381" s="6"/>
      <c r="PM381" s="6"/>
      <c r="PN381" s="6"/>
      <c r="PO381" s="6"/>
      <c r="PP381" s="65"/>
      <c r="PQ381" s="65"/>
      <c r="PR381" s="65"/>
      <c r="PS381" s="65"/>
      <c r="PT381" s="65"/>
      <c r="PU381" s="65"/>
      <c r="PV381" s="65"/>
      <c r="PW381" s="65"/>
      <c r="PX381" s="65"/>
      <c r="PY381" s="65"/>
      <c r="PZ381" s="65"/>
      <c r="QA381" s="65"/>
      <c r="QB381" s="65"/>
    </row>
    <row r="382"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N382" s="154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5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160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5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5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5"/>
      <c r="PA382" s="6"/>
      <c r="PB382" s="6"/>
      <c r="PC382" s="6"/>
      <c r="PD382" s="6"/>
      <c r="PE382" s="6"/>
      <c r="PF382" s="6"/>
      <c r="PG382" s="6"/>
      <c r="PH382" s="6"/>
      <c r="PI382" s="47"/>
      <c r="PJ382" s="6"/>
      <c r="PK382" s="6"/>
      <c r="PL382" s="6"/>
      <c r="PM382" s="6"/>
      <c r="PN382" s="6"/>
      <c r="PO382" s="6"/>
      <c r="PP382" s="65"/>
      <c r="PQ382" s="65"/>
      <c r="PR382" s="65"/>
      <c r="PS382" s="65"/>
      <c r="PT382" s="65"/>
      <c r="PU382" s="65"/>
      <c r="PV382" s="65"/>
      <c r="PW382" s="65"/>
      <c r="PX382" s="65"/>
      <c r="PY382" s="65"/>
      <c r="PZ382" s="65"/>
      <c r="QA382" s="65"/>
      <c r="QB382" s="65"/>
    </row>
    <row r="383"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N383" s="154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5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160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5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5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5"/>
      <c r="PA383" s="6"/>
      <c r="PB383" s="6"/>
      <c r="PC383" s="6"/>
      <c r="PD383" s="6"/>
      <c r="PE383" s="6"/>
      <c r="PF383" s="6"/>
      <c r="PG383" s="6"/>
      <c r="PH383" s="6"/>
      <c r="PI383" s="47"/>
      <c r="PJ383" s="6"/>
      <c r="PK383" s="6"/>
      <c r="PL383" s="6"/>
      <c r="PM383" s="6"/>
      <c r="PN383" s="6"/>
      <c r="PO383" s="6"/>
      <c r="PP383" s="65"/>
      <c r="PQ383" s="65"/>
      <c r="PR383" s="65"/>
      <c r="PS383" s="65"/>
      <c r="PT383" s="65"/>
      <c r="PU383" s="65"/>
      <c r="PV383" s="65"/>
      <c r="PW383" s="65"/>
      <c r="PX383" s="65"/>
      <c r="PY383" s="65"/>
      <c r="PZ383" s="65"/>
      <c r="QA383" s="65"/>
      <c r="QB383" s="65"/>
    </row>
    <row r="384"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N384" s="154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5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160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5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5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5"/>
      <c r="PA384" s="6"/>
      <c r="PB384" s="6"/>
      <c r="PC384" s="6"/>
      <c r="PD384" s="6"/>
      <c r="PE384" s="6"/>
      <c r="PF384" s="6"/>
      <c r="PG384" s="6"/>
      <c r="PH384" s="6"/>
      <c r="PI384" s="47"/>
      <c r="PJ384" s="6"/>
      <c r="PK384" s="6"/>
      <c r="PL384" s="6"/>
      <c r="PM384" s="6"/>
      <c r="PN384" s="6"/>
      <c r="PO384" s="6"/>
      <c r="PP384" s="65"/>
      <c r="PQ384" s="65"/>
      <c r="PR384" s="65"/>
      <c r="PS384" s="65"/>
      <c r="PT384" s="65"/>
      <c r="PU384" s="65"/>
      <c r="PV384" s="65"/>
      <c r="PW384" s="65"/>
      <c r="PX384" s="65"/>
      <c r="PY384" s="65"/>
      <c r="PZ384" s="65"/>
      <c r="QA384" s="65"/>
      <c r="QB384" s="65"/>
    </row>
    <row r="385"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N385" s="154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5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160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5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5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5"/>
      <c r="PA385" s="6"/>
      <c r="PB385" s="6"/>
      <c r="PC385" s="6"/>
      <c r="PD385" s="6"/>
      <c r="PE385" s="6"/>
      <c r="PF385" s="6"/>
      <c r="PG385" s="6"/>
      <c r="PH385" s="6"/>
      <c r="PI385" s="47"/>
      <c r="PJ385" s="6"/>
      <c r="PK385" s="6"/>
      <c r="PL385" s="6"/>
      <c r="PM385" s="6"/>
      <c r="PN385" s="6"/>
      <c r="PO385" s="6"/>
      <c r="PP385" s="65"/>
      <c r="PQ385" s="65"/>
      <c r="PR385" s="65"/>
      <c r="PS385" s="65"/>
      <c r="PT385" s="65"/>
      <c r="PU385" s="65"/>
      <c r="PV385" s="65"/>
      <c r="PW385" s="65"/>
      <c r="PX385" s="65"/>
      <c r="PY385" s="65"/>
      <c r="PZ385" s="65"/>
      <c r="QA385" s="65"/>
      <c r="QB385" s="65"/>
    </row>
    <row r="386"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N386" s="154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5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160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5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5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5"/>
      <c r="PA386" s="6"/>
      <c r="PB386" s="6"/>
      <c r="PC386" s="6"/>
      <c r="PD386" s="6"/>
      <c r="PE386" s="6"/>
      <c r="PF386" s="6"/>
      <c r="PG386" s="6"/>
      <c r="PH386" s="6"/>
      <c r="PI386" s="47"/>
      <c r="PJ386" s="6"/>
      <c r="PK386" s="6"/>
      <c r="PL386" s="6"/>
      <c r="PM386" s="6"/>
      <c r="PN386" s="6"/>
      <c r="PO386" s="6"/>
      <c r="PP386" s="65"/>
      <c r="PQ386" s="65"/>
      <c r="PR386" s="65"/>
      <c r="PS386" s="65"/>
      <c r="PT386" s="65"/>
      <c r="PU386" s="65"/>
      <c r="PV386" s="65"/>
      <c r="PW386" s="65"/>
      <c r="PX386" s="65"/>
      <c r="PY386" s="65"/>
      <c r="PZ386" s="65"/>
      <c r="QA386" s="65"/>
      <c r="QB386" s="65"/>
    </row>
    <row r="387"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N387" s="154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5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160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5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5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5"/>
      <c r="PA387" s="6"/>
      <c r="PB387" s="6"/>
      <c r="PC387" s="6"/>
      <c r="PD387" s="6"/>
      <c r="PE387" s="6"/>
      <c r="PF387" s="6"/>
      <c r="PG387" s="6"/>
      <c r="PH387" s="6"/>
      <c r="PI387" s="47"/>
      <c r="PJ387" s="6"/>
      <c r="PK387" s="6"/>
      <c r="PL387" s="6"/>
      <c r="PM387" s="6"/>
      <c r="PN387" s="6"/>
      <c r="PO387" s="6"/>
      <c r="PP387" s="65"/>
      <c r="PQ387" s="65"/>
      <c r="PR387" s="65"/>
      <c r="PS387" s="65"/>
      <c r="PT387" s="65"/>
      <c r="PU387" s="65"/>
      <c r="PV387" s="65"/>
      <c r="PW387" s="65"/>
      <c r="PX387" s="65"/>
      <c r="PY387" s="65"/>
      <c r="PZ387" s="65"/>
      <c r="QA387" s="65"/>
      <c r="QB387" s="65"/>
    </row>
    <row r="388"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N388" s="154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5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160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5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5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5"/>
      <c r="PA388" s="6"/>
      <c r="PB388" s="6"/>
      <c r="PC388" s="6"/>
      <c r="PD388" s="6"/>
      <c r="PE388" s="6"/>
      <c r="PF388" s="6"/>
      <c r="PG388" s="6"/>
      <c r="PH388" s="6"/>
      <c r="PI388" s="47"/>
      <c r="PJ388" s="6"/>
      <c r="PK388" s="6"/>
      <c r="PL388" s="6"/>
      <c r="PM388" s="6"/>
      <c r="PN388" s="6"/>
      <c r="PO388" s="6"/>
      <c r="PP388" s="65"/>
      <c r="PQ388" s="65"/>
      <c r="PR388" s="65"/>
      <c r="PS388" s="65"/>
      <c r="PT388" s="65"/>
      <c r="PU388" s="65"/>
      <c r="PV388" s="65"/>
      <c r="PW388" s="65"/>
      <c r="PX388" s="65"/>
      <c r="PY388" s="65"/>
      <c r="PZ388" s="65"/>
      <c r="QA388" s="65"/>
      <c r="QB388" s="65"/>
    </row>
    <row r="389"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N389" s="154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5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160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5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5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5"/>
      <c r="PA389" s="6"/>
      <c r="PB389" s="6"/>
      <c r="PC389" s="6"/>
      <c r="PD389" s="6"/>
      <c r="PE389" s="6"/>
      <c r="PF389" s="6"/>
      <c r="PG389" s="6"/>
      <c r="PH389" s="6"/>
      <c r="PI389" s="47"/>
      <c r="PJ389" s="6"/>
      <c r="PK389" s="6"/>
      <c r="PL389" s="6"/>
      <c r="PM389" s="6"/>
      <c r="PN389" s="6"/>
      <c r="PO389" s="6"/>
      <c r="PP389" s="65"/>
      <c r="PQ389" s="65"/>
      <c r="PR389" s="65"/>
      <c r="PS389" s="65"/>
      <c r="PT389" s="65"/>
      <c r="PU389" s="65"/>
      <c r="PV389" s="65"/>
      <c r="PW389" s="65"/>
      <c r="PX389" s="65"/>
      <c r="PY389" s="65"/>
      <c r="PZ389" s="65"/>
      <c r="QA389" s="65"/>
      <c r="QB389" s="65"/>
    </row>
    <row r="390"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N390" s="154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5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160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5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5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5"/>
      <c r="PA390" s="6"/>
      <c r="PB390" s="6"/>
      <c r="PC390" s="6"/>
      <c r="PD390" s="6"/>
      <c r="PE390" s="6"/>
      <c r="PF390" s="6"/>
      <c r="PG390" s="6"/>
      <c r="PH390" s="6"/>
      <c r="PI390" s="47"/>
      <c r="PJ390" s="6"/>
      <c r="PK390" s="6"/>
      <c r="PL390" s="6"/>
      <c r="PM390" s="6"/>
      <c r="PN390" s="6"/>
      <c r="PO390" s="6"/>
      <c r="PP390" s="65"/>
      <c r="PQ390" s="65"/>
      <c r="PR390" s="65"/>
      <c r="PS390" s="65"/>
      <c r="PT390" s="65"/>
      <c r="PU390" s="65"/>
      <c r="PV390" s="65"/>
      <c r="PW390" s="65"/>
      <c r="PX390" s="65"/>
      <c r="PY390" s="65"/>
      <c r="PZ390" s="65"/>
      <c r="QA390" s="65"/>
      <c r="QB390" s="65"/>
    </row>
    <row r="391"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N391" s="154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5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160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5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5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5"/>
      <c r="PA391" s="6"/>
      <c r="PB391" s="6"/>
      <c r="PC391" s="6"/>
      <c r="PD391" s="6"/>
      <c r="PE391" s="6"/>
      <c r="PF391" s="6"/>
      <c r="PG391" s="6"/>
      <c r="PH391" s="6"/>
      <c r="PI391" s="47"/>
      <c r="PJ391" s="6"/>
      <c r="PK391" s="6"/>
      <c r="PL391" s="6"/>
      <c r="PM391" s="6"/>
      <c r="PN391" s="6"/>
      <c r="PO391" s="6"/>
      <c r="PP391" s="65"/>
      <c r="PQ391" s="65"/>
      <c r="PR391" s="65"/>
      <c r="PS391" s="65"/>
      <c r="PT391" s="65"/>
      <c r="PU391" s="65"/>
      <c r="PV391" s="65"/>
      <c r="PW391" s="65"/>
      <c r="PX391" s="65"/>
      <c r="PY391" s="65"/>
      <c r="PZ391" s="65"/>
      <c r="QA391" s="65"/>
      <c r="QB391" s="65"/>
    </row>
    <row r="392"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N392" s="154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5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160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5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5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5"/>
      <c r="PA392" s="6"/>
      <c r="PB392" s="6"/>
      <c r="PC392" s="6"/>
      <c r="PD392" s="6"/>
      <c r="PE392" s="6"/>
      <c r="PF392" s="6"/>
      <c r="PG392" s="6"/>
      <c r="PH392" s="6"/>
      <c r="PI392" s="47"/>
      <c r="PJ392" s="6"/>
      <c r="PK392" s="6"/>
      <c r="PL392" s="6"/>
      <c r="PM392" s="6"/>
      <c r="PN392" s="6"/>
      <c r="PO392" s="6"/>
      <c r="PP392" s="65"/>
      <c r="PQ392" s="65"/>
      <c r="PR392" s="65"/>
      <c r="PS392" s="65"/>
      <c r="PT392" s="65"/>
      <c r="PU392" s="65"/>
      <c r="PV392" s="65"/>
      <c r="PW392" s="65"/>
      <c r="PX392" s="65"/>
      <c r="PY392" s="65"/>
      <c r="PZ392" s="65"/>
      <c r="QA392" s="65"/>
      <c r="QB392" s="65"/>
    </row>
    <row r="393"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N393" s="154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5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160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5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5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5"/>
      <c r="PA393" s="6"/>
      <c r="PB393" s="6"/>
      <c r="PC393" s="6"/>
      <c r="PD393" s="6"/>
      <c r="PE393" s="6"/>
      <c r="PF393" s="6"/>
      <c r="PG393" s="6"/>
      <c r="PH393" s="6"/>
      <c r="PI393" s="47"/>
      <c r="PJ393" s="6"/>
      <c r="PK393" s="6"/>
      <c r="PL393" s="6"/>
      <c r="PM393" s="6"/>
      <c r="PN393" s="6"/>
      <c r="PO393" s="6"/>
      <c r="PP393" s="65"/>
      <c r="PQ393" s="65"/>
      <c r="PR393" s="65"/>
      <c r="PS393" s="65"/>
      <c r="PT393" s="65"/>
      <c r="PU393" s="65"/>
      <c r="PV393" s="65"/>
      <c r="PW393" s="65"/>
      <c r="PX393" s="65"/>
      <c r="PY393" s="65"/>
      <c r="PZ393" s="65"/>
      <c r="QA393" s="65"/>
      <c r="QB393" s="65"/>
    </row>
    <row r="394"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N394" s="154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5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160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5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5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5"/>
      <c r="PA394" s="6"/>
      <c r="PB394" s="6"/>
      <c r="PC394" s="6"/>
      <c r="PD394" s="6"/>
      <c r="PE394" s="6"/>
      <c r="PF394" s="6"/>
      <c r="PG394" s="6"/>
      <c r="PH394" s="6"/>
      <c r="PI394" s="47"/>
      <c r="PJ394" s="6"/>
      <c r="PK394" s="6"/>
      <c r="PL394" s="6"/>
      <c r="PM394" s="6"/>
      <c r="PN394" s="6"/>
      <c r="PO394" s="6"/>
      <c r="PP394" s="65"/>
      <c r="PQ394" s="65"/>
      <c r="PR394" s="65"/>
      <c r="PS394" s="65"/>
      <c r="PT394" s="65"/>
      <c r="PU394" s="65"/>
      <c r="PV394" s="65"/>
      <c r="PW394" s="65"/>
      <c r="PX394" s="65"/>
      <c r="PY394" s="65"/>
      <c r="PZ394" s="65"/>
      <c r="QA394" s="65"/>
      <c r="QB394" s="65"/>
    </row>
    <row r="395"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N395" s="154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5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160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5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5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5"/>
      <c r="PA395" s="6"/>
      <c r="PB395" s="6"/>
      <c r="PC395" s="6"/>
      <c r="PD395" s="6"/>
      <c r="PE395" s="6"/>
      <c r="PF395" s="6"/>
      <c r="PG395" s="6"/>
      <c r="PH395" s="6"/>
      <c r="PI395" s="47"/>
      <c r="PJ395" s="6"/>
      <c r="PK395" s="6"/>
      <c r="PL395" s="6"/>
      <c r="PM395" s="6"/>
      <c r="PN395" s="6"/>
      <c r="PO395" s="6"/>
      <c r="PP395" s="65"/>
      <c r="PQ395" s="65"/>
      <c r="PR395" s="65"/>
      <c r="PS395" s="65"/>
      <c r="PT395" s="65"/>
      <c r="PU395" s="65"/>
      <c r="PV395" s="65"/>
      <c r="PW395" s="65"/>
      <c r="PX395" s="65"/>
      <c r="PY395" s="65"/>
      <c r="PZ395" s="65"/>
      <c r="QA395" s="65"/>
      <c r="QB395" s="65"/>
    </row>
    <row r="396"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N396" s="154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5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160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5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  <c r="ND396" s="6"/>
      <c r="NE396" s="6"/>
      <c r="NF396" s="6"/>
      <c r="NG396" s="6"/>
      <c r="NH396" s="6"/>
      <c r="NI396" s="6"/>
      <c r="NJ396" s="6"/>
      <c r="NK396" s="65"/>
      <c r="NL396" s="6"/>
      <c r="NM396" s="6"/>
      <c r="NN396" s="6"/>
      <c r="NO396" s="6"/>
      <c r="NP396" s="6"/>
      <c r="NQ396" s="6"/>
      <c r="NR396" s="6"/>
      <c r="NS396" s="6"/>
      <c r="NT396" s="6"/>
      <c r="NU396" s="6"/>
      <c r="NV396" s="6"/>
      <c r="NW396" s="6"/>
      <c r="NX396" s="6"/>
      <c r="NY396" s="6"/>
      <c r="NZ396" s="6"/>
      <c r="OA396" s="6"/>
      <c r="OB396" s="6"/>
      <c r="OC396" s="6"/>
      <c r="OD396" s="6"/>
      <c r="OE396" s="6"/>
      <c r="OF396" s="6"/>
      <c r="OG396" s="6"/>
      <c r="OH396" s="6"/>
      <c r="OI396" s="6"/>
      <c r="OJ396" s="6"/>
      <c r="OK396" s="6"/>
      <c r="OL396" s="6"/>
      <c r="OM396" s="6"/>
      <c r="ON396" s="6"/>
      <c r="OO396" s="6"/>
      <c r="OP396" s="6"/>
      <c r="OQ396" s="6"/>
      <c r="OR396" s="6"/>
      <c r="OS396" s="6"/>
      <c r="OT396" s="6"/>
      <c r="OU396" s="6"/>
      <c r="OV396" s="6"/>
      <c r="OW396" s="6"/>
      <c r="OX396" s="6"/>
      <c r="OY396" s="6"/>
      <c r="OZ396" s="65"/>
      <c r="PA396" s="6"/>
      <c r="PB396" s="6"/>
      <c r="PC396" s="6"/>
      <c r="PD396" s="6"/>
      <c r="PE396" s="6"/>
      <c r="PF396" s="6"/>
      <c r="PG396" s="6"/>
      <c r="PH396" s="6"/>
      <c r="PI396" s="47"/>
      <c r="PJ396" s="6"/>
      <c r="PK396" s="6"/>
      <c r="PL396" s="6"/>
      <c r="PM396" s="6"/>
      <c r="PN396" s="6"/>
      <c r="PO396" s="6"/>
      <c r="PP396" s="65"/>
      <c r="PQ396" s="65"/>
      <c r="PR396" s="65"/>
      <c r="PS396" s="65"/>
      <c r="PT396" s="65"/>
      <c r="PU396" s="65"/>
      <c r="PV396" s="65"/>
      <c r="PW396" s="65"/>
      <c r="PX396" s="65"/>
      <c r="PY396" s="65"/>
      <c r="PZ396" s="65"/>
      <c r="QA396" s="65"/>
      <c r="QB396" s="65"/>
    </row>
    <row r="397"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N397" s="154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5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160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5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5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5"/>
      <c r="PA397" s="6"/>
      <c r="PB397" s="6"/>
      <c r="PC397" s="6"/>
      <c r="PD397" s="6"/>
      <c r="PE397" s="6"/>
      <c r="PF397" s="6"/>
      <c r="PG397" s="6"/>
      <c r="PH397" s="6"/>
      <c r="PI397" s="47"/>
      <c r="PJ397" s="6"/>
      <c r="PK397" s="6"/>
      <c r="PL397" s="6"/>
      <c r="PM397" s="6"/>
      <c r="PN397" s="6"/>
      <c r="PO397" s="6"/>
      <c r="PP397" s="65"/>
      <c r="PQ397" s="65"/>
      <c r="PR397" s="65"/>
      <c r="PS397" s="65"/>
      <c r="PT397" s="65"/>
      <c r="PU397" s="65"/>
      <c r="PV397" s="65"/>
      <c r="PW397" s="65"/>
      <c r="PX397" s="65"/>
      <c r="PY397" s="65"/>
      <c r="PZ397" s="65"/>
      <c r="QA397" s="65"/>
      <c r="QB397" s="65"/>
    </row>
    <row r="398"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N398" s="154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5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160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5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5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5"/>
      <c r="PA398" s="6"/>
      <c r="PB398" s="6"/>
      <c r="PC398" s="6"/>
      <c r="PD398" s="6"/>
      <c r="PE398" s="6"/>
      <c r="PF398" s="6"/>
      <c r="PG398" s="6"/>
      <c r="PH398" s="6"/>
      <c r="PI398" s="47"/>
      <c r="PJ398" s="6"/>
      <c r="PK398" s="6"/>
      <c r="PL398" s="6"/>
      <c r="PM398" s="6"/>
      <c r="PN398" s="6"/>
      <c r="PO398" s="6"/>
      <c r="PP398" s="65"/>
      <c r="PQ398" s="65"/>
      <c r="PR398" s="65"/>
      <c r="PS398" s="65"/>
      <c r="PT398" s="65"/>
      <c r="PU398" s="65"/>
      <c r="PV398" s="65"/>
      <c r="PW398" s="65"/>
      <c r="PX398" s="65"/>
      <c r="PY398" s="65"/>
      <c r="PZ398" s="65"/>
      <c r="QA398" s="65"/>
      <c r="QB398" s="65"/>
    </row>
    <row r="399"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N399" s="154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5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160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5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5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5"/>
      <c r="PA399" s="6"/>
      <c r="PB399" s="6"/>
      <c r="PC399" s="6"/>
      <c r="PD399" s="6"/>
      <c r="PE399" s="6"/>
      <c r="PF399" s="6"/>
      <c r="PG399" s="6"/>
      <c r="PH399" s="6"/>
      <c r="PI399" s="47"/>
      <c r="PJ399" s="6"/>
      <c r="PK399" s="6"/>
      <c r="PL399" s="6"/>
      <c r="PM399" s="6"/>
      <c r="PN399" s="6"/>
      <c r="PO399" s="6"/>
      <c r="PP399" s="65"/>
      <c r="PQ399" s="65"/>
      <c r="PR399" s="65"/>
      <c r="PS399" s="65"/>
      <c r="PT399" s="65"/>
      <c r="PU399" s="65"/>
      <c r="PV399" s="65"/>
      <c r="PW399" s="65"/>
      <c r="PX399" s="65"/>
      <c r="PY399" s="65"/>
      <c r="PZ399" s="65"/>
      <c r="QA399" s="65"/>
      <c r="QB399" s="65"/>
    </row>
    <row r="400"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N400" s="154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5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160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5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5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5"/>
      <c r="PA400" s="6"/>
      <c r="PB400" s="6"/>
      <c r="PC400" s="6"/>
      <c r="PD400" s="6"/>
      <c r="PE400" s="6"/>
      <c r="PF400" s="6"/>
      <c r="PG400" s="6"/>
      <c r="PH400" s="6"/>
      <c r="PI400" s="47"/>
      <c r="PJ400" s="6"/>
      <c r="PK400" s="6"/>
      <c r="PL400" s="6"/>
      <c r="PM400" s="6"/>
      <c r="PN400" s="6"/>
      <c r="PO400" s="6"/>
      <c r="PP400" s="65"/>
      <c r="PQ400" s="65"/>
      <c r="PR400" s="65"/>
      <c r="PS400" s="65"/>
      <c r="PT400" s="65"/>
      <c r="PU400" s="65"/>
      <c r="PV400" s="65"/>
      <c r="PW400" s="65"/>
      <c r="PX400" s="65"/>
      <c r="PY400" s="65"/>
      <c r="PZ400" s="65"/>
      <c r="QA400" s="65"/>
      <c r="QB400" s="65"/>
    </row>
    <row r="401"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N401" s="154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5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160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5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5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5"/>
      <c r="PA401" s="6"/>
      <c r="PB401" s="6"/>
      <c r="PC401" s="6"/>
      <c r="PD401" s="6"/>
      <c r="PE401" s="6"/>
      <c r="PF401" s="6"/>
      <c r="PG401" s="6"/>
      <c r="PH401" s="6"/>
      <c r="PI401" s="47"/>
      <c r="PJ401" s="6"/>
      <c r="PK401" s="6"/>
      <c r="PL401" s="6"/>
      <c r="PM401" s="6"/>
      <c r="PN401" s="6"/>
      <c r="PO401" s="6"/>
      <c r="PP401" s="65"/>
      <c r="PQ401" s="65"/>
      <c r="PR401" s="65"/>
      <c r="PS401" s="65"/>
      <c r="PT401" s="65"/>
      <c r="PU401" s="65"/>
      <c r="PV401" s="65"/>
      <c r="PW401" s="65"/>
      <c r="PX401" s="65"/>
      <c r="PY401" s="65"/>
      <c r="PZ401" s="65"/>
      <c r="QA401" s="65"/>
      <c r="QB401" s="65"/>
    </row>
    <row r="402"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N402" s="154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5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160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5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5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5"/>
      <c r="PA402" s="6"/>
      <c r="PB402" s="6"/>
      <c r="PC402" s="6"/>
      <c r="PD402" s="6"/>
      <c r="PE402" s="6"/>
      <c r="PF402" s="6"/>
      <c r="PG402" s="6"/>
      <c r="PH402" s="6"/>
      <c r="PI402" s="47"/>
      <c r="PJ402" s="6"/>
      <c r="PK402" s="6"/>
      <c r="PL402" s="6"/>
      <c r="PM402" s="6"/>
      <c r="PN402" s="6"/>
      <c r="PO402" s="6"/>
      <c r="PP402" s="65"/>
      <c r="PQ402" s="65"/>
      <c r="PR402" s="65"/>
      <c r="PS402" s="65"/>
      <c r="PT402" s="65"/>
      <c r="PU402" s="65"/>
      <c r="PV402" s="65"/>
      <c r="PW402" s="65"/>
      <c r="PX402" s="65"/>
      <c r="PY402" s="65"/>
      <c r="PZ402" s="65"/>
      <c r="QA402" s="65"/>
      <c r="QB402" s="65"/>
    </row>
    <row r="403"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N403" s="154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5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160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5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5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5"/>
      <c r="PA403" s="6"/>
      <c r="PB403" s="6"/>
      <c r="PC403" s="6"/>
      <c r="PD403" s="6"/>
      <c r="PE403" s="6"/>
      <c r="PF403" s="6"/>
      <c r="PG403" s="6"/>
      <c r="PH403" s="6"/>
      <c r="PI403" s="47"/>
      <c r="PJ403" s="6"/>
      <c r="PK403" s="6"/>
      <c r="PL403" s="6"/>
      <c r="PM403" s="6"/>
      <c r="PN403" s="6"/>
      <c r="PO403" s="6"/>
      <c r="PP403" s="65"/>
      <c r="PQ403" s="65"/>
      <c r="PR403" s="65"/>
      <c r="PS403" s="65"/>
      <c r="PT403" s="65"/>
      <c r="PU403" s="65"/>
      <c r="PV403" s="65"/>
      <c r="PW403" s="65"/>
      <c r="PX403" s="65"/>
      <c r="PY403" s="65"/>
      <c r="PZ403" s="65"/>
      <c r="QA403" s="65"/>
      <c r="QB403" s="65"/>
    </row>
    <row r="404"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N404" s="154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5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160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5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  <c r="ND404" s="6"/>
      <c r="NE404" s="6"/>
      <c r="NF404" s="6"/>
      <c r="NG404" s="6"/>
      <c r="NH404" s="6"/>
      <c r="NI404" s="6"/>
      <c r="NJ404" s="6"/>
      <c r="NK404" s="65"/>
      <c r="NL404" s="6"/>
      <c r="NM404" s="6"/>
      <c r="NN404" s="6"/>
      <c r="NO404" s="6"/>
      <c r="NP404" s="6"/>
      <c r="NQ404" s="6"/>
      <c r="NR404" s="6"/>
      <c r="NS404" s="6"/>
      <c r="NT404" s="6"/>
      <c r="NU404" s="6"/>
      <c r="NV404" s="6"/>
      <c r="NW404" s="6"/>
      <c r="NX404" s="6"/>
      <c r="NY404" s="6"/>
      <c r="NZ404" s="6"/>
      <c r="OA404" s="6"/>
      <c r="OB404" s="6"/>
      <c r="OC404" s="6"/>
      <c r="OD404" s="6"/>
      <c r="OE404" s="6"/>
      <c r="OF404" s="6"/>
      <c r="OG404" s="6"/>
      <c r="OH404" s="6"/>
      <c r="OI404" s="6"/>
      <c r="OJ404" s="6"/>
      <c r="OK404" s="6"/>
      <c r="OL404" s="6"/>
      <c r="OM404" s="6"/>
      <c r="ON404" s="6"/>
      <c r="OO404" s="6"/>
      <c r="OP404" s="6"/>
      <c r="OQ404" s="6"/>
      <c r="OR404" s="6"/>
      <c r="OS404" s="6"/>
      <c r="OT404" s="6"/>
      <c r="OU404" s="6"/>
      <c r="OV404" s="6"/>
      <c r="OW404" s="6"/>
      <c r="OX404" s="6"/>
      <c r="OY404" s="6"/>
      <c r="OZ404" s="65"/>
      <c r="PA404" s="6"/>
      <c r="PB404" s="6"/>
      <c r="PC404" s="6"/>
      <c r="PD404" s="6"/>
      <c r="PE404" s="6"/>
      <c r="PF404" s="6"/>
      <c r="PG404" s="6"/>
      <c r="PH404" s="6"/>
      <c r="PI404" s="47"/>
      <c r="PJ404" s="6"/>
      <c r="PK404" s="6"/>
      <c r="PL404" s="6"/>
      <c r="PM404" s="6"/>
      <c r="PN404" s="6"/>
      <c r="PO404" s="6"/>
      <c r="PP404" s="65"/>
      <c r="PQ404" s="65"/>
      <c r="PR404" s="65"/>
      <c r="PS404" s="65"/>
      <c r="PT404" s="65"/>
      <c r="PU404" s="65"/>
      <c r="PV404" s="65"/>
      <c r="PW404" s="65"/>
      <c r="PX404" s="65"/>
      <c r="PY404" s="65"/>
      <c r="PZ404" s="65"/>
      <c r="QA404" s="65"/>
      <c r="QB404" s="65"/>
    </row>
    <row r="405"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N405" s="154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5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160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5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5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5"/>
      <c r="PA405" s="6"/>
      <c r="PB405" s="6"/>
      <c r="PC405" s="6"/>
      <c r="PD405" s="6"/>
      <c r="PE405" s="6"/>
      <c r="PF405" s="6"/>
      <c r="PG405" s="6"/>
      <c r="PH405" s="6"/>
      <c r="PI405" s="47"/>
      <c r="PJ405" s="6"/>
      <c r="PK405" s="6"/>
      <c r="PL405" s="6"/>
      <c r="PM405" s="6"/>
      <c r="PN405" s="6"/>
      <c r="PO405" s="6"/>
      <c r="PP405" s="65"/>
      <c r="PQ405" s="65"/>
      <c r="PR405" s="65"/>
      <c r="PS405" s="65"/>
      <c r="PT405" s="65"/>
      <c r="PU405" s="65"/>
      <c r="PV405" s="65"/>
      <c r="PW405" s="65"/>
      <c r="PX405" s="65"/>
      <c r="PY405" s="65"/>
      <c r="PZ405" s="65"/>
      <c r="QA405" s="65"/>
      <c r="QB405" s="65"/>
    </row>
    <row r="406"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N406" s="154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5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160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5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5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5"/>
      <c r="PA406" s="6"/>
      <c r="PB406" s="6"/>
      <c r="PC406" s="6"/>
      <c r="PD406" s="6"/>
      <c r="PE406" s="6"/>
      <c r="PF406" s="6"/>
      <c r="PG406" s="6"/>
      <c r="PH406" s="6"/>
      <c r="PI406" s="47"/>
      <c r="PJ406" s="6"/>
      <c r="PK406" s="6"/>
      <c r="PL406" s="6"/>
      <c r="PM406" s="6"/>
      <c r="PN406" s="6"/>
      <c r="PO406" s="6"/>
      <c r="PP406" s="65"/>
      <c r="PQ406" s="65"/>
      <c r="PR406" s="65"/>
      <c r="PS406" s="65"/>
      <c r="PT406" s="65"/>
      <c r="PU406" s="65"/>
      <c r="PV406" s="65"/>
      <c r="PW406" s="65"/>
      <c r="PX406" s="65"/>
      <c r="PY406" s="65"/>
      <c r="PZ406" s="65"/>
      <c r="QA406" s="65"/>
      <c r="QB406" s="65"/>
    </row>
    <row r="407"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N407" s="154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5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160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5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5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5"/>
      <c r="PA407" s="6"/>
      <c r="PB407" s="6"/>
      <c r="PC407" s="6"/>
      <c r="PD407" s="6"/>
      <c r="PE407" s="6"/>
      <c r="PF407" s="6"/>
      <c r="PG407" s="6"/>
      <c r="PH407" s="6"/>
      <c r="PI407" s="47"/>
      <c r="PJ407" s="6"/>
      <c r="PK407" s="6"/>
      <c r="PL407" s="6"/>
      <c r="PM407" s="6"/>
      <c r="PN407" s="6"/>
      <c r="PO407" s="6"/>
      <c r="PP407" s="65"/>
      <c r="PQ407" s="65"/>
      <c r="PR407" s="65"/>
      <c r="PS407" s="65"/>
      <c r="PT407" s="65"/>
      <c r="PU407" s="65"/>
      <c r="PV407" s="65"/>
      <c r="PW407" s="65"/>
      <c r="PX407" s="65"/>
      <c r="PY407" s="65"/>
      <c r="PZ407" s="65"/>
      <c r="QA407" s="65"/>
      <c r="QB407" s="65"/>
    </row>
    <row r="408"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N408" s="154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5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160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5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5"/>
      <c r="NL408" s="6"/>
      <c r="NM408" s="6"/>
      <c r="NN408" s="6"/>
      <c r="NO408" s="6"/>
      <c r="NP408" s="6"/>
      <c r="NQ408" s="6"/>
      <c r="NR408" s="6"/>
      <c r="NS408" s="6"/>
      <c r="NT408" s="6"/>
      <c r="NU408" s="6"/>
      <c r="NV408" s="6"/>
      <c r="NW408" s="6"/>
      <c r="NX408" s="6"/>
      <c r="NY408" s="6"/>
      <c r="NZ408" s="6"/>
      <c r="OA408" s="6"/>
      <c r="OB408" s="6"/>
      <c r="OC408" s="6"/>
      <c r="OD408" s="6"/>
      <c r="OE408" s="6"/>
      <c r="OF408" s="6"/>
      <c r="OG408" s="6"/>
      <c r="OH408" s="6"/>
      <c r="OI408" s="6"/>
      <c r="OJ408" s="6"/>
      <c r="OK408" s="6"/>
      <c r="OL408" s="6"/>
      <c r="OM408" s="6"/>
      <c r="ON408" s="6"/>
      <c r="OO408" s="6"/>
      <c r="OP408" s="6"/>
      <c r="OQ408" s="6"/>
      <c r="OR408" s="6"/>
      <c r="OS408" s="6"/>
      <c r="OT408" s="6"/>
      <c r="OU408" s="6"/>
      <c r="OV408" s="6"/>
      <c r="OW408" s="6"/>
      <c r="OX408" s="6"/>
      <c r="OY408" s="6"/>
      <c r="OZ408" s="65"/>
      <c r="PA408" s="6"/>
      <c r="PB408" s="6"/>
      <c r="PC408" s="6"/>
      <c r="PD408" s="6"/>
      <c r="PE408" s="6"/>
      <c r="PF408" s="6"/>
      <c r="PG408" s="6"/>
      <c r="PH408" s="6"/>
      <c r="PI408" s="47"/>
      <c r="PJ408" s="6"/>
      <c r="PK408" s="6"/>
      <c r="PL408" s="6"/>
      <c r="PM408" s="6"/>
      <c r="PN408" s="6"/>
      <c r="PO408" s="6"/>
      <c r="PP408" s="65"/>
      <c r="PQ408" s="65"/>
      <c r="PR408" s="65"/>
      <c r="PS408" s="65"/>
      <c r="PT408" s="65"/>
      <c r="PU408" s="65"/>
      <c r="PV408" s="65"/>
      <c r="PW408" s="65"/>
      <c r="PX408" s="65"/>
      <c r="PY408" s="65"/>
      <c r="PZ408" s="65"/>
      <c r="QA408" s="65"/>
      <c r="QB408" s="65"/>
    </row>
    <row r="409"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N409" s="154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5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160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5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5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5"/>
      <c r="PA409" s="6"/>
      <c r="PB409" s="6"/>
      <c r="PC409" s="6"/>
      <c r="PD409" s="6"/>
      <c r="PE409" s="6"/>
      <c r="PF409" s="6"/>
      <c r="PG409" s="6"/>
      <c r="PH409" s="6"/>
      <c r="PI409" s="47"/>
      <c r="PJ409" s="6"/>
      <c r="PK409" s="6"/>
      <c r="PL409" s="6"/>
      <c r="PM409" s="6"/>
      <c r="PN409" s="6"/>
      <c r="PO409" s="6"/>
      <c r="PP409" s="65"/>
      <c r="PQ409" s="65"/>
      <c r="PR409" s="65"/>
      <c r="PS409" s="65"/>
      <c r="PT409" s="65"/>
      <c r="PU409" s="65"/>
      <c r="PV409" s="65"/>
      <c r="PW409" s="65"/>
      <c r="PX409" s="65"/>
      <c r="PY409" s="65"/>
      <c r="PZ409" s="65"/>
      <c r="QA409" s="65"/>
      <c r="QB409" s="65"/>
    </row>
    <row r="410"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N410" s="154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5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160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5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5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5"/>
      <c r="PA410" s="6"/>
      <c r="PB410" s="6"/>
      <c r="PC410" s="6"/>
      <c r="PD410" s="6"/>
      <c r="PE410" s="6"/>
      <c r="PF410" s="6"/>
      <c r="PG410" s="6"/>
      <c r="PH410" s="6"/>
      <c r="PI410" s="47"/>
      <c r="PJ410" s="6"/>
      <c r="PK410" s="6"/>
      <c r="PL410" s="6"/>
      <c r="PM410" s="6"/>
      <c r="PN410" s="6"/>
      <c r="PO410" s="6"/>
      <c r="PP410" s="65"/>
      <c r="PQ410" s="65"/>
      <c r="PR410" s="65"/>
      <c r="PS410" s="65"/>
      <c r="PT410" s="65"/>
      <c r="PU410" s="65"/>
      <c r="PV410" s="65"/>
      <c r="PW410" s="65"/>
      <c r="PX410" s="65"/>
      <c r="PY410" s="65"/>
      <c r="PZ410" s="65"/>
      <c r="QA410" s="65"/>
      <c r="QB410" s="65"/>
    </row>
    <row r="411"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N411" s="154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5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160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5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5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5"/>
      <c r="PA411" s="6"/>
      <c r="PB411" s="6"/>
      <c r="PC411" s="6"/>
      <c r="PD411" s="6"/>
      <c r="PE411" s="6"/>
      <c r="PF411" s="6"/>
      <c r="PG411" s="6"/>
      <c r="PH411" s="6"/>
      <c r="PI411" s="47"/>
      <c r="PJ411" s="6"/>
      <c r="PK411" s="6"/>
      <c r="PL411" s="6"/>
      <c r="PM411" s="6"/>
      <c r="PN411" s="6"/>
      <c r="PO411" s="6"/>
      <c r="PP411" s="65"/>
      <c r="PQ411" s="65"/>
      <c r="PR411" s="65"/>
      <c r="PS411" s="65"/>
      <c r="PT411" s="65"/>
      <c r="PU411" s="65"/>
      <c r="PV411" s="65"/>
      <c r="PW411" s="65"/>
      <c r="PX411" s="65"/>
      <c r="PY411" s="65"/>
      <c r="PZ411" s="65"/>
      <c r="QA411" s="65"/>
      <c r="QB411" s="65"/>
    </row>
    <row r="412"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N412" s="154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5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160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5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5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5"/>
      <c r="PA412" s="6"/>
      <c r="PB412" s="6"/>
      <c r="PC412" s="6"/>
      <c r="PD412" s="6"/>
      <c r="PE412" s="6"/>
      <c r="PF412" s="6"/>
      <c r="PG412" s="6"/>
      <c r="PH412" s="6"/>
      <c r="PI412" s="47"/>
      <c r="PJ412" s="6"/>
      <c r="PK412" s="6"/>
      <c r="PL412" s="6"/>
      <c r="PM412" s="6"/>
      <c r="PN412" s="6"/>
      <c r="PO412" s="6"/>
      <c r="PP412" s="65"/>
      <c r="PQ412" s="65"/>
      <c r="PR412" s="65"/>
      <c r="PS412" s="65"/>
      <c r="PT412" s="65"/>
      <c r="PU412" s="65"/>
      <c r="PV412" s="65"/>
      <c r="PW412" s="65"/>
      <c r="PX412" s="65"/>
      <c r="PY412" s="65"/>
      <c r="PZ412" s="65"/>
      <c r="QA412" s="65"/>
      <c r="QB412" s="65"/>
    </row>
    <row r="413"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N413" s="154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5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160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5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5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5"/>
      <c r="PA413" s="6"/>
      <c r="PB413" s="6"/>
      <c r="PC413" s="6"/>
      <c r="PD413" s="6"/>
      <c r="PE413" s="6"/>
      <c r="PF413" s="6"/>
      <c r="PG413" s="6"/>
      <c r="PH413" s="6"/>
      <c r="PI413" s="47"/>
      <c r="PJ413" s="6"/>
      <c r="PK413" s="6"/>
      <c r="PL413" s="6"/>
      <c r="PM413" s="6"/>
      <c r="PN413" s="6"/>
      <c r="PO413" s="6"/>
      <c r="PP413" s="65"/>
      <c r="PQ413" s="65"/>
      <c r="PR413" s="65"/>
      <c r="PS413" s="65"/>
      <c r="PT413" s="65"/>
      <c r="PU413" s="65"/>
      <c r="PV413" s="65"/>
      <c r="PW413" s="65"/>
      <c r="PX413" s="65"/>
      <c r="PY413" s="65"/>
      <c r="PZ413" s="65"/>
      <c r="QA413" s="65"/>
      <c r="QB413" s="65"/>
    </row>
    <row r="414"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N414" s="154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5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160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5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5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5"/>
      <c r="PA414" s="6"/>
      <c r="PB414" s="6"/>
      <c r="PC414" s="6"/>
      <c r="PD414" s="6"/>
      <c r="PE414" s="6"/>
      <c r="PF414" s="6"/>
      <c r="PG414" s="6"/>
      <c r="PH414" s="6"/>
      <c r="PI414" s="47"/>
      <c r="PJ414" s="6"/>
      <c r="PK414" s="6"/>
      <c r="PL414" s="6"/>
      <c r="PM414" s="6"/>
      <c r="PN414" s="6"/>
      <c r="PO414" s="6"/>
      <c r="PP414" s="65"/>
      <c r="PQ414" s="65"/>
      <c r="PR414" s="65"/>
      <c r="PS414" s="65"/>
      <c r="PT414" s="65"/>
      <c r="PU414" s="65"/>
      <c r="PV414" s="65"/>
      <c r="PW414" s="65"/>
      <c r="PX414" s="65"/>
      <c r="PY414" s="65"/>
      <c r="PZ414" s="65"/>
      <c r="QA414" s="65"/>
      <c r="QB414" s="65"/>
    </row>
    <row r="415"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N415" s="154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5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160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5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5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5"/>
      <c r="PA415" s="6"/>
      <c r="PB415" s="6"/>
      <c r="PC415" s="6"/>
      <c r="PD415" s="6"/>
      <c r="PE415" s="6"/>
      <c r="PF415" s="6"/>
      <c r="PG415" s="6"/>
      <c r="PH415" s="6"/>
      <c r="PI415" s="47"/>
      <c r="PJ415" s="6"/>
      <c r="PK415" s="6"/>
      <c r="PL415" s="6"/>
      <c r="PM415" s="6"/>
      <c r="PN415" s="6"/>
      <c r="PO415" s="6"/>
      <c r="PP415" s="65"/>
      <c r="PQ415" s="65"/>
      <c r="PR415" s="65"/>
      <c r="PS415" s="65"/>
      <c r="PT415" s="65"/>
      <c r="PU415" s="65"/>
      <c r="PV415" s="65"/>
      <c r="PW415" s="65"/>
      <c r="PX415" s="65"/>
      <c r="PY415" s="65"/>
      <c r="PZ415" s="65"/>
      <c r="QA415" s="65"/>
      <c r="QB415" s="65"/>
    </row>
    <row r="416"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N416" s="154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5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160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5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5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5"/>
      <c r="PA416" s="6"/>
      <c r="PB416" s="6"/>
      <c r="PC416" s="6"/>
      <c r="PD416" s="6"/>
      <c r="PE416" s="6"/>
      <c r="PF416" s="6"/>
      <c r="PG416" s="6"/>
      <c r="PH416" s="6"/>
      <c r="PI416" s="47"/>
      <c r="PJ416" s="6"/>
      <c r="PK416" s="6"/>
      <c r="PL416" s="6"/>
      <c r="PM416" s="6"/>
      <c r="PN416" s="6"/>
      <c r="PO416" s="6"/>
      <c r="PP416" s="65"/>
      <c r="PQ416" s="65"/>
      <c r="PR416" s="65"/>
      <c r="PS416" s="65"/>
      <c r="PT416" s="65"/>
      <c r="PU416" s="65"/>
      <c r="PV416" s="65"/>
      <c r="PW416" s="65"/>
      <c r="PX416" s="65"/>
      <c r="PY416" s="65"/>
      <c r="PZ416" s="65"/>
      <c r="QA416" s="65"/>
      <c r="QB416" s="65"/>
    </row>
    <row r="417"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N417" s="154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5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160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5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5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5"/>
      <c r="PA417" s="6"/>
      <c r="PB417" s="6"/>
      <c r="PC417" s="6"/>
      <c r="PD417" s="6"/>
      <c r="PE417" s="6"/>
      <c r="PF417" s="6"/>
      <c r="PG417" s="6"/>
      <c r="PH417" s="6"/>
      <c r="PI417" s="47"/>
      <c r="PJ417" s="6"/>
      <c r="PK417" s="6"/>
      <c r="PL417" s="6"/>
      <c r="PM417" s="6"/>
      <c r="PN417" s="6"/>
      <c r="PO417" s="6"/>
      <c r="PP417" s="65"/>
      <c r="PQ417" s="65"/>
      <c r="PR417" s="65"/>
      <c r="PS417" s="65"/>
      <c r="PT417" s="65"/>
      <c r="PU417" s="65"/>
      <c r="PV417" s="65"/>
      <c r="PW417" s="65"/>
      <c r="PX417" s="65"/>
      <c r="PY417" s="65"/>
      <c r="PZ417" s="65"/>
      <c r="QA417" s="65"/>
      <c r="QB417" s="65"/>
    </row>
    <row r="418"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N418" s="154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5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160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5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5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5"/>
      <c r="PA418" s="6"/>
      <c r="PB418" s="6"/>
      <c r="PC418" s="6"/>
      <c r="PD418" s="6"/>
      <c r="PE418" s="6"/>
      <c r="PF418" s="6"/>
      <c r="PG418" s="6"/>
      <c r="PH418" s="6"/>
      <c r="PI418" s="47"/>
      <c r="PJ418" s="6"/>
      <c r="PK418" s="6"/>
      <c r="PL418" s="6"/>
      <c r="PM418" s="6"/>
      <c r="PN418" s="6"/>
      <c r="PO418" s="6"/>
      <c r="PP418" s="65"/>
      <c r="PQ418" s="65"/>
      <c r="PR418" s="65"/>
      <c r="PS418" s="65"/>
      <c r="PT418" s="65"/>
      <c r="PU418" s="65"/>
      <c r="PV418" s="65"/>
      <c r="PW418" s="65"/>
      <c r="PX418" s="65"/>
      <c r="PY418" s="65"/>
      <c r="PZ418" s="65"/>
      <c r="QA418" s="65"/>
      <c r="QB418" s="65"/>
    </row>
    <row r="419"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N419" s="154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5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160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5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5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5"/>
      <c r="PA419" s="6"/>
      <c r="PB419" s="6"/>
      <c r="PC419" s="6"/>
      <c r="PD419" s="6"/>
      <c r="PE419" s="6"/>
      <c r="PF419" s="6"/>
      <c r="PG419" s="6"/>
      <c r="PH419" s="6"/>
      <c r="PI419" s="47"/>
      <c r="PJ419" s="6"/>
      <c r="PK419" s="6"/>
      <c r="PL419" s="6"/>
      <c r="PM419" s="6"/>
      <c r="PN419" s="6"/>
      <c r="PO419" s="6"/>
      <c r="PP419" s="65"/>
      <c r="PQ419" s="65"/>
      <c r="PR419" s="65"/>
      <c r="PS419" s="65"/>
      <c r="PT419" s="65"/>
      <c r="PU419" s="65"/>
      <c r="PV419" s="65"/>
      <c r="PW419" s="65"/>
      <c r="PX419" s="65"/>
      <c r="PY419" s="65"/>
      <c r="PZ419" s="65"/>
      <c r="QA419" s="65"/>
      <c r="QB419" s="65"/>
    </row>
    <row r="420"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N420" s="154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5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160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5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5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5"/>
      <c r="PA420" s="6"/>
      <c r="PB420" s="6"/>
      <c r="PC420" s="6"/>
      <c r="PD420" s="6"/>
      <c r="PE420" s="6"/>
      <c r="PF420" s="6"/>
      <c r="PG420" s="6"/>
      <c r="PH420" s="6"/>
      <c r="PI420" s="47"/>
      <c r="PJ420" s="6"/>
      <c r="PK420" s="6"/>
      <c r="PL420" s="6"/>
      <c r="PM420" s="6"/>
      <c r="PN420" s="6"/>
      <c r="PO420" s="6"/>
      <c r="PP420" s="65"/>
      <c r="PQ420" s="65"/>
      <c r="PR420" s="65"/>
      <c r="PS420" s="65"/>
      <c r="PT420" s="65"/>
      <c r="PU420" s="65"/>
      <c r="PV420" s="65"/>
      <c r="PW420" s="65"/>
      <c r="PX420" s="65"/>
      <c r="PY420" s="65"/>
      <c r="PZ420" s="65"/>
      <c r="QA420" s="65"/>
      <c r="QB420" s="65"/>
    </row>
    <row r="421"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N421" s="154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5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160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5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5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5"/>
      <c r="PA421" s="6"/>
      <c r="PB421" s="6"/>
      <c r="PC421" s="6"/>
      <c r="PD421" s="6"/>
      <c r="PE421" s="6"/>
      <c r="PF421" s="6"/>
      <c r="PG421" s="6"/>
      <c r="PH421" s="6"/>
      <c r="PI421" s="47"/>
      <c r="PJ421" s="6"/>
      <c r="PK421" s="6"/>
      <c r="PL421" s="6"/>
      <c r="PM421" s="6"/>
      <c r="PN421" s="6"/>
      <c r="PO421" s="6"/>
      <c r="PP421" s="65"/>
      <c r="PQ421" s="65"/>
      <c r="PR421" s="65"/>
      <c r="PS421" s="65"/>
      <c r="PT421" s="65"/>
      <c r="PU421" s="65"/>
      <c r="PV421" s="65"/>
      <c r="PW421" s="65"/>
      <c r="PX421" s="65"/>
      <c r="PY421" s="65"/>
      <c r="PZ421" s="65"/>
      <c r="QA421" s="65"/>
      <c r="QB421" s="65"/>
    </row>
    <row r="422"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N422" s="154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5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160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5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5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5"/>
      <c r="PA422" s="6"/>
      <c r="PB422" s="6"/>
      <c r="PC422" s="6"/>
      <c r="PD422" s="6"/>
      <c r="PE422" s="6"/>
      <c r="PF422" s="6"/>
      <c r="PG422" s="6"/>
      <c r="PH422" s="6"/>
      <c r="PI422" s="47"/>
      <c r="PJ422" s="6"/>
      <c r="PK422" s="6"/>
      <c r="PL422" s="6"/>
      <c r="PM422" s="6"/>
      <c r="PN422" s="6"/>
      <c r="PO422" s="6"/>
      <c r="PP422" s="65"/>
      <c r="PQ422" s="65"/>
      <c r="PR422" s="65"/>
      <c r="PS422" s="65"/>
      <c r="PT422" s="65"/>
      <c r="PU422" s="65"/>
      <c r="PV422" s="65"/>
      <c r="PW422" s="65"/>
      <c r="PX422" s="65"/>
      <c r="PY422" s="65"/>
      <c r="PZ422" s="65"/>
      <c r="QA422" s="65"/>
      <c r="QB422" s="65"/>
    </row>
    <row r="423"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N423" s="154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5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160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5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5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5"/>
      <c r="PA423" s="6"/>
      <c r="PB423" s="6"/>
      <c r="PC423" s="6"/>
      <c r="PD423" s="6"/>
      <c r="PE423" s="6"/>
      <c r="PF423" s="6"/>
      <c r="PG423" s="6"/>
      <c r="PH423" s="6"/>
      <c r="PI423" s="47"/>
      <c r="PJ423" s="6"/>
      <c r="PK423" s="6"/>
      <c r="PL423" s="6"/>
      <c r="PM423" s="6"/>
      <c r="PN423" s="6"/>
      <c r="PO423" s="6"/>
      <c r="PP423" s="65"/>
      <c r="PQ423" s="65"/>
      <c r="PR423" s="65"/>
      <c r="PS423" s="65"/>
      <c r="PT423" s="65"/>
      <c r="PU423" s="65"/>
      <c r="PV423" s="65"/>
      <c r="PW423" s="65"/>
      <c r="PX423" s="65"/>
      <c r="PY423" s="65"/>
      <c r="PZ423" s="65"/>
      <c r="QA423" s="65"/>
      <c r="QB423" s="65"/>
    </row>
    <row r="424"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N424" s="154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5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160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5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5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5"/>
      <c r="PA424" s="6"/>
      <c r="PB424" s="6"/>
      <c r="PC424" s="6"/>
      <c r="PD424" s="6"/>
      <c r="PE424" s="6"/>
      <c r="PF424" s="6"/>
      <c r="PG424" s="6"/>
      <c r="PH424" s="6"/>
      <c r="PI424" s="47"/>
      <c r="PJ424" s="6"/>
      <c r="PK424" s="6"/>
      <c r="PL424" s="6"/>
      <c r="PM424" s="6"/>
      <c r="PN424" s="6"/>
      <c r="PO424" s="6"/>
      <c r="PP424" s="65"/>
      <c r="PQ424" s="65"/>
      <c r="PR424" s="65"/>
      <c r="PS424" s="65"/>
      <c r="PT424" s="65"/>
      <c r="PU424" s="65"/>
      <c r="PV424" s="65"/>
      <c r="PW424" s="65"/>
      <c r="PX424" s="65"/>
      <c r="PY424" s="65"/>
      <c r="PZ424" s="65"/>
      <c r="QA424" s="65"/>
      <c r="QB424" s="65"/>
    </row>
    <row r="425"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N425" s="154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5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160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5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5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5"/>
      <c r="PA425" s="6"/>
      <c r="PB425" s="6"/>
      <c r="PC425" s="6"/>
      <c r="PD425" s="6"/>
      <c r="PE425" s="6"/>
      <c r="PF425" s="6"/>
      <c r="PG425" s="6"/>
      <c r="PH425" s="6"/>
      <c r="PI425" s="47"/>
      <c r="PJ425" s="6"/>
      <c r="PK425" s="6"/>
      <c r="PL425" s="6"/>
      <c r="PM425" s="6"/>
      <c r="PN425" s="6"/>
      <c r="PO425" s="6"/>
      <c r="PP425" s="65"/>
      <c r="PQ425" s="65"/>
      <c r="PR425" s="65"/>
      <c r="PS425" s="65"/>
      <c r="PT425" s="65"/>
      <c r="PU425" s="65"/>
      <c r="PV425" s="65"/>
      <c r="PW425" s="65"/>
      <c r="PX425" s="65"/>
      <c r="PY425" s="65"/>
      <c r="PZ425" s="65"/>
      <c r="QA425" s="65"/>
      <c r="QB425" s="65"/>
    </row>
    <row r="426"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N426" s="154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5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160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5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5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5"/>
      <c r="PA426" s="6"/>
      <c r="PB426" s="6"/>
      <c r="PC426" s="6"/>
      <c r="PD426" s="6"/>
      <c r="PE426" s="6"/>
      <c r="PF426" s="6"/>
      <c r="PG426" s="6"/>
      <c r="PH426" s="6"/>
      <c r="PI426" s="47"/>
      <c r="PJ426" s="6"/>
      <c r="PK426" s="6"/>
      <c r="PL426" s="6"/>
      <c r="PM426" s="6"/>
      <c r="PN426" s="6"/>
      <c r="PO426" s="6"/>
      <c r="PP426" s="65"/>
      <c r="PQ426" s="65"/>
      <c r="PR426" s="65"/>
      <c r="PS426" s="65"/>
      <c r="PT426" s="65"/>
      <c r="PU426" s="65"/>
      <c r="PV426" s="65"/>
      <c r="PW426" s="65"/>
      <c r="PX426" s="65"/>
      <c r="PY426" s="65"/>
      <c r="PZ426" s="65"/>
      <c r="QA426" s="65"/>
      <c r="QB426" s="65"/>
    </row>
    <row r="427"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N427" s="154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5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160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5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5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5"/>
      <c r="PA427" s="6"/>
      <c r="PB427" s="6"/>
      <c r="PC427" s="6"/>
      <c r="PD427" s="6"/>
      <c r="PE427" s="6"/>
      <c r="PF427" s="6"/>
      <c r="PG427" s="6"/>
      <c r="PH427" s="6"/>
      <c r="PI427" s="47"/>
      <c r="PJ427" s="6"/>
      <c r="PK427" s="6"/>
      <c r="PL427" s="6"/>
      <c r="PM427" s="6"/>
      <c r="PN427" s="6"/>
      <c r="PO427" s="6"/>
      <c r="PP427" s="65"/>
      <c r="PQ427" s="65"/>
      <c r="PR427" s="65"/>
      <c r="PS427" s="65"/>
      <c r="PT427" s="65"/>
      <c r="PU427" s="65"/>
      <c r="PV427" s="65"/>
      <c r="PW427" s="65"/>
      <c r="PX427" s="65"/>
      <c r="PY427" s="65"/>
      <c r="PZ427" s="65"/>
      <c r="QA427" s="65"/>
      <c r="QB427" s="65"/>
    </row>
    <row r="428"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N428" s="154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5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160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5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5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5"/>
      <c r="PA428" s="6"/>
      <c r="PB428" s="6"/>
      <c r="PC428" s="6"/>
      <c r="PD428" s="6"/>
      <c r="PE428" s="6"/>
      <c r="PF428" s="6"/>
      <c r="PG428" s="6"/>
      <c r="PH428" s="6"/>
      <c r="PI428" s="47"/>
      <c r="PJ428" s="6"/>
      <c r="PK428" s="6"/>
      <c r="PL428" s="6"/>
      <c r="PM428" s="6"/>
      <c r="PN428" s="6"/>
      <c r="PO428" s="6"/>
      <c r="PP428" s="65"/>
      <c r="PQ428" s="65"/>
      <c r="PR428" s="65"/>
      <c r="PS428" s="65"/>
      <c r="PT428" s="65"/>
      <c r="PU428" s="65"/>
      <c r="PV428" s="65"/>
      <c r="PW428" s="65"/>
      <c r="PX428" s="65"/>
      <c r="PY428" s="65"/>
      <c r="PZ428" s="65"/>
      <c r="QA428" s="65"/>
      <c r="QB428" s="65"/>
    </row>
    <row r="429"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N429" s="154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5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160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5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5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5"/>
      <c r="PA429" s="6"/>
      <c r="PB429" s="6"/>
      <c r="PC429" s="6"/>
      <c r="PD429" s="6"/>
      <c r="PE429" s="6"/>
      <c r="PF429" s="6"/>
      <c r="PG429" s="6"/>
      <c r="PH429" s="6"/>
      <c r="PI429" s="47"/>
      <c r="PJ429" s="6"/>
      <c r="PK429" s="6"/>
      <c r="PL429" s="6"/>
      <c r="PM429" s="6"/>
      <c r="PN429" s="6"/>
      <c r="PO429" s="6"/>
      <c r="PP429" s="65"/>
      <c r="PQ429" s="65"/>
      <c r="PR429" s="65"/>
      <c r="PS429" s="65"/>
      <c r="PT429" s="65"/>
      <c r="PU429" s="65"/>
      <c r="PV429" s="65"/>
      <c r="PW429" s="65"/>
      <c r="PX429" s="65"/>
      <c r="PY429" s="65"/>
      <c r="PZ429" s="65"/>
      <c r="QA429" s="65"/>
      <c r="QB429" s="65"/>
    </row>
    <row r="430"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N430" s="154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5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160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5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5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5"/>
      <c r="PA430" s="6"/>
      <c r="PB430" s="6"/>
      <c r="PC430" s="6"/>
      <c r="PD430" s="6"/>
      <c r="PE430" s="6"/>
      <c r="PF430" s="6"/>
      <c r="PG430" s="6"/>
      <c r="PH430" s="6"/>
      <c r="PI430" s="47"/>
      <c r="PJ430" s="6"/>
      <c r="PK430" s="6"/>
      <c r="PL430" s="6"/>
      <c r="PM430" s="6"/>
      <c r="PN430" s="6"/>
      <c r="PO430" s="6"/>
      <c r="PP430" s="65"/>
      <c r="PQ430" s="65"/>
      <c r="PR430" s="65"/>
      <c r="PS430" s="65"/>
      <c r="PT430" s="65"/>
      <c r="PU430" s="65"/>
      <c r="PV430" s="65"/>
      <c r="PW430" s="65"/>
      <c r="PX430" s="65"/>
      <c r="PY430" s="65"/>
      <c r="PZ430" s="65"/>
      <c r="QA430" s="65"/>
      <c r="QB430" s="65"/>
    </row>
    <row r="431"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N431" s="154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5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160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5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5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5"/>
      <c r="PA431" s="6"/>
      <c r="PB431" s="6"/>
      <c r="PC431" s="6"/>
      <c r="PD431" s="6"/>
      <c r="PE431" s="6"/>
      <c r="PF431" s="6"/>
      <c r="PG431" s="6"/>
      <c r="PH431" s="6"/>
      <c r="PI431" s="47"/>
      <c r="PJ431" s="6"/>
      <c r="PK431" s="6"/>
      <c r="PL431" s="6"/>
      <c r="PM431" s="6"/>
      <c r="PN431" s="6"/>
      <c r="PO431" s="6"/>
      <c r="PP431" s="65"/>
      <c r="PQ431" s="65"/>
      <c r="PR431" s="65"/>
      <c r="PS431" s="65"/>
      <c r="PT431" s="65"/>
      <c r="PU431" s="65"/>
      <c r="PV431" s="65"/>
      <c r="PW431" s="65"/>
      <c r="PX431" s="65"/>
      <c r="PY431" s="65"/>
      <c r="PZ431" s="65"/>
      <c r="QA431" s="65"/>
      <c r="QB431" s="65"/>
    </row>
    <row r="432"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N432" s="154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5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160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5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5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5"/>
      <c r="PA432" s="6"/>
      <c r="PB432" s="6"/>
      <c r="PC432" s="6"/>
      <c r="PD432" s="6"/>
      <c r="PE432" s="6"/>
      <c r="PF432" s="6"/>
      <c r="PG432" s="6"/>
      <c r="PH432" s="6"/>
      <c r="PI432" s="47"/>
      <c r="PJ432" s="6"/>
      <c r="PK432" s="6"/>
      <c r="PL432" s="6"/>
      <c r="PM432" s="6"/>
      <c r="PN432" s="6"/>
      <c r="PO432" s="6"/>
      <c r="PP432" s="65"/>
      <c r="PQ432" s="65"/>
      <c r="PR432" s="65"/>
      <c r="PS432" s="65"/>
      <c r="PT432" s="65"/>
      <c r="PU432" s="65"/>
      <c r="PV432" s="65"/>
      <c r="PW432" s="65"/>
      <c r="PX432" s="65"/>
      <c r="PY432" s="65"/>
      <c r="PZ432" s="65"/>
      <c r="QA432" s="65"/>
      <c r="QB432" s="65"/>
    </row>
    <row r="433"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N433" s="154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5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160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5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5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5"/>
      <c r="PA433" s="6"/>
      <c r="PB433" s="6"/>
      <c r="PC433" s="6"/>
      <c r="PD433" s="6"/>
      <c r="PE433" s="6"/>
      <c r="PF433" s="6"/>
      <c r="PG433" s="6"/>
      <c r="PH433" s="6"/>
      <c r="PI433" s="47"/>
      <c r="PJ433" s="6"/>
      <c r="PK433" s="6"/>
      <c r="PL433" s="6"/>
      <c r="PM433" s="6"/>
      <c r="PN433" s="6"/>
      <c r="PO433" s="6"/>
      <c r="PP433" s="65"/>
      <c r="PQ433" s="65"/>
      <c r="PR433" s="65"/>
      <c r="PS433" s="65"/>
      <c r="PT433" s="65"/>
      <c r="PU433" s="65"/>
      <c r="PV433" s="65"/>
      <c r="PW433" s="65"/>
      <c r="PX433" s="65"/>
      <c r="PY433" s="65"/>
      <c r="PZ433" s="65"/>
      <c r="QA433" s="65"/>
      <c r="QB433" s="65"/>
    </row>
    <row r="434"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N434" s="154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5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160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5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5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5"/>
      <c r="PA434" s="6"/>
      <c r="PB434" s="6"/>
      <c r="PC434" s="6"/>
      <c r="PD434" s="6"/>
      <c r="PE434" s="6"/>
      <c r="PF434" s="6"/>
      <c r="PG434" s="6"/>
      <c r="PH434" s="6"/>
      <c r="PI434" s="47"/>
      <c r="PJ434" s="6"/>
      <c r="PK434" s="6"/>
      <c r="PL434" s="6"/>
      <c r="PM434" s="6"/>
      <c r="PN434" s="6"/>
      <c r="PO434" s="6"/>
      <c r="PP434" s="65"/>
      <c r="PQ434" s="65"/>
      <c r="PR434" s="65"/>
      <c r="PS434" s="65"/>
      <c r="PT434" s="65"/>
      <c r="PU434" s="65"/>
      <c r="PV434" s="65"/>
      <c r="PW434" s="65"/>
      <c r="PX434" s="65"/>
      <c r="PY434" s="65"/>
      <c r="PZ434" s="65"/>
      <c r="QA434" s="65"/>
      <c r="QB434" s="65"/>
    </row>
    <row r="435"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N435" s="154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5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160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5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5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5"/>
      <c r="PA435" s="6"/>
      <c r="PB435" s="6"/>
      <c r="PC435" s="6"/>
      <c r="PD435" s="6"/>
      <c r="PE435" s="6"/>
      <c r="PF435" s="6"/>
      <c r="PG435" s="6"/>
      <c r="PH435" s="6"/>
      <c r="PI435" s="47"/>
      <c r="PJ435" s="6"/>
      <c r="PK435" s="6"/>
      <c r="PL435" s="6"/>
      <c r="PM435" s="6"/>
      <c r="PN435" s="6"/>
      <c r="PO435" s="6"/>
      <c r="PP435" s="65"/>
      <c r="PQ435" s="65"/>
      <c r="PR435" s="65"/>
      <c r="PS435" s="65"/>
      <c r="PT435" s="65"/>
      <c r="PU435" s="65"/>
      <c r="PV435" s="65"/>
      <c r="PW435" s="65"/>
      <c r="PX435" s="65"/>
      <c r="PY435" s="65"/>
      <c r="PZ435" s="65"/>
      <c r="QA435" s="65"/>
      <c r="QB435" s="65"/>
    </row>
    <row r="436"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N436" s="154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5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160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5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5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5"/>
      <c r="PA436" s="6"/>
      <c r="PB436" s="6"/>
      <c r="PC436" s="6"/>
      <c r="PD436" s="6"/>
      <c r="PE436" s="6"/>
      <c r="PF436" s="6"/>
      <c r="PG436" s="6"/>
      <c r="PH436" s="6"/>
      <c r="PI436" s="47"/>
      <c r="PJ436" s="6"/>
      <c r="PK436" s="6"/>
      <c r="PL436" s="6"/>
      <c r="PM436" s="6"/>
      <c r="PN436" s="6"/>
      <c r="PO436" s="6"/>
      <c r="PP436" s="65"/>
      <c r="PQ436" s="65"/>
      <c r="PR436" s="65"/>
      <c r="PS436" s="65"/>
      <c r="PT436" s="65"/>
      <c r="PU436" s="65"/>
      <c r="PV436" s="65"/>
      <c r="PW436" s="65"/>
      <c r="PX436" s="65"/>
      <c r="PY436" s="65"/>
      <c r="PZ436" s="65"/>
      <c r="QA436" s="65"/>
      <c r="QB436" s="65"/>
    </row>
    <row r="437"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N437" s="154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5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160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5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5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5"/>
      <c r="PA437" s="6"/>
      <c r="PB437" s="6"/>
      <c r="PC437" s="6"/>
      <c r="PD437" s="6"/>
      <c r="PE437" s="6"/>
      <c r="PF437" s="6"/>
      <c r="PG437" s="6"/>
      <c r="PH437" s="6"/>
      <c r="PI437" s="47"/>
      <c r="PJ437" s="6"/>
      <c r="PK437" s="6"/>
      <c r="PL437" s="6"/>
      <c r="PM437" s="6"/>
      <c r="PN437" s="6"/>
      <c r="PO437" s="6"/>
      <c r="PP437" s="65"/>
      <c r="PQ437" s="65"/>
      <c r="PR437" s="65"/>
      <c r="PS437" s="65"/>
      <c r="PT437" s="65"/>
      <c r="PU437" s="65"/>
      <c r="PV437" s="65"/>
      <c r="PW437" s="65"/>
      <c r="PX437" s="65"/>
      <c r="PY437" s="65"/>
      <c r="PZ437" s="65"/>
      <c r="QA437" s="65"/>
      <c r="QB437" s="65"/>
    </row>
    <row r="438"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N438" s="154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5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160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5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5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5"/>
      <c r="PA438" s="6"/>
      <c r="PB438" s="6"/>
      <c r="PC438" s="6"/>
      <c r="PD438" s="6"/>
      <c r="PE438" s="6"/>
      <c r="PF438" s="6"/>
      <c r="PG438" s="6"/>
      <c r="PH438" s="6"/>
      <c r="PI438" s="47"/>
      <c r="PJ438" s="6"/>
      <c r="PK438" s="6"/>
      <c r="PL438" s="6"/>
      <c r="PM438" s="6"/>
      <c r="PN438" s="6"/>
      <c r="PO438" s="6"/>
      <c r="PP438" s="65"/>
      <c r="PQ438" s="65"/>
      <c r="PR438" s="65"/>
      <c r="PS438" s="65"/>
      <c r="PT438" s="65"/>
      <c r="PU438" s="65"/>
      <c r="PV438" s="65"/>
      <c r="PW438" s="65"/>
      <c r="PX438" s="65"/>
      <c r="PY438" s="65"/>
      <c r="PZ438" s="65"/>
      <c r="QA438" s="65"/>
      <c r="QB438" s="65"/>
    </row>
    <row r="439"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N439" s="154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5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160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5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5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5"/>
      <c r="PA439" s="6"/>
      <c r="PB439" s="6"/>
      <c r="PC439" s="6"/>
      <c r="PD439" s="6"/>
      <c r="PE439" s="6"/>
      <c r="PF439" s="6"/>
      <c r="PG439" s="6"/>
      <c r="PH439" s="6"/>
      <c r="PI439" s="47"/>
      <c r="PJ439" s="6"/>
      <c r="PK439" s="6"/>
      <c r="PL439" s="6"/>
      <c r="PM439" s="6"/>
      <c r="PN439" s="6"/>
      <c r="PO439" s="6"/>
      <c r="PP439" s="65"/>
      <c r="PQ439" s="65"/>
      <c r="PR439" s="65"/>
      <c r="PS439" s="65"/>
      <c r="PT439" s="65"/>
      <c r="PU439" s="65"/>
      <c r="PV439" s="65"/>
      <c r="PW439" s="65"/>
      <c r="PX439" s="65"/>
      <c r="PY439" s="65"/>
      <c r="PZ439" s="65"/>
      <c r="QA439" s="65"/>
      <c r="QB439" s="65"/>
    </row>
    <row r="440"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N440" s="154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5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160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5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5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5"/>
      <c r="PA440" s="6"/>
      <c r="PB440" s="6"/>
      <c r="PC440" s="6"/>
      <c r="PD440" s="6"/>
      <c r="PE440" s="6"/>
      <c r="PF440" s="6"/>
      <c r="PG440" s="6"/>
      <c r="PH440" s="6"/>
      <c r="PI440" s="47"/>
      <c r="PJ440" s="6"/>
      <c r="PK440" s="6"/>
      <c r="PL440" s="6"/>
      <c r="PM440" s="6"/>
      <c r="PN440" s="6"/>
      <c r="PO440" s="6"/>
      <c r="PP440" s="65"/>
      <c r="PQ440" s="65"/>
      <c r="PR440" s="65"/>
      <c r="PS440" s="65"/>
      <c r="PT440" s="65"/>
      <c r="PU440" s="65"/>
      <c r="PV440" s="65"/>
      <c r="PW440" s="65"/>
      <c r="PX440" s="65"/>
      <c r="PY440" s="65"/>
      <c r="PZ440" s="65"/>
      <c r="QA440" s="65"/>
      <c r="QB440" s="65"/>
    </row>
    <row r="441"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N441" s="154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5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160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5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5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5"/>
      <c r="PA441" s="6"/>
      <c r="PB441" s="6"/>
      <c r="PC441" s="6"/>
      <c r="PD441" s="6"/>
      <c r="PE441" s="6"/>
      <c r="PF441" s="6"/>
      <c r="PG441" s="6"/>
      <c r="PH441" s="6"/>
      <c r="PI441" s="47"/>
      <c r="PJ441" s="6"/>
      <c r="PK441" s="6"/>
      <c r="PL441" s="6"/>
      <c r="PM441" s="6"/>
      <c r="PN441" s="6"/>
      <c r="PO441" s="6"/>
      <c r="PP441" s="65"/>
      <c r="PQ441" s="65"/>
      <c r="PR441" s="65"/>
      <c r="PS441" s="65"/>
      <c r="PT441" s="65"/>
      <c r="PU441" s="65"/>
      <c r="PV441" s="65"/>
      <c r="PW441" s="65"/>
      <c r="PX441" s="65"/>
      <c r="PY441" s="65"/>
      <c r="PZ441" s="65"/>
      <c r="QA441" s="65"/>
      <c r="QB441" s="65"/>
    </row>
    <row r="442"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N442" s="154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5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160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5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5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5"/>
      <c r="PA442" s="6"/>
      <c r="PB442" s="6"/>
      <c r="PC442" s="6"/>
      <c r="PD442" s="6"/>
      <c r="PE442" s="6"/>
      <c r="PF442" s="6"/>
      <c r="PG442" s="6"/>
      <c r="PH442" s="6"/>
      <c r="PI442" s="47"/>
      <c r="PJ442" s="6"/>
      <c r="PK442" s="6"/>
      <c r="PL442" s="6"/>
      <c r="PM442" s="6"/>
      <c r="PN442" s="6"/>
      <c r="PO442" s="6"/>
      <c r="PP442" s="65"/>
      <c r="PQ442" s="65"/>
      <c r="PR442" s="65"/>
      <c r="PS442" s="65"/>
      <c r="PT442" s="65"/>
      <c r="PU442" s="65"/>
      <c r="PV442" s="65"/>
      <c r="PW442" s="65"/>
      <c r="PX442" s="65"/>
      <c r="PY442" s="65"/>
      <c r="PZ442" s="65"/>
      <c r="QA442" s="65"/>
      <c r="QB442" s="65"/>
    </row>
    <row r="443"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N443" s="154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5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160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5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5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5"/>
      <c r="PA443" s="6"/>
      <c r="PB443" s="6"/>
      <c r="PC443" s="6"/>
      <c r="PD443" s="6"/>
      <c r="PE443" s="6"/>
      <c r="PF443" s="6"/>
      <c r="PG443" s="6"/>
      <c r="PH443" s="6"/>
      <c r="PI443" s="47"/>
      <c r="PJ443" s="6"/>
      <c r="PK443" s="6"/>
      <c r="PL443" s="6"/>
      <c r="PM443" s="6"/>
      <c r="PN443" s="6"/>
      <c r="PO443" s="6"/>
      <c r="PP443" s="65"/>
      <c r="PQ443" s="65"/>
      <c r="PR443" s="65"/>
      <c r="PS443" s="65"/>
      <c r="PT443" s="65"/>
      <c r="PU443" s="65"/>
      <c r="PV443" s="65"/>
      <c r="PW443" s="65"/>
      <c r="PX443" s="65"/>
      <c r="PY443" s="65"/>
      <c r="PZ443" s="65"/>
      <c r="QA443" s="65"/>
      <c r="QB443" s="65"/>
    </row>
    <row r="444"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N444" s="154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5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160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5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5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5"/>
      <c r="PA444" s="6"/>
      <c r="PB444" s="6"/>
      <c r="PC444" s="6"/>
      <c r="PD444" s="6"/>
      <c r="PE444" s="6"/>
      <c r="PF444" s="6"/>
      <c r="PG444" s="6"/>
      <c r="PH444" s="6"/>
      <c r="PI444" s="47"/>
      <c r="PJ444" s="6"/>
      <c r="PK444" s="6"/>
      <c r="PL444" s="6"/>
      <c r="PM444" s="6"/>
      <c r="PN444" s="6"/>
      <c r="PO444" s="6"/>
      <c r="PP444" s="65"/>
      <c r="PQ444" s="65"/>
      <c r="PR444" s="65"/>
      <c r="PS444" s="65"/>
      <c r="PT444" s="65"/>
      <c r="PU444" s="65"/>
      <c r="PV444" s="65"/>
      <c r="PW444" s="65"/>
      <c r="PX444" s="65"/>
      <c r="PY444" s="65"/>
      <c r="PZ444" s="65"/>
      <c r="QA444" s="65"/>
      <c r="QB444" s="65"/>
    </row>
    <row r="445"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N445" s="154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5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160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5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5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5"/>
      <c r="PA445" s="6"/>
      <c r="PB445" s="6"/>
      <c r="PC445" s="6"/>
      <c r="PD445" s="6"/>
      <c r="PE445" s="6"/>
      <c r="PF445" s="6"/>
      <c r="PG445" s="6"/>
      <c r="PH445" s="6"/>
      <c r="PI445" s="47"/>
      <c r="PJ445" s="6"/>
      <c r="PK445" s="6"/>
      <c r="PL445" s="6"/>
      <c r="PM445" s="6"/>
      <c r="PN445" s="6"/>
      <c r="PO445" s="6"/>
      <c r="PP445" s="65"/>
      <c r="PQ445" s="65"/>
      <c r="PR445" s="65"/>
      <c r="PS445" s="65"/>
      <c r="PT445" s="65"/>
      <c r="PU445" s="65"/>
      <c r="PV445" s="65"/>
      <c r="PW445" s="65"/>
      <c r="PX445" s="65"/>
      <c r="PY445" s="65"/>
      <c r="PZ445" s="65"/>
      <c r="QA445" s="65"/>
      <c r="QB445" s="65"/>
    </row>
    <row r="446"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N446" s="154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5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160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5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5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5"/>
      <c r="PA446" s="6"/>
      <c r="PB446" s="6"/>
      <c r="PC446" s="6"/>
      <c r="PD446" s="6"/>
      <c r="PE446" s="6"/>
      <c r="PF446" s="6"/>
      <c r="PG446" s="6"/>
      <c r="PH446" s="6"/>
      <c r="PI446" s="47"/>
      <c r="PJ446" s="6"/>
      <c r="PK446" s="6"/>
      <c r="PL446" s="6"/>
      <c r="PM446" s="6"/>
      <c r="PN446" s="6"/>
      <c r="PO446" s="6"/>
      <c r="PP446" s="65"/>
      <c r="PQ446" s="65"/>
      <c r="PR446" s="65"/>
      <c r="PS446" s="65"/>
      <c r="PT446" s="65"/>
      <c r="PU446" s="65"/>
      <c r="PV446" s="65"/>
      <c r="PW446" s="65"/>
      <c r="PX446" s="65"/>
      <c r="PY446" s="65"/>
      <c r="PZ446" s="65"/>
      <c r="QA446" s="65"/>
      <c r="QB446" s="65"/>
    </row>
    <row r="447"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N447" s="154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5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160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5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5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6"/>
      <c r="OP447" s="6"/>
      <c r="OQ447" s="6"/>
      <c r="OR447" s="6"/>
      <c r="OS447" s="6"/>
      <c r="OT447" s="6"/>
      <c r="OU447" s="6"/>
      <c r="OV447" s="6"/>
      <c r="OW447" s="6"/>
      <c r="OX447" s="6"/>
      <c r="OY447" s="6"/>
      <c r="OZ447" s="65"/>
      <c r="PA447" s="6"/>
      <c r="PB447" s="6"/>
      <c r="PC447" s="6"/>
      <c r="PD447" s="6"/>
      <c r="PE447" s="6"/>
      <c r="PF447" s="6"/>
      <c r="PG447" s="6"/>
      <c r="PH447" s="6"/>
      <c r="PI447" s="47"/>
      <c r="PJ447" s="6"/>
      <c r="PK447" s="6"/>
      <c r="PL447" s="6"/>
      <c r="PM447" s="6"/>
      <c r="PN447" s="6"/>
      <c r="PO447" s="6"/>
      <c r="PP447" s="65"/>
      <c r="PQ447" s="65"/>
      <c r="PR447" s="65"/>
      <c r="PS447" s="65"/>
      <c r="PT447" s="65"/>
      <c r="PU447" s="65"/>
      <c r="PV447" s="65"/>
      <c r="PW447" s="65"/>
      <c r="PX447" s="65"/>
      <c r="PY447" s="65"/>
      <c r="PZ447" s="65"/>
      <c r="QA447" s="65"/>
      <c r="QB447" s="65"/>
    </row>
    <row r="448"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N448" s="154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5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160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5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6"/>
      <c r="NK448" s="65"/>
      <c r="NL448" s="6"/>
      <c r="NM448" s="6"/>
      <c r="NN448" s="6"/>
      <c r="NO448" s="6"/>
      <c r="NP448" s="6"/>
      <c r="NQ448" s="6"/>
      <c r="NR448" s="6"/>
      <c r="NS448" s="6"/>
      <c r="NT448" s="6"/>
      <c r="NU448" s="6"/>
      <c r="NV448" s="6"/>
      <c r="NW448" s="6"/>
      <c r="NX448" s="6"/>
      <c r="NY448" s="6"/>
      <c r="NZ448" s="6"/>
      <c r="OA448" s="6"/>
      <c r="OB448" s="6"/>
      <c r="OC448" s="6"/>
      <c r="OD448" s="6"/>
      <c r="OE448" s="6"/>
      <c r="OF448" s="6"/>
      <c r="OG448" s="6"/>
      <c r="OH448" s="6"/>
      <c r="OI448" s="6"/>
      <c r="OJ448" s="6"/>
      <c r="OK448" s="6"/>
      <c r="OL448" s="6"/>
      <c r="OM448" s="6"/>
      <c r="ON448" s="6"/>
      <c r="OO448" s="6"/>
      <c r="OP448" s="6"/>
      <c r="OQ448" s="6"/>
      <c r="OR448" s="6"/>
      <c r="OS448" s="6"/>
      <c r="OT448" s="6"/>
      <c r="OU448" s="6"/>
      <c r="OV448" s="6"/>
      <c r="OW448" s="6"/>
      <c r="OX448" s="6"/>
      <c r="OY448" s="6"/>
      <c r="OZ448" s="65"/>
      <c r="PA448" s="6"/>
      <c r="PB448" s="6"/>
      <c r="PC448" s="6"/>
      <c r="PD448" s="6"/>
      <c r="PE448" s="6"/>
      <c r="PF448" s="6"/>
      <c r="PG448" s="6"/>
      <c r="PH448" s="6"/>
      <c r="PI448" s="47"/>
      <c r="PJ448" s="6"/>
      <c r="PK448" s="6"/>
      <c r="PL448" s="6"/>
      <c r="PM448" s="6"/>
      <c r="PN448" s="6"/>
      <c r="PO448" s="6"/>
      <c r="PP448" s="65"/>
      <c r="PQ448" s="65"/>
      <c r="PR448" s="65"/>
      <c r="PS448" s="65"/>
      <c r="PT448" s="65"/>
      <c r="PU448" s="65"/>
      <c r="PV448" s="65"/>
      <c r="PW448" s="65"/>
      <c r="PX448" s="65"/>
      <c r="PY448" s="65"/>
      <c r="PZ448" s="65"/>
      <c r="QA448" s="65"/>
      <c r="QB448" s="65"/>
    </row>
    <row r="449"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N449" s="154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5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160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5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  <c r="ND449" s="6"/>
      <c r="NE449" s="6"/>
      <c r="NF449" s="6"/>
      <c r="NG449" s="6"/>
      <c r="NH449" s="6"/>
      <c r="NI449" s="6"/>
      <c r="NJ449" s="6"/>
      <c r="NK449" s="65"/>
      <c r="NL449" s="6"/>
      <c r="NM449" s="6"/>
      <c r="NN449" s="6"/>
      <c r="NO449" s="6"/>
      <c r="NP449" s="6"/>
      <c r="NQ449" s="6"/>
      <c r="NR449" s="6"/>
      <c r="NS449" s="6"/>
      <c r="NT449" s="6"/>
      <c r="NU449" s="6"/>
      <c r="NV449" s="6"/>
      <c r="NW449" s="6"/>
      <c r="NX449" s="6"/>
      <c r="NY449" s="6"/>
      <c r="NZ449" s="6"/>
      <c r="OA449" s="6"/>
      <c r="OB449" s="6"/>
      <c r="OC449" s="6"/>
      <c r="OD449" s="6"/>
      <c r="OE449" s="6"/>
      <c r="OF449" s="6"/>
      <c r="OG449" s="6"/>
      <c r="OH449" s="6"/>
      <c r="OI449" s="6"/>
      <c r="OJ449" s="6"/>
      <c r="OK449" s="6"/>
      <c r="OL449" s="6"/>
      <c r="OM449" s="6"/>
      <c r="ON449" s="6"/>
      <c r="OO449" s="6"/>
      <c r="OP449" s="6"/>
      <c r="OQ449" s="6"/>
      <c r="OR449" s="6"/>
      <c r="OS449" s="6"/>
      <c r="OT449" s="6"/>
      <c r="OU449" s="6"/>
      <c r="OV449" s="6"/>
      <c r="OW449" s="6"/>
      <c r="OX449" s="6"/>
      <c r="OY449" s="6"/>
      <c r="OZ449" s="65"/>
      <c r="PA449" s="6"/>
      <c r="PB449" s="6"/>
      <c r="PC449" s="6"/>
      <c r="PD449" s="6"/>
      <c r="PE449" s="6"/>
      <c r="PF449" s="6"/>
      <c r="PG449" s="6"/>
      <c r="PH449" s="6"/>
      <c r="PI449" s="47"/>
      <c r="PJ449" s="6"/>
      <c r="PK449" s="6"/>
      <c r="PL449" s="6"/>
      <c r="PM449" s="6"/>
      <c r="PN449" s="6"/>
      <c r="PO449" s="6"/>
      <c r="PP449" s="65"/>
      <c r="PQ449" s="65"/>
      <c r="PR449" s="65"/>
      <c r="PS449" s="65"/>
      <c r="PT449" s="65"/>
      <c r="PU449" s="65"/>
      <c r="PV449" s="65"/>
      <c r="PW449" s="65"/>
      <c r="PX449" s="65"/>
      <c r="PY449" s="65"/>
      <c r="PZ449" s="65"/>
      <c r="QA449" s="65"/>
      <c r="QB449" s="65"/>
    </row>
    <row r="450"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N450" s="154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5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160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5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  <c r="ND450" s="6"/>
      <c r="NE450" s="6"/>
      <c r="NF450" s="6"/>
      <c r="NG450" s="6"/>
      <c r="NH450" s="6"/>
      <c r="NI450" s="6"/>
      <c r="NJ450" s="6"/>
      <c r="NK450" s="65"/>
      <c r="NL450" s="6"/>
      <c r="NM450" s="6"/>
      <c r="NN450" s="6"/>
      <c r="NO450" s="6"/>
      <c r="NP450" s="6"/>
      <c r="NQ450" s="6"/>
      <c r="NR450" s="6"/>
      <c r="NS450" s="6"/>
      <c r="NT450" s="6"/>
      <c r="NU450" s="6"/>
      <c r="NV450" s="6"/>
      <c r="NW450" s="6"/>
      <c r="NX450" s="6"/>
      <c r="NY450" s="6"/>
      <c r="NZ450" s="6"/>
      <c r="OA450" s="6"/>
      <c r="OB450" s="6"/>
      <c r="OC450" s="6"/>
      <c r="OD450" s="6"/>
      <c r="OE450" s="6"/>
      <c r="OF450" s="6"/>
      <c r="OG450" s="6"/>
      <c r="OH450" s="6"/>
      <c r="OI450" s="6"/>
      <c r="OJ450" s="6"/>
      <c r="OK450" s="6"/>
      <c r="OL450" s="6"/>
      <c r="OM450" s="6"/>
      <c r="ON450" s="6"/>
      <c r="OO450" s="6"/>
      <c r="OP450" s="6"/>
      <c r="OQ450" s="6"/>
      <c r="OR450" s="6"/>
      <c r="OS450" s="6"/>
      <c r="OT450" s="6"/>
      <c r="OU450" s="6"/>
      <c r="OV450" s="6"/>
      <c r="OW450" s="6"/>
      <c r="OX450" s="6"/>
      <c r="OY450" s="6"/>
      <c r="OZ450" s="65"/>
      <c r="PA450" s="6"/>
      <c r="PB450" s="6"/>
      <c r="PC450" s="6"/>
      <c r="PD450" s="6"/>
      <c r="PE450" s="6"/>
      <c r="PF450" s="6"/>
      <c r="PG450" s="6"/>
      <c r="PH450" s="6"/>
      <c r="PI450" s="47"/>
      <c r="PJ450" s="6"/>
      <c r="PK450" s="6"/>
      <c r="PL450" s="6"/>
      <c r="PM450" s="6"/>
      <c r="PN450" s="6"/>
      <c r="PO450" s="6"/>
      <c r="PP450" s="65"/>
      <c r="PQ450" s="65"/>
      <c r="PR450" s="65"/>
      <c r="PS450" s="65"/>
      <c r="PT450" s="65"/>
      <c r="PU450" s="65"/>
      <c r="PV450" s="65"/>
      <c r="PW450" s="65"/>
      <c r="PX450" s="65"/>
      <c r="PY450" s="65"/>
      <c r="PZ450" s="65"/>
      <c r="QA450" s="65"/>
      <c r="QB450" s="65"/>
    </row>
    <row r="451"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N451" s="154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5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160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5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  <c r="ND451" s="6"/>
      <c r="NE451" s="6"/>
      <c r="NF451" s="6"/>
      <c r="NG451" s="6"/>
      <c r="NH451" s="6"/>
      <c r="NI451" s="6"/>
      <c r="NJ451" s="6"/>
      <c r="NK451" s="65"/>
      <c r="NL451" s="6"/>
      <c r="NM451" s="6"/>
      <c r="NN451" s="6"/>
      <c r="NO451" s="6"/>
      <c r="NP451" s="6"/>
      <c r="NQ451" s="6"/>
      <c r="NR451" s="6"/>
      <c r="NS451" s="6"/>
      <c r="NT451" s="6"/>
      <c r="NU451" s="6"/>
      <c r="NV451" s="6"/>
      <c r="NW451" s="6"/>
      <c r="NX451" s="6"/>
      <c r="NY451" s="6"/>
      <c r="NZ451" s="6"/>
      <c r="OA451" s="6"/>
      <c r="OB451" s="6"/>
      <c r="OC451" s="6"/>
      <c r="OD451" s="6"/>
      <c r="OE451" s="6"/>
      <c r="OF451" s="6"/>
      <c r="OG451" s="6"/>
      <c r="OH451" s="6"/>
      <c r="OI451" s="6"/>
      <c r="OJ451" s="6"/>
      <c r="OK451" s="6"/>
      <c r="OL451" s="6"/>
      <c r="OM451" s="6"/>
      <c r="ON451" s="6"/>
      <c r="OO451" s="6"/>
      <c r="OP451" s="6"/>
      <c r="OQ451" s="6"/>
      <c r="OR451" s="6"/>
      <c r="OS451" s="6"/>
      <c r="OT451" s="6"/>
      <c r="OU451" s="6"/>
      <c r="OV451" s="6"/>
      <c r="OW451" s="6"/>
      <c r="OX451" s="6"/>
      <c r="OY451" s="6"/>
      <c r="OZ451" s="65"/>
      <c r="PA451" s="6"/>
      <c r="PB451" s="6"/>
      <c r="PC451" s="6"/>
      <c r="PD451" s="6"/>
      <c r="PE451" s="6"/>
      <c r="PF451" s="6"/>
      <c r="PG451" s="6"/>
      <c r="PH451" s="6"/>
      <c r="PI451" s="47"/>
      <c r="PJ451" s="6"/>
      <c r="PK451" s="6"/>
      <c r="PL451" s="6"/>
      <c r="PM451" s="6"/>
      <c r="PN451" s="6"/>
      <c r="PO451" s="6"/>
      <c r="PP451" s="65"/>
      <c r="PQ451" s="65"/>
      <c r="PR451" s="65"/>
      <c r="PS451" s="65"/>
      <c r="PT451" s="65"/>
      <c r="PU451" s="65"/>
      <c r="PV451" s="65"/>
      <c r="PW451" s="65"/>
      <c r="PX451" s="65"/>
      <c r="PY451" s="65"/>
      <c r="PZ451" s="65"/>
      <c r="QA451" s="65"/>
      <c r="QB451" s="65"/>
    </row>
    <row r="452"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N452" s="154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5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160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5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  <c r="ND452" s="6"/>
      <c r="NE452" s="6"/>
      <c r="NF452" s="6"/>
      <c r="NG452" s="6"/>
      <c r="NH452" s="6"/>
      <c r="NI452" s="6"/>
      <c r="NJ452" s="6"/>
      <c r="NK452" s="65"/>
      <c r="NL452" s="6"/>
      <c r="NM452" s="6"/>
      <c r="NN452" s="6"/>
      <c r="NO452" s="6"/>
      <c r="NP452" s="6"/>
      <c r="NQ452" s="6"/>
      <c r="NR452" s="6"/>
      <c r="NS452" s="6"/>
      <c r="NT452" s="6"/>
      <c r="NU452" s="6"/>
      <c r="NV452" s="6"/>
      <c r="NW452" s="6"/>
      <c r="NX452" s="6"/>
      <c r="NY452" s="6"/>
      <c r="NZ452" s="6"/>
      <c r="OA452" s="6"/>
      <c r="OB452" s="6"/>
      <c r="OC452" s="6"/>
      <c r="OD452" s="6"/>
      <c r="OE452" s="6"/>
      <c r="OF452" s="6"/>
      <c r="OG452" s="6"/>
      <c r="OH452" s="6"/>
      <c r="OI452" s="6"/>
      <c r="OJ452" s="6"/>
      <c r="OK452" s="6"/>
      <c r="OL452" s="6"/>
      <c r="OM452" s="6"/>
      <c r="ON452" s="6"/>
      <c r="OO452" s="6"/>
      <c r="OP452" s="6"/>
      <c r="OQ452" s="6"/>
      <c r="OR452" s="6"/>
      <c r="OS452" s="6"/>
      <c r="OT452" s="6"/>
      <c r="OU452" s="6"/>
      <c r="OV452" s="6"/>
      <c r="OW452" s="6"/>
      <c r="OX452" s="6"/>
      <c r="OY452" s="6"/>
      <c r="OZ452" s="65"/>
      <c r="PA452" s="6"/>
      <c r="PB452" s="6"/>
      <c r="PC452" s="6"/>
      <c r="PD452" s="6"/>
      <c r="PE452" s="6"/>
      <c r="PF452" s="6"/>
      <c r="PG452" s="6"/>
      <c r="PH452" s="6"/>
      <c r="PI452" s="47"/>
      <c r="PJ452" s="6"/>
      <c r="PK452" s="6"/>
      <c r="PL452" s="6"/>
      <c r="PM452" s="6"/>
      <c r="PN452" s="6"/>
      <c r="PO452" s="6"/>
      <c r="PP452" s="65"/>
      <c r="PQ452" s="65"/>
      <c r="PR452" s="65"/>
      <c r="PS452" s="65"/>
      <c r="PT452" s="65"/>
      <c r="PU452" s="65"/>
      <c r="PV452" s="65"/>
      <c r="PW452" s="65"/>
      <c r="PX452" s="65"/>
      <c r="PY452" s="65"/>
      <c r="PZ452" s="65"/>
      <c r="QA452" s="65"/>
      <c r="QB452" s="65"/>
    </row>
    <row r="453"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N453" s="154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5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160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5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  <c r="ND453" s="6"/>
      <c r="NE453" s="6"/>
      <c r="NF453" s="6"/>
      <c r="NG453" s="6"/>
      <c r="NH453" s="6"/>
      <c r="NI453" s="6"/>
      <c r="NJ453" s="6"/>
      <c r="NK453" s="65"/>
      <c r="NL453" s="6"/>
      <c r="NM453" s="6"/>
      <c r="NN453" s="6"/>
      <c r="NO453" s="6"/>
      <c r="NP453" s="6"/>
      <c r="NQ453" s="6"/>
      <c r="NR453" s="6"/>
      <c r="NS453" s="6"/>
      <c r="NT453" s="6"/>
      <c r="NU453" s="6"/>
      <c r="NV453" s="6"/>
      <c r="NW453" s="6"/>
      <c r="NX453" s="6"/>
      <c r="NY453" s="6"/>
      <c r="NZ453" s="6"/>
      <c r="OA453" s="6"/>
      <c r="OB453" s="6"/>
      <c r="OC453" s="6"/>
      <c r="OD453" s="6"/>
      <c r="OE453" s="6"/>
      <c r="OF453" s="6"/>
      <c r="OG453" s="6"/>
      <c r="OH453" s="6"/>
      <c r="OI453" s="6"/>
      <c r="OJ453" s="6"/>
      <c r="OK453" s="6"/>
      <c r="OL453" s="6"/>
      <c r="OM453" s="6"/>
      <c r="ON453" s="6"/>
      <c r="OO453" s="6"/>
      <c r="OP453" s="6"/>
      <c r="OQ453" s="6"/>
      <c r="OR453" s="6"/>
      <c r="OS453" s="6"/>
      <c r="OT453" s="6"/>
      <c r="OU453" s="6"/>
      <c r="OV453" s="6"/>
      <c r="OW453" s="6"/>
      <c r="OX453" s="6"/>
      <c r="OY453" s="6"/>
      <c r="OZ453" s="65"/>
      <c r="PA453" s="6"/>
      <c r="PB453" s="6"/>
      <c r="PC453" s="6"/>
      <c r="PD453" s="6"/>
      <c r="PE453" s="6"/>
      <c r="PF453" s="6"/>
      <c r="PG453" s="6"/>
      <c r="PH453" s="6"/>
      <c r="PI453" s="47"/>
      <c r="PJ453" s="6"/>
      <c r="PK453" s="6"/>
      <c r="PL453" s="6"/>
      <c r="PM453" s="6"/>
      <c r="PN453" s="6"/>
      <c r="PO453" s="6"/>
      <c r="PP453" s="65"/>
      <c r="PQ453" s="65"/>
      <c r="PR453" s="65"/>
      <c r="PS453" s="65"/>
      <c r="PT453" s="65"/>
      <c r="PU453" s="65"/>
      <c r="PV453" s="65"/>
      <c r="PW453" s="65"/>
      <c r="PX453" s="65"/>
      <c r="PY453" s="65"/>
      <c r="PZ453" s="65"/>
      <c r="QA453" s="65"/>
      <c r="QB453" s="65"/>
    </row>
    <row r="454"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N454" s="154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5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160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5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  <c r="ND454" s="6"/>
      <c r="NE454" s="6"/>
      <c r="NF454" s="6"/>
      <c r="NG454" s="6"/>
      <c r="NH454" s="6"/>
      <c r="NI454" s="6"/>
      <c r="NJ454" s="6"/>
      <c r="NK454" s="65"/>
      <c r="NL454" s="6"/>
      <c r="NM454" s="6"/>
      <c r="NN454" s="6"/>
      <c r="NO454" s="6"/>
      <c r="NP454" s="6"/>
      <c r="NQ454" s="6"/>
      <c r="NR454" s="6"/>
      <c r="NS454" s="6"/>
      <c r="NT454" s="6"/>
      <c r="NU454" s="6"/>
      <c r="NV454" s="6"/>
      <c r="NW454" s="6"/>
      <c r="NX454" s="6"/>
      <c r="NY454" s="6"/>
      <c r="NZ454" s="6"/>
      <c r="OA454" s="6"/>
      <c r="OB454" s="6"/>
      <c r="OC454" s="6"/>
      <c r="OD454" s="6"/>
      <c r="OE454" s="6"/>
      <c r="OF454" s="6"/>
      <c r="OG454" s="6"/>
      <c r="OH454" s="6"/>
      <c r="OI454" s="6"/>
      <c r="OJ454" s="6"/>
      <c r="OK454" s="6"/>
      <c r="OL454" s="6"/>
      <c r="OM454" s="6"/>
      <c r="ON454" s="6"/>
      <c r="OO454" s="6"/>
      <c r="OP454" s="6"/>
      <c r="OQ454" s="6"/>
      <c r="OR454" s="6"/>
      <c r="OS454" s="6"/>
      <c r="OT454" s="6"/>
      <c r="OU454" s="6"/>
      <c r="OV454" s="6"/>
      <c r="OW454" s="6"/>
      <c r="OX454" s="6"/>
      <c r="OY454" s="6"/>
      <c r="OZ454" s="65"/>
      <c r="PA454" s="6"/>
      <c r="PB454" s="6"/>
      <c r="PC454" s="6"/>
      <c r="PD454" s="6"/>
      <c r="PE454" s="6"/>
      <c r="PF454" s="6"/>
      <c r="PG454" s="6"/>
      <c r="PH454" s="6"/>
      <c r="PI454" s="47"/>
      <c r="PJ454" s="6"/>
      <c r="PK454" s="6"/>
      <c r="PL454" s="6"/>
      <c r="PM454" s="6"/>
      <c r="PN454" s="6"/>
      <c r="PO454" s="6"/>
      <c r="PP454" s="65"/>
      <c r="PQ454" s="65"/>
      <c r="PR454" s="65"/>
      <c r="PS454" s="65"/>
      <c r="PT454" s="65"/>
      <c r="PU454" s="65"/>
      <c r="PV454" s="65"/>
      <c r="PW454" s="65"/>
      <c r="PX454" s="65"/>
      <c r="PY454" s="65"/>
      <c r="PZ454" s="65"/>
      <c r="QA454" s="65"/>
      <c r="QB454" s="65"/>
    </row>
    <row r="455"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N455" s="154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5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160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5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  <c r="ND455" s="6"/>
      <c r="NE455" s="6"/>
      <c r="NF455" s="6"/>
      <c r="NG455" s="6"/>
      <c r="NH455" s="6"/>
      <c r="NI455" s="6"/>
      <c r="NJ455" s="6"/>
      <c r="NK455" s="65"/>
      <c r="NL455" s="6"/>
      <c r="NM455" s="6"/>
      <c r="NN455" s="6"/>
      <c r="NO455" s="6"/>
      <c r="NP455" s="6"/>
      <c r="NQ455" s="6"/>
      <c r="NR455" s="6"/>
      <c r="NS455" s="6"/>
      <c r="NT455" s="6"/>
      <c r="NU455" s="6"/>
      <c r="NV455" s="6"/>
      <c r="NW455" s="6"/>
      <c r="NX455" s="6"/>
      <c r="NY455" s="6"/>
      <c r="NZ455" s="6"/>
      <c r="OA455" s="6"/>
      <c r="OB455" s="6"/>
      <c r="OC455" s="6"/>
      <c r="OD455" s="6"/>
      <c r="OE455" s="6"/>
      <c r="OF455" s="6"/>
      <c r="OG455" s="6"/>
      <c r="OH455" s="6"/>
      <c r="OI455" s="6"/>
      <c r="OJ455" s="6"/>
      <c r="OK455" s="6"/>
      <c r="OL455" s="6"/>
      <c r="OM455" s="6"/>
      <c r="ON455" s="6"/>
      <c r="OO455" s="6"/>
      <c r="OP455" s="6"/>
      <c r="OQ455" s="6"/>
      <c r="OR455" s="6"/>
      <c r="OS455" s="6"/>
      <c r="OT455" s="6"/>
      <c r="OU455" s="6"/>
      <c r="OV455" s="6"/>
      <c r="OW455" s="6"/>
      <c r="OX455" s="6"/>
      <c r="OY455" s="6"/>
      <c r="OZ455" s="65"/>
      <c r="PA455" s="6"/>
      <c r="PB455" s="6"/>
      <c r="PC455" s="6"/>
      <c r="PD455" s="6"/>
      <c r="PE455" s="6"/>
      <c r="PF455" s="6"/>
      <c r="PG455" s="6"/>
      <c r="PH455" s="6"/>
      <c r="PI455" s="47"/>
      <c r="PJ455" s="6"/>
      <c r="PK455" s="6"/>
      <c r="PL455" s="6"/>
      <c r="PM455" s="6"/>
      <c r="PN455" s="6"/>
      <c r="PO455" s="6"/>
      <c r="PP455" s="65"/>
      <c r="PQ455" s="65"/>
      <c r="PR455" s="65"/>
      <c r="PS455" s="65"/>
      <c r="PT455" s="65"/>
      <c r="PU455" s="65"/>
      <c r="PV455" s="65"/>
      <c r="PW455" s="65"/>
      <c r="PX455" s="65"/>
      <c r="PY455" s="65"/>
      <c r="PZ455" s="65"/>
      <c r="QA455" s="65"/>
      <c r="QB455" s="65"/>
    </row>
    <row r="456"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N456" s="154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5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160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5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5"/>
      <c r="NL456" s="6"/>
      <c r="NM456" s="6"/>
      <c r="NN456" s="6"/>
      <c r="NO456" s="6"/>
      <c r="NP456" s="6"/>
      <c r="NQ456" s="6"/>
      <c r="NR456" s="6"/>
      <c r="NS456" s="6"/>
      <c r="NT456" s="6"/>
      <c r="NU456" s="6"/>
      <c r="NV456" s="6"/>
      <c r="NW456" s="6"/>
      <c r="NX456" s="6"/>
      <c r="NY456" s="6"/>
      <c r="NZ456" s="6"/>
      <c r="OA456" s="6"/>
      <c r="OB456" s="6"/>
      <c r="OC456" s="6"/>
      <c r="OD456" s="6"/>
      <c r="OE456" s="6"/>
      <c r="OF456" s="6"/>
      <c r="OG456" s="6"/>
      <c r="OH456" s="6"/>
      <c r="OI456" s="6"/>
      <c r="OJ456" s="6"/>
      <c r="OK456" s="6"/>
      <c r="OL456" s="6"/>
      <c r="OM456" s="6"/>
      <c r="ON456" s="6"/>
      <c r="OO456" s="6"/>
      <c r="OP456" s="6"/>
      <c r="OQ456" s="6"/>
      <c r="OR456" s="6"/>
      <c r="OS456" s="6"/>
      <c r="OT456" s="6"/>
      <c r="OU456" s="6"/>
      <c r="OV456" s="6"/>
      <c r="OW456" s="6"/>
      <c r="OX456" s="6"/>
      <c r="OY456" s="6"/>
      <c r="OZ456" s="65"/>
      <c r="PA456" s="6"/>
      <c r="PB456" s="6"/>
      <c r="PC456" s="6"/>
      <c r="PD456" s="6"/>
      <c r="PE456" s="6"/>
      <c r="PF456" s="6"/>
      <c r="PG456" s="6"/>
      <c r="PH456" s="6"/>
      <c r="PI456" s="47"/>
      <c r="PJ456" s="6"/>
      <c r="PK456" s="6"/>
      <c r="PL456" s="6"/>
      <c r="PM456" s="6"/>
      <c r="PN456" s="6"/>
      <c r="PO456" s="6"/>
      <c r="PP456" s="65"/>
      <c r="PQ456" s="65"/>
      <c r="PR456" s="65"/>
      <c r="PS456" s="65"/>
      <c r="PT456" s="65"/>
      <c r="PU456" s="65"/>
      <c r="PV456" s="65"/>
      <c r="PW456" s="65"/>
      <c r="PX456" s="65"/>
      <c r="PY456" s="65"/>
      <c r="PZ456" s="65"/>
      <c r="QA456" s="65"/>
      <c r="QB456" s="65"/>
    </row>
    <row r="457"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N457" s="154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5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160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5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  <c r="ND457" s="6"/>
      <c r="NE457" s="6"/>
      <c r="NF457" s="6"/>
      <c r="NG457" s="6"/>
      <c r="NH457" s="6"/>
      <c r="NI457" s="6"/>
      <c r="NJ457" s="6"/>
      <c r="NK457" s="65"/>
      <c r="NL457" s="6"/>
      <c r="NM457" s="6"/>
      <c r="NN457" s="6"/>
      <c r="NO457" s="6"/>
      <c r="NP457" s="6"/>
      <c r="NQ457" s="6"/>
      <c r="NR457" s="6"/>
      <c r="NS457" s="6"/>
      <c r="NT457" s="6"/>
      <c r="NU457" s="6"/>
      <c r="NV457" s="6"/>
      <c r="NW457" s="6"/>
      <c r="NX457" s="6"/>
      <c r="NY457" s="6"/>
      <c r="NZ457" s="6"/>
      <c r="OA457" s="6"/>
      <c r="OB457" s="6"/>
      <c r="OC457" s="6"/>
      <c r="OD457" s="6"/>
      <c r="OE457" s="6"/>
      <c r="OF457" s="6"/>
      <c r="OG457" s="6"/>
      <c r="OH457" s="6"/>
      <c r="OI457" s="6"/>
      <c r="OJ457" s="6"/>
      <c r="OK457" s="6"/>
      <c r="OL457" s="6"/>
      <c r="OM457" s="6"/>
      <c r="ON457" s="6"/>
      <c r="OO457" s="6"/>
      <c r="OP457" s="6"/>
      <c r="OQ457" s="6"/>
      <c r="OR457" s="6"/>
      <c r="OS457" s="6"/>
      <c r="OT457" s="6"/>
      <c r="OU457" s="6"/>
      <c r="OV457" s="6"/>
      <c r="OW457" s="6"/>
      <c r="OX457" s="6"/>
      <c r="OY457" s="6"/>
      <c r="OZ457" s="65"/>
      <c r="PA457" s="6"/>
      <c r="PB457" s="6"/>
      <c r="PC457" s="6"/>
      <c r="PD457" s="6"/>
      <c r="PE457" s="6"/>
      <c r="PF457" s="6"/>
      <c r="PG457" s="6"/>
      <c r="PH457" s="6"/>
      <c r="PI457" s="47"/>
      <c r="PJ457" s="6"/>
      <c r="PK457" s="6"/>
      <c r="PL457" s="6"/>
      <c r="PM457" s="6"/>
      <c r="PN457" s="6"/>
      <c r="PO457" s="6"/>
      <c r="PP457" s="65"/>
      <c r="PQ457" s="65"/>
      <c r="PR457" s="65"/>
      <c r="PS457" s="65"/>
      <c r="PT457" s="65"/>
      <c r="PU457" s="65"/>
      <c r="PV457" s="65"/>
      <c r="PW457" s="65"/>
      <c r="PX457" s="65"/>
      <c r="PY457" s="65"/>
      <c r="PZ457" s="65"/>
      <c r="QA457" s="65"/>
      <c r="QB457" s="65"/>
    </row>
    <row r="458"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N458" s="154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5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160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5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5"/>
      <c r="NL458" s="6"/>
      <c r="NM458" s="6"/>
      <c r="NN458" s="6"/>
      <c r="NO458" s="6"/>
      <c r="NP458" s="6"/>
      <c r="NQ458" s="6"/>
      <c r="NR458" s="6"/>
      <c r="NS458" s="6"/>
      <c r="NT458" s="6"/>
      <c r="NU458" s="6"/>
      <c r="NV458" s="6"/>
      <c r="NW458" s="6"/>
      <c r="NX458" s="6"/>
      <c r="NY458" s="6"/>
      <c r="NZ458" s="6"/>
      <c r="OA458" s="6"/>
      <c r="OB458" s="6"/>
      <c r="OC458" s="6"/>
      <c r="OD458" s="6"/>
      <c r="OE458" s="6"/>
      <c r="OF458" s="6"/>
      <c r="OG458" s="6"/>
      <c r="OH458" s="6"/>
      <c r="OI458" s="6"/>
      <c r="OJ458" s="6"/>
      <c r="OK458" s="6"/>
      <c r="OL458" s="6"/>
      <c r="OM458" s="6"/>
      <c r="ON458" s="6"/>
      <c r="OO458" s="6"/>
      <c r="OP458" s="6"/>
      <c r="OQ458" s="6"/>
      <c r="OR458" s="6"/>
      <c r="OS458" s="6"/>
      <c r="OT458" s="6"/>
      <c r="OU458" s="6"/>
      <c r="OV458" s="6"/>
      <c r="OW458" s="6"/>
      <c r="OX458" s="6"/>
      <c r="OY458" s="6"/>
      <c r="OZ458" s="65"/>
      <c r="PA458" s="6"/>
      <c r="PB458" s="6"/>
      <c r="PC458" s="6"/>
      <c r="PD458" s="6"/>
      <c r="PE458" s="6"/>
      <c r="PF458" s="6"/>
      <c r="PG458" s="6"/>
      <c r="PH458" s="6"/>
      <c r="PI458" s="47"/>
      <c r="PJ458" s="6"/>
      <c r="PK458" s="6"/>
      <c r="PL458" s="6"/>
      <c r="PM458" s="6"/>
      <c r="PN458" s="6"/>
      <c r="PO458" s="6"/>
      <c r="PP458" s="65"/>
      <c r="PQ458" s="65"/>
      <c r="PR458" s="65"/>
      <c r="PS458" s="65"/>
      <c r="PT458" s="65"/>
      <c r="PU458" s="65"/>
      <c r="PV458" s="65"/>
      <c r="PW458" s="65"/>
      <c r="PX458" s="65"/>
      <c r="PY458" s="65"/>
      <c r="PZ458" s="65"/>
      <c r="QA458" s="65"/>
      <c r="QB458" s="65"/>
    </row>
    <row r="459"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N459" s="154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5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160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5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  <c r="ND459" s="6"/>
      <c r="NE459" s="6"/>
      <c r="NF459" s="6"/>
      <c r="NG459" s="6"/>
      <c r="NH459" s="6"/>
      <c r="NI459" s="6"/>
      <c r="NJ459" s="6"/>
      <c r="NK459" s="65"/>
      <c r="NL459" s="6"/>
      <c r="NM459" s="6"/>
      <c r="NN459" s="6"/>
      <c r="NO459" s="6"/>
      <c r="NP459" s="6"/>
      <c r="NQ459" s="6"/>
      <c r="NR459" s="6"/>
      <c r="NS459" s="6"/>
      <c r="NT459" s="6"/>
      <c r="NU459" s="6"/>
      <c r="NV459" s="6"/>
      <c r="NW459" s="6"/>
      <c r="NX459" s="6"/>
      <c r="NY459" s="6"/>
      <c r="NZ459" s="6"/>
      <c r="OA459" s="6"/>
      <c r="OB459" s="6"/>
      <c r="OC459" s="6"/>
      <c r="OD459" s="6"/>
      <c r="OE459" s="6"/>
      <c r="OF459" s="6"/>
      <c r="OG459" s="6"/>
      <c r="OH459" s="6"/>
      <c r="OI459" s="6"/>
      <c r="OJ459" s="6"/>
      <c r="OK459" s="6"/>
      <c r="OL459" s="6"/>
      <c r="OM459" s="6"/>
      <c r="ON459" s="6"/>
      <c r="OO459" s="6"/>
      <c r="OP459" s="6"/>
      <c r="OQ459" s="6"/>
      <c r="OR459" s="6"/>
      <c r="OS459" s="6"/>
      <c r="OT459" s="6"/>
      <c r="OU459" s="6"/>
      <c r="OV459" s="6"/>
      <c r="OW459" s="6"/>
      <c r="OX459" s="6"/>
      <c r="OY459" s="6"/>
      <c r="OZ459" s="65"/>
      <c r="PA459" s="6"/>
      <c r="PB459" s="6"/>
      <c r="PC459" s="6"/>
      <c r="PD459" s="6"/>
      <c r="PE459" s="6"/>
      <c r="PF459" s="6"/>
      <c r="PG459" s="6"/>
      <c r="PH459" s="6"/>
      <c r="PI459" s="47"/>
      <c r="PJ459" s="6"/>
      <c r="PK459" s="6"/>
      <c r="PL459" s="6"/>
      <c r="PM459" s="6"/>
      <c r="PN459" s="6"/>
      <c r="PO459" s="6"/>
      <c r="PP459" s="65"/>
      <c r="PQ459" s="65"/>
      <c r="PR459" s="65"/>
      <c r="PS459" s="65"/>
      <c r="PT459" s="65"/>
      <c r="PU459" s="65"/>
      <c r="PV459" s="65"/>
      <c r="PW459" s="65"/>
      <c r="PX459" s="65"/>
      <c r="PY459" s="65"/>
      <c r="PZ459" s="65"/>
      <c r="QA459" s="65"/>
      <c r="QB459" s="65"/>
    </row>
    <row r="460"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N460" s="154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5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160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5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  <c r="ND460" s="6"/>
      <c r="NE460" s="6"/>
      <c r="NF460" s="6"/>
      <c r="NG460" s="6"/>
      <c r="NH460" s="6"/>
      <c r="NI460" s="6"/>
      <c r="NJ460" s="6"/>
      <c r="NK460" s="65"/>
      <c r="NL460" s="6"/>
      <c r="NM460" s="6"/>
      <c r="NN460" s="6"/>
      <c r="NO460" s="6"/>
      <c r="NP460" s="6"/>
      <c r="NQ460" s="6"/>
      <c r="NR460" s="6"/>
      <c r="NS460" s="6"/>
      <c r="NT460" s="6"/>
      <c r="NU460" s="6"/>
      <c r="NV460" s="6"/>
      <c r="NW460" s="6"/>
      <c r="NX460" s="6"/>
      <c r="NY460" s="6"/>
      <c r="NZ460" s="6"/>
      <c r="OA460" s="6"/>
      <c r="OB460" s="6"/>
      <c r="OC460" s="6"/>
      <c r="OD460" s="6"/>
      <c r="OE460" s="6"/>
      <c r="OF460" s="6"/>
      <c r="OG460" s="6"/>
      <c r="OH460" s="6"/>
      <c r="OI460" s="6"/>
      <c r="OJ460" s="6"/>
      <c r="OK460" s="6"/>
      <c r="OL460" s="6"/>
      <c r="OM460" s="6"/>
      <c r="ON460" s="6"/>
      <c r="OO460" s="6"/>
      <c r="OP460" s="6"/>
      <c r="OQ460" s="6"/>
      <c r="OR460" s="6"/>
      <c r="OS460" s="6"/>
      <c r="OT460" s="6"/>
      <c r="OU460" s="6"/>
      <c r="OV460" s="6"/>
      <c r="OW460" s="6"/>
      <c r="OX460" s="6"/>
      <c r="OY460" s="6"/>
      <c r="OZ460" s="65"/>
      <c r="PA460" s="6"/>
      <c r="PB460" s="6"/>
      <c r="PC460" s="6"/>
      <c r="PD460" s="6"/>
      <c r="PE460" s="6"/>
      <c r="PF460" s="6"/>
      <c r="PG460" s="6"/>
      <c r="PH460" s="6"/>
      <c r="PI460" s="47"/>
      <c r="PJ460" s="6"/>
      <c r="PK460" s="6"/>
      <c r="PL460" s="6"/>
      <c r="PM460" s="6"/>
      <c r="PN460" s="6"/>
      <c r="PO460" s="6"/>
      <c r="PP460" s="65"/>
      <c r="PQ460" s="65"/>
      <c r="PR460" s="65"/>
      <c r="PS460" s="65"/>
      <c r="PT460" s="65"/>
      <c r="PU460" s="65"/>
      <c r="PV460" s="65"/>
      <c r="PW460" s="65"/>
      <c r="PX460" s="65"/>
      <c r="PY460" s="65"/>
      <c r="PZ460" s="65"/>
      <c r="QA460" s="65"/>
      <c r="QB460" s="65"/>
    </row>
    <row r="461"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N461" s="154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5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160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5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  <c r="ND461" s="6"/>
      <c r="NE461" s="6"/>
      <c r="NF461" s="6"/>
      <c r="NG461" s="6"/>
      <c r="NH461" s="6"/>
      <c r="NI461" s="6"/>
      <c r="NJ461" s="6"/>
      <c r="NK461" s="65"/>
      <c r="NL461" s="6"/>
      <c r="NM461" s="6"/>
      <c r="NN461" s="6"/>
      <c r="NO461" s="6"/>
      <c r="NP461" s="6"/>
      <c r="NQ461" s="6"/>
      <c r="NR461" s="6"/>
      <c r="NS461" s="6"/>
      <c r="NT461" s="6"/>
      <c r="NU461" s="6"/>
      <c r="NV461" s="6"/>
      <c r="NW461" s="6"/>
      <c r="NX461" s="6"/>
      <c r="NY461" s="6"/>
      <c r="NZ461" s="6"/>
      <c r="OA461" s="6"/>
      <c r="OB461" s="6"/>
      <c r="OC461" s="6"/>
      <c r="OD461" s="6"/>
      <c r="OE461" s="6"/>
      <c r="OF461" s="6"/>
      <c r="OG461" s="6"/>
      <c r="OH461" s="6"/>
      <c r="OI461" s="6"/>
      <c r="OJ461" s="6"/>
      <c r="OK461" s="6"/>
      <c r="OL461" s="6"/>
      <c r="OM461" s="6"/>
      <c r="ON461" s="6"/>
      <c r="OO461" s="6"/>
      <c r="OP461" s="6"/>
      <c r="OQ461" s="6"/>
      <c r="OR461" s="6"/>
      <c r="OS461" s="6"/>
      <c r="OT461" s="6"/>
      <c r="OU461" s="6"/>
      <c r="OV461" s="6"/>
      <c r="OW461" s="6"/>
      <c r="OX461" s="6"/>
      <c r="OY461" s="6"/>
      <c r="OZ461" s="65"/>
      <c r="PA461" s="6"/>
      <c r="PB461" s="6"/>
      <c r="PC461" s="6"/>
      <c r="PD461" s="6"/>
      <c r="PE461" s="6"/>
      <c r="PF461" s="6"/>
      <c r="PG461" s="6"/>
      <c r="PH461" s="6"/>
      <c r="PI461" s="47"/>
      <c r="PJ461" s="6"/>
      <c r="PK461" s="6"/>
      <c r="PL461" s="6"/>
      <c r="PM461" s="6"/>
      <c r="PN461" s="6"/>
      <c r="PO461" s="6"/>
      <c r="PP461" s="65"/>
      <c r="PQ461" s="65"/>
      <c r="PR461" s="65"/>
      <c r="PS461" s="65"/>
      <c r="PT461" s="65"/>
      <c r="PU461" s="65"/>
      <c r="PV461" s="65"/>
      <c r="PW461" s="65"/>
      <c r="PX461" s="65"/>
      <c r="PY461" s="65"/>
      <c r="PZ461" s="65"/>
      <c r="QA461" s="65"/>
      <c r="QB461" s="65"/>
    </row>
    <row r="462"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N462" s="154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5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160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5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  <c r="ND462" s="6"/>
      <c r="NE462" s="6"/>
      <c r="NF462" s="6"/>
      <c r="NG462" s="6"/>
      <c r="NH462" s="6"/>
      <c r="NI462" s="6"/>
      <c r="NJ462" s="6"/>
      <c r="NK462" s="65"/>
      <c r="NL462" s="6"/>
      <c r="NM462" s="6"/>
      <c r="NN462" s="6"/>
      <c r="NO462" s="6"/>
      <c r="NP462" s="6"/>
      <c r="NQ462" s="6"/>
      <c r="NR462" s="6"/>
      <c r="NS462" s="6"/>
      <c r="NT462" s="6"/>
      <c r="NU462" s="6"/>
      <c r="NV462" s="6"/>
      <c r="NW462" s="6"/>
      <c r="NX462" s="6"/>
      <c r="NY462" s="6"/>
      <c r="NZ462" s="6"/>
      <c r="OA462" s="6"/>
      <c r="OB462" s="6"/>
      <c r="OC462" s="6"/>
      <c r="OD462" s="6"/>
      <c r="OE462" s="6"/>
      <c r="OF462" s="6"/>
      <c r="OG462" s="6"/>
      <c r="OH462" s="6"/>
      <c r="OI462" s="6"/>
      <c r="OJ462" s="6"/>
      <c r="OK462" s="6"/>
      <c r="OL462" s="6"/>
      <c r="OM462" s="6"/>
      <c r="ON462" s="6"/>
      <c r="OO462" s="6"/>
      <c r="OP462" s="6"/>
      <c r="OQ462" s="6"/>
      <c r="OR462" s="6"/>
      <c r="OS462" s="6"/>
      <c r="OT462" s="6"/>
      <c r="OU462" s="6"/>
      <c r="OV462" s="6"/>
      <c r="OW462" s="6"/>
      <c r="OX462" s="6"/>
      <c r="OY462" s="6"/>
      <c r="OZ462" s="65"/>
      <c r="PA462" s="6"/>
      <c r="PB462" s="6"/>
      <c r="PC462" s="6"/>
      <c r="PD462" s="6"/>
      <c r="PE462" s="6"/>
      <c r="PF462" s="6"/>
      <c r="PG462" s="6"/>
      <c r="PH462" s="6"/>
      <c r="PI462" s="47"/>
      <c r="PJ462" s="6"/>
      <c r="PK462" s="6"/>
      <c r="PL462" s="6"/>
      <c r="PM462" s="6"/>
      <c r="PN462" s="6"/>
      <c r="PO462" s="6"/>
      <c r="PP462" s="65"/>
      <c r="PQ462" s="65"/>
      <c r="PR462" s="65"/>
      <c r="PS462" s="65"/>
      <c r="PT462" s="65"/>
      <c r="PU462" s="65"/>
      <c r="PV462" s="65"/>
      <c r="PW462" s="65"/>
      <c r="PX462" s="65"/>
      <c r="PY462" s="65"/>
      <c r="PZ462" s="65"/>
      <c r="QA462" s="65"/>
      <c r="QB462" s="65"/>
    </row>
    <row r="463"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N463" s="154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5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160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5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  <c r="ND463" s="6"/>
      <c r="NE463" s="6"/>
      <c r="NF463" s="6"/>
      <c r="NG463" s="6"/>
      <c r="NH463" s="6"/>
      <c r="NI463" s="6"/>
      <c r="NJ463" s="6"/>
      <c r="NK463" s="65"/>
      <c r="NL463" s="6"/>
      <c r="NM463" s="6"/>
      <c r="NN463" s="6"/>
      <c r="NO463" s="6"/>
      <c r="NP463" s="6"/>
      <c r="NQ463" s="6"/>
      <c r="NR463" s="6"/>
      <c r="NS463" s="6"/>
      <c r="NT463" s="6"/>
      <c r="NU463" s="6"/>
      <c r="NV463" s="6"/>
      <c r="NW463" s="6"/>
      <c r="NX463" s="6"/>
      <c r="NY463" s="6"/>
      <c r="NZ463" s="6"/>
      <c r="OA463" s="6"/>
      <c r="OB463" s="6"/>
      <c r="OC463" s="6"/>
      <c r="OD463" s="6"/>
      <c r="OE463" s="6"/>
      <c r="OF463" s="6"/>
      <c r="OG463" s="6"/>
      <c r="OH463" s="6"/>
      <c r="OI463" s="6"/>
      <c r="OJ463" s="6"/>
      <c r="OK463" s="6"/>
      <c r="OL463" s="6"/>
      <c r="OM463" s="6"/>
      <c r="ON463" s="6"/>
      <c r="OO463" s="6"/>
      <c r="OP463" s="6"/>
      <c r="OQ463" s="6"/>
      <c r="OR463" s="6"/>
      <c r="OS463" s="6"/>
      <c r="OT463" s="6"/>
      <c r="OU463" s="6"/>
      <c r="OV463" s="6"/>
      <c r="OW463" s="6"/>
      <c r="OX463" s="6"/>
      <c r="OY463" s="6"/>
      <c r="OZ463" s="65"/>
      <c r="PA463" s="6"/>
      <c r="PB463" s="6"/>
      <c r="PC463" s="6"/>
      <c r="PD463" s="6"/>
      <c r="PE463" s="6"/>
      <c r="PF463" s="6"/>
      <c r="PG463" s="6"/>
      <c r="PH463" s="6"/>
      <c r="PI463" s="47"/>
      <c r="PJ463" s="6"/>
      <c r="PK463" s="6"/>
      <c r="PL463" s="6"/>
      <c r="PM463" s="6"/>
      <c r="PN463" s="6"/>
      <c r="PO463" s="6"/>
      <c r="PP463" s="65"/>
      <c r="PQ463" s="65"/>
      <c r="PR463" s="65"/>
      <c r="PS463" s="65"/>
      <c r="PT463" s="65"/>
      <c r="PU463" s="65"/>
      <c r="PV463" s="65"/>
      <c r="PW463" s="65"/>
      <c r="PX463" s="65"/>
      <c r="PY463" s="65"/>
      <c r="PZ463" s="65"/>
      <c r="QA463" s="65"/>
      <c r="QB463" s="65"/>
    </row>
    <row r="464"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N464" s="154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5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160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5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  <c r="ND464" s="6"/>
      <c r="NE464" s="6"/>
      <c r="NF464" s="6"/>
      <c r="NG464" s="6"/>
      <c r="NH464" s="6"/>
      <c r="NI464" s="6"/>
      <c r="NJ464" s="6"/>
      <c r="NK464" s="65"/>
      <c r="NL464" s="6"/>
      <c r="NM464" s="6"/>
      <c r="NN464" s="6"/>
      <c r="NO464" s="6"/>
      <c r="NP464" s="6"/>
      <c r="NQ464" s="6"/>
      <c r="NR464" s="6"/>
      <c r="NS464" s="6"/>
      <c r="NT464" s="6"/>
      <c r="NU464" s="6"/>
      <c r="NV464" s="6"/>
      <c r="NW464" s="6"/>
      <c r="NX464" s="6"/>
      <c r="NY464" s="6"/>
      <c r="NZ464" s="6"/>
      <c r="OA464" s="6"/>
      <c r="OB464" s="6"/>
      <c r="OC464" s="6"/>
      <c r="OD464" s="6"/>
      <c r="OE464" s="6"/>
      <c r="OF464" s="6"/>
      <c r="OG464" s="6"/>
      <c r="OH464" s="6"/>
      <c r="OI464" s="6"/>
      <c r="OJ464" s="6"/>
      <c r="OK464" s="6"/>
      <c r="OL464" s="6"/>
      <c r="OM464" s="6"/>
      <c r="ON464" s="6"/>
      <c r="OO464" s="6"/>
      <c r="OP464" s="6"/>
      <c r="OQ464" s="6"/>
      <c r="OR464" s="6"/>
      <c r="OS464" s="6"/>
      <c r="OT464" s="6"/>
      <c r="OU464" s="6"/>
      <c r="OV464" s="6"/>
      <c r="OW464" s="6"/>
      <c r="OX464" s="6"/>
      <c r="OY464" s="6"/>
      <c r="OZ464" s="65"/>
      <c r="PA464" s="6"/>
      <c r="PB464" s="6"/>
      <c r="PC464" s="6"/>
      <c r="PD464" s="6"/>
      <c r="PE464" s="6"/>
      <c r="PF464" s="6"/>
      <c r="PG464" s="6"/>
      <c r="PH464" s="6"/>
      <c r="PI464" s="47"/>
      <c r="PJ464" s="6"/>
      <c r="PK464" s="6"/>
      <c r="PL464" s="6"/>
      <c r="PM464" s="6"/>
      <c r="PN464" s="6"/>
      <c r="PO464" s="6"/>
      <c r="PP464" s="65"/>
      <c r="PQ464" s="65"/>
      <c r="PR464" s="65"/>
      <c r="PS464" s="65"/>
      <c r="PT464" s="65"/>
      <c r="PU464" s="65"/>
      <c r="PV464" s="65"/>
      <c r="PW464" s="65"/>
      <c r="PX464" s="65"/>
      <c r="PY464" s="65"/>
      <c r="PZ464" s="65"/>
      <c r="QA464" s="65"/>
      <c r="QB464" s="65"/>
    </row>
    <row r="465"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N465" s="154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5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160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5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  <c r="ND465" s="6"/>
      <c r="NE465" s="6"/>
      <c r="NF465" s="6"/>
      <c r="NG465" s="6"/>
      <c r="NH465" s="6"/>
      <c r="NI465" s="6"/>
      <c r="NJ465" s="6"/>
      <c r="NK465" s="65"/>
      <c r="NL465" s="6"/>
      <c r="NM465" s="6"/>
      <c r="NN465" s="6"/>
      <c r="NO465" s="6"/>
      <c r="NP465" s="6"/>
      <c r="NQ465" s="6"/>
      <c r="NR465" s="6"/>
      <c r="NS465" s="6"/>
      <c r="NT465" s="6"/>
      <c r="NU465" s="6"/>
      <c r="NV465" s="6"/>
      <c r="NW465" s="6"/>
      <c r="NX465" s="6"/>
      <c r="NY465" s="6"/>
      <c r="NZ465" s="6"/>
      <c r="OA465" s="6"/>
      <c r="OB465" s="6"/>
      <c r="OC465" s="6"/>
      <c r="OD465" s="6"/>
      <c r="OE465" s="6"/>
      <c r="OF465" s="6"/>
      <c r="OG465" s="6"/>
      <c r="OH465" s="6"/>
      <c r="OI465" s="6"/>
      <c r="OJ465" s="6"/>
      <c r="OK465" s="6"/>
      <c r="OL465" s="6"/>
      <c r="OM465" s="6"/>
      <c r="ON465" s="6"/>
      <c r="OO465" s="6"/>
      <c r="OP465" s="6"/>
      <c r="OQ465" s="6"/>
      <c r="OR465" s="6"/>
      <c r="OS465" s="6"/>
      <c r="OT465" s="6"/>
      <c r="OU465" s="6"/>
      <c r="OV465" s="6"/>
      <c r="OW465" s="6"/>
      <c r="OX465" s="6"/>
      <c r="OY465" s="6"/>
      <c r="OZ465" s="65"/>
      <c r="PA465" s="6"/>
      <c r="PB465" s="6"/>
      <c r="PC465" s="6"/>
      <c r="PD465" s="6"/>
      <c r="PE465" s="6"/>
      <c r="PF465" s="6"/>
      <c r="PG465" s="6"/>
      <c r="PH465" s="6"/>
      <c r="PI465" s="47"/>
      <c r="PJ465" s="6"/>
      <c r="PK465" s="6"/>
      <c r="PL465" s="6"/>
      <c r="PM465" s="6"/>
      <c r="PN465" s="6"/>
      <c r="PO465" s="6"/>
      <c r="PP465" s="65"/>
      <c r="PQ465" s="65"/>
      <c r="PR465" s="65"/>
      <c r="PS465" s="65"/>
      <c r="PT465" s="65"/>
      <c r="PU465" s="65"/>
      <c r="PV465" s="65"/>
      <c r="PW465" s="65"/>
      <c r="PX465" s="65"/>
      <c r="PY465" s="65"/>
      <c r="PZ465" s="65"/>
      <c r="QA465" s="65"/>
      <c r="QB465" s="65"/>
    </row>
    <row r="466"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N466" s="154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5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160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5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  <c r="ND466" s="6"/>
      <c r="NE466" s="6"/>
      <c r="NF466" s="6"/>
      <c r="NG466" s="6"/>
      <c r="NH466" s="6"/>
      <c r="NI466" s="6"/>
      <c r="NJ466" s="6"/>
      <c r="NK466" s="65"/>
      <c r="NL466" s="6"/>
      <c r="NM466" s="6"/>
      <c r="NN466" s="6"/>
      <c r="NO466" s="6"/>
      <c r="NP466" s="6"/>
      <c r="NQ466" s="6"/>
      <c r="NR466" s="6"/>
      <c r="NS466" s="6"/>
      <c r="NT466" s="6"/>
      <c r="NU466" s="6"/>
      <c r="NV466" s="6"/>
      <c r="NW466" s="6"/>
      <c r="NX466" s="6"/>
      <c r="NY466" s="6"/>
      <c r="NZ466" s="6"/>
      <c r="OA466" s="6"/>
      <c r="OB466" s="6"/>
      <c r="OC466" s="6"/>
      <c r="OD466" s="6"/>
      <c r="OE466" s="6"/>
      <c r="OF466" s="6"/>
      <c r="OG466" s="6"/>
      <c r="OH466" s="6"/>
      <c r="OI466" s="6"/>
      <c r="OJ466" s="6"/>
      <c r="OK466" s="6"/>
      <c r="OL466" s="6"/>
      <c r="OM466" s="6"/>
      <c r="ON466" s="6"/>
      <c r="OO466" s="6"/>
      <c r="OP466" s="6"/>
      <c r="OQ466" s="6"/>
      <c r="OR466" s="6"/>
      <c r="OS466" s="6"/>
      <c r="OT466" s="6"/>
      <c r="OU466" s="6"/>
      <c r="OV466" s="6"/>
      <c r="OW466" s="6"/>
      <c r="OX466" s="6"/>
      <c r="OY466" s="6"/>
      <c r="OZ466" s="65"/>
      <c r="PA466" s="6"/>
      <c r="PB466" s="6"/>
      <c r="PC466" s="6"/>
      <c r="PD466" s="6"/>
      <c r="PE466" s="6"/>
      <c r="PF466" s="6"/>
      <c r="PG466" s="6"/>
      <c r="PH466" s="6"/>
      <c r="PI466" s="47"/>
      <c r="PJ466" s="6"/>
      <c r="PK466" s="6"/>
      <c r="PL466" s="6"/>
      <c r="PM466" s="6"/>
      <c r="PN466" s="6"/>
      <c r="PO466" s="6"/>
      <c r="PP466" s="65"/>
      <c r="PQ466" s="65"/>
      <c r="PR466" s="65"/>
      <c r="PS466" s="65"/>
      <c r="PT466" s="65"/>
      <c r="PU466" s="65"/>
      <c r="PV466" s="65"/>
      <c r="PW466" s="65"/>
      <c r="PX466" s="65"/>
      <c r="PY466" s="65"/>
      <c r="PZ466" s="65"/>
      <c r="QA466" s="65"/>
      <c r="QB466" s="65"/>
    </row>
    <row r="467"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N467" s="154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5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160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5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  <c r="ND467" s="6"/>
      <c r="NE467" s="6"/>
      <c r="NF467" s="6"/>
      <c r="NG467" s="6"/>
      <c r="NH467" s="6"/>
      <c r="NI467" s="6"/>
      <c r="NJ467" s="6"/>
      <c r="NK467" s="65"/>
      <c r="NL467" s="6"/>
      <c r="NM467" s="6"/>
      <c r="NN467" s="6"/>
      <c r="NO467" s="6"/>
      <c r="NP467" s="6"/>
      <c r="NQ467" s="6"/>
      <c r="NR467" s="6"/>
      <c r="NS467" s="6"/>
      <c r="NT467" s="6"/>
      <c r="NU467" s="6"/>
      <c r="NV467" s="6"/>
      <c r="NW467" s="6"/>
      <c r="NX467" s="6"/>
      <c r="NY467" s="6"/>
      <c r="NZ467" s="6"/>
      <c r="OA467" s="6"/>
      <c r="OB467" s="6"/>
      <c r="OC467" s="6"/>
      <c r="OD467" s="6"/>
      <c r="OE467" s="6"/>
      <c r="OF467" s="6"/>
      <c r="OG467" s="6"/>
      <c r="OH467" s="6"/>
      <c r="OI467" s="6"/>
      <c r="OJ467" s="6"/>
      <c r="OK467" s="6"/>
      <c r="OL467" s="6"/>
      <c r="OM467" s="6"/>
      <c r="ON467" s="6"/>
      <c r="OO467" s="6"/>
      <c r="OP467" s="6"/>
      <c r="OQ467" s="6"/>
      <c r="OR467" s="6"/>
      <c r="OS467" s="6"/>
      <c r="OT467" s="6"/>
      <c r="OU467" s="6"/>
      <c r="OV467" s="6"/>
      <c r="OW467" s="6"/>
      <c r="OX467" s="6"/>
      <c r="OY467" s="6"/>
      <c r="OZ467" s="65"/>
      <c r="PA467" s="6"/>
      <c r="PB467" s="6"/>
      <c r="PC467" s="6"/>
      <c r="PD467" s="6"/>
      <c r="PE467" s="6"/>
      <c r="PF467" s="6"/>
      <c r="PG467" s="6"/>
      <c r="PH467" s="6"/>
      <c r="PI467" s="47"/>
      <c r="PJ467" s="6"/>
      <c r="PK467" s="6"/>
      <c r="PL467" s="6"/>
      <c r="PM467" s="6"/>
      <c r="PN467" s="6"/>
      <c r="PO467" s="6"/>
      <c r="PP467" s="65"/>
      <c r="PQ467" s="65"/>
      <c r="PR467" s="65"/>
      <c r="PS467" s="65"/>
      <c r="PT467" s="65"/>
      <c r="PU467" s="65"/>
      <c r="PV467" s="65"/>
      <c r="PW467" s="65"/>
      <c r="PX467" s="65"/>
      <c r="PY467" s="65"/>
      <c r="PZ467" s="65"/>
      <c r="QA467" s="65"/>
      <c r="QB467" s="65"/>
    </row>
    <row r="468"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N468" s="154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5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160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5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5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5"/>
      <c r="PA468" s="6"/>
      <c r="PB468" s="6"/>
      <c r="PC468" s="6"/>
      <c r="PD468" s="6"/>
      <c r="PE468" s="6"/>
      <c r="PF468" s="6"/>
      <c r="PG468" s="6"/>
      <c r="PH468" s="6"/>
      <c r="PI468" s="47"/>
      <c r="PJ468" s="6"/>
      <c r="PK468" s="6"/>
      <c r="PL468" s="6"/>
      <c r="PM468" s="6"/>
      <c r="PN468" s="6"/>
      <c r="PO468" s="6"/>
      <c r="PP468" s="65"/>
      <c r="PQ468" s="65"/>
      <c r="PR468" s="65"/>
      <c r="PS468" s="65"/>
      <c r="PT468" s="65"/>
      <c r="PU468" s="65"/>
      <c r="PV468" s="65"/>
      <c r="PW468" s="65"/>
      <c r="PX468" s="65"/>
      <c r="PY468" s="65"/>
      <c r="PZ468" s="65"/>
      <c r="QA468" s="65"/>
      <c r="QB468" s="65"/>
    </row>
    <row r="469"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N469" s="154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5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160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5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  <c r="ND469" s="6"/>
      <c r="NE469" s="6"/>
      <c r="NF469" s="6"/>
      <c r="NG469" s="6"/>
      <c r="NH469" s="6"/>
      <c r="NI469" s="6"/>
      <c r="NJ469" s="6"/>
      <c r="NK469" s="65"/>
      <c r="NL469" s="6"/>
      <c r="NM469" s="6"/>
      <c r="NN469" s="6"/>
      <c r="NO469" s="6"/>
      <c r="NP469" s="6"/>
      <c r="NQ469" s="6"/>
      <c r="NR469" s="6"/>
      <c r="NS469" s="6"/>
      <c r="NT469" s="6"/>
      <c r="NU469" s="6"/>
      <c r="NV469" s="6"/>
      <c r="NW469" s="6"/>
      <c r="NX469" s="6"/>
      <c r="NY469" s="6"/>
      <c r="NZ469" s="6"/>
      <c r="OA469" s="6"/>
      <c r="OB469" s="6"/>
      <c r="OC469" s="6"/>
      <c r="OD469" s="6"/>
      <c r="OE469" s="6"/>
      <c r="OF469" s="6"/>
      <c r="OG469" s="6"/>
      <c r="OH469" s="6"/>
      <c r="OI469" s="6"/>
      <c r="OJ469" s="6"/>
      <c r="OK469" s="6"/>
      <c r="OL469" s="6"/>
      <c r="OM469" s="6"/>
      <c r="ON469" s="6"/>
      <c r="OO469" s="6"/>
      <c r="OP469" s="6"/>
      <c r="OQ469" s="6"/>
      <c r="OR469" s="6"/>
      <c r="OS469" s="6"/>
      <c r="OT469" s="6"/>
      <c r="OU469" s="6"/>
      <c r="OV469" s="6"/>
      <c r="OW469" s="6"/>
      <c r="OX469" s="6"/>
      <c r="OY469" s="6"/>
      <c r="OZ469" s="65"/>
      <c r="PA469" s="6"/>
      <c r="PB469" s="6"/>
      <c r="PC469" s="6"/>
      <c r="PD469" s="6"/>
      <c r="PE469" s="6"/>
      <c r="PF469" s="6"/>
      <c r="PG469" s="6"/>
      <c r="PH469" s="6"/>
      <c r="PI469" s="47"/>
      <c r="PJ469" s="6"/>
      <c r="PK469" s="6"/>
      <c r="PL469" s="6"/>
      <c r="PM469" s="6"/>
      <c r="PN469" s="6"/>
      <c r="PO469" s="6"/>
      <c r="PP469" s="65"/>
      <c r="PQ469" s="65"/>
      <c r="PR469" s="65"/>
      <c r="PS469" s="65"/>
      <c r="PT469" s="65"/>
      <c r="PU469" s="65"/>
      <c r="PV469" s="65"/>
      <c r="PW469" s="65"/>
      <c r="PX469" s="65"/>
      <c r="PY469" s="65"/>
      <c r="PZ469" s="65"/>
      <c r="QA469" s="65"/>
      <c r="QB469" s="65"/>
    </row>
    <row r="470"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N470" s="154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5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160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5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  <c r="ND470" s="6"/>
      <c r="NE470" s="6"/>
      <c r="NF470" s="6"/>
      <c r="NG470" s="6"/>
      <c r="NH470" s="6"/>
      <c r="NI470" s="6"/>
      <c r="NJ470" s="6"/>
      <c r="NK470" s="65"/>
      <c r="NL470" s="6"/>
      <c r="NM470" s="6"/>
      <c r="NN470" s="6"/>
      <c r="NO470" s="6"/>
      <c r="NP470" s="6"/>
      <c r="NQ470" s="6"/>
      <c r="NR470" s="6"/>
      <c r="NS470" s="6"/>
      <c r="NT470" s="6"/>
      <c r="NU470" s="6"/>
      <c r="NV470" s="6"/>
      <c r="NW470" s="6"/>
      <c r="NX470" s="6"/>
      <c r="NY470" s="6"/>
      <c r="NZ470" s="6"/>
      <c r="OA470" s="6"/>
      <c r="OB470" s="6"/>
      <c r="OC470" s="6"/>
      <c r="OD470" s="6"/>
      <c r="OE470" s="6"/>
      <c r="OF470" s="6"/>
      <c r="OG470" s="6"/>
      <c r="OH470" s="6"/>
      <c r="OI470" s="6"/>
      <c r="OJ470" s="6"/>
      <c r="OK470" s="6"/>
      <c r="OL470" s="6"/>
      <c r="OM470" s="6"/>
      <c r="ON470" s="6"/>
      <c r="OO470" s="6"/>
      <c r="OP470" s="6"/>
      <c r="OQ470" s="6"/>
      <c r="OR470" s="6"/>
      <c r="OS470" s="6"/>
      <c r="OT470" s="6"/>
      <c r="OU470" s="6"/>
      <c r="OV470" s="6"/>
      <c r="OW470" s="6"/>
      <c r="OX470" s="6"/>
      <c r="OY470" s="6"/>
      <c r="OZ470" s="65"/>
      <c r="PA470" s="6"/>
      <c r="PB470" s="6"/>
      <c r="PC470" s="6"/>
      <c r="PD470" s="6"/>
      <c r="PE470" s="6"/>
      <c r="PF470" s="6"/>
      <c r="PG470" s="6"/>
      <c r="PH470" s="6"/>
      <c r="PI470" s="47"/>
      <c r="PJ470" s="6"/>
      <c r="PK470" s="6"/>
      <c r="PL470" s="6"/>
      <c r="PM470" s="6"/>
      <c r="PN470" s="6"/>
      <c r="PO470" s="6"/>
      <c r="PP470" s="65"/>
      <c r="PQ470" s="65"/>
      <c r="PR470" s="65"/>
      <c r="PS470" s="65"/>
      <c r="PT470" s="65"/>
      <c r="PU470" s="65"/>
      <c r="PV470" s="65"/>
      <c r="PW470" s="65"/>
      <c r="PX470" s="65"/>
      <c r="PY470" s="65"/>
      <c r="PZ470" s="65"/>
      <c r="QA470" s="65"/>
      <c r="QB470" s="65"/>
    </row>
    <row r="471"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N471" s="154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5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160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5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  <c r="ND471" s="6"/>
      <c r="NE471" s="6"/>
      <c r="NF471" s="6"/>
      <c r="NG471" s="6"/>
      <c r="NH471" s="6"/>
      <c r="NI471" s="6"/>
      <c r="NJ471" s="6"/>
      <c r="NK471" s="65"/>
      <c r="NL471" s="6"/>
      <c r="NM471" s="6"/>
      <c r="NN471" s="6"/>
      <c r="NO471" s="6"/>
      <c r="NP471" s="6"/>
      <c r="NQ471" s="6"/>
      <c r="NR471" s="6"/>
      <c r="NS471" s="6"/>
      <c r="NT471" s="6"/>
      <c r="NU471" s="6"/>
      <c r="NV471" s="6"/>
      <c r="NW471" s="6"/>
      <c r="NX471" s="6"/>
      <c r="NY471" s="6"/>
      <c r="NZ471" s="6"/>
      <c r="OA471" s="6"/>
      <c r="OB471" s="6"/>
      <c r="OC471" s="6"/>
      <c r="OD471" s="6"/>
      <c r="OE471" s="6"/>
      <c r="OF471" s="6"/>
      <c r="OG471" s="6"/>
      <c r="OH471" s="6"/>
      <c r="OI471" s="6"/>
      <c r="OJ471" s="6"/>
      <c r="OK471" s="6"/>
      <c r="OL471" s="6"/>
      <c r="OM471" s="6"/>
      <c r="ON471" s="6"/>
      <c r="OO471" s="6"/>
      <c r="OP471" s="6"/>
      <c r="OQ471" s="6"/>
      <c r="OR471" s="6"/>
      <c r="OS471" s="6"/>
      <c r="OT471" s="6"/>
      <c r="OU471" s="6"/>
      <c r="OV471" s="6"/>
      <c r="OW471" s="6"/>
      <c r="OX471" s="6"/>
      <c r="OY471" s="6"/>
      <c r="OZ471" s="65"/>
      <c r="PA471" s="6"/>
      <c r="PB471" s="6"/>
      <c r="PC471" s="6"/>
      <c r="PD471" s="6"/>
      <c r="PE471" s="6"/>
      <c r="PF471" s="6"/>
      <c r="PG471" s="6"/>
      <c r="PH471" s="6"/>
      <c r="PI471" s="47"/>
      <c r="PJ471" s="6"/>
      <c r="PK471" s="6"/>
      <c r="PL471" s="6"/>
      <c r="PM471" s="6"/>
      <c r="PN471" s="6"/>
      <c r="PO471" s="6"/>
      <c r="PP471" s="65"/>
      <c r="PQ471" s="65"/>
      <c r="PR471" s="65"/>
      <c r="PS471" s="65"/>
      <c r="PT471" s="65"/>
      <c r="PU471" s="65"/>
      <c r="PV471" s="65"/>
      <c r="PW471" s="65"/>
      <c r="PX471" s="65"/>
      <c r="PY471" s="65"/>
      <c r="PZ471" s="65"/>
      <c r="QA471" s="65"/>
      <c r="QB471" s="65"/>
    </row>
    <row r="472"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N472" s="154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5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160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5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  <c r="ND472" s="6"/>
      <c r="NE472" s="6"/>
      <c r="NF472" s="6"/>
      <c r="NG472" s="6"/>
      <c r="NH472" s="6"/>
      <c r="NI472" s="6"/>
      <c r="NJ472" s="6"/>
      <c r="NK472" s="65"/>
      <c r="NL472" s="6"/>
      <c r="NM472" s="6"/>
      <c r="NN472" s="6"/>
      <c r="NO472" s="6"/>
      <c r="NP472" s="6"/>
      <c r="NQ472" s="6"/>
      <c r="NR472" s="6"/>
      <c r="NS472" s="6"/>
      <c r="NT472" s="6"/>
      <c r="NU472" s="6"/>
      <c r="NV472" s="6"/>
      <c r="NW472" s="6"/>
      <c r="NX472" s="6"/>
      <c r="NY472" s="6"/>
      <c r="NZ472" s="6"/>
      <c r="OA472" s="6"/>
      <c r="OB472" s="6"/>
      <c r="OC472" s="6"/>
      <c r="OD472" s="6"/>
      <c r="OE472" s="6"/>
      <c r="OF472" s="6"/>
      <c r="OG472" s="6"/>
      <c r="OH472" s="6"/>
      <c r="OI472" s="6"/>
      <c r="OJ472" s="6"/>
      <c r="OK472" s="6"/>
      <c r="OL472" s="6"/>
      <c r="OM472" s="6"/>
      <c r="ON472" s="6"/>
      <c r="OO472" s="6"/>
      <c r="OP472" s="6"/>
      <c r="OQ472" s="6"/>
      <c r="OR472" s="6"/>
      <c r="OS472" s="6"/>
      <c r="OT472" s="6"/>
      <c r="OU472" s="6"/>
      <c r="OV472" s="6"/>
      <c r="OW472" s="6"/>
      <c r="OX472" s="6"/>
      <c r="OY472" s="6"/>
      <c r="OZ472" s="65"/>
      <c r="PA472" s="6"/>
      <c r="PB472" s="6"/>
      <c r="PC472" s="6"/>
      <c r="PD472" s="6"/>
      <c r="PE472" s="6"/>
      <c r="PF472" s="6"/>
      <c r="PG472" s="6"/>
      <c r="PH472" s="6"/>
      <c r="PI472" s="47"/>
      <c r="PJ472" s="6"/>
      <c r="PK472" s="6"/>
      <c r="PL472" s="6"/>
      <c r="PM472" s="6"/>
      <c r="PN472" s="6"/>
      <c r="PO472" s="6"/>
      <c r="PP472" s="65"/>
      <c r="PQ472" s="65"/>
      <c r="PR472" s="65"/>
      <c r="PS472" s="65"/>
      <c r="PT472" s="65"/>
      <c r="PU472" s="65"/>
      <c r="PV472" s="65"/>
      <c r="PW472" s="65"/>
      <c r="PX472" s="65"/>
      <c r="PY472" s="65"/>
      <c r="PZ472" s="65"/>
      <c r="QA472" s="65"/>
      <c r="QB472" s="65"/>
    </row>
    <row r="473"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N473" s="154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5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160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5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  <c r="ND473" s="6"/>
      <c r="NE473" s="6"/>
      <c r="NF473" s="6"/>
      <c r="NG473" s="6"/>
      <c r="NH473" s="6"/>
      <c r="NI473" s="6"/>
      <c r="NJ473" s="6"/>
      <c r="NK473" s="65"/>
      <c r="NL473" s="6"/>
      <c r="NM473" s="6"/>
      <c r="NN473" s="6"/>
      <c r="NO473" s="6"/>
      <c r="NP473" s="6"/>
      <c r="NQ473" s="6"/>
      <c r="NR473" s="6"/>
      <c r="NS473" s="6"/>
      <c r="NT473" s="6"/>
      <c r="NU473" s="6"/>
      <c r="NV473" s="6"/>
      <c r="NW473" s="6"/>
      <c r="NX473" s="6"/>
      <c r="NY473" s="6"/>
      <c r="NZ473" s="6"/>
      <c r="OA473" s="6"/>
      <c r="OB473" s="6"/>
      <c r="OC473" s="6"/>
      <c r="OD473" s="6"/>
      <c r="OE473" s="6"/>
      <c r="OF473" s="6"/>
      <c r="OG473" s="6"/>
      <c r="OH473" s="6"/>
      <c r="OI473" s="6"/>
      <c r="OJ473" s="6"/>
      <c r="OK473" s="6"/>
      <c r="OL473" s="6"/>
      <c r="OM473" s="6"/>
      <c r="ON473" s="6"/>
      <c r="OO473" s="6"/>
      <c r="OP473" s="6"/>
      <c r="OQ473" s="6"/>
      <c r="OR473" s="6"/>
      <c r="OS473" s="6"/>
      <c r="OT473" s="6"/>
      <c r="OU473" s="6"/>
      <c r="OV473" s="6"/>
      <c r="OW473" s="6"/>
      <c r="OX473" s="6"/>
      <c r="OY473" s="6"/>
      <c r="OZ473" s="65"/>
      <c r="PA473" s="6"/>
      <c r="PB473" s="6"/>
      <c r="PC473" s="6"/>
      <c r="PD473" s="6"/>
      <c r="PE473" s="6"/>
      <c r="PF473" s="6"/>
      <c r="PG473" s="6"/>
      <c r="PH473" s="6"/>
      <c r="PI473" s="47"/>
      <c r="PJ473" s="6"/>
      <c r="PK473" s="6"/>
      <c r="PL473" s="6"/>
      <c r="PM473" s="6"/>
      <c r="PN473" s="6"/>
      <c r="PO473" s="6"/>
      <c r="PP473" s="65"/>
      <c r="PQ473" s="65"/>
      <c r="PR473" s="65"/>
      <c r="PS473" s="65"/>
      <c r="PT473" s="65"/>
      <c r="PU473" s="65"/>
      <c r="PV473" s="65"/>
      <c r="PW473" s="65"/>
      <c r="PX473" s="65"/>
      <c r="PY473" s="65"/>
      <c r="PZ473" s="65"/>
      <c r="QA473" s="65"/>
      <c r="QB473" s="65"/>
    </row>
    <row r="474"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N474" s="154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5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160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5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  <c r="ND474" s="6"/>
      <c r="NE474" s="6"/>
      <c r="NF474" s="6"/>
      <c r="NG474" s="6"/>
      <c r="NH474" s="6"/>
      <c r="NI474" s="6"/>
      <c r="NJ474" s="6"/>
      <c r="NK474" s="65"/>
      <c r="NL474" s="6"/>
      <c r="NM474" s="6"/>
      <c r="NN474" s="6"/>
      <c r="NO474" s="6"/>
      <c r="NP474" s="6"/>
      <c r="NQ474" s="6"/>
      <c r="NR474" s="6"/>
      <c r="NS474" s="6"/>
      <c r="NT474" s="6"/>
      <c r="NU474" s="6"/>
      <c r="NV474" s="6"/>
      <c r="NW474" s="6"/>
      <c r="NX474" s="6"/>
      <c r="NY474" s="6"/>
      <c r="NZ474" s="6"/>
      <c r="OA474" s="6"/>
      <c r="OB474" s="6"/>
      <c r="OC474" s="6"/>
      <c r="OD474" s="6"/>
      <c r="OE474" s="6"/>
      <c r="OF474" s="6"/>
      <c r="OG474" s="6"/>
      <c r="OH474" s="6"/>
      <c r="OI474" s="6"/>
      <c r="OJ474" s="6"/>
      <c r="OK474" s="6"/>
      <c r="OL474" s="6"/>
      <c r="OM474" s="6"/>
      <c r="ON474" s="6"/>
      <c r="OO474" s="6"/>
      <c r="OP474" s="6"/>
      <c r="OQ474" s="6"/>
      <c r="OR474" s="6"/>
      <c r="OS474" s="6"/>
      <c r="OT474" s="6"/>
      <c r="OU474" s="6"/>
      <c r="OV474" s="6"/>
      <c r="OW474" s="6"/>
      <c r="OX474" s="6"/>
      <c r="OY474" s="6"/>
      <c r="OZ474" s="65"/>
      <c r="PA474" s="6"/>
      <c r="PB474" s="6"/>
      <c r="PC474" s="6"/>
      <c r="PD474" s="6"/>
      <c r="PE474" s="6"/>
      <c r="PF474" s="6"/>
      <c r="PG474" s="6"/>
      <c r="PH474" s="6"/>
      <c r="PI474" s="47"/>
      <c r="PJ474" s="6"/>
      <c r="PK474" s="6"/>
      <c r="PL474" s="6"/>
      <c r="PM474" s="6"/>
      <c r="PN474" s="6"/>
      <c r="PO474" s="6"/>
      <c r="PP474" s="65"/>
      <c r="PQ474" s="65"/>
      <c r="PR474" s="65"/>
      <c r="PS474" s="65"/>
      <c r="PT474" s="65"/>
      <c r="PU474" s="65"/>
      <c r="PV474" s="65"/>
      <c r="PW474" s="65"/>
      <c r="PX474" s="65"/>
      <c r="PY474" s="65"/>
      <c r="PZ474" s="65"/>
      <c r="QA474" s="65"/>
      <c r="QB474" s="65"/>
    </row>
    <row r="475"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N475" s="154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5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160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5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  <c r="ND475" s="6"/>
      <c r="NE475" s="6"/>
      <c r="NF475" s="6"/>
      <c r="NG475" s="6"/>
      <c r="NH475" s="6"/>
      <c r="NI475" s="6"/>
      <c r="NJ475" s="6"/>
      <c r="NK475" s="65"/>
      <c r="NL475" s="6"/>
      <c r="NM475" s="6"/>
      <c r="NN475" s="6"/>
      <c r="NO475" s="6"/>
      <c r="NP475" s="6"/>
      <c r="NQ475" s="6"/>
      <c r="NR475" s="6"/>
      <c r="NS475" s="6"/>
      <c r="NT475" s="6"/>
      <c r="NU475" s="6"/>
      <c r="NV475" s="6"/>
      <c r="NW475" s="6"/>
      <c r="NX475" s="6"/>
      <c r="NY475" s="6"/>
      <c r="NZ475" s="6"/>
      <c r="OA475" s="6"/>
      <c r="OB475" s="6"/>
      <c r="OC475" s="6"/>
      <c r="OD475" s="6"/>
      <c r="OE475" s="6"/>
      <c r="OF475" s="6"/>
      <c r="OG475" s="6"/>
      <c r="OH475" s="6"/>
      <c r="OI475" s="6"/>
      <c r="OJ475" s="6"/>
      <c r="OK475" s="6"/>
      <c r="OL475" s="6"/>
      <c r="OM475" s="6"/>
      <c r="ON475" s="6"/>
      <c r="OO475" s="6"/>
      <c r="OP475" s="6"/>
      <c r="OQ475" s="6"/>
      <c r="OR475" s="6"/>
      <c r="OS475" s="6"/>
      <c r="OT475" s="6"/>
      <c r="OU475" s="6"/>
      <c r="OV475" s="6"/>
      <c r="OW475" s="6"/>
      <c r="OX475" s="6"/>
      <c r="OY475" s="6"/>
      <c r="OZ475" s="65"/>
      <c r="PA475" s="6"/>
      <c r="PB475" s="6"/>
      <c r="PC475" s="6"/>
      <c r="PD475" s="6"/>
      <c r="PE475" s="6"/>
      <c r="PF475" s="6"/>
      <c r="PG475" s="6"/>
      <c r="PH475" s="6"/>
      <c r="PI475" s="47"/>
      <c r="PJ475" s="6"/>
      <c r="PK475" s="6"/>
      <c r="PL475" s="6"/>
      <c r="PM475" s="6"/>
      <c r="PN475" s="6"/>
      <c r="PO475" s="6"/>
      <c r="PP475" s="65"/>
      <c r="PQ475" s="65"/>
      <c r="PR475" s="65"/>
      <c r="PS475" s="65"/>
      <c r="PT475" s="65"/>
      <c r="PU475" s="65"/>
      <c r="PV475" s="65"/>
      <c r="PW475" s="65"/>
      <c r="PX475" s="65"/>
      <c r="PY475" s="65"/>
      <c r="PZ475" s="65"/>
      <c r="QA475" s="65"/>
      <c r="QB475" s="65"/>
    </row>
    <row r="476"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N476" s="154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5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160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5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  <c r="ND476" s="6"/>
      <c r="NE476" s="6"/>
      <c r="NF476" s="6"/>
      <c r="NG476" s="6"/>
      <c r="NH476" s="6"/>
      <c r="NI476" s="6"/>
      <c r="NJ476" s="6"/>
      <c r="NK476" s="65"/>
      <c r="NL476" s="6"/>
      <c r="NM476" s="6"/>
      <c r="NN476" s="6"/>
      <c r="NO476" s="6"/>
      <c r="NP476" s="6"/>
      <c r="NQ476" s="6"/>
      <c r="NR476" s="6"/>
      <c r="NS476" s="6"/>
      <c r="NT476" s="6"/>
      <c r="NU476" s="6"/>
      <c r="NV476" s="6"/>
      <c r="NW476" s="6"/>
      <c r="NX476" s="6"/>
      <c r="NY476" s="6"/>
      <c r="NZ476" s="6"/>
      <c r="OA476" s="6"/>
      <c r="OB476" s="6"/>
      <c r="OC476" s="6"/>
      <c r="OD476" s="6"/>
      <c r="OE476" s="6"/>
      <c r="OF476" s="6"/>
      <c r="OG476" s="6"/>
      <c r="OH476" s="6"/>
      <c r="OI476" s="6"/>
      <c r="OJ476" s="6"/>
      <c r="OK476" s="6"/>
      <c r="OL476" s="6"/>
      <c r="OM476" s="6"/>
      <c r="ON476" s="6"/>
      <c r="OO476" s="6"/>
      <c r="OP476" s="6"/>
      <c r="OQ476" s="6"/>
      <c r="OR476" s="6"/>
      <c r="OS476" s="6"/>
      <c r="OT476" s="6"/>
      <c r="OU476" s="6"/>
      <c r="OV476" s="6"/>
      <c r="OW476" s="6"/>
      <c r="OX476" s="6"/>
      <c r="OY476" s="6"/>
      <c r="OZ476" s="65"/>
      <c r="PA476" s="6"/>
      <c r="PB476" s="6"/>
      <c r="PC476" s="6"/>
      <c r="PD476" s="6"/>
      <c r="PE476" s="6"/>
      <c r="PF476" s="6"/>
      <c r="PG476" s="6"/>
      <c r="PH476" s="6"/>
      <c r="PI476" s="47"/>
      <c r="PJ476" s="6"/>
      <c r="PK476" s="6"/>
      <c r="PL476" s="6"/>
      <c r="PM476" s="6"/>
      <c r="PN476" s="6"/>
      <c r="PO476" s="6"/>
      <c r="PP476" s="65"/>
      <c r="PQ476" s="65"/>
      <c r="PR476" s="65"/>
      <c r="PS476" s="65"/>
      <c r="PT476" s="65"/>
      <c r="PU476" s="65"/>
      <c r="PV476" s="65"/>
      <c r="PW476" s="65"/>
      <c r="PX476" s="65"/>
      <c r="PY476" s="65"/>
      <c r="PZ476" s="65"/>
      <c r="QA476" s="65"/>
      <c r="QB476" s="65"/>
    </row>
    <row r="477"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N477" s="154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5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160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5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  <c r="ND477" s="6"/>
      <c r="NE477" s="6"/>
      <c r="NF477" s="6"/>
      <c r="NG477" s="6"/>
      <c r="NH477" s="6"/>
      <c r="NI477" s="6"/>
      <c r="NJ477" s="6"/>
      <c r="NK477" s="65"/>
      <c r="NL477" s="6"/>
      <c r="NM477" s="6"/>
      <c r="NN477" s="6"/>
      <c r="NO477" s="6"/>
      <c r="NP477" s="6"/>
      <c r="NQ477" s="6"/>
      <c r="NR477" s="6"/>
      <c r="NS477" s="6"/>
      <c r="NT477" s="6"/>
      <c r="NU477" s="6"/>
      <c r="NV477" s="6"/>
      <c r="NW477" s="6"/>
      <c r="NX477" s="6"/>
      <c r="NY477" s="6"/>
      <c r="NZ477" s="6"/>
      <c r="OA477" s="6"/>
      <c r="OB477" s="6"/>
      <c r="OC477" s="6"/>
      <c r="OD477" s="6"/>
      <c r="OE477" s="6"/>
      <c r="OF477" s="6"/>
      <c r="OG477" s="6"/>
      <c r="OH477" s="6"/>
      <c r="OI477" s="6"/>
      <c r="OJ477" s="6"/>
      <c r="OK477" s="6"/>
      <c r="OL477" s="6"/>
      <c r="OM477" s="6"/>
      <c r="ON477" s="6"/>
      <c r="OO477" s="6"/>
      <c r="OP477" s="6"/>
      <c r="OQ477" s="6"/>
      <c r="OR477" s="6"/>
      <c r="OS477" s="6"/>
      <c r="OT477" s="6"/>
      <c r="OU477" s="6"/>
      <c r="OV477" s="6"/>
      <c r="OW477" s="6"/>
      <c r="OX477" s="6"/>
      <c r="OY477" s="6"/>
      <c r="OZ477" s="65"/>
      <c r="PA477" s="6"/>
      <c r="PB477" s="6"/>
      <c r="PC477" s="6"/>
      <c r="PD477" s="6"/>
      <c r="PE477" s="6"/>
      <c r="PF477" s="6"/>
      <c r="PG477" s="6"/>
      <c r="PH477" s="6"/>
      <c r="PI477" s="47"/>
      <c r="PJ477" s="6"/>
      <c r="PK477" s="6"/>
      <c r="PL477" s="6"/>
      <c r="PM477" s="6"/>
      <c r="PN477" s="6"/>
      <c r="PO477" s="6"/>
      <c r="PP477" s="65"/>
      <c r="PQ477" s="65"/>
      <c r="PR477" s="65"/>
      <c r="PS477" s="65"/>
      <c r="PT477" s="65"/>
      <c r="PU477" s="65"/>
      <c r="PV477" s="65"/>
      <c r="PW477" s="65"/>
      <c r="PX477" s="65"/>
      <c r="PY477" s="65"/>
      <c r="PZ477" s="65"/>
      <c r="QA477" s="65"/>
      <c r="QB477" s="65"/>
    </row>
    <row r="478"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N478" s="154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5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160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5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  <c r="ND478" s="6"/>
      <c r="NE478" s="6"/>
      <c r="NF478" s="6"/>
      <c r="NG478" s="6"/>
      <c r="NH478" s="6"/>
      <c r="NI478" s="6"/>
      <c r="NJ478" s="6"/>
      <c r="NK478" s="65"/>
      <c r="NL478" s="6"/>
      <c r="NM478" s="6"/>
      <c r="NN478" s="6"/>
      <c r="NO478" s="6"/>
      <c r="NP478" s="6"/>
      <c r="NQ478" s="6"/>
      <c r="NR478" s="6"/>
      <c r="NS478" s="6"/>
      <c r="NT478" s="6"/>
      <c r="NU478" s="6"/>
      <c r="NV478" s="6"/>
      <c r="NW478" s="6"/>
      <c r="NX478" s="6"/>
      <c r="NY478" s="6"/>
      <c r="NZ478" s="6"/>
      <c r="OA478" s="6"/>
      <c r="OB478" s="6"/>
      <c r="OC478" s="6"/>
      <c r="OD478" s="6"/>
      <c r="OE478" s="6"/>
      <c r="OF478" s="6"/>
      <c r="OG478" s="6"/>
      <c r="OH478" s="6"/>
      <c r="OI478" s="6"/>
      <c r="OJ478" s="6"/>
      <c r="OK478" s="6"/>
      <c r="OL478" s="6"/>
      <c r="OM478" s="6"/>
      <c r="ON478" s="6"/>
      <c r="OO478" s="6"/>
      <c r="OP478" s="6"/>
      <c r="OQ478" s="6"/>
      <c r="OR478" s="6"/>
      <c r="OS478" s="6"/>
      <c r="OT478" s="6"/>
      <c r="OU478" s="6"/>
      <c r="OV478" s="6"/>
      <c r="OW478" s="6"/>
      <c r="OX478" s="6"/>
      <c r="OY478" s="6"/>
      <c r="OZ478" s="65"/>
      <c r="PA478" s="6"/>
      <c r="PB478" s="6"/>
      <c r="PC478" s="6"/>
      <c r="PD478" s="6"/>
      <c r="PE478" s="6"/>
      <c r="PF478" s="6"/>
      <c r="PG478" s="6"/>
      <c r="PH478" s="6"/>
      <c r="PI478" s="47"/>
      <c r="PJ478" s="6"/>
      <c r="PK478" s="6"/>
      <c r="PL478" s="6"/>
      <c r="PM478" s="6"/>
      <c r="PN478" s="6"/>
      <c r="PO478" s="6"/>
      <c r="PP478" s="65"/>
      <c r="PQ478" s="65"/>
      <c r="PR478" s="65"/>
      <c r="PS478" s="65"/>
      <c r="PT478" s="65"/>
      <c r="PU478" s="65"/>
      <c r="PV478" s="65"/>
      <c r="PW478" s="65"/>
      <c r="PX478" s="65"/>
      <c r="PY478" s="65"/>
      <c r="PZ478" s="65"/>
      <c r="QA478" s="65"/>
      <c r="QB478" s="65"/>
    </row>
    <row r="479"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N479" s="154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5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160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5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  <c r="ND479" s="6"/>
      <c r="NE479" s="6"/>
      <c r="NF479" s="6"/>
      <c r="NG479" s="6"/>
      <c r="NH479" s="6"/>
      <c r="NI479" s="6"/>
      <c r="NJ479" s="6"/>
      <c r="NK479" s="65"/>
      <c r="NL479" s="6"/>
      <c r="NM479" s="6"/>
      <c r="NN479" s="6"/>
      <c r="NO479" s="6"/>
      <c r="NP479" s="6"/>
      <c r="NQ479" s="6"/>
      <c r="NR479" s="6"/>
      <c r="NS479" s="6"/>
      <c r="NT479" s="6"/>
      <c r="NU479" s="6"/>
      <c r="NV479" s="6"/>
      <c r="NW479" s="6"/>
      <c r="NX479" s="6"/>
      <c r="NY479" s="6"/>
      <c r="NZ479" s="6"/>
      <c r="OA479" s="6"/>
      <c r="OB479" s="6"/>
      <c r="OC479" s="6"/>
      <c r="OD479" s="6"/>
      <c r="OE479" s="6"/>
      <c r="OF479" s="6"/>
      <c r="OG479" s="6"/>
      <c r="OH479" s="6"/>
      <c r="OI479" s="6"/>
      <c r="OJ479" s="6"/>
      <c r="OK479" s="6"/>
      <c r="OL479" s="6"/>
      <c r="OM479" s="6"/>
      <c r="ON479" s="6"/>
      <c r="OO479" s="6"/>
      <c r="OP479" s="6"/>
      <c r="OQ479" s="6"/>
      <c r="OR479" s="6"/>
      <c r="OS479" s="6"/>
      <c r="OT479" s="6"/>
      <c r="OU479" s="6"/>
      <c r="OV479" s="6"/>
      <c r="OW479" s="6"/>
      <c r="OX479" s="6"/>
      <c r="OY479" s="6"/>
      <c r="OZ479" s="65"/>
      <c r="PA479" s="6"/>
      <c r="PB479" s="6"/>
      <c r="PC479" s="6"/>
      <c r="PD479" s="6"/>
      <c r="PE479" s="6"/>
      <c r="PF479" s="6"/>
      <c r="PG479" s="6"/>
      <c r="PH479" s="6"/>
      <c r="PI479" s="47"/>
      <c r="PJ479" s="6"/>
      <c r="PK479" s="6"/>
      <c r="PL479" s="6"/>
      <c r="PM479" s="6"/>
      <c r="PN479" s="6"/>
      <c r="PO479" s="6"/>
      <c r="PP479" s="65"/>
      <c r="PQ479" s="65"/>
      <c r="PR479" s="65"/>
      <c r="PS479" s="65"/>
      <c r="PT479" s="65"/>
      <c r="PU479" s="65"/>
      <c r="PV479" s="65"/>
      <c r="PW479" s="65"/>
      <c r="PX479" s="65"/>
      <c r="PY479" s="65"/>
      <c r="PZ479" s="65"/>
      <c r="QA479" s="65"/>
      <c r="QB479" s="65"/>
    </row>
    <row r="480"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N480" s="154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5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160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5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  <c r="ND480" s="6"/>
      <c r="NE480" s="6"/>
      <c r="NF480" s="6"/>
      <c r="NG480" s="6"/>
      <c r="NH480" s="6"/>
      <c r="NI480" s="6"/>
      <c r="NJ480" s="6"/>
      <c r="NK480" s="65"/>
      <c r="NL480" s="6"/>
      <c r="NM480" s="6"/>
      <c r="NN480" s="6"/>
      <c r="NO480" s="6"/>
      <c r="NP480" s="6"/>
      <c r="NQ480" s="6"/>
      <c r="NR480" s="6"/>
      <c r="NS480" s="6"/>
      <c r="NT480" s="6"/>
      <c r="NU480" s="6"/>
      <c r="NV480" s="6"/>
      <c r="NW480" s="6"/>
      <c r="NX480" s="6"/>
      <c r="NY480" s="6"/>
      <c r="NZ480" s="6"/>
      <c r="OA480" s="6"/>
      <c r="OB480" s="6"/>
      <c r="OC480" s="6"/>
      <c r="OD480" s="6"/>
      <c r="OE480" s="6"/>
      <c r="OF480" s="6"/>
      <c r="OG480" s="6"/>
      <c r="OH480" s="6"/>
      <c r="OI480" s="6"/>
      <c r="OJ480" s="6"/>
      <c r="OK480" s="6"/>
      <c r="OL480" s="6"/>
      <c r="OM480" s="6"/>
      <c r="ON480" s="6"/>
      <c r="OO480" s="6"/>
      <c r="OP480" s="6"/>
      <c r="OQ480" s="6"/>
      <c r="OR480" s="6"/>
      <c r="OS480" s="6"/>
      <c r="OT480" s="6"/>
      <c r="OU480" s="6"/>
      <c r="OV480" s="6"/>
      <c r="OW480" s="6"/>
      <c r="OX480" s="6"/>
      <c r="OY480" s="6"/>
      <c r="OZ480" s="65"/>
      <c r="PA480" s="6"/>
      <c r="PB480" s="6"/>
      <c r="PC480" s="6"/>
      <c r="PD480" s="6"/>
      <c r="PE480" s="6"/>
      <c r="PF480" s="6"/>
      <c r="PG480" s="6"/>
      <c r="PH480" s="6"/>
      <c r="PI480" s="47"/>
      <c r="PJ480" s="6"/>
      <c r="PK480" s="6"/>
      <c r="PL480" s="6"/>
      <c r="PM480" s="6"/>
      <c r="PN480" s="6"/>
      <c r="PO480" s="6"/>
      <c r="PP480" s="65"/>
      <c r="PQ480" s="65"/>
      <c r="PR480" s="65"/>
      <c r="PS480" s="65"/>
      <c r="PT480" s="65"/>
      <c r="PU480" s="65"/>
      <c r="PV480" s="65"/>
      <c r="PW480" s="65"/>
      <c r="PX480" s="65"/>
      <c r="PY480" s="65"/>
      <c r="PZ480" s="65"/>
      <c r="QA480" s="65"/>
      <c r="QB480" s="65"/>
    </row>
    <row r="481"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N481" s="154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5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160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5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  <c r="ND481" s="6"/>
      <c r="NE481" s="6"/>
      <c r="NF481" s="6"/>
      <c r="NG481" s="6"/>
      <c r="NH481" s="6"/>
      <c r="NI481" s="6"/>
      <c r="NJ481" s="6"/>
      <c r="NK481" s="65"/>
      <c r="NL481" s="6"/>
      <c r="NM481" s="6"/>
      <c r="NN481" s="6"/>
      <c r="NO481" s="6"/>
      <c r="NP481" s="6"/>
      <c r="NQ481" s="6"/>
      <c r="NR481" s="6"/>
      <c r="NS481" s="6"/>
      <c r="NT481" s="6"/>
      <c r="NU481" s="6"/>
      <c r="NV481" s="6"/>
      <c r="NW481" s="6"/>
      <c r="NX481" s="6"/>
      <c r="NY481" s="6"/>
      <c r="NZ481" s="6"/>
      <c r="OA481" s="6"/>
      <c r="OB481" s="6"/>
      <c r="OC481" s="6"/>
      <c r="OD481" s="6"/>
      <c r="OE481" s="6"/>
      <c r="OF481" s="6"/>
      <c r="OG481" s="6"/>
      <c r="OH481" s="6"/>
      <c r="OI481" s="6"/>
      <c r="OJ481" s="6"/>
      <c r="OK481" s="6"/>
      <c r="OL481" s="6"/>
      <c r="OM481" s="6"/>
      <c r="ON481" s="6"/>
      <c r="OO481" s="6"/>
      <c r="OP481" s="6"/>
      <c r="OQ481" s="6"/>
      <c r="OR481" s="6"/>
      <c r="OS481" s="6"/>
      <c r="OT481" s="6"/>
      <c r="OU481" s="6"/>
      <c r="OV481" s="6"/>
      <c r="OW481" s="6"/>
      <c r="OX481" s="6"/>
      <c r="OY481" s="6"/>
      <c r="OZ481" s="65"/>
      <c r="PA481" s="6"/>
      <c r="PB481" s="6"/>
      <c r="PC481" s="6"/>
      <c r="PD481" s="6"/>
      <c r="PE481" s="6"/>
      <c r="PF481" s="6"/>
      <c r="PG481" s="6"/>
      <c r="PH481" s="6"/>
      <c r="PI481" s="47"/>
      <c r="PJ481" s="6"/>
      <c r="PK481" s="6"/>
      <c r="PL481" s="6"/>
      <c r="PM481" s="6"/>
      <c r="PN481" s="6"/>
      <c r="PO481" s="6"/>
      <c r="PP481" s="65"/>
      <c r="PQ481" s="65"/>
      <c r="PR481" s="65"/>
      <c r="PS481" s="65"/>
      <c r="PT481" s="65"/>
      <c r="PU481" s="65"/>
      <c r="PV481" s="65"/>
      <c r="PW481" s="65"/>
      <c r="PX481" s="65"/>
      <c r="PY481" s="65"/>
      <c r="PZ481" s="65"/>
      <c r="QA481" s="65"/>
      <c r="QB481" s="65"/>
    </row>
    <row r="482"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N482" s="154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5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160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5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  <c r="ND482" s="6"/>
      <c r="NE482" s="6"/>
      <c r="NF482" s="6"/>
      <c r="NG482" s="6"/>
      <c r="NH482" s="6"/>
      <c r="NI482" s="6"/>
      <c r="NJ482" s="6"/>
      <c r="NK482" s="65"/>
      <c r="NL482" s="6"/>
      <c r="NM482" s="6"/>
      <c r="NN482" s="6"/>
      <c r="NO482" s="6"/>
      <c r="NP482" s="6"/>
      <c r="NQ482" s="6"/>
      <c r="NR482" s="6"/>
      <c r="NS482" s="6"/>
      <c r="NT482" s="6"/>
      <c r="NU482" s="6"/>
      <c r="NV482" s="6"/>
      <c r="NW482" s="6"/>
      <c r="NX482" s="6"/>
      <c r="NY482" s="6"/>
      <c r="NZ482" s="6"/>
      <c r="OA482" s="6"/>
      <c r="OB482" s="6"/>
      <c r="OC482" s="6"/>
      <c r="OD482" s="6"/>
      <c r="OE482" s="6"/>
      <c r="OF482" s="6"/>
      <c r="OG482" s="6"/>
      <c r="OH482" s="6"/>
      <c r="OI482" s="6"/>
      <c r="OJ482" s="6"/>
      <c r="OK482" s="6"/>
      <c r="OL482" s="6"/>
      <c r="OM482" s="6"/>
      <c r="ON482" s="6"/>
      <c r="OO482" s="6"/>
      <c r="OP482" s="6"/>
      <c r="OQ482" s="6"/>
      <c r="OR482" s="6"/>
      <c r="OS482" s="6"/>
      <c r="OT482" s="6"/>
      <c r="OU482" s="6"/>
      <c r="OV482" s="6"/>
      <c r="OW482" s="6"/>
      <c r="OX482" s="6"/>
      <c r="OY482" s="6"/>
      <c r="OZ482" s="65"/>
      <c r="PA482" s="6"/>
      <c r="PB482" s="6"/>
      <c r="PC482" s="6"/>
      <c r="PD482" s="6"/>
      <c r="PE482" s="6"/>
      <c r="PF482" s="6"/>
      <c r="PG482" s="6"/>
      <c r="PH482" s="6"/>
      <c r="PI482" s="47"/>
      <c r="PJ482" s="6"/>
      <c r="PK482" s="6"/>
      <c r="PL482" s="6"/>
      <c r="PM482" s="6"/>
      <c r="PN482" s="6"/>
      <c r="PO482" s="6"/>
      <c r="PP482" s="65"/>
      <c r="PQ482" s="65"/>
      <c r="PR482" s="65"/>
      <c r="PS482" s="65"/>
      <c r="PT482" s="65"/>
      <c r="PU482" s="65"/>
      <c r="PV482" s="65"/>
      <c r="PW482" s="65"/>
      <c r="PX482" s="65"/>
      <c r="PY482" s="65"/>
      <c r="PZ482" s="65"/>
      <c r="QA482" s="65"/>
      <c r="QB482" s="65"/>
    </row>
    <row r="483"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N483" s="154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5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160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5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  <c r="ND483" s="6"/>
      <c r="NE483" s="6"/>
      <c r="NF483" s="6"/>
      <c r="NG483" s="6"/>
      <c r="NH483" s="6"/>
      <c r="NI483" s="6"/>
      <c r="NJ483" s="6"/>
      <c r="NK483" s="65"/>
      <c r="NL483" s="6"/>
      <c r="NM483" s="6"/>
      <c r="NN483" s="6"/>
      <c r="NO483" s="6"/>
      <c r="NP483" s="6"/>
      <c r="NQ483" s="6"/>
      <c r="NR483" s="6"/>
      <c r="NS483" s="6"/>
      <c r="NT483" s="6"/>
      <c r="NU483" s="6"/>
      <c r="NV483" s="6"/>
      <c r="NW483" s="6"/>
      <c r="NX483" s="6"/>
      <c r="NY483" s="6"/>
      <c r="NZ483" s="6"/>
      <c r="OA483" s="6"/>
      <c r="OB483" s="6"/>
      <c r="OC483" s="6"/>
      <c r="OD483" s="6"/>
      <c r="OE483" s="6"/>
      <c r="OF483" s="6"/>
      <c r="OG483" s="6"/>
      <c r="OH483" s="6"/>
      <c r="OI483" s="6"/>
      <c r="OJ483" s="6"/>
      <c r="OK483" s="6"/>
      <c r="OL483" s="6"/>
      <c r="OM483" s="6"/>
      <c r="ON483" s="6"/>
      <c r="OO483" s="6"/>
      <c r="OP483" s="6"/>
      <c r="OQ483" s="6"/>
      <c r="OR483" s="6"/>
      <c r="OS483" s="6"/>
      <c r="OT483" s="6"/>
      <c r="OU483" s="6"/>
      <c r="OV483" s="6"/>
      <c r="OW483" s="6"/>
      <c r="OX483" s="6"/>
      <c r="OY483" s="6"/>
      <c r="OZ483" s="65"/>
      <c r="PA483" s="6"/>
      <c r="PB483" s="6"/>
      <c r="PC483" s="6"/>
      <c r="PD483" s="6"/>
      <c r="PE483" s="6"/>
      <c r="PF483" s="6"/>
      <c r="PG483" s="6"/>
      <c r="PH483" s="6"/>
      <c r="PI483" s="47"/>
      <c r="PJ483" s="6"/>
      <c r="PK483" s="6"/>
      <c r="PL483" s="6"/>
      <c r="PM483" s="6"/>
      <c r="PN483" s="6"/>
      <c r="PO483" s="6"/>
      <c r="PP483" s="65"/>
      <c r="PQ483" s="65"/>
      <c r="PR483" s="65"/>
      <c r="PS483" s="65"/>
      <c r="PT483" s="65"/>
      <c r="PU483" s="65"/>
      <c r="PV483" s="65"/>
      <c r="PW483" s="65"/>
      <c r="PX483" s="65"/>
      <c r="PY483" s="65"/>
      <c r="PZ483" s="65"/>
      <c r="QA483" s="65"/>
      <c r="QB483" s="65"/>
    </row>
    <row r="484"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N484" s="154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5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160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5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  <c r="ND484" s="6"/>
      <c r="NE484" s="6"/>
      <c r="NF484" s="6"/>
      <c r="NG484" s="6"/>
      <c r="NH484" s="6"/>
      <c r="NI484" s="6"/>
      <c r="NJ484" s="6"/>
      <c r="NK484" s="65"/>
      <c r="NL484" s="6"/>
      <c r="NM484" s="6"/>
      <c r="NN484" s="6"/>
      <c r="NO484" s="6"/>
      <c r="NP484" s="6"/>
      <c r="NQ484" s="6"/>
      <c r="NR484" s="6"/>
      <c r="NS484" s="6"/>
      <c r="NT484" s="6"/>
      <c r="NU484" s="6"/>
      <c r="NV484" s="6"/>
      <c r="NW484" s="6"/>
      <c r="NX484" s="6"/>
      <c r="NY484" s="6"/>
      <c r="NZ484" s="6"/>
      <c r="OA484" s="6"/>
      <c r="OB484" s="6"/>
      <c r="OC484" s="6"/>
      <c r="OD484" s="6"/>
      <c r="OE484" s="6"/>
      <c r="OF484" s="6"/>
      <c r="OG484" s="6"/>
      <c r="OH484" s="6"/>
      <c r="OI484" s="6"/>
      <c r="OJ484" s="6"/>
      <c r="OK484" s="6"/>
      <c r="OL484" s="6"/>
      <c r="OM484" s="6"/>
      <c r="ON484" s="6"/>
      <c r="OO484" s="6"/>
      <c r="OP484" s="6"/>
      <c r="OQ484" s="6"/>
      <c r="OR484" s="6"/>
      <c r="OS484" s="6"/>
      <c r="OT484" s="6"/>
      <c r="OU484" s="6"/>
      <c r="OV484" s="6"/>
      <c r="OW484" s="6"/>
      <c r="OX484" s="6"/>
      <c r="OY484" s="6"/>
      <c r="OZ484" s="65"/>
      <c r="PA484" s="6"/>
      <c r="PB484" s="6"/>
      <c r="PC484" s="6"/>
      <c r="PD484" s="6"/>
      <c r="PE484" s="6"/>
      <c r="PF484" s="6"/>
      <c r="PG484" s="6"/>
      <c r="PH484" s="6"/>
      <c r="PI484" s="47"/>
      <c r="PJ484" s="6"/>
      <c r="PK484" s="6"/>
      <c r="PL484" s="6"/>
      <c r="PM484" s="6"/>
      <c r="PN484" s="6"/>
      <c r="PO484" s="6"/>
      <c r="PP484" s="65"/>
      <c r="PQ484" s="65"/>
      <c r="PR484" s="65"/>
      <c r="PS484" s="65"/>
      <c r="PT484" s="65"/>
      <c r="PU484" s="65"/>
      <c r="PV484" s="65"/>
      <c r="PW484" s="65"/>
      <c r="PX484" s="65"/>
      <c r="PY484" s="65"/>
      <c r="PZ484" s="65"/>
      <c r="QA484" s="65"/>
      <c r="QB484" s="65"/>
    </row>
    <row r="485"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N485" s="154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5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160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5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  <c r="ND485" s="6"/>
      <c r="NE485" s="6"/>
      <c r="NF485" s="6"/>
      <c r="NG485" s="6"/>
      <c r="NH485" s="6"/>
      <c r="NI485" s="6"/>
      <c r="NJ485" s="6"/>
      <c r="NK485" s="65"/>
      <c r="NL485" s="6"/>
      <c r="NM485" s="6"/>
      <c r="NN485" s="6"/>
      <c r="NO485" s="6"/>
      <c r="NP485" s="6"/>
      <c r="NQ485" s="6"/>
      <c r="NR485" s="6"/>
      <c r="NS485" s="6"/>
      <c r="NT485" s="6"/>
      <c r="NU485" s="6"/>
      <c r="NV485" s="6"/>
      <c r="NW485" s="6"/>
      <c r="NX485" s="6"/>
      <c r="NY485" s="6"/>
      <c r="NZ485" s="6"/>
      <c r="OA485" s="6"/>
      <c r="OB485" s="6"/>
      <c r="OC485" s="6"/>
      <c r="OD485" s="6"/>
      <c r="OE485" s="6"/>
      <c r="OF485" s="6"/>
      <c r="OG485" s="6"/>
      <c r="OH485" s="6"/>
      <c r="OI485" s="6"/>
      <c r="OJ485" s="6"/>
      <c r="OK485" s="6"/>
      <c r="OL485" s="6"/>
      <c r="OM485" s="6"/>
      <c r="ON485" s="6"/>
      <c r="OO485" s="6"/>
      <c r="OP485" s="6"/>
      <c r="OQ485" s="6"/>
      <c r="OR485" s="6"/>
      <c r="OS485" s="6"/>
      <c r="OT485" s="6"/>
      <c r="OU485" s="6"/>
      <c r="OV485" s="6"/>
      <c r="OW485" s="6"/>
      <c r="OX485" s="6"/>
      <c r="OY485" s="6"/>
      <c r="OZ485" s="65"/>
      <c r="PA485" s="6"/>
      <c r="PB485" s="6"/>
      <c r="PC485" s="6"/>
      <c r="PD485" s="6"/>
      <c r="PE485" s="6"/>
      <c r="PF485" s="6"/>
      <c r="PG485" s="6"/>
      <c r="PH485" s="6"/>
      <c r="PI485" s="47"/>
      <c r="PJ485" s="6"/>
      <c r="PK485" s="6"/>
      <c r="PL485" s="6"/>
      <c r="PM485" s="6"/>
      <c r="PN485" s="6"/>
      <c r="PO485" s="6"/>
      <c r="PP485" s="65"/>
      <c r="PQ485" s="65"/>
      <c r="PR485" s="65"/>
      <c r="PS485" s="65"/>
      <c r="PT485" s="65"/>
      <c r="PU485" s="65"/>
      <c r="PV485" s="65"/>
      <c r="PW485" s="65"/>
      <c r="PX485" s="65"/>
      <c r="PY485" s="65"/>
      <c r="PZ485" s="65"/>
      <c r="QA485" s="65"/>
      <c r="QB485" s="65"/>
    </row>
    <row r="486"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N486" s="154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5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160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5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  <c r="ND486" s="6"/>
      <c r="NE486" s="6"/>
      <c r="NF486" s="6"/>
      <c r="NG486" s="6"/>
      <c r="NH486" s="6"/>
      <c r="NI486" s="6"/>
      <c r="NJ486" s="6"/>
      <c r="NK486" s="65"/>
      <c r="NL486" s="6"/>
      <c r="NM486" s="6"/>
      <c r="NN486" s="6"/>
      <c r="NO486" s="6"/>
      <c r="NP486" s="6"/>
      <c r="NQ486" s="6"/>
      <c r="NR486" s="6"/>
      <c r="NS486" s="6"/>
      <c r="NT486" s="6"/>
      <c r="NU486" s="6"/>
      <c r="NV486" s="6"/>
      <c r="NW486" s="6"/>
      <c r="NX486" s="6"/>
      <c r="NY486" s="6"/>
      <c r="NZ486" s="6"/>
      <c r="OA486" s="6"/>
      <c r="OB486" s="6"/>
      <c r="OC486" s="6"/>
      <c r="OD486" s="6"/>
      <c r="OE486" s="6"/>
      <c r="OF486" s="6"/>
      <c r="OG486" s="6"/>
      <c r="OH486" s="6"/>
      <c r="OI486" s="6"/>
      <c r="OJ486" s="6"/>
      <c r="OK486" s="6"/>
      <c r="OL486" s="6"/>
      <c r="OM486" s="6"/>
      <c r="ON486" s="6"/>
      <c r="OO486" s="6"/>
      <c r="OP486" s="6"/>
      <c r="OQ486" s="6"/>
      <c r="OR486" s="6"/>
      <c r="OS486" s="6"/>
      <c r="OT486" s="6"/>
      <c r="OU486" s="6"/>
      <c r="OV486" s="6"/>
      <c r="OW486" s="6"/>
      <c r="OX486" s="6"/>
      <c r="OY486" s="6"/>
      <c r="OZ486" s="65"/>
      <c r="PA486" s="6"/>
      <c r="PB486" s="6"/>
      <c r="PC486" s="6"/>
      <c r="PD486" s="6"/>
      <c r="PE486" s="6"/>
      <c r="PF486" s="6"/>
      <c r="PG486" s="6"/>
      <c r="PH486" s="6"/>
      <c r="PI486" s="47"/>
      <c r="PJ486" s="6"/>
      <c r="PK486" s="6"/>
      <c r="PL486" s="6"/>
      <c r="PM486" s="6"/>
      <c r="PN486" s="6"/>
      <c r="PO486" s="6"/>
      <c r="PP486" s="65"/>
      <c r="PQ486" s="65"/>
      <c r="PR486" s="65"/>
      <c r="PS486" s="65"/>
      <c r="PT486" s="65"/>
      <c r="PU486" s="65"/>
      <c r="PV486" s="65"/>
      <c r="PW486" s="65"/>
      <c r="PX486" s="65"/>
      <c r="PY486" s="65"/>
      <c r="PZ486" s="65"/>
      <c r="QA486" s="65"/>
      <c r="QB486" s="65"/>
    </row>
    <row r="487"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N487" s="154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5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160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5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5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5"/>
      <c r="PA487" s="6"/>
      <c r="PB487" s="6"/>
      <c r="PC487" s="6"/>
      <c r="PD487" s="6"/>
      <c r="PE487" s="6"/>
      <c r="PF487" s="6"/>
      <c r="PG487" s="6"/>
      <c r="PH487" s="6"/>
      <c r="PI487" s="47"/>
      <c r="PJ487" s="6"/>
      <c r="PK487" s="6"/>
      <c r="PL487" s="6"/>
      <c r="PM487" s="6"/>
      <c r="PN487" s="6"/>
      <c r="PO487" s="6"/>
      <c r="PP487" s="65"/>
      <c r="PQ487" s="65"/>
      <c r="PR487" s="65"/>
      <c r="PS487" s="65"/>
      <c r="PT487" s="65"/>
      <c r="PU487" s="65"/>
      <c r="PV487" s="65"/>
      <c r="PW487" s="65"/>
      <c r="PX487" s="65"/>
      <c r="PY487" s="65"/>
      <c r="PZ487" s="65"/>
      <c r="QA487" s="65"/>
      <c r="QB487" s="65"/>
    </row>
    <row r="488"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N488" s="154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5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160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5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  <c r="ND488" s="6"/>
      <c r="NE488" s="6"/>
      <c r="NF488" s="6"/>
      <c r="NG488" s="6"/>
      <c r="NH488" s="6"/>
      <c r="NI488" s="6"/>
      <c r="NJ488" s="6"/>
      <c r="NK488" s="65"/>
      <c r="NL488" s="6"/>
      <c r="NM488" s="6"/>
      <c r="NN488" s="6"/>
      <c r="NO488" s="6"/>
      <c r="NP488" s="6"/>
      <c r="NQ488" s="6"/>
      <c r="NR488" s="6"/>
      <c r="NS488" s="6"/>
      <c r="NT488" s="6"/>
      <c r="NU488" s="6"/>
      <c r="NV488" s="6"/>
      <c r="NW488" s="6"/>
      <c r="NX488" s="6"/>
      <c r="NY488" s="6"/>
      <c r="NZ488" s="6"/>
      <c r="OA488" s="6"/>
      <c r="OB488" s="6"/>
      <c r="OC488" s="6"/>
      <c r="OD488" s="6"/>
      <c r="OE488" s="6"/>
      <c r="OF488" s="6"/>
      <c r="OG488" s="6"/>
      <c r="OH488" s="6"/>
      <c r="OI488" s="6"/>
      <c r="OJ488" s="6"/>
      <c r="OK488" s="6"/>
      <c r="OL488" s="6"/>
      <c r="OM488" s="6"/>
      <c r="ON488" s="6"/>
      <c r="OO488" s="6"/>
      <c r="OP488" s="6"/>
      <c r="OQ488" s="6"/>
      <c r="OR488" s="6"/>
      <c r="OS488" s="6"/>
      <c r="OT488" s="6"/>
      <c r="OU488" s="6"/>
      <c r="OV488" s="6"/>
      <c r="OW488" s="6"/>
      <c r="OX488" s="6"/>
      <c r="OY488" s="6"/>
      <c r="OZ488" s="65"/>
      <c r="PA488" s="6"/>
      <c r="PB488" s="6"/>
      <c r="PC488" s="6"/>
      <c r="PD488" s="6"/>
      <c r="PE488" s="6"/>
      <c r="PF488" s="6"/>
      <c r="PG488" s="6"/>
      <c r="PH488" s="6"/>
      <c r="PI488" s="47"/>
      <c r="PJ488" s="6"/>
      <c r="PK488" s="6"/>
      <c r="PL488" s="6"/>
      <c r="PM488" s="6"/>
      <c r="PN488" s="6"/>
      <c r="PO488" s="6"/>
      <c r="PP488" s="65"/>
      <c r="PQ488" s="65"/>
      <c r="PR488" s="65"/>
      <c r="PS488" s="65"/>
      <c r="PT488" s="65"/>
      <c r="PU488" s="65"/>
      <c r="PV488" s="65"/>
      <c r="PW488" s="65"/>
      <c r="PX488" s="65"/>
      <c r="PY488" s="65"/>
      <c r="PZ488" s="65"/>
      <c r="QA488" s="65"/>
      <c r="QB488" s="65"/>
    </row>
    <row r="489"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N489" s="154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5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160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5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  <c r="ND489" s="6"/>
      <c r="NE489" s="6"/>
      <c r="NF489" s="6"/>
      <c r="NG489" s="6"/>
      <c r="NH489" s="6"/>
      <c r="NI489" s="6"/>
      <c r="NJ489" s="6"/>
      <c r="NK489" s="65"/>
      <c r="NL489" s="6"/>
      <c r="NM489" s="6"/>
      <c r="NN489" s="6"/>
      <c r="NO489" s="6"/>
      <c r="NP489" s="6"/>
      <c r="NQ489" s="6"/>
      <c r="NR489" s="6"/>
      <c r="NS489" s="6"/>
      <c r="NT489" s="6"/>
      <c r="NU489" s="6"/>
      <c r="NV489" s="6"/>
      <c r="NW489" s="6"/>
      <c r="NX489" s="6"/>
      <c r="NY489" s="6"/>
      <c r="NZ489" s="6"/>
      <c r="OA489" s="6"/>
      <c r="OB489" s="6"/>
      <c r="OC489" s="6"/>
      <c r="OD489" s="6"/>
      <c r="OE489" s="6"/>
      <c r="OF489" s="6"/>
      <c r="OG489" s="6"/>
      <c r="OH489" s="6"/>
      <c r="OI489" s="6"/>
      <c r="OJ489" s="6"/>
      <c r="OK489" s="6"/>
      <c r="OL489" s="6"/>
      <c r="OM489" s="6"/>
      <c r="ON489" s="6"/>
      <c r="OO489" s="6"/>
      <c r="OP489" s="6"/>
      <c r="OQ489" s="6"/>
      <c r="OR489" s="6"/>
      <c r="OS489" s="6"/>
      <c r="OT489" s="6"/>
      <c r="OU489" s="6"/>
      <c r="OV489" s="6"/>
      <c r="OW489" s="6"/>
      <c r="OX489" s="6"/>
      <c r="OY489" s="6"/>
      <c r="OZ489" s="65"/>
      <c r="PA489" s="6"/>
      <c r="PB489" s="6"/>
      <c r="PC489" s="6"/>
      <c r="PD489" s="6"/>
      <c r="PE489" s="6"/>
      <c r="PF489" s="6"/>
      <c r="PG489" s="6"/>
      <c r="PH489" s="6"/>
      <c r="PI489" s="47"/>
      <c r="PJ489" s="6"/>
      <c r="PK489" s="6"/>
      <c r="PL489" s="6"/>
      <c r="PM489" s="6"/>
      <c r="PN489" s="6"/>
      <c r="PO489" s="6"/>
      <c r="PP489" s="65"/>
      <c r="PQ489" s="65"/>
      <c r="PR489" s="65"/>
      <c r="PS489" s="65"/>
      <c r="PT489" s="65"/>
      <c r="PU489" s="65"/>
      <c r="PV489" s="65"/>
      <c r="PW489" s="65"/>
      <c r="PX489" s="65"/>
      <c r="PY489" s="65"/>
      <c r="PZ489" s="65"/>
      <c r="QA489" s="65"/>
      <c r="QB489" s="65"/>
    </row>
    <row r="490"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N490" s="154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5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160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5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  <c r="ND490" s="6"/>
      <c r="NE490" s="6"/>
      <c r="NF490" s="6"/>
      <c r="NG490" s="6"/>
      <c r="NH490" s="6"/>
      <c r="NI490" s="6"/>
      <c r="NJ490" s="6"/>
      <c r="NK490" s="65"/>
      <c r="NL490" s="6"/>
      <c r="NM490" s="6"/>
      <c r="NN490" s="6"/>
      <c r="NO490" s="6"/>
      <c r="NP490" s="6"/>
      <c r="NQ490" s="6"/>
      <c r="NR490" s="6"/>
      <c r="NS490" s="6"/>
      <c r="NT490" s="6"/>
      <c r="NU490" s="6"/>
      <c r="NV490" s="6"/>
      <c r="NW490" s="6"/>
      <c r="NX490" s="6"/>
      <c r="NY490" s="6"/>
      <c r="NZ490" s="6"/>
      <c r="OA490" s="6"/>
      <c r="OB490" s="6"/>
      <c r="OC490" s="6"/>
      <c r="OD490" s="6"/>
      <c r="OE490" s="6"/>
      <c r="OF490" s="6"/>
      <c r="OG490" s="6"/>
      <c r="OH490" s="6"/>
      <c r="OI490" s="6"/>
      <c r="OJ490" s="6"/>
      <c r="OK490" s="6"/>
      <c r="OL490" s="6"/>
      <c r="OM490" s="6"/>
      <c r="ON490" s="6"/>
      <c r="OO490" s="6"/>
      <c r="OP490" s="6"/>
      <c r="OQ490" s="6"/>
      <c r="OR490" s="6"/>
      <c r="OS490" s="6"/>
      <c r="OT490" s="6"/>
      <c r="OU490" s="6"/>
      <c r="OV490" s="6"/>
      <c r="OW490" s="6"/>
      <c r="OX490" s="6"/>
      <c r="OY490" s="6"/>
      <c r="OZ490" s="65"/>
      <c r="PA490" s="6"/>
      <c r="PB490" s="6"/>
      <c r="PC490" s="6"/>
      <c r="PD490" s="6"/>
      <c r="PE490" s="6"/>
      <c r="PF490" s="6"/>
      <c r="PG490" s="6"/>
      <c r="PH490" s="6"/>
      <c r="PI490" s="47"/>
      <c r="PJ490" s="6"/>
      <c r="PK490" s="6"/>
      <c r="PL490" s="6"/>
      <c r="PM490" s="6"/>
      <c r="PN490" s="6"/>
      <c r="PO490" s="6"/>
      <c r="PP490" s="65"/>
      <c r="PQ490" s="65"/>
      <c r="PR490" s="65"/>
      <c r="PS490" s="65"/>
      <c r="PT490" s="65"/>
      <c r="PU490" s="65"/>
      <c r="PV490" s="65"/>
      <c r="PW490" s="65"/>
      <c r="PX490" s="65"/>
      <c r="PY490" s="65"/>
      <c r="PZ490" s="65"/>
      <c r="QA490" s="65"/>
      <c r="QB490" s="65"/>
    </row>
    <row r="491"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N491" s="154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5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160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5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  <c r="ND491" s="6"/>
      <c r="NE491" s="6"/>
      <c r="NF491" s="6"/>
      <c r="NG491" s="6"/>
      <c r="NH491" s="6"/>
      <c r="NI491" s="6"/>
      <c r="NJ491" s="6"/>
      <c r="NK491" s="65"/>
      <c r="NL491" s="6"/>
      <c r="NM491" s="6"/>
      <c r="NN491" s="6"/>
      <c r="NO491" s="6"/>
      <c r="NP491" s="6"/>
      <c r="NQ491" s="6"/>
      <c r="NR491" s="6"/>
      <c r="NS491" s="6"/>
      <c r="NT491" s="6"/>
      <c r="NU491" s="6"/>
      <c r="NV491" s="6"/>
      <c r="NW491" s="6"/>
      <c r="NX491" s="6"/>
      <c r="NY491" s="6"/>
      <c r="NZ491" s="6"/>
      <c r="OA491" s="6"/>
      <c r="OB491" s="6"/>
      <c r="OC491" s="6"/>
      <c r="OD491" s="6"/>
      <c r="OE491" s="6"/>
      <c r="OF491" s="6"/>
      <c r="OG491" s="6"/>
      <c r="OH491" s="6"/>
      <c r="OI491" s="6"/>
      <c r="OJ491" s="6"/>
      <c r="OK491" s="6"/>
      <c r="OL491" s="6"/>
      <c r="OM491" s="6"/>
      <c r="ON491" s="6"/>
      <c r="OO491" s="6"/>
      <c r="OP491" s="6"/>
      <c r="OQ491" s="6"/>
      <c r="OR491" s="6"/>
      <c r="OS491" s="6"/>
      <c r="OT491" s="6"/>
      <c r="OU491" s="6"/>
      <c r="OV491" s="6"/>
      <c r="OW491" s="6"/>
      <c r="OX491" s="6"/>
      <c r="OY491" s="6"/>
      <c r="OZ491" s="65"/>
      <c r="PA491" s="6"/>
      <c r="PB491" s="6"/>
      <c r="PC491" s="6"/>
      <c r="PD491" s="6"/>
      <c r="PE491" s="6"/>
      <c r="PF491" s="6"/>
      <c r="PG491" s="6"/>
      <c r="PH491" s="6"/>
      <c r="PI491" s="47"/>
      <c r="PJ491" s="6"/>
      <c r="PK491" s="6"/>
      <c r="PL491" s="6"/>
      <c r="PM491" s="6"/>
      <c r="PN491" s="6"/>
      <c r="PO491" s="6"/>
      <c r="PP491" s="65"/>
      <c r="PQ491" s="65"/>
      <c r="PR491" s="65"/>
      <c r="PS491" s="65"/>
      <c r="PT491" s="65"/>
      <c r="PU491" s="65"/>
      <c r="PV491" s="65"/>
      <c r="PW491" s="65"/>
      <c r="PX491" s="65"/>
      <c r="PY491" s="65"/>
      <c r="PZ491" s="65"/>
      <c r="QA491" s="65"/>
      <c r="QB491" s="65"/>
    </row>
    <row r="492"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N492" s="154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5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160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5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  <c r="ND492" s="6"/>
      <c r="NE492" s="6"/>
      <c r="NF492" s="6"/>
      <c r="NG492" s="6"/>
      <c r="NH492" s="6"/>
      <c r="NI492" s="6"/>
      <c r="NJ492" s="6"/>
      <c r="NK492" s="65"/>
      <c r="NL492" s="6"/>
      <c r="NM492" s="6"/>
      <c r="NN492" s="6"/>
      <c r="NO492" s="6"/>
      <c r="NP492" s="6"/>
      <c r="NQ492" s="6"/>
      <c r="NR492" s="6"/>
      <c r="NS492" s="6"/>
      <c r="NT492" s="6"/>
      <c r="NU492" s="6"/>
      <c r="NV492" s="6"/>
      <c r="NW492" s="6"/>
      <c r="NX492" s="6"/>
      <c r="NY492" s="6"/>
      <c r="NZ492" s="6"/>
      <c r="OA492" s="6"/>
      <c r="OB492" s="6"/>
      <c r="OC492" s="6"/>
      <c r="OD492" s="6"/>
      <c r="OE492" s="6"/>
      <c r="OF492" s="6"/>
      <c r="OG492" s="6"/>
      <c r="OH492" s="6"/>
      <c r="OI492" s="6"/>
      <c r="OJ492" s="6"/>
      <c r="OK492" s="6"/>
      <c r="OL492" s="6"/>
      <c r="OM492" s="6"/>
      <c r="ON492" s="6"/>
      <c r="OO492" s="6"/>
      <c r="OP492" s="6"/>
      <c r="OQ492" s="6"/>
      <c r="OR492" s="6"/>
      <c r="OS492" s="6"/>
      <c r="OT492" s="6"/>
      <c r="OU492" s="6"/>
      <c r="OV492" s="6"/>
      <c r="OW492" s="6"/>
      <c r="OX492" s="6"/>
      <c r="OY492" s="6"/>
      <c r="OZ492" s="65"/>
      <c r="PA492" s="6"/>
      <c r="PB492" s="6"/>
      <c r="PC492" s="6"/>
      <c r="PD492" s="6"/>
      <c r="PE492" s="6"/>
      <c r="PF492" s="6"/>
      <c r="PG492" s="6"/>
      <c r="PH492" s="6"/>
      <c r="PI492" s="47"/>
      <c r="PJ492" s="6"/>
      <c r="PK492" s="6"/>
      <c r="PL492" s="6"/>
      <c r="PM492" s="6"/>
      <c r="PN492" s="6"/>
      <c r="PO492" s="6"/>
      <c r="PP492" s="65"/>
      <c r="PQ492" s="65"/>
      <c r="PR492" s="65"/>
      <c r="PS492" s="65"/>
      <c r="PT492" s="65"/>
      <c r="PU492" s="65"/>
      <c r="PV492" s="65"/>
      <c r="PW492" s="65"/>
      <c r="PX492" s="65"/>
      <c r="PY492" s="65"/>
      <c r="PZ492" s="65"/>
      <c r="QA492" s="65"/>
      <c r="QB492" s="65"/>
    </row>
    <row r="493"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N493" s="154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5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160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5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  <c r="ND493" s="6"/>
      <c r="NE493" s="6"/>
      <c r="NF493" s="6"/>
      <c r="NG493" s="6"/>
      <c r="NH493" s="6"/>
      <c r="NI493" s="6"/>
      <c r="NJ493" s="6"/>
      <c r="NK493" s="65"/>
      <c r="NL493" s="6"/>
      <c r="NM493" s="6"/>
      <c r="NN493" s="6"/>
      <c r="NO493" s="6"/>
      <c r="NP493" s="6"/>
      <c r="NQ493" s="6"/>
      <c r="NR493" s="6"/>
      <c r="NS493" s="6"/>
      <c r="NT493" s="6"/>
      <c r="NU493" s="6"/>
      <c r="NV493" s="6"/>
      <c r="NW493" s="6"/>
      <c r="NX493" s="6"/>
      <c r="NY493" s="6"/>
      <c r="NZ493" s="6"/>
      <c r="OA493" s="6"/>
      <c r="OB493" s="6"/>
      <c r="OC493" s="6"/>
      <c r="OD493" s="6"/>
      <c r="OE493" s="6"/>
      <c r="OF493" s="6"/>
      <c r="OG493" s="6"/>
      <c r="OH493" s="6"/>
      <c r="OI493" s="6"/>
      <c r="OJ493" s="6"/>
      <c r="OK493" s="6"/>
      <c r="OL493" s="6"/>
      <c r="OM493" s="6"/>
      <c r="ON493" s="6"/>
      <c r="OO493" s="6"/>
      <c r="OP493" s="6"/>
      <c r="OQ493" s="6"/>
      <c r="OR493" s="6"/>
      <c r="OS493" s="6"/>
      <c r="OT493" s="6"/>
      <c r="OU493" s="6"/>
      <c r="OV493" s="6"/>
      <c r="OW493" s="6"/>
      <c r="OX493" s="6"/>
      <c r="OY493" s="6"/>
      <c r="OZ493" s="65"/>
      <c r="PA493" s="6"/>
      <c r="PB493" s="6"/>
      <c r="PC493" s="6"/>
      <c r="PD493" s="6"/>
      <c r="PE493" s="6"/>
      <c r="PF493" s="6"/>
      <c r="PG493" s="6"/>
      <c r="PH493" s="6"/>
      <c r="PI493" s="47"/>
      <c r="PJ493" s="6"/>
      <c r="PK493" s="6"/>
      <c r="PL493" s="6"/>
      <c r="PM493" s="6"/>
      <c r="PN493" s="6"/>
      <c r="PO493" s="6"/>
      <c r="PP493" s="65"/>
      <c r="PQ493" s="65"/>
      <c r="PR493" s="65"/>
      <c r="PS493" s="65"/>
      <c r="PT493" s="65"/>
      <c r="PU493" s="65"/>
      <c r="PV493" s="65"/>
      <c r="PW493" s="65"/>
      <c r="PX493" s="65"/>
      <c r="PY493" s="65"/>
      <c r="PZ493" s="65"/>
      <c r="QA493" s="65"/>
      <c r="QB493" s="65"/>
    </row>
    <row r="494"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N494" s="154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5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160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5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  <c r="ND494" s="6"/>
      <c r="NE494" s="6"/>
      <c r="NF494" s="6"/>
      <c r="NG494" s="6"/>
      <c r="NH494" s="6"/>
      <c r="NI494" s="6"/>
      <c r="NJ494" s="6"/>
      <c r="NK494" s="65"/>
      <c r="NL494" s="6"/>
      <c r="NM494" s="6"/>
      <c r="NN494" s="6"/>
      <c r="NO494" s="6"/>
      <c r="NP494" s="6"/>
      <c r="NQ494" s="6"/>
      <c r="NR494" s="6"/>
      <c r="NS494" s="6"/>
      <c r="NT494" s="6"/>
      <c r="NU494" s="6"/>
      <c r="NV494" s="6"/>
      <c r="NW494" s="6"/>
      <c r="NX494" s="6"/>
      <c r="NY494" s="6"/>
      <c r="NZ494" s="6"/>
      <c r="OA494" s="6"/>
      <c r="OB494" s="6"/>
      <c r="OC494" s="6"/>
      <c r="OD494" s="6"/>
      <c r="OE494" s="6"/>
      <c r="OF494" s="6"/>
      <c r="OG494" s="6"/>
      <c r="OH494" s="6"/>
      <c r="OI494" s="6"/>
      <c r="OJ494" s="6"/>
      <c r="OK494" s="6"/>
      <c r="OL494" s="6"/>
      <c r="OM494" s="6"/>
      <c r="ON494" s="6"/>
      <c r="OO494" s="6"/>
      <c r="OP494" s="6"/>
      <c r="OQ494" s="6"/>
      <c r="OR494" s="6"/>
      <c r="OS494" s="6"/>
      <c r="OT494" s="6"/>
      <c r="OU494" s="6"/>
      <c r="OV494" s="6"/>
      <c r="OW494" s="6"/>
      <c r="OX494" s="6"/>
      <c r="OY494" s="6"/>
      <c r="OZ494" s="65"/>
      <c r="PA494" s="6"/>
      <c r="PB494" s="6"/>
      <c r="PC494" s="6"/>
      <c r="PD494" s="6"/>
      <c r="PE494" s="6"/>
      <c r="PF494" s="6"/>
      <c r="PG494" s="6"/>
      <c r="PH494" s="6"/>
      <c r="PI494" s="47"/>
      <c r="PJ494" s="6"/>
      <c r="PK494" s="6"/>
      <c r="PL494" s="6"/>
      <c r="PM494" s="6"/>
      <c r="PN494" s="6"/>
      <c r="PO494" s="6"/>
      <c r="PP494" s="65"/>
      <c r="PQ494" s="65"/>
      <c r="PR494" s="65"/>
      <c r="PS494" s="65"/>
      <c r="PT494" s="65"/>
      <c r="PU494" s="65"/>
      <c r="PV494" s="65"/>
      <c r="PW494" s="65"/>
      <c r="PX494" s="65"/>
      <c r="PY494" s="65"/>
      <c r="PZ494" s="65"/>
      <c r="QA494" s="65"/>
      <c r="QB494" s="65"/>
    </row>
    <row r="495"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N495" s="154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5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160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5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  <c r="ND495" s="6"/>
      <c r="NE495" s="6"/>
      <c r="NF495" s="6"/>
      <c r="NG495" s="6"/>
      <c r="NH495" s="6"/>
      <c r="NI495" s="6"/>
      <c r="NJ495" s="6"/>
      <c r="NK495" s="65"/>
      <c r="NL495" s="6"/>
      <c r="NM495" s="6"/>
      <c r="NN495" s="6"/>
      <c r="NO495" s="6"/>
      <c r="NP495" s="6"/>
      <c r="NQ495" s="6"/>
      <c r="NR495" s="6"/>
      <c r="NS495" s="6"/>
      <c r="NT495" s="6"/>
      <c r="NU495" s="6"/>
      <c r="NV495" s="6"/>
      <c r="NW495" s="6"/>
      <c r="NX495" s="6"/>
      <c r="NY495" s="6"/>
      <c r="NZ495" s="6"/>
      <c r="OA495" s="6"/>
      <c r="OB495" s="6"/>
      <c r="OC495" s="6"/>
      <c r="OD495" s="6"/>
      <c r="OE495" s="6"/>
      <c r="OF495" s="6"/>
      <c r="OG495" s="6"/>
      <c r="OH495" s="6"/>
      <c r="OI495" s="6"/>
      <c r="OJ495" s="6"/>
      <c r="OK495" s="6"/>
      <c r="OL495" s="6"/>
      <c r="OM495" s="6"/>
      <c r="ON495" s="6"/>
      <c r="OO495" s="6"/>
      <c r="OP495" s="6"/>
      <c r="OQ495" s="6"/>
      <c r="OR495" s="6"/>
      <c r="OS495" s="6"/>
      <c r="OT495" s="6"/>
      <c r="OU495" s="6"/>
      <c r="OV495" s="6"/>
      <c r="OW495" s="6"/>
      <c r="OX495" s="6"/>
      <c r="OY495" s="6"/>
      <c r="OZ495" s="65"/>
      <c r="PA495" s="6"/>
      <c r="PB495" s="6"/>
      <c r="PC495" s="6"/>
      <c r="PD495" s="6"/>
      <c r="PE495" s="6"/>
      <c r="PF495" s="6"/>
      <c r="PG495" s="6"/>
      <c r="PH495" s="6"/>
      <c r="PI495" s="47"/>
      <c r="PJ495" s="6"/>
      <c r="PK495" s="6"/>
      <c r="PL495" s="6"/>
      <c r="PM495" s="6"/>
      <c r="PN495" s="6"/>
      <c r="PO495" s="6"/>
      <c r="PP495" s="65"/>
      <c r="PQ495" s="65"/>
      <c r="PR495" s="65"/>
      <c r="PS495" s="65"/>
      <c r="PT495" s="65"/>
      <c r="PU495" s="65"/>
      <c r="PV495" s="65"/>
      <c r="PW495" s="65"/>
      <c r="PX495" s="65"/>
      <c r="PY495" s="65"/>
      <c r="PZ495" s="65"/>
      <c r="QA495" s="65"/>
      <c r="QB495" s="65"/>
    </row>
    <row r="496"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N496" s="154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5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160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5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  <c r="ND496" s="6"/>
      <c r="NE496" s="6"/>
      <c r="NF496" s="6"/>
      <c r="NG496" s="6"/>
      <c r="NH496" s="6"/>
      <c r="NI496" s="6"/>
      <c r="NJ496" s="6"/>
      <c r="NK496" s="65"/>
      <c r="NL496" s="6"/>
      <c r="NM496" s="6"/>
      <c r="NN496" s="6"/>
      <c r="NO496" s="6"/>
      <c r="NP496" s="6"/>
      <c r="NQ496" s="6"/>
      <c r="NR496" s="6"/>
      <c r="NS496" s="6"/>
      <c r="NT496" s="6"/>
      <c r="NU496" s="6"/>
      <c r="NV496" s="6"/>
      <c r="NW496" s="6"/>
      <c r="NX496" s="6"/>
      <c r="NY496" s="6"/>
      <c r="NZ496" s="6"/>
      <c r="OA496" s="6"/>
      <c r="OB496" s="6"/>
      <c r="OC496" s="6"/>
      <c r="OD496" s="6"/>
      <c r="OE496" s="6"/>
      <c r="OF496" s="6"/>
      <c r="OG496" s="6"/>
      <c r="OH496" s="6"/>
      <c r="OI496" s="6"/>
      <c r="OJ496" s="6"/>
      <c r="OK496" s="6"/>
      <c r="OL496" s="6"/>
      <c r="OM496" s="6"/>
      <c r="ON496" s="6"/>
      <c r="OO496" s="6"/>
      <c r="OP496" s="6"/>
      <c r="OQ496" s="6"/>
      <c r="OR496" s="6"/>
      <c r="OS496" s="6"/>
      <c r="OT496" s="6"/>
      <c r="OU496" s="6"/>
      <c r="OV496" s="6"/>
      <c r="OW496" s="6"/>
      <c r="OX496" s="6"/>
      <c r="OY496" s="6"/>
      <c r="OZ496" s="65"/>
      <c r="PA496" s="6"/>
      <c r="PB496" s="6"/>
      <c r="PC496" s="6"/>
      <c r="PD496" s="6"/>
      <c r="PE496" s="6"/>
      <c r="PF496" s="6"/>
      <c r="PG496" s="6"/>
      <c r="PH496" s="6"/>
      <c r="PI496" s="47"/>
      <c r="PJ496" s="6"/>
      <c r="PK496" s="6"/>
      <c r="PL496" s="6"/>
      <c r="PM496" s="6"/>
      <c r="PN496" s="6"/>
      <c r="PO496" s="6"/>
      <c r="PP496" s="65"/>
      <c r="PQ496" s="65"/>
      <c r="PR496" s="65"/>
      <c r="PS496" s="65"/>
      <c r="PT496" s="65"/>
      <c r="PU496" s="65"/>
      <c r="PV496" s="65"/>
      <c r="PW496" s="65"/>
      <c r="PX496" s="65"/>
      <c r="PY496" s="65"/>
      <c r="PZ496" s="65"/>
      <c r="QA496" s="65"/>
      <c r="QB496" s="65"/>
    </row>
    <row r="497"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N497" s="154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5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160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5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  <c r="ND497" s="6"/>
      <c r="NE497" s="6"/>
      <c r="NF497" s="6"/>
      <c r="NG497" s="6"/>
      <c r="NH497" s="6"/>
      <c r="NI497" s="6"/>
      <c r="NJ497" s="6"/>
      <c r="NK497" s="65"/>
      <c r="NL497" s="6"/>
      <c r="NM497" s="6"/>
      <c r="NN497" s="6"/>
      <c r="NO497" s="6"/>
      <c r="NP497" s="6"/>
      <c r="NQ497" s="6"/>
      <c r="NR497" s="6"/>
      <c r="NS497" s="6"/>
      <c r="NT497" s="6"/>
      <c r="NU497" s="6"/>
      <c r="NV497" s="6"/>
      <c r="NW497" s="6"/>
      <c r="NX497" s="6"/>
      <c r="NY497" s="6"/>
      <c r="NZ497" s="6"/>
      <c r="OA497" s="6"/>
      <c r="OB497" s="6"/>
      <c r="OC497" s="6"/>
      <c r="OD497" s="6"/>
      <c r="OE497" s="6"/>
      <c r="OF497" s="6"/>
      <c r="OG497" s="6"/>
      <c r="OH497" s="6"/>
      <c r="OI497" s="6"/>
      <c r="OJ497" s="6"/>
      <c r="OK497" s="6"/>
      <c r="OL497" s="6"/>
      <c r="OM497" s="6"/>
      <c r="ON497" s="6"/>
      <c r="OO497" s="6"/>
      <c r="OP497" s="6"/>
      <c r="OQ497" s="6"/>
      <c r="OR497" s="6"/>
      <c r="OS497" s="6"/>
      <c r="OT497" s="6"/>
      <c r="OU497" s="6"/>
      <c r="OV497" s="6"/>
      <c r="OW497" s="6"/>
      <c r="OX497" s="6"/>
      <c r="OY497" s="6"/>
      <c r="OZ497" s="65"/>
      <c r="PA497" s="6"/>
      <c r="PB497" s="6"/>
      <c r="PC497" s="6"/>
      <c r="PD497" s="6"/>
      <c r="PE497" s="6"/>
      <c r="PF497" s="6"/>
      <c r="PG497" s="6"/>
      <c r="PH497" s="6"/>
      <c r="PI497" s="47"/>
      <c r="PJ497" s="6"/>
      <c r="PK497" s="6"/>
      <c r="PL497" s="6"/>
      <c r="PM497" s="6"/>
      <c r="PN497" s="6"/>
      <c r="PO497" s="6"/>
      <c r="PP497" s="65"/>
      <c r="PQ497" s="65"/>
      <c r="PR497" s="65"/>
      <c r="PS497" s="65"/>
      <c r="PT497" s="65"/>
      <c r="PU497" s="65"/>
      <c r="PV497" s="65"/>
      <c r="PW497" s="65"/>
      <c r="PX497" s="65"/>
      <c r="PY497" s="65"/>
      <c r="PZ497" s="65"/>
      <c r="QA497" s="65"/>
      <c r="QB497" s="65"/>
    </row>
    <row r="498"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N498" s="154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5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160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5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  <c r="ND498" s="6"/>
      <c r="NE498" s="6"/>
      <c r="NF498" s="6"/>
      <c r="NG498" s="6"/>
      <c r="NH498" s="6"/>
      <c r="NI498" s="6"/>
      <c r="NJ498" s="6"/>
      <c r="NK498" s="65"/>
      <c r="NL498" s="6"/>
      <c r="NM498" s="6"/>
      <c r="NN498" s="6"/>
      <c r="NO498" s="6"/>
      <c r="NP498" s="6"/>
      <c r="NQ498" s="6"/>
      <c r="NR498" s="6"/>
      <c r="NS498" s="6"/>
      <c r="NT498" s="6"/>
      <c r="NU498" s="6"/>
      <c r="NV498" s="6"/>
      <c r="NW498" s="6"/>
      <c r="NX498" s="6"/>
      <c r="NY498" s="6"/>
      <c r="NZ498" s="6"/>
      <c r="OA498" s="6"/>
      <c r="OB498" s="6"/>
      <c r="OC498" s="6"/>
      <c r="OD498" s="6"/>
      <c r="OE498" s="6"/>
      <c r="OF498" s="6"/>
      <c r="OG498" s="6"/>
      <c r="OH498" s="6"/>
      <c r="OI498" s="6"/>
      <c r="OJ498" s="6"/>
      <c r="OK498" s="6"/>
      <c r="OL498" s="6"/>
      <c r="OM498" s="6"/>
      <c r="ON498" s="6"/>
      <c r="OO498" s="6"/>
      <c r="OP498" s="6"/>
      <c r="OQ498" s="6"/>
      <c r="OR498" s="6"/>
      <c r="OS498" s="6"/>
      <c r="OT498" s="6"/>
      <c r="OU498" s="6"/>
      <c r="OV498" s="6"/>
      <c r="OW498" s="6"/>
      <c r="OX498" s="6"/>
      <c r="OY498" s="6"/>
      <c r="OZ498" s="65"/>
      <c r="PA498" s="6"/>
      <c r="PB498" s="6"/>
      <c r="PC498" s="6"/>
      <c r="PD498" s="6"/>
      <c r="PE498" s="6"/>
      <c r="PF498" s="6"/>
      <c r="PG498" s="6"/>
      <c r="PH498" s="6"/>
      <c r="PI498" s="47"/>
      <c r="PJ498" s="6"/>
      <c r="PK498" s="6"/>
      <c r="PL498" s="6"/>
      <c r="PM498" s="6"/>
      <c r="PN498" s="6"/>
      <c r="PO498" s="6"/>
      <c r="PP498" s="65"/>
      <c r="PQ498" s="65"/>
      <c r="PR498" s="65"/>
      <c r="PS498" s="65"/>
      <c r="PT498" s="65"/>
      <c r="PU498" s="65"/>
      <c r="PV498" s="65"/>
      <c r="PW498" s="65"/>
      <c r="PX498" s="65"/>
      <c r="PY498" s="65"/>
      <c r="PZ498" s="65"/>
      <c r="QA498" s="65"/>
      <c r="QB498" s="65"/>
    </row>
    <row r="499"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N499" s="154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5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160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5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  <c r="ND499" s="6"/>
      <c r="NE499" s="6"/>
      <c r="NF499" s="6"/>
      <c r="NG499" s="6"/>
      <c r="NH499" s="6"/>
      <c r="NI499" s="6"/>
      <c r="NJ499" s="6"/>
      <c r="NK499" s="65"/>
      <c r="NL499" s="6"/>
      <c r="NM499" s="6"/>
      <c r="NN499" s="6"/>
      <c r="NO499" s="6"/>
      <c r="NP499" s="6"/>
      <c r="NQ499" s="6"/>
      <c r="NR499" s="6"/>
      <c r="NS499" s="6"/>
      <c r="NT499" s="6"/>
      <c r="NU499" s="6"/>
      <c r="NV499" s="6"/>
      <c r="NW499" s="6"/>
      <c r="NX499" s="6"/>
      <c r="NY499" s="6"/>
      <c r="NZ499" s="6"/>
      <c r="OA499" s="6"/>
      <c r="OB499" s="6"/>
      <c r="OC499" s="6"/>
      <c r="OD499" s="6"/>
      <c r="OE499" s="6"/>
      <c r="OF499" s="6"/>
      <c r="OG499" s="6"/>
      <c r="OH499" s="6"/>
      <c r="OI499" s="6"/>
      <c r="OJ499" s="6"/>
      <c r="OK499" s="6"/>
      <c r="OL499" s="6"/>
      <c r="OM499" s="6"/>
      <c r="ON499" s="6"/>
      <c r="OO499" s="6"/>
      <c r="OP499" s="6"/>
      <c r="OQ499" s="6"/>
      <c r="OR499" s="6"/>
      <c r="OS499" s="6"/>
      <c r="OT499" s="6"/>
      <c r="OU499" s="6"/>
      <c r="OV499" s="6"/>
      <c r="OW499" s="6"/>
      <c r="OX499" s="6"/>
      <c r="OY499" s="6"/>
      <c r="OZ499" s="65"/>
      <c r="PA499" s="6"/>
      <c r="PB499" s="6"/>
      <c r="PC499" s="6"/>
      <c r="PD499" s="6"/>
      <c r="PE499" s="6"/>
      <c r="PF499" s="6"/>
      <c r="PG499" s="6"/>
      <c r="PH499" s="6"/>
      <c r="PI499" s="47"/>
      <c r="PJ499" s="6"/>
      <c r="PK499" s="6"/>
      <c r="PL499" s="6"/>
      <c r="PM499" s="6"/>
      <c r="PN499" s="6"/>
      <c r="PO499" s="6"/>
      <c r="PP499" s="65"/>
      <c r="PQ499" s="65"/>
      <c r="PR499" s="65"/>
      <c r="PS499" s="65"/>
      <c r="PT499" s="65"/>
      <c r="PU499" s="65"/>
      <c r="PV499" s="65"/>
      <c r="PW499" s="65"/>
      <c r="PX499" s="65"/>
      <c r="PY499" s="65"/>
      <c r="PZ499" s="65"/>
      <c r="QA499" s="65"/>
      <c r="QB499" s="65"/>
    </row>
    <row r="500"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N500" s="154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5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160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5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  <c r="ND500" s="6"/>
      <c r="NE500" s="6"/>
      <c r="NF500" s="6"/>
      <c r="NG500" s="6"/>
      <c r="NH500" s="6"/>
      <c r="NI500" s="6"/>
      <c r="NJ500" s="6"/>
      <c r="NK500" s="65"/>
      <c r="NL500" s="6"/>
      <c r="NM500" s="6"/>
      <c r="NN500" s="6"/>
      <c r="NO500" s="6"/>
      <c r="NP500" s="6"/>
      <c r="NQ500" s="6"/>
      <c r="NR500" s="6"/>
      <c r="NS500" s="6"/>
      <c r="NT500" s="6"/>
      <c r="NU500" s="6"/>
      <c r="NV500" s="6"/>
      <c r="NW500" s="6"/>
      <c r="NX500" s="6"/>
      <c r="NY500" s="6"/>
      <c r="NZ500" s="6"/>
      <c r="OA500" s="6"/>
      <c r="OB500" s="6"/>
      <c r="OC500" s="6"/>
      <c r="OD500" s="6"/>
      <c r="OE500" s="6"/>
      <c r="OF500" s="6"/>
      <c r="OG500" s="6"/>
      <c r="OH500" s="6"/>
      <c r="OI500" s="6"/>
      <c r="OJ500" s="6"/>
      <c r="OK500" s="6"/>
      <c r="OL500" s="6"/>
      <c r="OM500" s="6"/>
      <c r="ON500" s="6"/>
      <c r="OO500" s="6"/>
      <c r="OP500" s="6"/>
      <c r="OQ500" s="6"/>
      <c r="OR500" s="6"/>
      <c r="OS500" s="6"/>
      <c r="OT500" s="6"/>
      <c r="OU500" s="6"/>
      <c r="OV500" s="6"/>
      <c r="OW500" s="6"/>
      <c r="OX500" s="6"/>
      <c r="OY500" s="6"/>
      <c r="OZ500" s="65"/>
      <c r="PA500" s="6"/>
      <c r="PB500" s="6"/>
      <c r="PC500" s="6"/>
      <c r="PD500" s="6"/>
      <c r="PE500" s="6"/>
      <c r="PF500" s="6"/>
      <c r="PG500" s="6"/>
      <c r="PH500" s="6"/>
      <c r="PI500" s="47"/>
      <c r="PJ500" s="6"/>
      <c r="PK500" s="6"/>
      <c r="PL500" s="6"/>
      <c r="PM500" s="6"/>
      <c r="PN500" s="6"/>
      <c r="PO500" s="6"/>
      <c r="PP500" s="65"/>
      <c r="PQ500" s="65"/>
      <c r="PR500" s="65"/>
      <c r="PS500" s="65"/>
      <c r="PT500" s="65"/>
      <c r="PU500" s="65"/>
      <c r="PV500" s="65"/>
      <c r="PW500" s="65"/>
      <c r="PX500" s="65"/>
      <c r="PY500" s="65"/>
      <c r="PZ500" s="65"/>
      <c r="QA500" s="65"/>
      <c r="QB500" s="65"/>
    </row>
    <row r="501"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N501" s="154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5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160"/>
      <c r="KV501" s="6"/>
      <c r="KW501" s="6"/>
      <c r="KX501" s="6"/>
      <c r="KY501" s="6"/>
      <c r="KZ501" s="6"/>
      <c r="LA501" s="6"/>
      <c r="LB501" s="6"/>
      <c r="LC501" s="6"/>
      <c r="LD501" s="6"/>
      <c r="LE501" s="6"/>
      <c r="LF501" s="6"/>
      <c r="LG501" s="6"/>
      <c r="LH501" s="6"/>
      <c r="LI501" s="6"/>
      <c r="LJ501" s="6"/>
      <c r="LK501" s="6"/>
      <c r="LL501" s="6"/>
      <c r="LM501" s="6"/>
      <c r="LN501" s="6"/>
      <c r="LO501" s="6"/>
      <c r="LP501" s="6"/>
      <c r="LQ501" s="6"/>
      <c r="LR501" s="6"/>
      <c r="LS501" s="6"/>
      <c r="LT501" s="65"/>
      <c r="LU501" s="6"/>
      <c r="LV501" s="6"/>
      <c r="LW501" s="6"/>
      <c r="LX501" s="6"/>
      <c r="LY501" s="6"/>
      <c r="LZ501" s="6"/>
      <c r="MA501" s="6"/>
      <c r="MB501" s="6"/>
      <c r="MC501" s="6"/>
      <c r="MD501" s="6"/>
      <c r="ME501" s="6"/>
      <c r="MF501" s="6"/>
      <c r="MG501" s="6"/>
      <c r="MH501" s="6"/>
      <c r="MI501" s="6"/>
      <c r="MJ501" s="6"/>
      <c r="MK501" s="6"/>
      <c r="ML501" s="6"/>
      <c r="MM501" s="6"/>
      <c r="MN501" s="6"/>
      <c r="MO501" s="6"/>
      <c r="MP501" s="6"/>
      <c r="MQ501" s="6"/>
      <c r="MR501" s="6"/>
      <c r="MS501" s="6"/>
      <c r="MT501" s="6"/>
      <c r="MU501" s="6"/>
      <c r="MV501" s="6"/>
      <c r="MW501" s="6"/>
      <c r="MX501" s="6"/>
      <c r="MY501" s="6"/>
      <c r="MZ501" s="6"/>
      <c r="NA501" s="6"/>
      <c r="NB501" s="6"/>
      <c r="NC501" s="6"/>
      <c r="ND501" s="6"/>
      <c r="NE501" s="6"/>
      <c r="NF501" s="6"/>
      <c r="NG501" s="6"/>
      <c r="NH501" s="6"/>
      <c r="NI501" s="6"/>
      <c r="NJ501" s="6"/>
      <c r="NK501" s="65"/>
      <c r="NL501" s="6"/>
      <c r="NM501" s="6"/>
      <c r="NN501" s="6"/>
      <c r="NO501" s="6"/>
      <c r="NP501" s="6"/>
      <c r="NQ501" s="6"/>
      <c r="NR501" s="6"/>
      <c r="NS501" s="6"/>
      <c r="NT501" s="6"/>
      <c r="NU501" s="6"/>
      <c r="NV501" s="6"/>
      <c r="NW501" s="6"/>
      <c r="NX501" s="6"/>
      <c r="NY501" s="6"/>
      <c r="NZ501" s="6"/>
      <c r="OA501" s="6"/>
      <c r="OB501" s="6"/>
      <c r="OC501" s="6"/>
      <c r="OD501" s="6"/>
      <c r="OE501" s="6"/>
      <c r="OF501" s="6"/>
      <c r="OG501" s="6"/>
      <c r="OH501" s="6"/>
      <c r="OI501" s="6"/>
      <c r="OJ501" s="6"/>
      <c r="OK501" s="6"/>
      <c r="OL501" s="6"/>
      <c r="OM501" s="6"/>
      <c r="ON501" s="6"/>
      <c r="OO501" s="6"/>
      <c r="OP501" s="6"/>
      <c r="OQ501" s="6"/>
      <c r="OR501" s="6"/>
      <c r="OS501" s="6"/>
      <c r="OT501" s="6"/>
      <c r="OU501" s="6"/>
      <c r="OV501" s="6"/>
      <c r="OW501" s="6"/>
      <c r="OX501" s="6"/>
      <c r="OY501" s="6"/>
      <c r="OZ501" s="65"/>
      <c r="PA501" s="6"/>
      <c r="PB501" s="6"/>
      <c r="PC501" s="6"/>
      <c r="PD501" s="6"/>
      <c r="PE501" s="6"/>
      <c r="PF501" s="6"/>
      <c r="PG501" s="6"/>
      <c r="PH501" s="6"/>
      <c r="PI501" s="47"/>
      <c r="PJ501" s="6"/>
      <c r="PK501" s="6"/>
      <c r="PL501" s="6"/>
      <c r="PM501" s="6"/>
      <c r="PN501" s="6"/>
      <c r="PO501" s="6"/>
      <c r="PP501" s="65"/>
      <c r="PQ501" s="65"/>
      <c r="PR501" s="65"/>
      <c r="PS501" s="65"/>
      <c r="PT501" s="65"/>
      <c r="PU501" s="65"/>
      <c r="PV501" s="65"/>
      <c r="PW501" s="65"/>
      <c r="PX501" s="65"/>
      <c r="PY501" s="65"/>
      <c r="PZ501" s="65"/>
      <c r="QA501" s="65"/>
      <c r="QB501" s="65"/>
    </row>
    <row r="502"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N502" s="154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5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160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5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  <c r="ND502" s="6"/>
      <c r="NE502" s="6"/>
      <c r="NF502" s="6"/>
      <c r="NG502" s="6"/>
      <c r="NH502" s="6"/>
      <c r="NI502" s="6"/>
      <c r="NJ502" s="6"/>
      <c r="NK502" s="65"/>
      <c r="NL502" s="6"/>
      <c r="NM502" s="6"/>
      <c r="NN502" s="6"/>
      <c r="NO502" s="6"/>
      <c r="NP502" s="6"/>
      <c r="NQ502" s="6"/>
      <c r="NR502" s="6"/>
      <c r="NS502" s="6"/>
      <c r="NT502" s="6"/>
      <c r="NU502" s="6"/>
      <c r="NV502" s="6"/>
      <c r="NW502" s="6"/>
      <c r="NX502" s="6"/>
      <c r="NY502" s="6"/>
      <c r="NZ502" s="6"/>
      <c r="OA502" s="6"/>
      <c r="OB502" s="6"/>
      <c r="OC502" s="6"/>
      <c r="OD502" s="6"/>
      <c r="OE502" s="6"/>
      <c r="OF502" s="6"/>
      <c r="OG502" s="6"/>
      <c r="OH502" s="6"/>
      <c r="OI502" s="6"/>
      <c r="OJ502" s="6"/>
      <c r="OK502" s="6"/>
      <c r="OL502" s="6"/>
      <c r="OM502" s="6"/>
      <c r="ON502" s="6"/>
      <c r="OO502" s="6"/>
      <c r="OP502" s="6"/>
      <c r="OQ502" s="6"/>
      <c r="OR502" s="6"/>
      <c r="OS502" s="6"/>
      <c r="OT502" s="6"/>
      <c r="OU502" s="6"/>
      <c r="OV502" s="6"/>
      <c r="OW502" s="6"/>
      <c r="OX502" s="6"/>
      <c r="OY502" s="6"/>
      <c r="OZ502" s="65"/>
      <c r="PA502" s="6"/>
      <c r="PB502" s="6"/>
      <c r="PC502" s="6"/>
      <c r="PD502" s="6"/>
      <c r="PE502" s="6"/>
      <c r="PF502" s="6"/>
      <c r="PG502" s="6"/>
      <c r="PH502" s="6"/>
      <c r="PI502" s="47"/>
      <c r="PJ502" s="6"/>
      <c r="PK502" s="6"/>
      <c r="PL502" s="6"/>
      <c r="PM502" s="6"/>
      <c r="PN502" s="6"/>
      <c r="PO502" s="6"/>
      <c r="PP502" s="65"/>
      <c r="PQ502" s="65"/>
      <c r="PR502" s="65"/>
      <c r="PS502" s="65"/>
      <c r="PT502" s="65"/>
      <c r="PU502" s="65"/>
      <c r="PV502" s="65"/>
      <c r="PW502" s="65"/>
      <c r="PX502" s="65"/>
      <c r="PY502" s="65"/>
      <c r="PZ502" s="65"/>
      <c r="QA502" s="65"/>
      <c r="QB502" s="65"/>
    </row>
    <row r="503"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N503" s="154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5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160"/>
      <c r="KV503" s="6"/>
      <c r="KW503" s="6"/>
      <c r="KX503" s="6"/>
      <c r="KY503" s="6"/>
      <c r="KZ503" s="6"/>
      <c r="LA503" s="6"/>
      <c r="LB503" s="6"/>
      <c r="LC503" s="6"/>
      <c r="LD503" s="6"/>
      <c r="LE503" s="6"/>
      <c r="LF503" s="6"/>
      <c r="LG503" s="6"/>
      <c r="LH503" s="6"/>
      <c r="LI503" s="6"/>
      <c r="LJ503" s="6"/>
      <c r="LK503" s="6"/>
      <c r="LL503" s="6"/>
      <c r="LM503" s="6"/>
      <c r="LN503" s="6"/>
      <c r="LO503" s="6"/>
      <c r="LP503" s="6"/>
      <c r="LQ503" s="6"/>
      <c r="LR503" s="6"/>
      <c r="LS503" s="6"/>
      <c r="LT503" s="65"/>
      <c r="LU503" s="6"/>
      <c r="LV503" s="6"/>
      <c r="LW503" s="6"/>
      <c r="LX503" s="6"/>
      <c r="LY503" s="6"/>
      <c r="LZ503" s="6"/>
      <c r="MA503" s="6"/>
      <c r="MB503" s="6"/>
      <c r="MC503" s="6"/>
      <c r="MD503" s="6"/>
      <c r="ME503" s="6"/>
      <c r="MF503" s="6"/>
      <c r="MG503" s="6"/>
      <c r="MH503" s="6"/>
      <c r="MI503" s="6"/>
      <c r="MJ503" s="6"/>
      <c r="MK503" s="6"/>
      <c r="ML503" s="6"/>
      <c r="MM503" s="6"/>
      <c r="MN503" s="6"/>
      <c r="MO503" s="6"/>
      <c r="MP503" s="6"/>
      <c r="MQ503" s="6"/>
      <c r="MR503" s="6"/>
      <c r="MS503" s="6"/>
      <c r="MT503" s="6"/>
      <c r="MU503" s="6"/>
      <c r="MV503" s="6"/>
      <c r="MW503" s="6"/>
      <c r="MX503" s="6"/>
      <c r="MY503" s="6"/>
      <c r="MZ503" s="6"/>
      <c r="NA503" s="6"/>
      <c r="NB503" s="6"/>
      <c r="NC503" s="6"/>
      <c r="ND503" s="6"/>
      <c r="NE503" s="6"/>
      <c r="NF503" s="6"/>
      <c r="NG503" s="6"/>
      <c r="NH503" s="6"/>
      <c r="NI503" s="6"/>
      <c r="NJ503" s="6"/>
      <c r="NK503" s="65"/>
      <c r="NL503" s="6"/>
      <c r="NM503" s="6"/>
      <c r="NN503" s="6"/>
      <c r="NO503" s="6"/>
      <c r="NP503" s="6"/>
      <c r="NQ503" s="6"/>
      <c r="NR503" s="6"/>
      <c r="NS503" s="6"/>
      <c r="NT503" s="6"/>
      <c r="NU503" s="6"/>
      <c r="NV503" s="6"/>
      <c r="NW503" s="6"/>
      <c r="NX503" s="6"/>
      <c r="NY503" s="6"/>
      <c r="NZ503" s="6"/>
      <c r="OA503" s="6"/>
      <c r="OB503" s="6"/>
      <c r="OC503" s="6"/>
      <c r="OD503" s="6"/>
      <c r="OE503" s="6"/>
      <c r="OF503" s="6"/>
      <c r="OG503" s="6"/>
      <c r="OH503" s="6"/>
      <c r="OI503" s="6"/>
      <c r="OJ503" s="6"/>
      <c r="OK503" s="6"/>
      <c r="OL503" s="6"/>
      <c r="OM503" s="6"/>
      <c r="ON503" s="6"/>
      <c r="OO503" s="6"/>
      <c r="OP503" s="6"/>
      <c r="OQ503" s="6"/>
      <c r="OR503" s="6"/>
      <c r="OS503" s="6"/>
      <c r="OT503" s="6"/>
      <c r="OU503" s="6"/>
      <c r="OV503" s="6"/>
      <c r="OW503" s="6"/>
      <c r="OX503" s="6"/>
      <c r="OY503" s="6"/>
      <c r="OZ503" s="65"/>
      <c r="PA503" s="6"/>
      <c r="PB503" s="6"/>
      <c r="PC503" s="6"/>
      <c r="PD503" s="6"/>
      <c r="PE503" s="6"/>
      <c r="PF503" s="6"/>
      <c r="PG503" s="6"/>
      <c r="PH503" s="6"/>
      <c r="PI503" s="47"/>
      <c r="PJ503" s="6"/>
      <c r="PK503" s="6"/>
      <c r="PL503" s="6"/>
      <c r="PM503" s="6"/>
      <c r="PN503" s="6"/>
      <c r="PO503" s="6"/>
      <c r="PP503" s="65"/>
      <c r="PQ503" s="65"/>
      <c r="PR503" s="65"/>
      <c r="PS503" s="65"/>
      <c r="PT503" s="65"/>
      <c r="PU503" s="65"/>
      <c r="PV503" s="65"/>
      <c r="PW503" s="65"/>
      <c r="PX503" s="65"/>
      <c r="PY503" s="65"/>
      <c r="PZ503" s="65"/>
      <c r="QA503" s="65"/>
      <c r="QB503" s="65"/>
    </row>
    <row r="504"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N504" s="154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5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160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5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  <c r="ND504" s="6"/>
      <c r="NE504" s="6"/>
      <c r="NF504" s="6"/>
      <c r="NG504" s="6"/>
      <c r="NH504" s="6"/>
      <c r="NI504" s="6"/>
      <c r="NJ504" s="6"/>
      <c r="NK504" s="65"/>
      <c r="NL504" s="6"/>
      <c r="NM504" s="6"/>
      <c r="NN504" s="6"/>
      <c r="NO504" s="6"/>
      <c r="NP504" s="6"/>
      <c r="NQ504" s="6"/>
      <c r="NR504" s="6"/>
      <c r="NS504" s="6"/>
      <c r="NT504" s="6"/>
      <c r="NU504" s="6"/>
      <c r="NV504" s="6"/>
      <c r="NW504" s="6"/>
      <c r="NX504" s="6"/>
      <c r="NY504" s="6"/>
      <c r="NZ504" s="6"/>
      <c r="OA504" s="6"/>
      <c r="OB504" s="6"/>
      <c r="OC504" s="6"/>
      <c r="OD504" s="6"/>
      <c r="OE504" s="6"/>
      <c r="OF504" s="6"/>
      <c r="OG504" s="6"/>
      <c r="OH504" s="6"/>
      <c r="OI504" s="6"/>
      <c r="OJ504" s="6"/>
      <c r="OK504" s="6"/>
      <c r="OL504" s="6"/>
      <c r="OM504" s="6"/>
      <c r="ON504" s="6"/>
      <c r="OO504" s="6"/>
      <c r="OP504" s="6"/>
      <c r="OQ504" s="6"/>
      <c r="OR504" s="6"/>
      <c r="OS504" s="6"/>
      <c r="OT504" s="6"/>
      <c r="OU504" s="6"/>
      <c r="OV504" s="6"/>
      <c r="OW504" s="6"/>
      <c r="OX504" s="6"/>
      <c r="OY504" s="6"/>
      <c r="OZ504" s="65"/>
      <c r="PA504" s="6"/>
      <c r="PB504" s="6"/>
      <c r="PC504" s="6"/>
      <c r="PD504" s="6"/>
      <c r="PE504" s="6"/>
      <c r="PF504" s="6"/>
      <c r="PG504" s="6"/>
      <c r="PH504" s="6"/>
      <c r="PI504" s="47"/>
      <c r="PJ504" s="6"/>
      <c r="PK504" s="6"/>
      <c r="PL504" s="6"/>
      <c r="PM504" s="6"/>
      <c r="PN504" s="6"/>
      <c r="PO504" s="6"/>
      <c r="PP504" s="65"/>
      <c r="PQ504" s="65"/>
      <c r="PR504" s="65"/>
      <c r="PS504" s="65"/>
      <c r="PT504" s="65"/>
      <c r="PU504" s="65"/>
      <c r="PV504" s="65"/>
      <c r="PW504" s="65"/>
      <c r="PX504" s="65"/>
      <c r="PY504" s="65"/>
      <c r="PZ504" s="65"/>
      <c r="QA504" s="65"/>
      <c r="QB504" s="65"/>
    </row>
    <row r="505"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N505" s="154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5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160"/>
      <c r="KV505" s="6"/>
      <c r="KW505" s="6"/>
      <c r="KX505" s="6"/>
      <c r="KY505" s="6"/>
      <c r="KZ505" s="6"/>
      <c r="LA505" s="6"/>
      <c r="LB505" s="6"/>
      <c r="LC505" s="6"/>
      <c r="LD505" s="6"/>
      <c r="LE505" s="6"/>
      <c r="LF505" s="6"/>
      <c r="LG505" s="6"/>
      <c r="LH505" s="6"/>
      <c r="LI505" s="6"/>
      <c r="LJ505" s="6"/>
      <c r="LK505" s="6"/>
      <c r="LL505" s="6"/>
      <c r="LM505" s="6"/>
      <c r="LN505" s="6"/>
      <c r="LO505" s="6"/>
      <c r="LP505" s="6"/>
      <c r="LQ505" s="6"/>
      <c r="LR505" s="6"/>
      <c r="LS505" s="6"/>
      <c r="LT505" s="65"/>
      <c r="LU505" s="6"/>
      <c r="LV505" s="6"/>
      <c r="LW505" s="6"/>
      <c r="LX505" s="6"/>
      <c r="LY505" s="6"/>
      <c r="LZ505" s="6"/>
      <c r="MA505" s="6"/>
      <c r="MB505" s="6"/>
      <c r="MC505" s="6"/>
      <c r="MD505" s="6"/>
      <c r="ME505" s="6"/>
      <c r="MF505" s="6"/>
      <c r="MG505" s="6"/>
      <c r="MH505" s="6"/>
      <c r="MI505" s="6"/>
      <c r="MJ505" s="6"/>
      <c r="MK505" s="6"/>
      <c r="ML505" s="6"/>
      <c r="MM505" s="6"/>
      <c r="MN505" s="6"/>
      <c r="MO505" s="6"/>
      <c r="MP505" s="6"/>
      <c r="MQ505" s="6"/>
      <c r="MR505" s="6"/>
      <c r="MS505" s="6"/>
      <c r="MT505" s="6"/>
      <c r="MU505" s="6"/>
      <c r="MV505" s="6"/>
      <c r="MW505" s="6"/>
      <c r="MX505" s="6"/>
      <c r="MY505" s="6"/>
      <c r="MZ505" s="6"/>
      <c r="NA505" s="6"/>
      <c r="NB505" s="6"/>
      <c r="NC505" s="6"/>
      <c r="ND505" s="6"/>
      <c r="NE505" s="6"/>
      <c r="NF505" s="6"/>
      <c r="NG505" s="6"/>
      <c r="NH505" s="6"/>
      <c r="NI505" s="6"/>
      <c r="NJ505" s="6"/>
      <c r="NK505" s="65"/>
      <c r="NL505" s="6"/>
      <c r="NM505" s="6"/>
      <c r="NN505" s="6"/>
      <c r="NO505" s="6"/>
      <c r="NP505" s="6"/>
      <c r="NQ505" s="6"/>
      <c r="NR505" s="6"/>
      <c r="NS505" s="6"/>
      <c r="NT505" s="6"/>
      <c r="NU505" s="6"/>
      <c r="NV505" s="6"/>
      <c r="NW505" s="6"/>
      <c r="NX505" s="6"/>
      <c r="NY505" s="6"/>
      <c r="NZ505" s="6"/>
      <c r="OA505" s="6"/>
      <c r="OB505" s="6"/>
      <c r="OC505" s="6"/>
      <c r="OD505" s="6"/>
      <c r="OE505" s="6"/>
      <c r="OF505" s="6"/>
      <c r="OG505" s="6"/>
      <c r="OH505" s="6"/>
      <c r="OI505" s="6"/>
      <c r="OJ505" s="6"/>
      <c r="OK505" s="6"/>
      <c r="OL505" s="6"/>
      <c r="OM505" s="6"/>
      <c r="ON505" s="6"/>
      <c r="OO505" s="6"/>
      <c r="OP505" s="6"/>
      <c r="OQ505" s="6"/>
      <c r="OR505" s="6"/>
      <c r="OS505" s="6"/>
      <c r="OT505" s="6"/>
      <c r="OU505" s="6"/>
      <c r="OV505" s="6"/>
      <c r="OW505" s="6"/>
      <c r="OX505" s="6"/>
      <c r="OY505" s="6"/>
      <c r="OZ505" s="65"/>
      <c r="PA505" s="6"/>
      <c r="PB505" s="6"/>
      <c r="PC505" s="6"/>
      <c r="PD505" s="6"/>
      <c r="PE505" s="6"/>
      <c r="PF505" s="6"/>
      <c r="PG505" s="6"/>
      <c r="PH505" s="6"/>
      <c r="PI505" s="47"/>
      <c r="PJ505" s="6"/>
      <c r="PK505" s="6"/>
      <c r="PL505" s="6"/>
      <c r="PM505" s="6"/>
      <c r="PN505" s="6"/>
      <c r="PO505" s="6"/>
      <c r="PP505" s="65"/>
      <c r="PQ505" s="65"/>
      <c r="PR505" s="65"/>
      <c r="PS505" s="65"/>
      <c r="PT505" s="65"/>
      <c r="PU505" s="65"/>
      <c r="PV505" s="65"/>
      <c r="PW505" s="65"/>
      <c r="PX505" s="65"/>
      <c r="PY505" s="65"/>
      <c r="PZ505" s="65"/>
      <c r="QA505" s="65"/>
      <c r="QB505" s="65"/>
    </row>
    <row r="506"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N506" s="154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5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160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5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  <c r="ND506" s="6"/>
      <c r="NE506" s="6"/>
      <c r="NF506" s="6"/>
      <c r="NG506" s="6"/>
      <c r="NH506" s="6"/>
      <c r="NI506" s="6"/>
      <c r="NJ506" s="6"/>
      <c r="NK506" s="65"/>
      <c r="NL506" s="6"/>
      <c r="NM506" s="6"/>
      <c r="NN506" s="6"/>
      <c r="NO506" s="6"/>
      <c r="NP506" s="6"/>
      <c r="NQ506" s="6"/>
      <c r="NR506" s="6"/>
      <c r="NS506" s="6"/>
      <c r="NT506" s="6"/>
      <c r="NU506" s="6"/>
      <c r="NV506" s="6"/>
      <c r="NW506" s="6"/>
      <c r="NX506" s="6"/>
      <c r="NY506" s="6"/>
      <c r="NZ506" s="6"/>
      <c r="OA506" s="6"/>
      <c r="OB506" s="6"/>
      <c r="OC506" s="6"/>
      <c r="OD506" s="6"/>
      <c r="OE506" s="6"/>
      <c r="OF506" s="6"/>
      <c r="OG506" s="6"/>
      <c r="OH506" s="6"/>
      <c r="OI506" s="6"/>
      <c r="OJ506" s="6"/>
      <c r="OK506" s="6"/>
      <c r="OL506" s="6"/>
      <c r="OM506" s="6"/>
      <c r="ON506" s="6"/>
      <c r="OO506" s="6"/>
      <c r="OP506" s="6"/>
      <c r="OQ506" s="6"/>
      <c r="OR506" s="6"/>
      <c r="OS506" s="6"/>
      <c r="OT506" s="6"/>
      <c r="OU506" s="6"/>
      <c r="OV506" s="6"/>
      <c r="OW506" s="6"/>
      <c r="OX506" s="6"/>
      <c r="OY506" s="6"/>
      <c r="OZ506" s="65"/>
      <c r="PA506" s="6"/>
      <c r="PB506" s="6"/>
      <c r="PC506" s="6"/>
      <c r="PD506" s="6"/>
      <c r="PE506" s="6"/>
      <c r="PF506" s="6"/>
      <c r="PG506" s="6"/>
      <c r="PH506" s="6"/>
      <c r="PI506" s="47"/>
      <c r="PJ506" s="6"/>
      <c r="PK506" s="6"/>
      <c r="PL506" s="6"/>
      <c r="PM506" s="6"/>
      <c r="PN506" s="6"/>
      <c r="PO506" s="6"/>
      <c r="PP506" s="65"/>
      <c r="PQ506" s="65"/>
      <c r="PR506" s="65"/>
      <c r="PS506" s="65"/>
      <c r="PT506" s="65"/>
      <c r="PU506" s="65"/>
      <c r="PV506" s="65"/>
      <c r="PW506" s="65"/>
      <c r="PX506" s="65"/>
      <c r="PY506" s="65"/>
      <c r="PZ506" s="65"/>
      <c r="QA506" s="65"/>
      <c r="QB506" s="65"/>
    </row>
    <row r="507"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N507" s="154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5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160"/>
      <c r="KV507" s="6"/>
      <c r="KW507" s="6"/>
      <c r="KX507" s="6"/>
      <c r="KY507" s="6"/>
      <c r="KZ507" s="6"/>
      <c r="LA507" s="6"/>
      <c r="LB507" s="6"/>
      <c r="LC507" s="6"/>
      <c r="LD507" s="6"/>
      <c r="LE507" s="6"/>
      <c r="LF507" s="6"/>
      <c r="LG507" s="6"/>
      <c r="LH507" s="6"/>
      <c r="LI507" s="6"/>
      <c r="LJ507" s="6"/>
      <c r="LK507" s="6"/>
      <c r="LL507" s="6"/>
      <c r="LM507" s="6"/>
      <c r="LN507" s="6"/>
      <c r="LO507" s="6"/>
      <c r="LP507" s="6"/>
      <c r="LQ507" s="6"/>
      <c r="LR507" s="6"/>
      <c r="LS507" s="6"/>
      <c r="LT507" s="65"/>
      <c r="LU507" s="6"/>
      <c r="LV507" s="6"/>
      <c r="LW507" s="6"/>
      <c r="LX507" s="6"/>
      <c r="LY507" s="6"/>
      <c r="LZ507" s="6"/>
      <c r="MA507" s="6"/>
      <c r="MB507" s="6"/>
      <c r="MC507" s="6"/>
      <c r="MD507" s="6"/>
      <c r="ME507" s="6"/>
      <c r="MF507" s="6"/>
      <c r="MG507" s="6"/>
      <c r="MH507" s="6"/>
      <c r="MI507" s="6"/>
      <c r="MJ507" s="6"/>
      <c r="MK507" s="6"/>
      <c r="ML507" s="6"/>
      <c r="MM507" s="6"/>
      <c r="MN507" s="6"/>
      <c r="MO507" s="6"/>
      <c r="MP507" s="6"/>
      <c r="MQ507" s="6"/>
      <c r="MR507" s="6"/>
      <c r="MS507" s="6"/>
      <c r="MT507" s="6"/>
      <c r="MU507" s="6"/>
      <c r="MV507" s="6"/>
      <c r="MW507" s="6"/>
      <c r="MX507" s="6"/>
      <c r="MY507" s="6"/>
      <c r="MZ507" s="6"/>
      <c r="NA507" s="6"/>
      <c r="NB507" s="6"/>
      <c r="NC507" s="6"/>
      <c r="ND507" s="6"/>
      <c r="NE507" s="6"/>
      <c r="NF507" s="6"/>
      <c r="NG507" s="6"/>
      <c r="NH507" s="6"/>
      <c r="NI507" s="6"/>
      <c r="NJ507" s="6"/>
      <c r="NK507" s="65"/>
      <c r="NL507" s="6"/>
      <c r="NM507" s="6"/>
      <c r="NN507" s="6"/>
      <c r="NO507" s="6"/>
      <c r="NP507" s="6"/>
      <c r="NQ507" s="6"/>
      <c r="NR507" s="6"/>
      <c r="NS507" s="6"/>
      <c r="NT507" s="6"/>
      <c r="NU507" s="6"/>
      <c r="NV507" s="6"/>
      <c r="NW507" s="6"/>
      <c r="NX507" s="6"/>
      <c r="NY507" s="6"/>
      <c r="NZ507" s="6"/>
      <c r="OA507" s="6"/>
      <c r="OB507" s="6"/>
      <c r="OC507" s="6"/>
      <c r="OD507" s="6"/>
      <c r="OE507" s="6"/>
      <c r="OF507" s="6"/>
      <c r="OG507" s="6"/>
      <c r="OH507" s="6"/>
      <c r="OI507" s="6"/>
      <c r="OJ507" s="6"/>
      <c r="OK507" s="6"/>
      <c r="OL507" s="6"/>
      <c r="OM507" s="6"/>
      <c r="ON507" s="6"/>
      <c r="OO507" s="6"/>
      <c r="OP507" s="6"/>
      <c r="OQ507" s="6"/>
      <c r="OR507" s="6"/>
      <c r="OS507" s="6"/>
      <c r="OT507" s="6"/>
      <c r="OU507" s="6"/>
      <c r="OV507" s="6"/>
      <c r="OW507" s="6"/>
      <c r="OX507" s="6"/>
      <c r="OY507" s="6"/>
      <c r="OZ507" s="65"/>
      <c r="PA507" s="6"/>
      <c r="PB507" s="6"/>
      <c r="PC507" s="6"/>
      <c r="PD507" s="6"/>
      <c r="PE507" s="6"/>
      <c r="PF507" s="6"/>
      <c r="PG507" s="6"/>
      <c r="PH507" s="6"/>
      <c r="PI507" s="47"/>
      <c r="PJ507" s="6"/>
      <c r="PK507" s="6"/>
      <c r="PL507" s="6"/>
      <c r="PM507" s="6"/>
      <c r="PN507" s="6"/>
      <c r="PO507" s="6"/>
      <c r="PP507" s="65"/>
      <c r="PQ507" s="65"/>
      <c r="PR507" s="65"/>
      <c r="PS507" s="65"/>
      <c r="PT507" s="65"/>
      <c r="PU507" s="65"/>
      <c r="PV507" s="65"/>
      <c r="PW507" s="65"/>
      <c r="PX507" s="65"/>
      <c r="PY507" s="65"/>
      <c r="PZ507" s="65"/>
      <c r="QA507" s="65"/>
      <c r="QB507" s="65"/>
    </row>
    <row r="508"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N508" s="154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5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160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5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  <c r="ND508" s="6"/>
      <c r="NE508" s="6"/>
      <c r="NF508" s="6"/>
      <c r="NG508" s="6"/>
      <c r="NH508" s="6"/>
      <c r="NI508" s="6"/>
      <c r="NJ508" s="6"/>
      <c r="NK508" s="65"/>
      <c r="NL508" s="6"/>
      <c r="NM508" s="6"/>
      <c r="NN508" s="6"/>
      <c r="NO508" s="6"/>
      <c r="NP508" s="6"/>
      <c r="NQ508" s="6"/>
      <c r="NR508" s="6"/>
      <c r="NS508" s="6"/>
      <c r="NT508" s="6"/>
      <c r="NU508" s="6"/>
      <c r="NV508" s="6"/>
      <c r="NW508" s="6"/>
      <c r="NX508" s="6"/>
      <c r="NY508" s="6"/>
      <c r="NZ508" s="6"/>
      <c r="OA508" s="6"/>
      <c r="OB508" s="6"/>
      <c r="OC508" s="6"/>
      <c r="OD508" s="6"/>
      <c r="OE508" s="6"/>
      <c r="OF508" s="6"/>
      <c r="OG508" s="6"/>
      <c r="OH508" s="6"/>
      <c r="OI508" s="6"/>
      <c r="OJ508" s="6"/>
      <c r="OK508" s="6"/>
      <c r="OL508" s="6"/>
      <c r="OM508" s="6"/>
      <c r="ON508" s="6"/>
      <c r="OO508" s="6"/>
      <c r="OP508" s="6"/>
      <c r="OQ508" s="6"/>
      <c r="OR508" s="6"/>
      <c r="OS508" s="6"/>
      <c r="OT508" s="6"/>
      <c r="OU508" s="6"/>
      <c r="OV508" s="6"/>
      <c r="OW508" s="6"/>
      <c r="OX508" s="6"/>
      <c r="OY508" s="6"/>
      <c r="OZ508" s="65"/>
      <c r="PA508" s="6"/>
      <c r="PB508" s="6"/>
      <c r="PC508" s="6"/>
      <c r="PD508" s="6"/>
      <c r="PE508" s="6"/>
      <c r="PF508" s="6"/>
      <c r="PG508" s="6"/>
      <c r="PH508" s="6"/>
      <c r="PI508" s="47"/>
      <c r="PJ508" s="6"/>
      <c r="PK508" s="6"/>
      <c r="PL508" s="6"/>
      <c r="PM508" s="6"/>
      <c r="PN508" s="6"/>
      <c r="PO508" s="6"/>
      <c r="PP508" s="65"/>
      <c r="PQ508" s="65"/>
      <c r="PR508" s="65"/>
      <c r="PS508" s="65"/>
      <c r="PT508" s="65"/>
      <c r="PU508" s="65"/>
      <c r="PV508" s="65"/>
      <c r="PW508" s="65"/>
      <c r="PX508" s="65"/>
      <c r="PY508" s="65"/>
      <c r="PZ508" s="65"/>
      <c r="QA508" s="65"/>
      <c r="QB508" s="65"/>
    </row>
    <row r="509"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N509" s="154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5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160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5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  <c r="ND509" s="6"/>
      <c r="NE509" s="6"/>
      <c r="NF509" s="6"/>
      <c r="NG509" s="6"/>
      <c r="NH509" s="6"/>
      <c r="NI509" s="6"/>
      <c r="NJ509" s="6"/>
      <c r="NK509" s="65"/>
      <c r="NL509" s="6"/>
      <c r="NM509" s="6"/>
      <c r="NN509" s="6"/>
      <c r="NO509" s="6"/>
      <c r="NP509" s="6"/>
      <c r="NQ509" s="6"/>
      <c r="NR509" s="6"/>
      <c r="NS509" s="6"/>
      <c r="NT509" s="6"/>
      <c r="NU509" s="6"/>
      <c r="NV509" s="6"/>
      <c r="NW509" s="6"/>
      <c r="NX509" s="6"/>
      <c r="NY509" s="6"/>
      <c r="NZ509" s="6"/>
      <c r="OA509" s="6"/>
      <c r="OB509" s="6"/>
      <c r="OC509" s="6"/>
      <c r="OD509" s="6"/>
      <c r="OE509" s="6"/>
      <c r="OF509" s="6"/>
      <c r="OG509" s="6"/>
      <c r="OH509" s="6"/>
      <c r="OI509" s="6"/>
      <c r="OJ509" s="6"/>
      <c r="OK509" s="6"/>
      <c r="OL509" s="6"/>
      <c r="OM509" s="6"/>
      <c r="ON509" s="6"/>
      <c r="OO509" s="6"/>
      <c r="OP509" s="6"/>
      <c r="OQ509" s="6"/>
      <c r="OR509" s="6"/>
      <c r="OS509" s="6"/>
      <c r="OT509" s="6"/>
      <c r="OU509" s="6"/>
      <c r="OV509" s="6"/>
      <c r="OW509" s="6"/>
      <c r="OX509" s="6"/>
      <c r="OY509" s="6"/>
      <c r="OZ509" s="65"/>
      <c r="PA509" s="6"/>
      <c r="PB509" s="6"/>
      <c r="PC509" s="6"/>
      <c r="PD509" s="6"/>
      <c r="PE509" s="6"/>
      <c r="PF509" s="6"/>
      <c r="PG509" s="6"/>
      <c r="PH509" s="6"/>
      <c r="PI509" s="47"/>
      <c r="PJ509" s="6"/>
      <c r="PK509" s="6"/>
      <c r="PL509" s="6"/>
      <c r="PM509" s="6"/>
      <c r="PN509" s="6"/>
      <c r="PO509" s="6"/>
      <c r="PP509" s="65"/>
      <c r="PQ509" s="65"/>
      <c r="PR509" s="65"/>
      <c r="PS509" s="65"/>
      <c r="PT509" s="65"/>
      <c r="PU509" s="65"/>
      <c r="PV509" s="65"/>
      <c r="PW509" s="65"/>
      <c r="PX509" s="65"/>
      <c r="PY509" s="65"/>
      <c r="PZ509" s="65"/>
      <c r="QA509" s="65"/>
      <c r="QB509" s="65"/>
    </row>
    <row r="510"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N510" s="154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5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160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5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  <c r="ND510" s="6"/>
      <c r="NE510" s="6"/>
      <c r="NF510" s="6"/>
      <c r="NG510" s="6"/>
      <c r="NH510" s="6"/>
      <c r="NI510" s="6"/>
      <c r="NJ510" s="6"/>
      <c r="NK510" s="65"/>
      <c r="NL510" s="6"/>
      <c r="NM510" s="6"/>
      <c r="NN510" s="6"/>
      <c r="NO510" s="6"/>
      <c r="NP510" s="6"/>
      <c r="NQ510" s="6"/>
      <c r="NR510" s="6"/>
      <c r="NS510" s="6"/>
      <c r="NT510" s="6"/>
      <c r="NU510" s="6"/>
      <c r="NV510" s="6"/>
      <c r="NW510" s="6"/>
      <c r="NX510" s="6"/>
      <c r="NY510" s="6"/>
      <c r="NZ510" s="6"/>
      <c r="OA510" s="6"/>
      <c r="OB510" s="6"/>
      <c r="OC510" s="6"/>
      <c r="OD510" s="6"/>
      <c r="OE510" s="6"/>
      <c r="OF510" s="6"/>
      <c r="OG510" s="6"/>
      <c r="OH510" s="6"/>
      <c r="OI510" s="6"/>
      <c r="OJ510" s="6"/>
      <c r="OK510" s="6"/>
      <c r="OL510" s="6"/>
      <c r="OM510" s="6"/>
      <c r="ON510" s="6"/>
      <c r="OO510" s="6"/>
      <c r="OP510" s="6"/>
      <c r="OQ510" s="6"/>
      <c r="OR510" s="6"/>
      <c r="OS510" s="6"/>
      <c r="OT510" s="6"/>
      <c r="OU510" s="6"/>
      <c r="OV510" s="6"/>
      <c r="OW510" s="6"/>
      <c r="OX510" s="6"/>
      <c r="OY510" s="6"/>
      <c r="OZ510" s="65"/>
      <c r="PA510" s="6"/>
      <c r="PB510" s="6"/>
      <c r="PC510" s="6"/>
      <c r="PD510" s="6"/>
      <c r="PE510" s="6"/>
      <c r="PF510" s="6"/>
      <c r="PG510" s="6"/>
      <c r="PH510" s="6"/>
      <c r="PI510" s="47"/>
      <c r="PJ510" s="6"/>
      <c r="PK510" s="6"/>
      <c r="PL510" s="6"/>
      <c r="PM510" s="6"/>
      <c r="PN510" s="6"/>
      <c r="PO510" s="6"/>
      <c r="PP510" s="65"/>
      <c r="PQ510" s="65"/>
      <c r="PR510" s="65"/>
      <c r="PS510" s="65"/>
      <c r="PT510" s="65"/>
      <c r="PU510" s="65"/>
      <c r="PV510" s="65"/>
      <c r="PW510" s="65"/>
      <c r="PX510" s="65"/>
      <c r="PY510" s="65"/>
      <c r="PZ510" s="65"/>
      <c r="QA510" s="65"/>
      <c r="QB510" s="65"/>
    </row>
    <row r="511"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N511" s="154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5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160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r="LL511" s="6"/>
      <c r="LM511" s="6"/>
      <c r="LN511" s="6"/>
      <c r="LO511" s="6"/>
      <c r="LP511" s="6"/>
      <c r="LQ511" s="6"/>
      <c r="LR511" s="6"/>
      <c r="LS511" s="6"/>
      <c r="LT511" s="65"/>
      <c r="LU511" s="6"/>
      <c r="LV511" s="6"/>
      <c r="LW511" s="6"/>
      <c r="LX511" s="6"/>
      <c r="LY511" s="6"/>
      <c r="LZ511" s="6"/>
      <c r="MA511" s="6"/>
      <c r="MB511" s="6"/>
      <c r="MC511" s="6"/>
      <c r="MD511" s="6"/>
      <c r="ME511" s="6"/>
      <c r="MF511" s="6"/>
      <c r="MG511" s="6"/>
      <c r="MH511" s="6"/>
      <c r="MI511" s="6"/>
      <c r="MJ511" s="6"/>
      <c r="MK511" s="6"/>
      <c r="ML511" s="6"/>
      <c r="MM511" s="6"/>
      <c r="MN511" s="6"/>
      <c r="MO511" s="6"/>
      <c r="MP511" s="6"/>
      <c r="MQ511" s="6"/>
      <c r="MR511" s="6"/>
      <c r="MS511" s="6"/>
      <c r="MT511" s="6"/>
      <c r="MU511" s="6"/>
      <c r="MV511" s="6"/>
      <c r="MW511" s="6"/>
      <c r="MX511" s="6"/>
      <c r="MY511" s="6"/>
      <c r="MZ511" s="6"/>
      <c r="NA511" s="6"/>
      <c r="NB511" s="6"/>
      <c r="NC511" s="6"/>
      <c r="ND511" s="6"/>
      <c r="NE511" s="6"/>
      <c r="NF511" s="6"/>
      <c r="NG511" s="6"/>
      <c r="NH511" s="6"/>
      <c r="NI511" s="6"/>
      <c r="NJ511" s="6"/>
      <c r="NK511" s="65"/>
      <c r="NL511" s="6"/>
      <c r="NM511" s="6"/>
      <c r="NN511" s="6"/>
      <c r="NO511" s="6"/>
      <c r="NP511" s="6"/>
      <c r="NQ511" s="6"/>
      <c r="NR511" s="6"/>
      <c r="NS511" s="6"/>
      <c r="NT511" s="6"/>
      <c r="NU511" s="6"/>
      <c r="NV511" s="6"/>
      <c r="NW511" s="6"/>
      <c r="NX511" s="6"/>
      <c r="NY511" s="6"/>
      <c r="NZ511" s="6"/>
      <c r="OA511" s="6"/>
      <c r="OB511" s="6"/>
      <c r="OC511" s="6"/>
      <c r="OD511" s="6"/>
      <c r="OE511" s="6"/>
      <c r="OF511" s="6"/>
      <c r="OG511" s="6"/>
      <c r="OH511" s="6"/>
      <c r="OI511" s="6"/>
      <c r="OJ511" s="6"/>
      <c r="OK511" s="6"/>
      <c r="OL511" s="6"/>
      <c r="OM511" s="6"/>
      <c r="ON511" s="6"/>
      <c r="OO511" s="6"/>
      <c r="OP511" s="6"/>
      <c r="OQ511" s="6"/>
      <c r="OR511" s="6"/>
      <c r="OS511" s="6"/>
      <c r="OT511" s="6"/>
      <c r="OU511" s="6"/>
      <c r="OV511" s="6"/>
      <c r="OW511" s="6"/>
      <c r="OX511" s="6"/>
      <c r="OY511" s="6"/>
      <c r="OZ511" s="65"/>
      <c r="PA511" s="6"/>
      <c r="PB511" s="6"/>
      <c r="PC511" s="6"/>
      <c r="PD511" s="6"/>
      <c r="PE511" s="6"/>
      <c r="PF511" s="6"/>
      <c r="PG511" s="6"/>
      <c r="PH511" s="6"/>
      <c r="PI511" s="47"/>
      <c r="PJ511" s="6"/>
      <c r="PK511" s="6"/>
      <c r="PL511" s="6"/>
      <c r="PM511" s="6"/>
      <c r="PN511" s="6"/>
      <c r="PO511" s="6"/>
      <c r="PP511" s="65"/>
      <c r="PQ511" s="65"/>
      <c r="PR511" s="65"/>
      <c r="PS511" s="65"/>
      <c r="PT511" s="65"/>
      <c r="PU511" s="65"/>
      <c r="PV511" s="65"/>
      <c r="PW511" s="65"/>
      <c r="PX511" s="65"/>
      <c r="PY511" s="65"/>
      <c r="PZ511" s="65"/>
      <c r="QA511" s="65"/>
      <c r="QB511" s="65"/>
    </row>
    <row r="512"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N512" s="154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5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160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5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  <c r="ND512" s="6"/>
      <c r="NE512" s="6"/>
      <c r="NF512" s="6"/>
      <c r="NG512" s="6"/>
      <c r="NH512" s="6"/>
      <c r="NI512" s="6"/>
      <c r="NJ512" s="6"/>
      <c r="NK512" s="65"/>
      <c r="NL512" s="6"/>
      <c r="NM512" s="6"/>
      <c r="NN512" s="6"/>
      <c r="NO512" s="6"/>
      <c r="NP512" s="6"/>
      <c r="NQ512" s="6"/>
      <c r="NR512" s="6"/>
      <c r="NS512" s="6"/>
      <c r="NT512" s="6"/>
      <c r="NU512" s="6"/>
      <c r="NV512" s="6"/>
      <c r="NW512" s="6"/>
      <c r="NX512" s="6"/>
      <c r="NY512" s="6"/>
      <c r="NZ512" s="6"/>
      <c r="OA512" s="6"/>
      <c r="OB512" s="6"/>
      <c r="OC512" s="6"/>
      <c r="OD512" s="6"/>
      <c r="OE512" s="6"/>
      <c r="OF512" s="6"/>
      <c r="OG512" s="6"/>
      <c r="OH512" s="6"/>
      <c r="OI512" s="6"/>
      <c r="OJ512" s="6"/>
      <c r="OK512" s="6"/>
      <c r="OL512" s="6"/>
      <c r="OM512" s="6"/>
      <c r="ON512" s="6"/>
      <c r="OO512" s="6"/>
      <c r="OP512" s="6"/>
      <c r="OQ512" s="6"/>
      <c r="OR512" s="6"/>
      <c r="OS512" s="6"/>
      <c r="OT512" s="6"/>
      <c r="OU512" s="6"/>
      <c r="OV512" s="6"/>
      <c r="OW512" s="6"/>
      <c r="OX512" s="6"/>
      <c r="OY512" s="6"/>
      <c r="OZ512" s="65"/>
      <c r="PA512" s="6"/>
      <c r="PB512" s="6"/>
      <c r="PC512" s="6"/>
      <c r="PD512" s="6"/>
      <c r="PE512" s="6"/>
      <c r="PF512" s="6"/>
      <c r="PG512" s="6"/>
      <c r="PH512" s="6"/>
      <c r="PI512" s="47"/>
      <c r="PJ512" s="6"/>
      <c r="PK512" s="6"/>
      <c r="PL512" s="6"/>
      <c r="PM512" s="6"/>
      <c r="PN512" s="6"/>
      <c r="PO512" s="6"/>
      <c r="PP512" s="65"/>
      <c r="PQ512" s="65"/>
      <c r="PR512" s="65"/>
      <c r="PS512" s="65"/>
      <c r="PT512" s="65"/>
      <c r="PU512" s="65"/>
      <c r="PV512" s="65"/>
      <c r="PW512" s="65"/>
      <c r="PX512" s="65"/>
      <c r="PY512" s="65"/>
      <c r="PZ512" s="65"/>
      <c r="QA512" s="65"/>
      <c r="QB512" s="65"/>
    </row>
    <row r="513"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N513" s="154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5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160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5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  <c r="ND513" s="6"/>
      <c r="NE513" s="6"/>
      <c r="NF513" s="6"/>
      <c r="NG513" s="6"/>
      <c r="NH513" s="6"/>
      <c r="NI513" s="6"/>
      <c r="NJ513" s="6"/>
      <c r="NK513" s="65"/>
      <c r="NL513" s="6"/>
      <c r="NM513" s="6"/>
      <c r="NN513" s="6"/>
      <c r="NO513" s="6"/>
      <c r="NP513" s="6"/>
      <c r="NQ513" s="6"/>
      <c r="NR513" s="6"/>
      <c r="NS513" s="6"/>
      <c r="NT513" s="6"/>
      <c r="NU513" s="6"/>
      <c r="NV513" s="6"/>
      <c r="NW513" s="6"/>
      <c r="NX513" s="6"/>
      <c r="NY513" s="6"/>
      <c r="NZ513" s="6"/>
      <c r="OA513" s="6"/>
      <c r="OB513" s="6"/>
      <c r="OC513" s="6"/>
      <c r="OD513" s="6"/>
      <c r="OE513" s="6"/>
      <c r="OF513" s="6"/>
      <c r="OG513" s="6"/>
      <c r="OH513" s="6"/>
      <c r="OI513" s="6"/>
      <c r="OJ513" s="6"/>
      <c r="OK513" s="6"/>
      <c r="OL513" s="6"/>
      <c r="OM513" s="6"/>
      <c r="ON513" s="6"/>
      <c r="OO513" s="6"/>
      <c r="OP513" s="6"/>
      <c r="OQ513" s="6"/>
      <c r="OR513" s="6"/>
      <c r="OS513" s="6"/>
      <c r="OT513" s="6"/>
      <c r="OU513" s="6"/>
      <c r="OV513" s="6"/>
      <c r="OW513" s="6"/>
      <c r="OX513" s="6"/>
      <c r="OY513" s="6"/>
      <c r="OZ513" s="65"/>
      <c r="PA513" s="6"/>
      <c r="PB513" s="6"/>
      <c r="PC513" s="6"/>
      <c r="PD513" s="6"/>
      <c r="PE513" s="6"/>
      <c r="PF513" s="6"/>
      <c r="PG513" s="6"/>
      <c r="PH513" s="6"/>
      <c r="PI513" s="47"/>
      <c r="PJ513" s="6"/>
      <c r="PK513" s="6"/>
      <c r="PL513" s="6"/>
      <c r="PM513" s="6"/>
      <c r="PN513" s="6"/>
      <c r="PO513" s="6"/>
      <c r="PP513" s="65"/>
      <c r="PQ513" s="65"/>
      <c r="PR513" s="65"/>
      <c r="PS513" s="65"/>
      <c r="PT513" s="65"/>
      <c r="PU513" s="65"/>
      <c r="PV513" s="65"/>
      <c r="PW513" s="65"/>
      <c r="PX513" s="65"/>
      <c r="PY513" s="65"/>
      <c r="PZ513" s="65"/>
      <c r="QA513" s="65"/>
      <c r="QB513" s="65"/>
    </row>
    <row r="514"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N514" s="154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5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160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r="LJ514" s="6"/>
      <c r="LK514" s="6"/>
      <c r="LL514" s="6"/>
      <c r="LM514" s="6"/>
      <c r="LN514" s="6"/>
      <c r="LO514" s="6"/>
      <c r="LP514" s="6"/>
      <c r="LQ514" s="6"/>
      <c r="LR514" s="6"/>
      <c r="LS514" s="6"/>
      <c r="LT514" s="65"/>
      <c r="LU514" s="6"/>
      <c r="LV514" s="6"/>
      <c r="LW514" s="6"/>
      <c r="LX514" s="6"/>
      <c r="LY514" s="6"/>
      <c r="LZ514" s="6"/>
      <c r="MA514" s="6"/>
      <c r="MB514" s="6"/>
      <c r="MC514" s="6"/>
      <c r="MD514" s="6"/>
      <c r="ME514" s="6"/>
      <c r="MF514" s="6"/>
      <c r="MG514" s="6"/>
      <c r="MH514" s="6"/>
      <c r="MI514" s="6"/>
      <c r="MJ514" s="6"/>
      <c r="MK514" s="6"/>
      <c r="ML514" s="6"/>
      <c r="MM514" s="6"/>
      <c r="MN514" s="6"/>
      <c r="MO514" s="6"/>
      <c r="MP514" s="6"/>
      <c r="MQ514" s="6"/>
      <c r="MR514" s="6"/>
      <c r="MS514" s="6"/>
      <c r="MT514" s="6"/>
      <c r="MU514" s="6"/>
      <c r="MV514" s="6"/>
      <c r="MW514" s="6"/>
      <c r="MX514" s="6"/>
      <c r="MY514" s="6"/>
      <c r="MZ514" s="6"/>
      <c r="NA514" s="6"/>
      <c r="NB514" s="6"/>
      <c r="NC514" s="6"/>
      <c r="ND514" s="6"/>
      <c r="NE514" s="6"/>
      <c r="NF514" s="6"/>
      <c r="NG514" s="6"/>
      <c r="NH514" s="6"/>
      <c r="NI514" s="6"/>
      <c r="NJ514" s="6"/>
      <c r="NK514" s="65"/>
      <c r="NL514" s="6"/>
      <c r="NM514" s="6"/>
      <c r="NN514" s="6"/>
      <c r="NO514" s="6"/>
      <c r="NP514" s="6"/>
      <c r="NQ514" s="6"/>
      <c r="NR514" s="6"/>
      <c r="NS514" s="6"/>
      <c r="NT514" s="6"/>
      <c r="NU514" s="6"/>
      <c r="NV514" s="6"/>
      <c r="NW514" s="6"/>
      <c r="NX514" s="6"/>
      <c r="NY514" s="6"/>
      <c r="NZ514" s="6"/>
      <c r="OA514" s="6"/>
      <c r="OB514" s="6"/>
      <c r="OC514" s="6"/>
      <c r="OD514" s="6"/>
      <c r="OE514" s="6"/>
      <c r="OF514" s="6"/>
      <c r="OG514" s="6"/>
      <c r="OH514" s="6"/>
      <c r="OI514" s="6"/>
      <c r="OJ514" s="6"/>
      <c r="OK514" s="6"/>
      <c r="OL514" s="6"/>
      <c r="OM514" s="6"/>
      <c r="ON514" s="6"/>
      <c r="OO514" s="6"/>
      <c r="OP514" s="6"/>
      <c r="OQ514" s="6"/>
      <c r="OR514" s="6"/>
      <c r="OS514" s="6"/>
      <c r="OT514" s="6"/>
      <c r="OU514" s="6"/>
      <c r="OV514" s="6"/>
      <c r="OW514" s="6"/>
      <c r="OX514" s="6"/>
      <c r="OY514" s="6"/>
      <c r="OZ514" s="65"/>
      <c r="PA514" s="6"/>
      <c r="PB514" s="6"/>
      <c r="PC514" s="6"/>
      <c r="PD514" s="6"/>
      <c r="PE514" s="6"/>
      <c r="PF514" s="6"/>
      <c r="PG514" s="6"/>
      <c r="PH514" s="6"/>
      <c r="PI514" s="47"/>
      <c r="PJ514" s="6"/>
      <c r="PK514" s="6"/>
      <c r="PL514" s="6"/>
      <c r="PM514" s="6"/>
      <c r="PN514" s="6"/>
      <c r="PO514" s="6"/>
      <c r="PP514" s="65"/>
      <c r="PQ514" s="65"/>
      <c r="PR514" s="65"/>
      <c r="PS514" s="65"/>
      <c r="PT514" s="65"/>
      <c r="PU514" s="65"/>
      <c r="PV514" s="65"/>
      <c r="PW514" s="65"/>
      <c r="PX514" s="65"/>
      <c r="PY514" s="65"/>
      <c r="PZ514" s="65"/>
      <c r="QA514" s="65"/>
      <c r="QB514" s="65"/>
    </row>
    <row r="515"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N515" s="154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5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160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5"/>
      <c r="LU515" s="6"/>
      <c r="LV515" s="6"/>
      <c r="LW515" s="6"/>
      <c r="LX515" s="6"/>
      <c r="LY515" s="6"/>
      <c r="LZ515" s="6"/>
      <c r="MA515" s="6"/>
      <c r="MB515" s="6"/>
      <c r="MC515" s="6"/>
      <c r="MD515" s="6"/>
      <c r="ME515" s="6"/>
      <c r="MF515" s="6"/>
      <c r="MG515" s="6"/>
      <c r="MH515" s="6"/>
      <c r="MI515" s="6"/>
      <c r="MJ515" s="6"/>
      <c r="MK515" s="6"/>
      <c r="ML515" s="6"/>
      <c r="MM515" s="6"/>
      <c r="MN515" s="6"/>
      <c r="MO515" s="6"/>
      <c r="MP515" s="6"/>
      <c r="MQ515" s="6"/>
      <c r="MR515" s="6"/>
      <c r="MS515" s="6"/>
      <c r="MT515" s="6"/>
      <c r="MU515" s="6"/>
      <c r="MV515" s="6"/>
      <c r="MW515" s="6"/>
      <c r="MX515" s="6"/>
      <c r="MY515" s="6"/>
      <c r="MZ515" s="6"/>
      <c r="NA515" s="6"/>
      <c r="NB515" s="6"/>
      <c r="NC515" s="6"/>
      <c r="ND515" s="6"/>
      <c r="NE515" s="6"/>
      <c r="NF515" s="6"/>
      <c r="NG515" s="6"/>
      <c r="NH515" s="6"/>
      <c r="NI515" s="6"/>
      <c r="NJ515" s="6"/>
      <c r="NK515" s="65"/>
      <c r="NL515" s="6"/>
      <c r="NM515" s="6"/>
      <c r="NN515" s="6"/>
      <c r="NO515" s="6"/>
      <c r="NP515" s="6"/>
      <c r="NQ515" s="6"/>
      <c r="NR515" s="6"/>
      <c r="NS515" s="6"/>
      <c r="NT515" s="6"/>
      <c r="NU515" s="6"/>
      <c r="NV515" s="6"/>
      <c r="NW515" s="6"/>
      <c r="NX515" s="6"/>
      <c r="NY515" s="6"/>
      <c r="NZ515" s="6"/>
      <c r="OA515" s="6"/>
      <c r="OB515" s="6"/>
      <c r="OC515" s="6"/>
      <c r="OD515" s="6"/>
      <c r="OE515" s="6"/>
      <c r="OF515" s="6"/>
      <c r="OG515" s="6"/>
      <c r="OH515" s="6"/>
      <c r="OI515" s="6"/>
      <c r="OJ515" s="6"/>
      <c r="OK515" s="6"/>
      <c r="OL515" s="6"/>
      <c r="OM515" s="6"/>
      <c r="ON515" s="6"/>
      <c r="OO515" s="6"/>
      <c r="OP515" s="6"/>
      <c r="OQ515" s="6"/>
      <c r="OR515" s="6"/>
      <c r="OS515" s="6"/>
      <c r="OT515" s="6"/>
      <c r="OU515" s="6"/>
      <c r="OV515" s="6"/>
      <c r="OW515" s="6"/>
      <c r="OX515" s="6"/>
      <c r="OY515" s="6"/>
      <c r="OZ515" s="65"/>
      <c r="PA515" s="6"/>
      <c r="PB515" s="6"/>
      <c r="PC515" s="6"/>
      <c r="PD515" s="6"/>
      <c r="PE515" s="6"/>
      <c r="PF515" s="6"/>
      <c r="PG515" s="6"/>
      <c r="PH515" s="6"/>
      <c r="PI515" s="47"/>
      <c r="PJ515" s="6"/>
      <c r="PK515" s="6"/>
      <c r="PL515" s="6"/>
      <c r="PM515" s="6"/>
      <c r="PN515" s="6"/>
      <c r="PO515" s="6"/>
      <c r="PP515" s="65"/>
      <c r="PQ515" s="65"/>
      <c r="PR515" s="65"/>
      <c r="PS515" s="65"/>
      <c r="PT515" s="65"/>
      <c r="PU515" s="65"/>
      <c r="PV515" s="65"/>
      <c r="PW515" s="65"/>
      <c r="PX515" s="65"/>
      <c r="PY515" s="65"/>
      <c r="PZ515" s="65"/>
      <c r="QA515" s="65"/>
      <c r="QB515" s="65"/>
    </row>
    <row r="516"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N516" s="154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5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160"/>
      <c r="KV516" s="6"/>
      <c r="KW516" s="6"/>
      <c r="KX516" s="6"/>
      <c r="KY516" s="6"/>
      <c r="KZ516" s="6"/>
      <c r="LA516" s="6"/>
      <c r="LB516" s="6"/>
      <c r="LC516" s="6"/>
      <c r="LD516" s="6"/>
      <c r="LE516" s="6"/>
      <c r="LF516" s="6"/>
      <c r="LG516" s="6"/>
      <c r="LH516" s="6"/>
      <c r="LI516" s="6"/>
      <c r="LJ516" s="6"/>
      <c r="LK516" s="6"/>
      <c r="LL516" s="6"/>
      <c r="LM516" s="6"/>
      <c r="LN516" s="6"/>
      <c r="LO516" s="6"/>
      <c r="LP516" s="6"/>
      <c r="LQ516" s="6"/>
      <c r="LR516" s="6"/>
      <c r="LS516" s="6"/>
      <c r="LT516" s="65"/>
      <c r="LU516" s="6"/>
      <c r="LV516" s="6"/>
      <c r="LW516" s="6"/>
      <c r="LX516" s="6"/>
      <c r="LY516" s="6"/>
      <c r="LZ516" s="6"/>
      <c r="MA516" s="6"/>
      <c r="MB516" s="6"/>
      <c r="MC516" s="6"/>
      <c r="MD516" s="6"/>
      <c r="ME516" s="6"/>
      <c r="MF516" s="6"/>
      <c r="MG516" s="6"/>
      <c r="MH516" s="6"/>
      <c r="MI516" s="6"/>
      <c r="MJ516" s="6"/>
      <c r="MK516" s="6"/>
      <c r="ML516" s="6"/>
      <c r="MM516" s="6"/>
      <c r="MN516" s="6"/>
      <c r="MO516" s="6"/>
      <c r="MP516" s="6"/>
      <c r="MQ516" s="6"/>
      <c r="MR516" s="6"/>
      <c r="MS516" s="6"/>
      <c r="MT516" s="6"/>
      <c r="MU516" s="6"/>
      <c r="MV516" s="6"/>
      <c r="MW516" s="6"/>
      <c r="MX516" s="6"/>
      <c r="MY516" s="6"/>
      <c r="MZ516" s="6"/>
      <c r="NA516" s="6"/>
      <c r="NB516" s="6"/>
      <c r="NC516" s="6"/>
      <c r="ND516" s="6"/>
      <c r="NE516" s="6"/>
      <c r="NF516" s="6"/>
      <c r="NG516" s="6"/>
      <c r="NH516" s="6"/>
      <c r="NI516" s="6"/>
      <c r="NJ516" s="6"/>
      <c r="NK516" s="65"/>
      <c r="NL516" s="6"/>
      <c r="NM516" s="6"/>
      <c r="NN516" s="6"/>
      <c r="NO516" s="6"/>
      <c r="NP516" s="6"/>
      <c r="NQ516" s="6"/>
      <c r="NR516" s="6"/>
      <c r="NS516" s="6"/>
      <c r="NT516" s="6"/>
      <c r="NU516" s="6"/>
      <c r="NV516" s="6"/>
      <c r="NW516" s="6"/>
      <c r="NX516" s="6"/>
      <c r="NY516" s="6"/>
      <c r="NZ516" s="6"/>
      <c r="OA516" s="6"/>
      <c r="OB516" s="6"/>
      <c r="OC516" s="6"/>
      <c r="OD516" s="6"/>
      <c r="OE516" s="6"/>
      <c r="OF516" s="6"/>
      <c r="OG516" s="6"/>
      <c r="OH516" s="6"/>
      <c r="OI516" s="6"/>
      <c r="OJ516" s="6"/>
      <c r="OK516" s="6"/>
      <c r="OL516" s="6"/>
      <c r="OM516" s="6"/>
      <c r="ON516" s="6"/>
      <c r="OO516" s="6"/>
      <c r="OP516" s="6"/>
      <c r="OQ516" s="6"/>
      <c r="OR516" s="6"/>
      <c r="OS516" s="6"/>
      <c r="OT516" s="6"/>
      <c r="OU516" s="6"/>
      <c r="OV516" s="6"/>
      <c r="OW516" s="6"/>
      <c r="OX516" s="6"/>
      <c r="OY516" s="6"/>
      <c r="OZ516" s="65"/>
      <c r="PA516" s="6"/>
      <c r="PB516" s="6"/>
      <c r="PC516" s="6"/>
      <c r="PD516" s="6"/>
      <c r="PE516" s="6"/>
      <c r="PF516" s="6"/>
      <c r="PG516" s="6"/>
      <c r="PH516" s="6"/>
      <c r="PI516" s="47"/>
      <c r="PJ516" s="6"/>
      <c r="PK516" s="6"/>
      <c r="PL516" s="6"/>
      <c r="PM516" s="6"/>
      <c r="PN516" s="6"/>
      <c r="PO516" s="6"/>
      <c r="PP516" s="65"/>
      <c r="PQ516" s="65"/>
      <c r="PR516" s="65"/>
      <c r="PS516" s="65"/>
      <c r="PT516" s="65"/>
      <c r="PU516" s="65"/>
      <c r="PV516" s="65"/>
      <c r="PW516" s="65"/>
      <c r="PX516" s="65"/>
      <c r="PY516" s="65"/>
      <c r="PZ516" s="65"/>
      <c r="QA516" s="65"/>
      <c r="QB516" s="65"/>
    </row>
    <row r="517"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N517" s="154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5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160"/>
      <c r="KV517" s="6"/>
      <c r="KW517" s="6"/>
      <c r="KX517" s="6"/>
      <c r="KY517" s="6"/>
      <c r="KZ517" s="6"/>
      <c r="LA517" s="6"/>
      <c r="LB517" s="6"/>
      <c r="LC517" s="6"/>
      <c r="LD517" s="6"/>
      <c r="LE517" s="6"/>
      <c r="LF517" s="6"/>
      <c r="LG517" s="6"/>
      <c r="LH517" s="6"/>
      <c r="LI517" s="6"/>
      <c r="LJ517" s="6"/>
      <c r="LK517" s="6"/>
      <c r="LL517" s="6"/>
      <c r="LM517" s="6"/>
      <c r="LN517" s="6"/>
      <c r="LO517" s="6"/>
      <c r="LP517" s="6"/>
      <c r="LQ517" s="6"/>
      <c r="LR517" s="6"/>
      <c r="LS517" s="6"/>
      <c r="LT517" s="65"/>
      <c r="LU517" s="6"/>
      <c r="LV517" s="6"/>
      <c r="LW517" s="6"/>
      <c r="LX517" s="6"/>
      <c r="LY517" s="6"/>
      <c r="LZ517" s="6"/>
      <c r="MA517" s="6"/>
      <c r="MB517" s="6"/>
      <c r="MC517" s="6"/>
      <c r="MD517" s="6"/>
      <c r="ME517" s="6"/>
      <c r="MF517" s="6"/>
      <c r="MG517" s="6"/>
      <c r="MH517" s="6"/>
      <c r="MI517" s="6"/>
      <c r="MJ517" s="6"/>
      <c r="MK517" s="6"/>
      <c r="ML517" s="6"/>
      <c r="MM517" s="6"/>
      <c r="MN517" s="6"/>
      <c r="MO517" s="6"/>
      <c r="MP517" s="6"/>
      <c r="MQ517" s="6"/>
      <c r="MR517" s="6"/>
      <c r="MS517" s="6"/>
      <c r="MT517" s="6"/>
      <c r="MU517" s="6"/>
      <c r="MV517" s="6"/>
      <c r="MW517" s="6"/>
      <c r="MX517" s="6"/>
      <c r="MY517" s="6"/>
      <c r="MZ517" s="6"/>
      <c r="NA517" s="6"/>
      <c r="NB517" s="6"/>
      <c r="NC517" s="6"/>
      <c r="ND517" s="6"/>
      <c r="NE517" s="6"/>
      <c r="NF517" s="6"/>
      <c r="NG517" s="6"/>
      <c r="NH517" s="6"/>
      <c r="NI517" s="6"/>
      <c r="NJ517" s="6"/>
      <c r="NK517" s="65"/>
      <c r="NL517" s="6"/>
      <c r="NM517" s="6"/>
      <c r="NN517" s="6"/>
      <c r="NO517" s="6"/>
      <c r="NP517" s="6"/>
      <c r="NQ517" s="6"/>
      <c r="NR517" s="6"/>
      <c r="NS517" s="6"/>
      <c r="NT517" s="6"/>
      <c r="NU517" s="6"/>
      <c r="NV517" s="6"/>
      <c r="NW517" s="6"/>
      <c r="NX517" s="6"/>
      <c r="NY517" s="6"/>
      <c r="NZ517" s="6"/>
      <c r="OA517" s="6"/>
      <c r="OB517" s="6"/>
      <c r="OC517" s="6"/>
      <c r="OD517" s="6"/>
      <c r="OE517" s="6"/>
      <c r="OF517" s="6"/>
      <c r="OG517" s="6"/>
      <c r="OH517" s="6"/>
      <c r="OI517" s="6"/>
      <c r="OJ517" s="6"/>
      <c r="OK517" s="6"/>
      <c r="OL517" s="6"/>
      <c r="OM517" s="6"/>
      <c r="ON517" s="6"/>
      <c r="OO517" s="6"/>
      <c r="OP517" s="6"/>
      <c r="OQ517" s="6"/>
      <c r="OR517" s="6"/>
      <c r="OS517" s="6"/>
      <c r="OT517" s="6"/>
      <c r="OU517" s="6"/>
      <c r="OV517" s="6"/>
      <c r="OW517" s="6"/>
      <c r="OX517" s="6"/>
      <c r="OY517" s="6"/>
      <c r="OZ517" s="65"/>
      <c r="PA517" s="6"/>
      <c r="PB517" s="6"/>
      <c r="PC517" s="6"/>
      <c r="PD517" s="6"/>
      <c r="PE517" s="6"/>
      <c r="PF517" s="6"/>
      <c r="PG517" s="6"/>
      <c r="PH517" s="6"/>
      <c r="PI517" s="47"/>
      <c r="PJ517" s="6"/>
      <c r="PK517" s="6"/>
      <c r="PL517" s="6"/>
      <c r="PM517" s="6"/>
      <c r="PN517" s="6"/>
      <c r="PO517" s="6"/>
      <c r="PP517" s="65"/>
      <c r="PQ517" s="65"/>
      <c r="PR517" s="65"/>
      <c r="PS517" s="65"/>
      <c r="PT517" s="65"/>
      <c r="PU517" s="65"/>
      <c r="PV517" s="65"/>
      <c r="PW517" s="65"/>
      <c r="PX517" s="65"/>
      <c r="PY517" s="65"/>
      <c r="PZ517" s="65"/>
      <c r="QA517" s="65"/>
      <c r="QB517" s="65"/>
    </row>
    <row r="518"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N518" s="154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5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160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5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  <c r="ND518" s="6"/>
      <c r="NE518" s="6"/>
      <c r="NF518" s="6"/>
      <c r="NG518" s="6"/>
      <c r="NH518" s="6"/>
      <c r="NI518" s="6"/>
      <c r="NJ518" s="6"/>
      <c r="NK518" s="65"/>
      <c r="NL518" s="6"/>
      <c r="NM518" s="6"/>
      <c r="NN518" s="6"/>
      <c r="NO518" s="6"/>
      <c r="NP518" s="6"/>
      <c r="NQ518" s="6"/>
      <c r="NR518" s="6"/>
      <c r="NS518" s="6"/>
      <c r="NT518" s="6"/>
      <c r="NU518" s="6"/>
      <c r="NV518" s="6"/>
      <c r="NW518" s="6"/>
      <c r="NX518" s="6"/>
      <c r="NY518" s="6"/>
      <c r="NZ518" s="6"/>
      <c r="OA518" s="6"/>
      <c r="OB518" s="6"/>
      <c r="OC518" s="6"/>
      <c r="OD518" s="6"/>
      <c r="OE518" s="6"/>
      <c r="OF518" s="6"/>
      <c r="OG518" s="6"/>
      <c r="OH518" s="6"/>
      <c r="OI518" s="6"/>
      <c r="OJ518" s="6"/>
      <c r="OK518" s="6"/>
      <c r="OL518" s="6"/>
      <c r="OM518" s="6"/>
      <c r="ON518" s="6"/>
      <c r="OO518" s="6"/>
      <c r="OP518" s="6"/>
      <c r="OQ518" s="6"/>
      <c r="OR518" s="6"/>
      <c r="OS518" s="6"/>
      <c r="OT518" s="6"/>
      <c r="OU518" s="6"/>
      <c r="OV518" s="6"/>
      <c r="OW518" s="6"/>
      <c r="OX518" s="6"/>
      <c r="OY518" s="6"/>
      <c r="OZ518" s="65"/>
      <c r="PA518" s="6"/>
      <c r="PB518" s="6"/>
      <c r="PC518" s="6"/>
      <c r="PD518" s="6"/>
      <c r="PE518" s="6"/>
      <c r="PF518" s="6"/>
      <c r="PG518" s="6"/>
      <c r="PH518" s="6"/>
      <c r="PI518" s="47"/>
      <c r="PJ518" s="6"/>
      <c r="PK518" s="6"/>
      <c r="PL518" s="6"/>
      <c r="PM518" s="6"/>
      <c r="PN518" s="6"/>
      <c r="PO518" s="6"/>
      <c r="PP518" s="65"/>
      <c r="PQ518" s="65"/>
      <c r="PR518" s="65"/>
      <c r="PS518" s="65"/>
      <c r="PT518" s="65"/>
      <c r="PU518" s="65"/>
      <c r="PV518" s="65"/>
      <c r="PW518" s="65"/>
      <c r="PX518" s="65"/>
      <c r="PY518" s="65"/>
      <c r="PZ518" s="65"/>
      <c r="QA518" s="65"/>
      <c r="QB518" s="65"/>
    </row>
    <row r="519"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N519" s="154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5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160"/>
      <c r="KV519" s="6"/>
      <c r="KW519" s="6"/>
      <c r="KX519" s="6"/>
      <c r="KY519" s="6"/>
      <c r="KZ519" s="6"/>
      <c r="LA519" s="6"/>
      <c r="LB519" s="6"/>
      <c r="LC519" s="6"/>
      <c r="LD519" s="6"/>
      <c r="LE519" s="6"/>
      <c r="LF519" s="6"/>
      <c r="LG519" s="6"/>
      <c r="LH519" s="6"/>
      <c r="LI519" s="6"/>
      <c r="LJ519" s="6"/>
      <c r="LK519" s="6"/>
      <c r="LL519" s="6"/>
      <c r="LM519" s="6"/>
      <c r="LN519" s="6"/>
      <c r="LO519" s="6"/>
      <c r="LP519" s="6"/>
      <c r="LQ519" s="6"/>
      <c r="LR519" s="6"/>
      <c r="LS519" s="6"/>
      <c r="LT519" s="65"/>
      <c r="LU519" s="6"/>
      <c r="LV519" s="6"/>
      <c r="LW519" s="6"/>
      <c r="LX519" s="6"/>
      <c r="LY519" s="6"/>
      <c r="LZ519" s="6"/>
      <c r="MA519" s="6"/>
      <c r="MB519" s="6"/>
      <c r="MC519" s="6"/>
      <c r="MD519" s="6"/>
      <c r="ME519" s="6"/>
      <c r="MF519" s="6"/>
      <c r="MG519" s="6"/>
      <c r="MH519" s="6"/>
      <c r="MI519" s="6"/>
      <c r="MJ519" s="6"/>
      <c r="MK519" s="6"/>
      <c r="ML519" s="6"/>
      <c r="MM519" s="6"/>
      <c r="MN519" s="6"/>
      <c r="MO519" s="6"/>
      <c r="MP519" s="6"/>
      <c r="MQ519" s="6"/>
      <c r="MR519" s="6"/>
      <c r="MS519" s="6"/>
      <c r="MT519" s="6"/>
      <c r="MU519" s="6"/>
      <c r="MV519" s="6"/>
      <c r="MW519" s="6"/>
      <c r="MX519" s="6"/>
      <c r="MY519" s="6"/>
      <c r="MZ519" s="6"/>
      <c r="NA519" s="6"/>
      <c r="NB519" s="6"/>
      <c r="NC519" s="6"/>
      <c r="ND519" s="6"/>
      <c r="NE519" s="6"/>
      <c r="NF519" s="6"/>
      <c r="NG519" s="6"/>
      <c r="NH519" s="6"/>
      <c r="NI519" s="6"/>
      <c r="NJ519" s="6"/>
      <c r="NK519" s="65"/>
      <c r="NL519" s="6"/>
      <c r="NM519" s="6"/>
      <c r="NN519" s="6"/>
      <c r="NO519" s="6"/>
      <c r="NP519" s="6"/>
      <c r="NQ519" s="6"/>
      <c r="NR519" s="6"/>
      <c r="NS519" s="6"/>
      <c r="NT519" s="6"/>
      <c r="NU519" s="6"/>
      <c r="NV519" s="6"/>
      <c r="NW519" s="6"/>
      <c r="NX519" s="6"/>
      <c r="NY519" s="6"/>
      <c r="NZ519" s="6"/>
      <c r="OA519" s="6"/>
      <c r="OB519" s="6"/>
      <c r="OC519" s="6"/>
      <c r="OD519" s="6"/>
      <c r="OE519" s="6"/>
      <c r="OF519" s="6"/>
      <c r="OG519" s="6"/>
      <c r="OH519" s="6"/>
      <c r="OI519" s="6"/>
      <c r="OJ519" s="6"/>
      <c r="OK519" s="6"/>
      <c r="OL519" s="6"/>
      <c r="OM519" s="6"/>
      <c r="ON519" s="6"/>
      <c r="OO519" s="6"/>
      <c r="OP519" s="6"/>
      <c r="OQ519" s="6"/>
      <c r="OR519" s="6"/>
      <c r="OS519" s="6"/>
      <c r="OT519" s="6"/>
      <c r="OU519" s="6"/>
      <c r="OV519" s="6"/>
      <c r="OW519" s="6"/>
      <c r="OX519" s="6"/>
      <c r="OY519" s="6"/>
      <c r="OZ519" s="65"/>
      <c r="PA519" s="6"/>
      <c r="PB519" s="6"/>
      <c r="PC519" s="6"/>
      <c r="PD519" s="6"/>
      <c r="PE519" s="6"/>
      <c r="PF519" s="6"/>
      <c r="PG519" s="6"/>
      <c r="PH519" s="6"/>
      <c r="PI519" s="47"/>
      <c r="PJ519" s="6"/>
      <c r="PK519" s="6"/>
      <c r="PL519" s="6"/>
      <c r="PM519" s="6"/>
      <c r="PN519" s="6"/>
      <c r="PO519" s="6"/>
      <c r="PP519" s="65"/>
      <c r="PQ519" s="65"/>
      <c r="PR519" s="65"/>
      <c r="PS519" s="65"/>
      <c r="PT519" s="65"/>
      <c r="PU519" s="65"/>
      <c r="PV519" s="65"/>
      <c r="PW519" s="65"/>
      <c r="PX519" s="65"/>
      <c r="PY519" s="65"/>
      <c r="PZ519" s="65"/>
      <c r="QA519" s="65"/>
      <c r="QB519" s="65"/>
    </row>
    <row r="520"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N520" s="154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5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160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5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  <c r="ND520" s="6"/>
      <c r="NE520" s="6"/>
      <c r="NF520" s="6"/>
      <c r="NG520" s="6"/>
      <c r="NH520" s="6"/>
      <c r="NI520" s="6"/>
      <c r="NJ520" s="6"/>
      <c r="NK520" s="65"/>
      <c r="NL520" s="6"/>
      <c r="NM520" s="6"/>
      <c r="NN520" s="6"/>
      <c r="NO520" s="6"/>
      <c r="NP520" s="6"/>
      <c r="NQ520" s="6"/>
      <c r="NR520" s="6"/>
      <c r="NS520" s="6"/>
      <c r="NT520" s="6"/>
      <c r="NU520" s="6"/>
      <c r="NV520" s="6"/>
      <c r="NW520" s="6"/>
      <c r="NX520" s="6"/>
      <c r="NY520" s="6"/>
      <c r="NZ520" s="6"/>
      <c r="OA520" s="6"/>
      <c r="OB520" s="6"/>
      <c r="OC520" s="6"/>
      <c r="OD520" s="6"/>
      <c r="OE520" s="6"/>
      <c r="OF520" s="6"/>
      <c r="OG520" s="6"/>
      <c r="OH520" s="6"/>
      <c r="OI520" s="6"/>
      <c r="OJ520" s="6"/>
      <c r="OK520" s="6"/>
      <c r="OL520" s="6"/>
      <c r="OM520" s="6"/>
      <c r="ON520" s="6"/>
      <c r="OO520" s="6"/>
      <c r="OP520" s="6"/>
      <c r="OQ520" s="6"/>
      <c r="OR520" s="6"/>
      <c r="OS520" s="6"/>
      <c r="OT520" s="6"/>
      <c r="OU520" s="6"/>
      <c r="OV520" s="6"/>
      <c r="OW520" s="6"/>
      <c r="OX520" s="6"/>
      <c r="OY520" s="6"/>
      <c r="OZ520" s="65"/>
      <c r="PA520" s="6"/>
      <c r="PB520" s="6"/>
      <c r="PC520" s="6"/>
      <c r="PD520" s="6"/>
      <c r="PE520" s="6"/>
      <c r="PF520" s="6"/>
      <c r="PG520" s="6"/>
      <c r="PH520" s="6"/>
      <c r="PI520" s="47"/>
      <c r="PJ520" s="6"/>
      <c r="PK520" s="6"/>
      <c r="PL520" s="6"/>
      <c r="PM520" s="6"/>
      <c r="PN520" s="6"/>
      <c r="PO520" s="6"/>
      <c r="PP520" s="65"/>
      <c r="PQ520" s="65"/>
      <c r="PR520" s="65"/>
      <c r="PS520" s="65"/>
      <c r="PT520" s="65"/>
      <c r="PU520" s="65"/>
      <c r="PV520" s="65"/>
      <c r="PW520" s="65"/>
      <c r="PX520" s="65"/>
      <c r="PY520" s="65"/>
      <c r="PZ520" s="65"/>
      <c r="QA520" s="65"/>
      <c r="QB520" s="65"/>
    </row>
    <row r="521"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N521" s="154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5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160"/>
      <c r="KV521" s="6"/>
      <c r="KW521" s="6"/>
      <c r="KX521" s="6"/>
      <c r="KY521" s="6"/>
      <c r="KZ521" s="6"/>
      <c r="LA521" s="6"/>
      <c r="LB521" s="6"/>
      <c r="LC521" s="6"/>
      <c r="LD521" s="6"/>
      <c r="LE521" s="6"/>
      <c r="LF521" s="6"/>
      <c r="LG521" s="6"/>
      <c r="LH521" s="6"/>
      <c r="LI521" s="6"/>
      <c r="LJ521" s="6"/>
      <c r="LK521" s="6"/>
      <c r="LL521" s="6"/>
      <c r="LM521" s="6"/>
      <c r="LN521" s="6"/>
      <c r="LO521" s="6"/>
      <c r="LP521" s="6"/>
      <c r="LQ521" s="6"/>
      <c r="LR521" s="6"/>
      <c r="LS521" s="6"/>
      <c r="LT521" s="65"/>
      <c r="LU521" s="6"/>
      <c r="LV521" s="6"/>
      <c r="LW521" s="6"/>
      <c r="LX521" s="6"/>
      <c r="LY521" s="6"/>
      <c r="LZ521" s="6"/>
      <c r="MA521" s="6"/>
      <c r="MB521" s="6"/>
      <c r="MC521" s="6"/>
      <c r="MD521" s="6"/>
      <c r="ME521" s="6"/>
      <c r="MF521" s="6"/>
      <c r="MG521" s="6"/>
      <c r="MH521" s="6"/>
      <c r="MI521" s="6"/>
      <c r="MJ521" s="6"/>
      <c r="MK521" s="6"/>
      <c r="ML521" s="6"/>
      <c r="MM521" s="6"/>
      <c r="MN521" s="6"/>
      <c r="MO521" s="6"/>
      <c r="MP521" s="6"/>
      <c r="MQ521" s="6"/>
      <c r="MR521" s="6"/>
      <c r="MS521" s="6"/>
      <c r="MT521" s="6"/>
      <c r="MU521" s="6"/>
      <c r="MV521" s="6"/>
      <c r="MW521" s="6"/>
      <c r="MX521" s="6"/>
      <c r="MY521" s="6"/>
      <c r="MZ521" s="6"/>
      <c r="NA521" s="6"/>
      <c r="NB521" s="6"/>
      <c r="NC521" s="6"/>
      <c r="ND521" s="6"/>
      <c r="NE521" s="6"/>
      <c r="NF521" s="6"/>
      <c r="NG521" s="6"/>
      <c r="NH521" s="6"/>
      <c r="NI521" s="6"/>
      <c r="NJ521" s="6"/>
      <c r="NK521" s="65"/>
      <c r="NL521" s="6"/>
      <c r="NM521" s="6"/>
      <c r="NN521" s="6"/>
      <c r="NO521" s="6"/>
      <c r="NP521" s="6"/>
      <c r="NQ521" s="6"/>
      <c r="NR521" s="6"/>
      <c r="NS521" s="6"/>
      <c r="NT521" s="6"/>
      <c r="NU521" s="6"/>
      <c r="NV521" s="6"/>
      <c r="NW521" s="6"/>
      <c r="NX521" s="6"/>
      <c r="NY521" s="6"/>
      <c r="NZ521" s="6"/>
      <c r="OA521" s="6"/>
      <c r="OB521" s="6"/>
      <c r="OC521" s="6"/>
      <c r="OD521" s="6"/>
      <c r="OE521" s="6"/>
      <c r="OF521" s="6"/>
      <c r="OG521" s="6"/>
      <c r="OH521" s="6"/>
      <c r="OI521" s="6"/>
      <c r="OJ521" s="6"/>
      <c r="OK521" s="6"/>
      <c r="OL521" s="6"/>
      <c r="OM521" s="6"/>
      <c r="ON521" s="6"/>
      <c r="OO521" s="6"/>
      <c r="OP521" s="6"/>
      <c r="OQ521" s="6"/>
      <c r="OR521" s="6"/>
      <c r="OS521" s="6"/>
      <c r="OT521" s="6"/>
      <c r="OU521" s="6"/>
      <c r="OV521" s="6"/>
      <c r="OW521" s="6"/>
      <c r="OX521" s="6"/>
      <c r="OY521" s="6"/>
      <c r="OZ521" s="65"/>
      <c r="PA521" s="6"/>
      <c r="PB521" s="6"/>
      <c r="PC521" s="6"/>
      <c r="PD521" s="6"/>
      <c r="PE521" s="6"/>
      <c r="PF521" s="6"/>
      <c r="PG521" s="6"/>
      <c r="PH521" s="6"/>
      <c r="PI521" s="47"/>
      <c r="PJ521" s="6"/>
      <c r="PK521" s="6"/>
      <c r="PL521" s="6"/>
      <c r="PM521" s="6"/>
      <c r="PN521" s="6"/>
      <c r="PO521" s="6"/>
      <c r="PP521" s="65"/>
      <c r="PQ521" s="65"/>
      <c r="PR521" s="65"/>
      <c r="PS521" s="65"/>
      <c r="PT521" s="65"/>
      <c r="PU521" s="65"/>
      <c r="PV521" s="65"/>
      <c r="PW521" s="65"/>
      <c r="PX521" s="65"/>
      <c r="PY521" s="65"/>
      <c r="PZ521" s="65"/>
      <c r="QA521" s="65"/>
      <c r="QB521" s="65"/>
    </row>
    <row r="522"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N522" s="154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5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160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5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  <c r="ND522" s="6"/>
      <c r="NE522" s="6"/>
      <c r="NF522" s="6"/>
      <c r="NG522" s="6"/>
      <c r="NH522" s="6"/>
      <c r="NI522" s="6"/>
      <c r="NJ522" s="6"/>
      <c r="NK522" s="65"/>
      <c r="NL522" s="6"/>
      <c r="NM522" s="6"/>
      <c r="NN522" s="6"/>
      <c r="NO522" s="6"/>
      <c r="NP522" s="6"/>
      <c r="NQ522" s="6"/>
      <c r="NR522" s="6"/>
      <c r="NS522" s="6"/>
      <c r="NT522" s="6"/>
      <c r="NU522" s="6"/>
      <c r="NV522" s="6"/>
      <c r="NW522" s="6"/>
      <c r="NX522" s="6"/>
      <c r="NY522" s="6"/>
      <c r="NZ522" s="6"/>
      <c r="OA522" s="6"/>
      <c r="OB522" s="6"/>
      <c r="OC522" s="6"/>
      <c r="OD522" s="6"/>
      <c r="OE522" s="6"/>
      <c r="OF522" s="6"/>
      <c r="OG522" s="6"/>
      <c r="OH522" s="6"/>
      <c r="OI522" s="6"/>
      <c r="OJ522" s="6"/>
      <c r="OK522" s="6"/>
      <c r="OL522" s="6"/>
      <c r="OM522" s="6"/>
      <c r="ON522" s="6"/>
      <c r="OO522" s="6"/>
      <c r="OP522" s="6"/>
      <c r="OQ522" s="6"/>
      <c r="OR522" s="6"/>
      <c r="OS522" s="6"/>
      <c r="OT522" s="6"/>
      <c r="OU522" s="6"/>
      <c r="OV522" s="6"/>
      <c r="OW522" s="6"/>
      <c r="OX522" s="6"/>
      <c r="OY522" s="6"/>
      <c r="OZ522" s="65"/>
      <c r="PA522" s="6"/>
      <c r="PB522" s="6"/>
      <c r="PC522" s="6"/>
      <c r="PD522" s="6"/>
      <c r="PE522" s="6"/>
      <c r="PF522" s="6"/>
      <c r="PG522" s="6"/>
      <c r="PH522" s="6"/>
      <c r="PI522" s="47"/>
      <c r="PJ522" s="6"/>
      <c r="PK522" s="6"/>
      <c r="PL522" s="6"/>
      <c r="PM522" s="6"/>
      <c r="PN522" s="6"/>
      <c r="PO522" s="6"/>
      <c r="PP522" s="65"/>
      <c r="PQ522" s="65"/>
      <c r="PR522" s="65"/>
      <c r="PS522" s="65"/>
      <c r="PT522" s="65"/>
      <c r="PU522" s="65"/>
      <c r="PV522" s="65"/>
      <c r="PW522" s="65"/>
      <c r="PX522" s="65"/>
      <c r="PY522" s="65"/>
      <c r="PZ522" s="65"/>
      <c r="QA522" s="65"/>
      <c r="QB522" s="65"/>
    </row>
    <row r="523"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N523" s="154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5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160"/>
      <c r="KV523" s="6"/>
      <c r="KW523" s="6"/>
      <c r="KX523" s="6"/>
      <c r="KY523" s="6"/>
      <c r="KZ523" s="6"/>
      <c r="LA523" s="6"/>
      <c r="LB523" s="6"/>
      <c r="LC523" s="6"/>
      <c r="LD523" s="6"/>
      <c r="LE523" s="6"/>
      <c r="LF523" s="6"/>
      <c r="LG523" s="6"/>
      <c r="LH523" s="6"/>
      <c r="LI523" s="6"/>
      <c r="LJ523" s="6"/>
      <c r="LK523" s="6"/>
      <c r="LL523" s="6"/>
      <c r="LM523" s="6"/>
      <c r="LN523" s="6"/>
      <c r="LO523" s="6"/>
      <c r="LP523" s="6"/>
      <c r="LQ523" s="6"/>
      <c r="LR523" s="6"/>
      <c r="LS523" s="6"/>
      <c r="LT523" s="65"/>
      <c r="LU523" s="6"/>
      <c r="LV523" s="6"/>
      <c r="LW523" s="6"/>
      <c r="LX523" s="6"/>
      <c r="LY523" s="6"/>
      <c r="LZ523" s="6"/>
      <c r="MA523" s="6"/>
      <c r="MB523" s="6"/>
      <c r="MC523" s="6"/>
      <c r="MD523" s="6"/>
      <c r="ME523" s="6"/>
      <c r="MF523" s="6"/>
      <c r="MG523" s="6"/>
      <c r="MH523" s="6"/>
      <c r="MI523" s="6"/>
      <c r="MJ523" s="6"/>
      <c r="MK523" s="6"/>
      <c r="ML523" s="6"/>
      <c r="MM523" s="6"/>
      <c r="MN523" s="6"/>
      <c r="MO523" s="6"/>
      <c r="MP523" s="6"/>
      <c r="MQ523" s="6"/>
      <c r="MR523" s="6"/>
      <c r="MS523" s="6"/>
      <c r="MT523" s="6"/>
      <c r="MU523" s="6"/>
      <c r="MV523" s="6"/>
      <c r="MW523" s="6"/>
      <c r="MX523" s="6"/>
      <c r="MY523" s="6"/>
      <c r="MZ523" s="6"/>
      <c r="NA523" s="6"/>
      <c r="NB523" s="6"/>
      <c r="NC523" s="6"/>
      <c r="ND523" s="6"/>
      <c r="NE523" s="6"/>
      <c r="NF523" s="6"/>
      <c r="NG523" s="6"/>
      <c r="NH523" s="6"/>
      <c r="NI523" s="6"/>
      <c r="NJ523" s="6"/>
      <c r="NK523" s="65"/>
      <c r="NL523" s="6"/>
      <c r="NM523" s="6"/>
      <c r="NN523" s="6"/>
      <c r="NO523" s="6"/>
      <c r="NP523" s="6"/>
      <c r="NQ523" s="6"/>
      <c r="NR523" s="6"/>
      <c r="NS523" s="6"/>
      <c r="NT523" s="6"/>
      <c r="NU523" s="6"/>
      <c r="NV523" s="6"/>
      <c r="NW523" s="6"/>
      <c r="NX523" s="6"/>
      <c r="NY523" s="6"/>
      <c r="NZ523" s="6"/>
      <c r="OA523" s="6"/>
      <c r="OB523" s="6"/>
      <c r="OC523" s="6"/>
      <c r="OD523" s="6"/>
      <c r="OE523" s="6"/>
      <c r="OF523" s="6"/>
      <c r="OG523" s="6"/>
      <c r="OH523" s="6"/>
      <c r="OI523" s="6"/>
      <c r="OJ523" s="6"/>
      <c r="OK523" s="6"/>
      <c r="OL523" s="6"/>
      <c r="OM523" s="6"/>
      <c r="ON523" s="6"/>
      <c r="OO523" s="6"/>
      <c r="OP523" s="6"/>
      <c r="OQ523" s="6"/>
      <c r="OR523" s="6"/>
      <c r="OS523" s="6"/>
      <c r="OT523" s="6"/>
      <c r="OU523" s="6"/>
      <c r="OV523" s="6"/>
      <c r="OW523" s="6"/>
      <c r="OX523" s="6"/>
      <c r="OY523" s="6"/>
      <c r="OZ523" s="65"/>
      <c r="PA523" s="6"/>
      <c r="PB523" s="6"/>
      <c r="PC523" s="6"/>
      <c r="PD523" s="6"/>
      <c r="PE523" s="6"/>
      <c r="PF523" s="6"/>
      <c r="PG523" s="6"/>
      <c r="PH523" s="6"/>
      <c r="PI523" s="47"/>
      <c r="PJ523" s="6"/>
      <c r="PK523" s="6"/>
      <c r="PL523" s="6"/>
      <c r="PM523" s="6"/>
      <c r="PN523" s="6"/>
      <c r="PO523" s="6"/>
      <c r="PP523" s="65"/>
      <c r="PQ523" s="65"/>
      <c r="PR523" s="65"/>
      <c r="PS523" s="65"/>
      <c r="PT523" s="65"/>
      <c r="PU523" s="65"/>
      <c r="PV523" s="65"/>
      <c r="PW523" s="65"/>
      <c r="PX523" s="65"/>
      <c r="PY523" s="65"/>
      <c r="PZ523" s="65"/>
      <c r="QA523" s="65"/>
      <c r="QB523" s="65"/>
    </row>
    <row r="524"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N524" s="154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5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160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6"/>
      <c r="LH524" s="6"/>
      <c r="LI524" s="6"/>
      <c r="LJ524" s="6"/>
      <c r="LK524" s="6"/>
      <c r="LL524" s="6"/>
      <c r="LM524" s="6"/>
      <c r="LN524" s="6"/>
      <c r="LO524" s="6"/>
      <c r="LP524" s="6"/>
      <c r="LQ524" s="6"/>
      <c r="LR524" s="6"/>
      <c r="LS524" s="6"/>
      <c r="LT524" s="65"/>
      <c r="LU524" s="6"/>
      <c r="LV524" s="6"/>
      <c r="LW524" s="6"/>
      <c r="LX524" s="6"/>
      <c r="LY524" s="6"/>
      <c r="LZ524" s="6"/>
      <c r="MA524" s="6"/>
      <c r="MB524" s="6"/>
      <c r="MC524" s="6"/>
      <c r="MD524" s="6"/>
      <c r="ME524" s="6"/>
      <c r="MF524" s="6"/>
      <c r="MG524" s="6"/>
      <c r="MH524" s="6"/>
      <c r="MI524" s="6"/>
      <c r="MJ524" s="6"/>
      <c r="MK524" s="6"/>
      <c r="ML524" s="6"/>
      <c r="MM524" s="6"/>
      <c r="MN524" s="6"/>
      <c r="MO524" s="6"/>
      <c r="MP524" s="6"/>
      <c r="MQ524" s="6"/>
      <c r="MR524" s="6"/>
      <c r="MS524" s="6"/>
      <c r="MT524" s="6"/>
      <c r="MU524" s="6"/>
      <c r="MV524" s="6"/>
      <c r="MW524" s="6"/>
      <c r="MX524" s="6"/>
      <c r="MY524" s="6"/>
      <c r="MZ524" s="6"/>
      <c r="NA524" s="6"/>
      <c r="NB524" s="6"/>
      <c r="NC524" s="6"/>
      <c r="ND524" s="6"/>
      <c r="NE524" s="6"/>
      <c r="NF524" s="6"/>
      <c r="NG524" s="6"/>
      <c r="NH524" s="6"/>
      <c r="NI524" s="6"/>
      <c r="NJ524" s="6"/>
      <c r="NK524" s="65"/>
      <c r="NL524" s="6"/>
      <c r="NM524" s="6"/>
      <c r="NN524" s="6"/>
      <c r="NO524" s="6"/>
      <c r="NP524" s="6"/>
      <c r="NQ524" s="6"/>
      <c r="NR524" s="6"/>
      <c r="NS524" s="6"/>
      <c r="NT524" s="6"/>
      <c r="NU524" s="6"/>
      <c r="NV524" s="6"/>
      <c r="NW524" s="6"/>
      <c r="NX524" s="6"/>
      <c r="NY524" s="6"/>
      <c r="NZ524" s="6"/>
      <c r="OA524" s="6"/>
      <c r="OB524" s="6"/>
      <c r="OC524" s="6"/>
      <c r="OD524" s="6"/>
      <c r="OE524" s="6"/>
      <c r="OF524" s="6"/>
      <c r="OG524" s="6"/>
      <c r="OH524" s="6"/>
      <c r="OI524" s="6"/>
      <c r="OJ524" s="6"/>
      <c r="OK524" s="6"/>
      <c r="OL524" s="6"/>
      <c r="OM524" s="6"/>
      <c r="ON524" s="6"/>
      <c r="OO524" s="6"/>
      <c r="OP524" s="6"/>
      <c r="OQ524" s="6"/>
      <c r="OR524" s="6"/>
      <c r="OS524" s="6"/>
      <c r="OT524" s="6"/>
      <c r="OU524" s="6"/>
      <c r="OV524" s="6"/>
      <c r="OW524" s="6"/>
      <c r="OX524" s="6"/>
      <c r="OY524" s="6"/>
      <c r="OZ524" s="65"/>
      <c r="PA524" s="6"/>
      <c r="PB524" s="6"/>
      <c r="PC524" s="6"/>
      <c r="PD524" s="6"/>
      <c r="PE524" s="6"/>
      <c r="PF524" s="6"/>
      <c r="PG524" s="6"/>
      <c r="PH524" s="6"/>
      <c r="PI524" s="47"/>
      <c r="PJ524" s="6"/>
      <c r="PK524" s="6"/>
      <c r="PL524" s="6"/>
      <c r="PM524" s="6"/>
      <c r="PN524" s="6"/>
      <c r="PO524" s="6"/>
      <c r="PP524" s="65"/>
      <c r="PQ524" s="65"/>
      <c r="PR524" s="65"/>
      <c r="PS524" s="65"/>
      <c r="PT524" s="65"/>
      <c r="PU524" s="65"/>
      <c r="PV524" s="65"/>
      <c r="PW524" s="65"/>
      <c r="PX524" s="65"/>
      <c r="PY524" s="65"/>
      <c r="PZ524" s="65"/>
      <c r="QA524" s="65"/>
      <c r="QB524" s="65"/>
    </row>
    <row r="525"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N525" s="154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5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160"/>
      <c r="KV525" s="6"/>
      <c r="KW525" s="6"/>
      <c r="KX525" s="6"/>
      <c r="KY525" s="6"/>
      <c r="KZ525" s="6"/>
      <c r="LA525" s="6"/>
      <c r="LB525" s="6"/>
      <c r="LC525" s="6"/>
      <c r="LD525" s="6"/>
      <c r="LE525" s="6"/>
      <c r="LF525" s="6"/>
      <c r="LG525" s="6"/>
      <c r="LH525" s="6"/>
      <c r="LI525" s="6"/>
      <c r="LJ525" s="6"/>
      <c r="LK525" s="6"/>
      <c r="LL525" s="6"/>
      <c r="LM525" s="6"/>
      <c r="LN525" s="6"/>
      <c r="LO525" s="6"/>
      <c r="LP525" s="6"/>
      <c r="LQ525" s="6"/>
      <c r="LR525" s="6"/>
      <c r="LS525" s="6"/>
      <c r="LT525" s="65"/>
      <c r="LU525" s="6"/>
      <c r="LV525" s="6"/>
      <c r="LW525" s="6"/>
      <c r="LX525" s="6"/>
      <c r="LY525" s="6"/>
      <c r="LZ525" s="6"/>
      <c r="MA525" s="6"/>
      <c r="MB525" s="6"/>
      <c r="MC525" s="6"/>
      <c r="MD525" s="6"/>
      <c r="ME525" s="6"/>
      <c r="MF525" s="6"/>
      <c r="MG525" s="6"/>
      <c r="MH525" s="6"/>
      <c r="MI525" s="6"/>
      <c r="MJ525" s="6"/>
      <c r="MK525" s="6"/>
      <c r="ML525" s="6"/>
      <c r="MM525" s="6"/>
      <c r="MN525" s="6"/>
      <c r="MO525" s="6"/>
      <c r="MP525" s="6"/>
      <c r="MQ525" s="6"/>
      <c r="MR525" s="6"/>
      <c r="MS525" s="6"/>
      <c r="MT525" s="6"/>
      <c r="MU525" s="6"/>
      <c r="MV525" s="6"/>
      <c r="MW525" s="6"/>
      <c r="MX525" s="6"/>
      <c r="MY525" s="6"/>
      <c r="MZ525" s="6"/>
      <c r="NA525" s="6"/>
      <c r="NB525" s="6"/>
      <c r="NC525" s="6"/>
      <c r="ND525" s="6"/>
      <c r="NE525" s="6"/>
      <c r="NF525" s="6"/>
      <c r="NG525" s="6"/>
      <c r="NH525" s="6"/>
      <c r="NI525" s="6"/>
      <c r="NJ525" s="6"/>
      <c r="NK525" s="65"/>
      <c r="NL525" s="6"/>
      <c r="NM525" s="6"/>
      <c r="NN525" s="6"/>
      <c r="NO525" s="6"/>
      <c r="NP525" s="6"/>
      <c r="NQ525" s="6"/>
      <c r="NR525" s="6"/>
      <c r="NS525" s="6"/>
      <c r="NT525" s="6"/>
      <c r="NU525" s="6"/>
      <c r="NV525" s="6"/>
      <c r="NW525" s="6"/>
      <c r="NX525" s="6"/>
      <c r="NY525" s="6"/>
      <c r="NZ525" s="6"/>
      <c r="OA525" s="6"/>
      <c r="OB525" s="6"/>
      <c r="OC525" s="6"/>
      <c r="OD525" s="6"/>
      <c r="OE525" s="6"/>
      <c r="OF525" s="6"/>
      <c r="OG525" s="6"/>
      <c r="OH525" s="6"/>
      <c r="OI525" s="6"/>
      <c r="OJ525" s="6"/>
      <c r="OK525" s="6"/>
      <c r="OL525" s="6"/>
      <c r="OM525" s="6"/>
      <c r="ON525" s="6"/>
      <c r="OO525" s="6"/>
      <c r="OP525" s="6"/>
      <c r="OQ525" s="6"/>
      <c r="OR525" s="6"/>
      <c r="OS525" s="6"/>
      <c r="OT525" s="6"/>
      <c r="OU525" s="6"/>
      <c r="OV525" s="6"/>
      <c r="OW525" s="6"/>
      <c r="OX525" s="6"/>
      <c r="OY525" s="6"/>
      <c r="OZ525" s="65"/>
      <c r="PA525" s="6"/>
      <c r="PB525" s="6"/>
      <c r="PC525" s="6"/>
      <c r="PD525" s="6"/>
      <c r="PE525" s="6"/>
      <c r="PF525" s="6"/>
      <c r="PG525" s="6"/>
      <c r="PH525" s="6"/>
      <c r="PI525" s="47"/>
      <c r="PJ525" s="6"/>
      <c r="PK525" s="6"/>
      <c r="PL525" s="6"/>
      <c r="PM525" s="6"/>
      <c r="PN525" s="6"/>
      <c r="PO525" s="6"/>
      <c r="PP525" s="65"/>
      <c r="PQ525" s="65"/>
      <c r="PR525" s="65"/>
      <c r="PS525" s="65"/>
      <c r="PT525" s="65"/>
      <c r="PU525" s="65"/>
      <c r="PV525" s="65"/>
      <c r="PW525" s="65"/>
      <c r="PX525" s="65"/>
      <c r="PY525" s="65"/>
      <c r="PZ525" s="65"/>
      <c r="QA525" s="65"/>
      <c r="QB525" s="65"/>
    </row>
    <row r="526"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N526" s="154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5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160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r="LL526" s="6"/>
      <c r="LM526" s="6"/>
      <c r="LN526" s="6"/>
      <c r="LO526" s="6"/>
      <c r="LP526" s="6"/>
      <c r="LQ526" s="6"/>
      <c r="LR526" s="6"/>
      <c r="LS526" s="6"/>
      <c r="LT526" s="65"/>
      <c r="LU526" s="6"/>
      <c r="LV526" s="6"/>
      <c r="LW526" s="6"/>
      <c r="LX526" s="6"/>
      <c r="LY526" s="6"/>
      <c r="LZ526" s="6"/>
      <c r="MA526" s="6"/>
      <c r="MB526" s="6"/>
      <c r="MC526" s="6"/>
      <c r="MD526" s="6"/>
      <c r="ME526" s="6"/>
      <c r="MF526" s="6"/>
      <c r="MG526" s="6"/>
      <c r="MH526" s="6"/>
      <c r="MI526" s="6"/>
      <c r="MJ526" s="6"/>
      <c r="MK526" s="6"/>
      <c r="ML526" s="6"/>
      <c r="MM526" s="6"/>
      <c r="MN526" s="6"/>
      <c r="MO526" s="6"/>
      <c r="MP526" s="6"/>
      <c r="MQ526" s="6"/>
      <c r="MR526" s="6"/>
      <c r="MS526" s="6"/>
      <c r="MT526" s="6"/>
      <c r="MU526" s="6"/>
      <c r="MV526" s="6"/>
      <c r="MW526" s="6"/>
      <c r="MX526" s="6"/>
      <c r="MY526" s="6"/>
      <c r="MZ526" s="6"/>
      <c r="NA526" s="6"/>
      <c r="NB526" s="6"/>
      <c r="NC526" s="6"/>
      <c r="ND526" s="6"/>
      <c r="NE526" s="6"/>
      <c r="NF526" s="6"/>
      <c r="NG526" s="6"/>
      <c r="NH526" s="6"/>
      <c r="NI526" s="6"/>
      <c r="NJ526" s="6"/>
      <c r="NK526" s="65"/>
      <c r="NL526" s="6"/>
      <c r="NM526" s="6"/>
      <c r="NN526" s="6"/>
      <c r="NO526" s="6"/>
      <c r="NP526" s="6"/>
      <c r="NQ526" s="6"/>
      <c r="NR526" s="6"/>
      <c r="NS526" s="6"/>
      <c r="NT526" s="6"/>
      <c r="NU526" s="6"/>
      <c r="NV526" s="6"/>
      <c r="NW526" s="6"/>
      <c r="NX526" s="6"/>
      <c r="NY526" s="6"/>
      <c r="NZ526" s="6"/>
      <c r="OA526" s="6"/>
      <c r="OB526" s="6"/>
      <c r="OC526" s="6"/>
      <c r="OD526" s="6"/>
      <c r="OE526" s="6"/>
      <c r="OF526" s="6"/>
      <c r="OG526" s="6"/>
      <c r="OH526" s="6"/>
      <c r="OI526" s="6"/>
      <c r="OJ526" s="6"/>
      <c r="OK526" s="6"/>
      <c r="OL526" s="6"/>
      <c r="OM526" s="6"/>
      <c r="ON526" s="6"/>
      <c r="OO526" s="6"/>
      <c r="OP526" s="6"/>
      <c r="OQ526" s="6"/>
      <c r="OR526" s="6"/>
      <c r="OS526" s="6"/>
      <c r="OT526" s="6"/>
      <c r="OU526" s="6"/>
      <c r="OV526" s="6"/>
      <c r="OW526" s="6"/>
      <c r="OX526" s="6"/>
      <c r="OY526" s="6"/>
      <c r="OZ526" s="65"/>
      <c r="PA526" s="6"/>
      <c r="PB526" s="6"/>
      <c r="PC526" s="6"/>
      <c r="PD526" s="6"/>
      <c r="PE526" s="6"/>
      <c r="PF526" s="6"/>
      <c r="PG526" s="6"/>
      <c r="PH526" s="6"/>
      <c r="PI526" s="47"/>
      <c r="PJ526" s="6"/>
      <c r="PK526" s="6"/>
      <c r="PL526" s="6"/>
      <c r="PM526" s="6"/>
      <c r="PN526" s="6"/>
      <c r="PO526" s="6"/>
      <c r="PP526" s="65"/>
      <c r="PQ526" s="65"/>
      <c r="PR526" s="65"/>
      <c r="PS526" s="65"/>
      <c r="PT526" s="65"/>
      <c r="PU526" s="65"/>
      <c r="PV526" s="65"/>
      <c r="PW526" s="65"/>
      <c r="PX526" s="65"/>
      <c r="PY526" s="65"/>
      <c r="PZ526" s="65"/>
      <c r="QA526" s="65"/>
      <c r="QB526" s="65"/>
    </row>
    <row r="527"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N527" s="154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5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160"/>
      <c r="KV527" s="6"/>
      <c r="KW527" s="6"/>
      <c r="KX527" s="6"/>
      <c r="KY527" s="6"/>
      <c r="KZ527" s="6"/>
      <c r="LA527" s="6"/>
      <c r="LB527" s="6"/>
      <c r="LC527" s="6"/>
      <c r="LD527" s="6"/>
      <c r="LE527" s="6"/>
      <c r="LF527" s="6"/>
      <c r="LG527" s="6"/>
      <c r="LH527" s="6"/>
      <c r="LI527" s="6"/>
      <c r="LJ527" s="6"/>
      <c r="LK527" s="6"/>
      <c r="LL527" s="6"/>
      <c r="LM527" s="6"/>
      <c r="LN527" s="6"/>
      <c r="LO527" s="6"/>
      <c r="LP527" s="6"/>
      <c r="LQ527" s="6"/>
      <c r="LR527" s="6"/>
      <c r="LS527" s="6"/>
      <c r="LT527" s="65"/>
      <c r="LU527" s="6"/>
      <c r="LV527" s="6"/>
      <c r="LW527" s="6"/>
      <c r="LX527" s="6"/>
      <c r="LY527" s="6"/>
      <c r="LZ527" s="6"/>
      <c r="MA527" s="6"/>
      <c r="MB527" s="6"/>
      <c r="MC527" s="6"/>
      <c r="MD527" s="6"/>
      <c r="ME527" s="6"/>
      <c r="MF527" s="6"/>
      <c r="MG527" s="6"/>
      <c r="MH527" s="6"/>
      <c r="MI527" s="6"/>
      <c r="MJ527" s="6"/>
      <c r="MK527" s="6"/>
      <c r="ML527" s="6"/>
      <c r="MM527" s="6"/>
      <c r="MN527" s="6"/>
      <c r="MO527" s="6"/>
      <c r="MP527" s="6"/>
      <c r="MQ527" s="6"/>
      <c r="MR527" s="6"/>
      <c r="MS527" s="6"/>
      <c r="MT527" s="6"/>
      <c r="MU527" s="6"/>
      <c r="MV527" s="6"/>
      <c r="MW527" s="6"/>
      <c r="MX527" s="6"/>
      <c r="MY527" s="6"/>
      <c r="MZ527" s="6"/>
      <c r="NA527" s="6"/>
      <c r="NB527" s="6"/>
      <c r="NC527" s="6"/>
      <c r="ND527" s="6"/>
      <c r="NE527" s="6"/>
      <c r="NF527" s="6"/>
      <c r="NG527" s="6"/>
      <c r="NH527" s="6"/>
      <c r="NI527" s="6"/>
      <c r="NJ527" s="6"/>
      <c r="NK527" s="65"/>
      <c r="NL527" s="6"/>
      <c r="NM527" s="6"/>
      <c r="NN527" s="6"/>
      <c r="NO527" s="6"/>
      <c r="NP527" s="6"/>
      <c r="NQ527" s="6"/>
      <c r="NR527" s="6"/>
      <c r="NS527" s="6"/>
      <c r="NT527" s="6"/>
      <c r="NU527" s="6"/>
      <c r="NV527" s="6"/>
      <c r="NW527" s="6"/>
      <c r="NX527" s="6"/>
      <c r="NY527" s="6"/>
      <c r="NZ527" s="6"/>
      <c r="OA527" s="6"/>
      <c r="OB527" s="6"/>
      <c r="OC527" s="6"/>
      <c r="OD527" s="6"/>
      <c r="OE527" s="6"/>
      <c r="OF527" s="6"/>
      <c r="OG527" s="6"/>
      <c r="OH527" s="6"/>
      <c r="OI527" s="6"/>
      <c r="OJ527" s="6"/>
      <c r="OK527" s="6"/>
      <c r="OL527" s="6"/>
      <c r="OM527" s="6"/>
      <c r="ON527" s="6"/>
      <c r="OO527" s="6"/>
      <c r="OP527" s="6"/>
      <c r="OQ527" s="6"/>
      <c r="OR527" s="6"/>
      <c r="OS527" s="6"/>
      <c r="OT527" s="6"/>
      <c r="OU527" s="6"/>
      <c r="OV527" s="6"/>
      <c r="OW527" s="6"/>
      <c r="OX527" s="6"/>
      <c r="OY527" s="6"/>
      <c r="OZ527" s="65"/>
      <c r="PA527" s="6"/>
      <c r="PB527" s="6"/>
      <c r="PC527" s="6"/>
      <c r="PD527" s="6"/>
      <c r="PE527" s="6"/>
      <c r="PF527" s="6"/>
      <c r="PG527" s="6"/>
      <c r="PH527" s="6"/>
      <c r="PI527" s="47"/>
      <c r="PJ527" s="6"/>
      <c r="PK527" s="6"/>
      <c r="PL527" s="6"/>
      <c r="PM527" s="6"/>
      <c r="PN527" s="6"/>
      <c r="PO527" s="6"/>
      <c r="PP527" s="65"/>
      <c r="PQ527" s="65"/>
      <c r="PR527" s="65"/>
      <c r="PS527" s="65"/>
      <c r="PT527" s="65"/>
      <c r="PU527" s="65"/>
      <c r="PV527" s="65"/>
      <c r="PW527" s="65"/>
      <c r="PX527" s="65"/>
      <c r="PY527" s="65"/>
      <c r="PZ527" s="65"/>
      <c r="QA527" s="65"/>
      <c r="QB527" s="65"/>
    </row>
    <row r="528"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N528" s="154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5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160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5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  <c r="ND528" s="6"/>
      <c r="NE528" s="6"/>
      <c r="NF528" s="6"/>
      <c r="NG528" s="6"/>
      <c r="NH528" s="6"/>
      <c r="NI528" s="6"/>
      <c r="NJ528" s="6"/>
      <c r="NK528" s="65"/>
      <c r="NL528" s="6"/>
      <c r="NM528" s="6"/>
      <c r="NN528" s="6"/>
      <c r="NO528" s="6"/>
      <c r="NP528" s="6"/>
      <c r="NQ528" s="6"/>
      <c r="NR528" s="6"/>
      <c r="NS528" s="6"/>
      <c r="NT528" s="6"/>
      <c r="NU528" s="6"/>
      <c r="NV528" s="6"/>
      <c r="NW528" s="6"/>
      <c r="NX528" s="6"/>
      <c r="NY528" s="6"/>
      <c r="NZ528" s="6"/>
      <c r="OA528" s="6"/>
      <c r="OB528" s="6"/>
      <c r="OC528" s="6"/>
      <c r="OD528" s="6"/>
      <c r="OE528" s="6"/>
      <c r="OF528" s="6"/>
      <c r="OG528" s="6"/>
      <c r="OH528" s="6"/>
      <c r="OI528" s="6"/>
      <c r="OJ528" s="6"/>
      <c r="OK528" s="6"/>
      <c r="OL528" s="6"/>
      <c r="OM528" s="6"/>
      <c r="ON528" s="6"/>
      <c r="OO528" s="6"/>
      <c r="OP528" s="6"/>
      <c r="OQ528" s="6"/>
      <c r="OR528" s="6"/>
      <c r="OS528" s="6"/>
      <c r="OT528" s="6"/>
      <c r="OU528" s="6"/>
      <c r="OV528" s="6"/>
      <c r="OW528" s="6"/>
      <c r="OX528" s="6"/>
      <c r="OY528" s="6"/>
      <c r="OZ528" s="65"/>
      <c r="PA528" s="6"/>
      <c r="PB528" s="6"/>
      <c r="PC528" s="6"/>
      <c r="PD528" s="6"/>
      <c r="PE528" s="6"/>
      <c r="PF528" s="6"/>
      <c r="PG528" s="6"/>
      <c r="PH528" s="6"/>
      <c r="PI528" s="47"/>
      <c r="PJ528" s="6"/>
      <c r="PK528" s="6"/>
      <c r="PL528" s="6"/>
      <c r="PM528" s="6"/>
      <c r="PN528" s="6"/>
      <c r="PO528" s="6"/>
      <c r="PP528" s="65"/>
      <c r="PQ528" s="65"/>
      <c r="PR528" s="65"/>
      <c r="PS528" s="65"/>
      <c r="PT528" s="65"/>
      <c r="PU528" s="65"/>
      <c r="PV528" s="65"/>
      <c r="PW528" s="65"/>
      <c r="PX528" s="65"/>
      <c r="PY528" s="65"/>
      <c r="PZ528" s="65"/>
      <c r="QA528" s="65"/>
      <c r="QB528" s="65"/>
    </row>
    <row r="529"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N529" s="154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5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160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5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6"/>
      <c r="MX529" s="6"/>
      <c r="MY529" s="6"/>
      <c r="MZ529" s="6"/>
      <c r="NA529" s="6"/>
      <c r="NB529" s="6"/>
      <c r="NC529" s="6"/>
      <c r="ND529" s="6"/>
      <c r="NE529" s="6"/>
      <c r="NF529" s="6"/>
      <c r="NG529" s="6"/>
      <c r="NH529" s="6"/>
      <c r="NI529" s="6"/>
      <c r="NJ529" s="6"/>
      <c r="NK529" s="65"/>
      <c r="NL529" s="6"/>
      <c r="NM529" s="6"/>
      <c r="NN529" s="6"/>
      <c r="NO529" s="6"/>
      <c r="NP529" s="6"/>
      <c r="NQ529" s="6"/>
      <c r="NR529" s="6"/>
      <c r="NS529" s="6"/>
      <c r="NT529" s="6"/>
      <c r="NU529" s="6"/>
      <c r="NV529" s="6"/>
      <c r="NW529" s="6"/>
      <c r="NX529" s="6"/>
      <c r="NY529" s="6"/>
      <c r="NZ529" s="6"/>
      <c r="OA529" s="6"/>
      <c r="OB529" s="6"/>
      <c r="OC529" s="6"/>
      <c r="OD529" s="6"/>
      <c r="OE529" s="6"/>
      <c r="OF529" s="6"/>
      <c r="OG529" s="6"/>
      <c r="OH529" s="6"/>
      <c r="OI529" s="6"/>
      <c r="OJ529" s="6"/>
      <c r="OK529" s="6"/>
      <c r="OL529" s="6"/>
      <c r="OM529" s="6"/>
      <c r="ON529" s="6"/>
      <c r="OO529" s="6"/>
      <c r="OP529" s="6"/>
      <c r="OQ529" s="6"/>
      <c r="OR529" s="6"/>
      <c r="OS529" s="6"/>
      <c r="OT529" s="6"/>
      <c r="OU529" s="6"/>
      <c r="OV529" s="6"/>
      <c r="OW529" s="6"/>
      <c r="OX529" s="6"/>
      <c r="OY529" s="6"/>
      <c r="OZ529" s="65"/>
      <c r="PA529" s="6"/>
      <c r="PB529" s="6"/>
      <c r="PC529" s="6"/>
      <c r="PD529" s="6"/>
      <c r="PE529" s="6"/>
      <c r="PF529" s="6"/>
      <c r="PG529" s="6"/>
      <c r="PH529" s="6"/>
      <c r="PI529" s="47"/>
      <c r="PJ529" s="6"/>
      <c r="PK529" s="6"/>
      <c r="PL529" s="6"/>
      <c r="PM529" s="6"/>
      <c r="PN529" s="6"/>
      <c r="PO529" s="6"/>
      <c r="PP529" s="65"/>
      <c r="PQ529" s="65"/>
      <c r="PR529" s="65"/>
      <c r="PS529" s="65"/>
      <c r="PT529" s="65"/>
      <c r="PU529" s="65"/>
      <c r="PV529" s="65"/>
      <c r="PW529" s="65"/>
      <c r="PX529" s="65"/>
      <c r="PY529" s="65"/>
      <c r="PZ529" s="65"/>
      <c r="QA529" s="65"/>
      <c r="QB529" s="65"/>
    </row>
    <row r="530"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N530" s="154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5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160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5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  <c r="ND530" s="6"/>
      <c r="NE530" s="6"/>
      <c r="NF530" s="6"/>
      <c r="NG530" s="6"/>
      <c r="NH530" s="6"/>
      <c r="NI530" s="6"/>
      <c r="NJ530" s="6"/>
      <c r="NK530" s="65"/>
      <c r="NL530" s="6"/>
      <c r="NM530" s="6"/>
      <c r="NN530" s="6"/>
      <c r="NO530" s="6"/>
      <c r="NP530" s="6"/>
      <c r="NQ530" s="6"/>
      <c r="NR530" s="6"/>
      <c r="NS530" s="6"/>
      <c r="NT530" s="6"/>
      <c r="NU530" s="6"/>
      <c r="NV530" s="6"/>
      <c r="NW530" s="6"/>
      <c r="NX530" s="6"/>
      <c r="NY530" s="6"/>
      <c r="NZ530" s="6"/>
      <c r="OA530" s="6"/>
      <c r="OB530" s="6"/>
      <c r="OC530" s="6"/>
      <c r="OD530" s="6"/>
      <c r="OE530" s="6"/>
      <c r="OF530" s="6"/>
      <c r="OG530" s="6"/>
      <c r="OH530" s="6"/>
      <c r="OI530" s="6"/>
      <c r="OJ530" s="6"/>
      <c r="OK530" s="6"/>
      <c r="OL530" s="6"/>
      <c r="OM530" s="6"/>
      <c r="ON530" s="6"/>
      <c r="OO530" s="6"/>
      <c r="OP530" s="6"/>
      <c r="OQ530" s="6"/>
      <c r="OR530" s="6"/>
      <c r="OS530" s="6"/>
      <c r="OT530" s="6"/>
      <c r="OU530" s="6"/>
      <c r="OV530" s="6"/>
      <c r="OW530" s="6"/>
      <c r="OX530" s="6"/>
      <c r="OY530" s="6"/>
      <c r="OZ530" s="65"/>
      <c r="PA530" s="6"/>
      <c r="PB530" s="6"/>
      <c r="PC530" s="6"/>
      <c r="PD530" s="6"/>
      <c r="PE530" s="6"/>
      <c r="PF530" s="6"/>
      <c r="PG530" s="6"/>
      <c r="PH530" s="6"/>
      <c r="PI530" s="47"/>
      <c r="PJ530" s="6"/>
      <c r="PK530" s="6"/>
      <c r="PL530" s="6"/>
      <c r="PM530" s="6"/>
      <c r="PN530" s="6"/>
      <c r="PO530" s="6"/>
      <c r="PP530" s="65"/>
      <c r="PQ530" s="65"/>
      <c r="PR530" s="65"/>
      <c r="PS530" s="65"/>
      <c r="PT530" s="65"/>
      <c r="PU530" s="65"/>
      <c r="PV530" s="65"/>
      <c r="PW530" s="65"/>
      <c r="PX530" s="65"/>
      <c r="PY530" s="65"/>
      <c r="PZ530" s="65"/>
      <c r="QA530" s="65"/>
      <c r="QB530" s="65"/>
    </row>
    <row r="531"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N531" s="154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5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160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5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5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5"/>
      <c r="PA531" s="6"/>
      <c r="PB531" s="6"/>
      <c r="PC531" s="6"/>
      <c r="PD531" s="6"/>
      <c r="PE531" s="6"/>
      <c r="PF531" s="6"/>
      <c r="PG531" s="6"/>
      <c r="PH531" s="6"/>
      <c r="PI531" s="47"/>
      <c r="PJ531" s="6"/>
      <c r="PK531" s="6"/>
      <c r="PL531" s="6"/>
      <c r="PM531" s="6"/>
      <c r="PN531" s="6"/>
      <c r="PO531" s="6"/>
      <c r="PP531" s="65"/>
      <c r="PQ531" s="65"/>
      <c r="PR531" s="65"/>
      <c r="PS531" s="65"/>
      <c r="PT531" s="65"/>
      <c r="PU531" s="65"/>
      <c r="PV531" s="65"/>
      <c r="PW531" s="65"/>
      <c r="PX531" s="65"/>
      <c r="PY531" s="65"/>
      <c r="PZ531" s="65"/>
      <c r="QA531" s="65"/>
      <c r="QB531" s="65"/>
    </row>
    <row r="532"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N532" s="154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5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160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5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5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5"/>
      <c r="PA532" s="6"/>
      <c r="PB532" s="6"/>
      <c r="PC532" s="6"/>
      <c r="PD532" s="6"/>
      <c r="PE532" s="6"/>
      <c r="PF532" s="6"/>
      <c r="PG532" s="6"/>
      <c r="PH532" s="6"/>
      <c r="PI532" s="47"/>
      <c r="PJ532" s="6"/>
      <c r="PK532" s="6"/>
      <c r="PL532" s="6"/>
      <c r="PM532" s="6"/>
      <c r="PN532" s="6"/>
      <c r="PO532" s="6"/>
      <c r="PP532" s="65"/>
      <c r="PQ532" s="65"/>
      <c r="PR532" s="65"/>
      <c r="PS532" s="65"/>
      <c r="PT532" s="65"/>
      <c r="PU532" s="65"/>
      <c r="PV532" s="65"/>
      <c r="PW532" s="65"/>
      <c r="PX532" s="65"/>
      <c r="PY532" s="65"/>
      <c r="PZ532" s="65"/>
      <c r="QA532" s="65"/>
      <c r="QB532" s="65"/>
    </row>
    <row r="533"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N533" s="154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5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160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5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5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5"/>
      <c r="PA533" s="6"/>
      <c r="PB533" s="6"/>
      <c r="PC533" s="6"/>
      <c r="PD533" s="6"/>
      <c r="PE533" s="6"/>
      <c r="PF533" s="6"/>
      <c r="PG533" s="6"/>
      <c r="PH533" s="6"/>
      <c r="PI533" s="47"/>
      <c r="PJ533" s="6"/>
      <c r="PK533" s="6"/>
      <c r="PL533" s="6"/>
      <c r="PM533" s="6"/>
      <c r="PN533" s="6"/>
      <c r="PO533" s="6"/>
      <c r="PP533" s="65"/>
      <c r="PQ533" s="65"/>
      <c r="PR533" s="65"/>
      <c r="PS533" s="65"/>
      <c r="PT533" s="65"/>
      <c r="PU533" s="65"/>
      <c r="PV533" s="65"/>
      <c r="PW533" s="65"/>
      <c r="PX533" s="65"/>
      <c r="PY533" s="65"/>
      <c r="PZ533" s="65"/>
      <c r="QA533" s="65"/>
      <c r="QB533" s="65"/>
    </row>
    <row r="534"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N534" s="154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5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160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r="LJ534" s="6"/>
      <c r="LK534" s="6"/>
      <c r="LL534" s="6"/>
      <c r="LM534" s="6"/>
      <c r="LN534" s="6"/>
      <c r="LO534" s="6"/>
      <c r="LP534" s="6"/>
      <c r="LQ534" s="6"/>
      <c r="LR534" s="6"/>
      <c r="LS534" s="6"/>
      <c r="LT534" s="65"/>
      <c r="LU534" s="6"/>
      <c r="LV534" s="6"/>
      <c r="LW534" s="6"/>
      <c r="LX534" s="6"/>
      <c r="LY534" s="6"/>
      <c r="LZ534" s="6"/>
      <c r="MA534" s="6"/>
      <c r="MB534" s="6"/>
      <c r="MC534" s="6"/>
      <c r="MD534" s="6"/>
      <c r="ME534" s="6"/>
      <c r="MF534" s="6"/>
      <c r="MG534" s="6"/>
      <c r="MH534" s="6"/>
      <c r="MI534" s="6"/>
      <c r="MJ534" s="6"/>
      <c r="MK534" s="6"/>
      <c r="ML534" s="6"/>
      <c r="MM534" s="6"/>
      <c r="MN534" s="6"/>
      <c r="MO534" s="6"/>
      <c r="MP534" s="6"/>
      <c r="MQ534" s="6"/>
      <c r="MR534" s="6"/>
      <c r="MS534" s="6"/>
      <c r="MT534" s="6"/>
      <c r="MU534" s="6"/>
      <c r="MV534" s="6"/>
      <c r="MW534" s="6"/>
      <c r="MX534" s="6"/>
      <c r="MY534" s="6"/>
      <c r="MZ534" s="6"/>
      <c r="NA534" s="6"/>
      <c r="NB534" s="6"/>
      <c r="NC534" s="6"/>
      <c r="ND534" s="6"/>
      <c r="NE534" s="6"/>
      <c r="NF534" s="6"/>
      <c r="NG534" s="6"/>
      <c r="NH534" s="6"/>
      <c r="NI534" s="6"/>
      <c r="NJ534" s="6"/>
      <c r="NK534" s="65"/>
      <c r="NL534" s="6"/>
      <c r="NM534" s="6"/>
      <c r="NN534" s="6"/>
      <c r="NO534" s="6"/>
      <c r="NP534" s="6"/>
      <c r="NQ534" s="6"/>
      <c r="NR534" s="6"/>
      <c r="NS534" s="6"/>
      <c r="NT534" s="6"/>
      <c r="NU534" s="6"/>
      <c r="NV534" s="6"/>
      <c r="NW534" s="6"/>
      <c r="NX534" s="6"/>
      <c r="NY534" s="6"/>
      <c r="NZ534" s="6"/>
      <c r="OA534" s="6"/>
      <c r="OB534" s="6"/>
      <c r="OC534" s="6"/>
      <c r="OD534" s="6"/>
      <c r="OE534" s="6"/>
      <c r="OF534" s="6"/>
      <c r="OG534" s="6"/>
      <c r="OH534" s="6"/>
      <c r="OI534" s="6"/>
      <c r="OJ534" s="6"/>
      <c r="OK534" s="6"/>
      <c r="OL534" s="6"/>
      <c r="OM534" s="6"/>
      <c r="ON534" s="6"/>
      <c r="OO534" s="6"/>
      <c r="OP534" s="6"/>
      <c r="OQ534" s="6"/>
      <c r="OR534" s="6"/>
      <c r="OS534" s="6"/>
      <c r="OT534" s="6"/>
      <c r="OU534" s="6"/>
      <c r="OV534" s="6"/>
      <c r="OW534" s="6"/>
      <c r="OX534" s="6"/>
      <c r="OY534" s="6"/>
      <c r="OZ534" s="65"/>
      <c r="PA534" s="6"/>
      <c r="PB534" s="6"/>
      <c r="PC534" s="6"/>
      <c r="PD534" s="6"/>
      <c r="PE534" s="6"/>
      <c r="PF534" s="6"/>
      <c r="PG534" s="6"/>
      <c r="PH534" s="6"/>
      <c r="PI534" s="47"/>
      <c r="PJ534" s="6"/>
      <c r="PK534" s="6"/>
      <c r="PL534" s="6"/>
      <c r="PM534" s="6"/>
      <c r="PN534" s="6"/>
      <c r="PO534" s="6"/>
      <c r="PP534" s="65"/>
      <c r="PQ534" s="65"/>
      <c r="PR534" s="65"/>
      <c r="PS534" s="65"/>
      <c r="PT534" s="65"/>
      <c r="PU534" s="65"/>
      <c r="PV534" s="65"/>
      <c r="PW534" s="65"/>
      <c r="PX534" s="65"/>
      <c r="PY534" s="65"/>
      <c r="PZ534" s="65"/>
      <c r="QA534" s="65"/>
      <c r="QB534" s="65"/>
    </row>
    <row r="535"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N535" s="154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5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160"/>
      <c r="KV535" s="6"/>
      <c r="KW535" s="6"/>
      <c r="KX535" s="6"/>
      <c r="KY535" s="6"/>
      <c r="KZ535" s="6"/>
      <c r="LA535" s="6"/>
      <c r="LB535" s="6"/>
      <c r="LC535" s="6"/>
      <c r="LD535" s="6"/>
      <c r="LE535" s="6"/>
      <c r="LF535" s="6"/>
      <c r="LG535" s="6"/>
      <c r="LH535" s="6"/>
      <c r="LI535" s="6"/>
      <c r="LJ535" s="6"/>
      <c r="LK535" s="6"/>
      <c r="LL535" s="6"/>
      <c r="LM535" s="6"/>
      <c r="LN535" s="6"/>
      <c r="LO535" s="6"/>
      <c r="LP535" s="6"/>
      <c r="LQ535" s="6"/>
      <c r="LR535" s="6"/>
      <c r="LS535" s="6"/>
      <c r="LT535" s="65"/>
      <c r="LU535" s="6"/>
      <c r="LV535" s="6"/>
      <c r="LW535" s="6"/>
      <c r="LX535" s="6"/>
      <c r="LY535" s="6"/>
      <c r="LZ535" s="6"/>
      <c r="MA535" s="6"/>
      <c r="MB535" s="6"/>
      <c r="MC535" s="6"/>
      <c r="MD535" s="6"/>
      <c r="ME535" s="6"/>
      <c r="MF535" s="6"/>
      <c r="MG535" s="6"/>
      <c r="MH535" s="6"/>
      <c r="MI535" s="6"/>
      <c r="MJ535" s="6"/>
      <c r="MK535" s="6"/>
      <c r="ML535" s="6"/>
      <c r="MM535" s="6"/>
      <c r="MN535" s="6"/>
      <c r="MO535" s="6"/>
      <c r="MP535" s="6"/>
      <c r="MQ535" s="6"/>
      <c r="MR535" s="6"/>
      <c r="MS535" s="6"/>
      <c r="MT535" s="6"/>
      <c r="MU535" s="6"/>
      <c r="MV535" s="6"/>
      <c r="MW535" s="6"/>
      <c r="MX535" s="6"/>
      <c r="MY535" s="6"/>
      <c r="MZ535" s="6"/>
      <c r="NA535" s="6"/>
      <c r="NB535" s="6"/>
      <c r="NC535" s="6"/>
      <c r="ND535" s="6"/>
      <c r="NE535" s="6"/>
      <c r="NF535" s="6"/>
      <c r="NG535" s="6"/>
      <c r="NH535" s="6"/>
      <c r="NI535" s="6"/>
      <c r="NJ535" s="6"/>
      <c r="NK535" s="65"/>
      <c r="NL535" s="6"/>
      <c r="NM535" s="6"/>
      <c r="NN535" s="6"/>
      <c r="NO535" s="6"/>
      <c r="NP535" s="6"/>
      <c r="NQ535" s="6"/>
      <c r="NR535" s="6"/>
      <c r="NS535" s="6"/>
      <c r="NT535" s="6"/>
      <c r="NU535" s="6"/>
      <c r="NV535" s="6"/>
      <c r="NW535" s="6"/>
      <c r="NX535" s="6"/>
      <c r="NY535" s="6"/>
      <c r="NZ535" s="6"/>
      <c r="OA535" s="6"/>
      <c r="OB535" s="6"/>
      <c r="OC535" s="6"/>
      <c r="OD535" s="6"/>
      <c r="OE535" s="6"/>
      <c r="OF535" s="6"/>
      <c r="OG535" s="6"/>
      <c r="OH535" s="6"/>
      <c r="OI535" s="6"/>
      <c r="OJ535" s="6"/>
      <c r="OK535" s="6"/>
      <c r="OL535" s="6"/>
      <c r="OM535" s="6"/>
      <c r="ON535" s="6"/>
      <c r="OO535" s="6"/>
      <c r="OP535" s="6"/>
      <c r="OQ535" s="6"/>
      <c r="OR535" s="6"/>
      <c r="OS535" s="6"/>
      <c r="OT535" s="6"/>
      <c r="OU535" s="6"/>
      <c r="OV535" s="6"/>
      <c r="OW535" s="6"/>
      <c r="OX535" s="6"/>
      <c r="OY535" s="6"/>
      <c r="OZ535" s="65"/>
      <c r="PA535" s="6"/>
      <c r="PB535" s="6"/>
      <c r="PC535" s="6"/>
      <c r="PD535" s="6"/>
      <c r="PE535" s="6"/>
      <c r="PF535" s="6"/>
      <c r="PG535" s="6"/>
      <c r="PH535" s="6"/>
      <c r="PI535" s="47"/>
      <c r="PJ535" s="6"/>
      <c r="PK535" s="6"/>
      <c r="PL535" s="6"/>
      <c r="PM535" s="6"/>
      <c r="PN535" s="6"/>
      <c r="PO535" s="6"/>
      <c r="PP535" s="65"/>
      <c r="PQ535" s="65"/>
      <c r="PR535" s="65"/>
      <c r="PS535" s="65"/>
      <c r="PT535" s="65"/>
      <c r="PU535" s="65"/>
      <c r="PV535" s="65"/>
      <c r="PW535" s="65"/>
      <c r="PX535" s="65"/>
      <c r="PY535" s="65"/>
      <c r="PZ535" s="65"/>
      <c r="QA535" s="65"/>
      <c r="QB535" s="65"/>
    </row>
    <row r="536"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N536" s="154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5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160"/>
      <c r="KV536" s="6"/>
      <c r="KW536" s="6"/>
      <c r="KX536" s="6"/>
      <c r="KY536" s="6"/>
      <c r="KZ536" s="6"/>
      <c r="LA536" s="6"/>
      <c r="LB536" s="6"/>
      <c r="LC536" s="6"/>
      <c r="LD536" s="6"/>
      <c r="LE536" s="6"/>
      <c r="LF536" s="6"/>
      <c r="LG536" s="6"/>
      <c r="LH536" s="6"/>
      <c r="LI536" s="6"/>
      <c r="LJ536" s="6"/>
      <c r="LK536" s="6"/>
      <c r="LL536" s="6"/>
      <c r="LM536" s="6"/>
      <c r="LN536" s="6"/>
      <c r="LO536" s="6"/>
      <c r="LP536" s="6"/>
      <c r="LQ536" s="6"/>
      <c r="LR536" s="6"/>
      <c r="LS536" s="6"/>
      <c r="LT536" s="65"/>
      <c r="LU536" s="6"/>
      <c r="LV536" s="6"/>
      <c r="LW536" s="6"/>
      <c r="LX536" s="6"/>
      <c r="LY536" s="6"/>
      <c r="LZ536" s="6"/>
      <c r="MA536" s="6"/>
      <c r="MB536" s="6"/>
      <c r="MC536" s="6"/>
      <c r="MD536" s="6"/>
      <c r="ME536" s="6"/>
      <c r="MF536" s="6"/>
      <c r="MG536" s="6"/>
      <c r="MH536" s="6"/>
      <c r="MI536" s="6"/>
      <c r="MJ536" s="6"/>
      <c r="MK536" s="6"/>
      <c r="ML536" s="6"/>
      <c r="MM536" s="6"/>
      <c r="MN536" s="6"/>
      <c r="MO536" s="6"/>
      <c r="MP536" s="6"/>
      <c r="MQ536" s="6"/>
      <c r="MR536" s="6"/>
      <c r="MS536" s="6"/>
      <c r="MT536" s="6"/>
      <c r="MU536" s="6"/>
      <c r="MV536" s="6"/>
      <c r="MW536" s="6"/>
      <c r="MX536" s="6"/>
      <c r="MY536" s="6"/>
      <c r="MZ536" s="6"/>
      <c r="NA536" s="6"/>
      <c r="NB536" s="6"/>
      <c r="NC536" s="6"/>
      <c r="ND536" s="6"/>
      <c r="NE536" s="6"/>
      <c r="NF536" s="6"/>
      <c r="NG536" s="6"/>
      <c r="NH536" s="6"/>
      <c r="NI536" s="6"/>
      <c r="NJ536" s="6"/>
      <c r="NK536" s="65"/>
      <c r="NL536" s="6"/>
      <c r="NM536" s="6"/>
      <c r="NN536" s="6"/>
      <c r="NO536" s="6"/>
      <c r="NP536" s="6"/>
      <c r="NQ536" s="6"/>
      <c r="NR536" s="6"/>
      <c r="NS536" s="6"/>
      <c r="NT536" s="6"/>
      <c r="NU536" s="6"/>
      <c r="NV536" s="6"/>
      <c r="NW536" s="6"/>
      <c r="NX536" s="6"/>
      <c r="NY536" s="6"/>
      <c r="NZ536" s="6"/>
      <c r="OA536" s="6"/>
      <c r="OB536" s="6"/>
      <c r="OC536" s="6"/>
      <c r="OD536" s="6"/>
      <c r="OE536" s="6"/>
      <c r="OF536" s="6"/>
      <c r="OG536" s="6"/>
      <c r="OH536" s="6"/>
      <c r="OI536" s="6"/>
      <c r="OJ536" s="6"/>
      <c r="OK536" s="6"/>
      <c r="OL536" s="6"/>
      <c r="OM536" s="6"/>
      <c r="ON536" s="6"/>
      <c r="OO536" s="6"/>
      <c r="OP536" s="6"/>
      <c r="OQ536" s="6"/>
      <c r="OR536" s="6"/>
      <c r="OS536" s="6"/>
      <c r="OT536" s="6"/>
      <c r="OU536" s="6"/>
      <c r="OV536" s="6"/>
      <c r="OW536" s="6"/>
      <c r="OX536" s="6"/>
      <c r="OY536" s="6"/>
      <c r="OZ536" s="65"/>
      <c r="PA536" s="6"/>
      <c r="PB536" s="6"/>
      <c r="PC536" s="6"/>
      <c r="PD536" s="6"/>
      <c r="PE536" s="6"/>
      <c r="PF536" s="6"/>
      <c r="PG536" s="6"/>
      <c r="PH536" s="6"/>
      <c r="PI536" s="47"/>
      <c r="PJ536" s="6"/>
      <c r="PK536" s="6"/>
      <c r="PL536" s="6"/>
      <c r="PM536" s="6"/>
      <c r="PN536" s="6"/>
      <c r="PO536" s="6"/>
      <c r="PP536" s="65"/>
      <c r="PQ536" s="65"/>
      <c r="PR536" s="65"/>
      <c r="PS536" s="65"/>
      <c r="PT536" s="65"/>
      <c r="PU536" s="65"/>
      <c r="PV536" s="65"/>
      <c r="PW536" s="65"/>
      <c r="PX536" s="65"/>
      <c r="PY536" s="65"/>
      <c r="PZ536" s="65"/>
      <c r="QA536" s="65"/>
      <c r="QB536" s="65"/>
    </row>
    <row r="537"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N537" s="154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5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160"/>
      <c r="KV537" s="6"/>
      <c r="KW537" s="6"/>
      <c r="KX537" s="6"/>
      <c r="KY537" s="6"/>
      <c r="KZ537" s="6"/>
      <c r="LA537" s="6"/>
      <c r="LB537" s="6"/>
      <c r="LC537" s="6"/>
      <c r="LD537" s="6"/>
      <c r="LE537" s="6"/>
      <c r="LF537" s="6"/>
      <c r="LG537" s="6"/>
      <c r="LH537" s="6"/>
      <c r="LI537" s="6"/>
      <c r="LJ537" s="6"/>
      <c r="LK537" s="6"/>
      <c r="LL537" s="6"/>
      <c r="LM537" s="6"/>
      <c r="LN537" s="6"/>
      <c r="LO537" s="6"/>
      <c r="LP537" s="6"/>
      <c r="LQ537" s="6"/>
      <c r="LR537" s="6"/>
      <c r="LS537" s="6"/>
      <c r="LT537" s="65"/>
      <c r="LU537" s="6"/>
      <c r="LV537" s="6"/>
      <c r="LW537" s="6"/>
      <c r="LX537" s="6"/>
      <c r="LY537" s="6"/>
      <c r="LZ537" s="6"/>
      <c r="MA537" s="6"/>
      <c r="MB537" s="6"/>
      <c r="MC537" s="6"/>
      <c r="MD537" s="6"/>
      <c r="ME537" s="6"/>
      <c r="MF537" s="6"/>
      <c r="MG537" s="6"/>
      <c r="MH537" s="6"/>
      <c r="MI537" s="6"/>
      <c r="MJ537" s="6"/>
      <c r="MK537" s="6"/>
      <c r="ML537" s="6"/>
      <c r="MM537" s="6"/>
      <c r="MN537" s="6"/>
      <c r="MO537" s="6"/>
      <c r="MP537" s="6"/>
      <c r="MQ537" s="6"/>
      <c r="MR537" s="6"/>
      <c r="MS537" s="6"/>
      <c r="MT537" s="6"/>
      <c r="MU537" s="6"/>
      <c r="MV537" s="6"/>
      <c r="MW537" s="6"/>
      <c r="MX537" s="6"/>
      <c r="MY537" s="6"/>
      <c r="MZ537" s="6"/>
      <c r="NA537" s="6"/>
      <c r="NB537" s="6"/>
      <c r="NC537" s="6"/>
      <c r="ND537" s="6"/>
      <c r="NE537" s="6"/>
      <c r="NF537" s="6"/>
      <c r="NG537" s="6"/>
      <c r="NH537" s="6"/>
      <c r="NI537" s="6"/>
      <c r="NJ537" s="6"/>
      <c r="NK537" s="65"/>
      <c r="NL537" s="6"/>
      <c r="NM537" s="6"/>
      <c r="NN537" s="6"/>
      <c r="NO537" s="6"/>
      <c r="NP537" s="6"/>
      <c r="NQ537" s="6"/>
      <c r="NR537" s="6"/>
      <c r="NS537" s="6"/>
      <c r="NT537" s="6"/>
      <c r="NU537" s="6"/>
      <c r="NV537" s="6"/>
      <c r="NW537" s="6"/>
      <c r="NX537" s="6"/>
      <c r="NY537" s="6"/>
      <c r="NZ537" s="6"/>
      <c r="OA537" s="6"/>
      <c r="OB537" s="6"/>
      <c r="OC537" s="6"/>
      <c r="OD537" s="6"/>
      <c r="OE537" s="6"/>
      <c r="OF537" s="6"/>
      <c r="OG537" s="6"/>
      <c r="OH537" s="6"/>
      <c r="OI537" s="6"/>
      <c r="OJ537" s="6"/>
      <c r="OK537" s="6"/>
      <c r="OL537" s="6"/>
      <c r="OM537" s="6"/>
      <c r="ON537" s="6"/>
      <c r="OO537" s="6"/>
      <c r="OP537" s="6"/>
      <c r="OQ537" s="6"/>
      <c r="OR537" s="6"/>
      <c r="OS537" s="6"/>
      <c r="OT537" s="6"/>
      <c r="OU537" s="6"/>
      <c r="OV537" s="6"/>
      <c r="OW537" s="6"/>
      <c r="OX537" s="6"/>
      <c r="OY537" s="6"/>
      <c r="OZ537" s="65"/>
      <c r="PA537" s="6"/>
      <c r="PB537" s="6"/>
      <c r="PC537" s="6"/>
      <c r="PD537" s="6"/>
      <c r="PE537" s="6"/>
      <c r="PF537" s="6"/>
      <c r="PG537" s="6"/>
      <c r="PH537" s="6"/>
      <c r="PI537" s="47"/>
      <c r="PJ537" s="6"/>
      <c r="PK537" s="6"/>
      <c r="PL537" s="6"/>
      <c r="PM537" s="6"/>
      <c r="PN537" s="6"/>
      <c r="PO537" s="6"/>
      <c r="PP537" s="65"/>
      <c r="PQ537" s="65"/>
      <c r="PR537" s="65"/>
      <c r="PS537" s="65"/>
      <c r="PT537" s="65"/>
      <c r="PU537" s="65"/>
      <c r="PV537" s="65"/>
      <c r="PW537" s="65"/>
      <c r="PX537" s="65"/>
      <c r="PY537" s="65"/>
      <c r="PZ537" s="65"/>
      <c r="QA537" s="65"/>
      <c r="QB537" s="65"/>
    </row>
    <row r="538"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N538" s="154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5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160"/>
      <c r="KV538" s="6"/>
      <c r="KW538" s="6"/>
      <c r="KX538" s="6"/>
      <c r="KY538" s="6"/>
      <c r="KZ538" s="6"/>
      <c r="LA538" s="6"/>
      <c r="LB538" s="6"/>
      <c r="LC538" s="6"/>
      <c r="LD538" s="6"/>
      <c r="LE538" s="6"/>
      <c r="LF538" s="6"/>
      <c r="LG538" s="6"/>
      <c r="LH538" s="6"/>
      <c r="LI538" s="6"/>
      <c r="LJ538" s="6"/>
      <c r="LK538" s="6"/>
      <c r="LL538" s="6"/>
      <c r="LM538" s="6"/>
      <c r="LN538" s="6"/>
      <c r="LO538" s="6"/>
      <c r="LP538" s="6"/>
      <c r="LQ538" s="6"/>
      <c r="LR538" s="6"/>
      <c r="LS538" s="6"/>
      <c r="LT538" s="65"/>
      <c r="LU538" s="6"/>
      <c r="LV538" s="6"/>
      <c r="LW538" s="6"/>
      <c r="LX538" s="6"/>
      <c r="LY538" s="6"/>
      <c r="LZ538" s="6"/>
      <c r="MA538" s="6"/>
      <c r="MB538" s="6"/>
      <c r="MC538" s="6"/>
      <c r="MD538" s="6"/>
      <c r="ME538" s="6"/>
      <c r="MF538" s="6"/>
      <c r="MG538" s="6"/>
      <c r="MH538" s="6"/>
      <c r="MI538" s="6"/>
      <c r="MJ538" s="6"/>
      <c r="MK538" s="6"/>
      <c r="ML538" s="6"/>
      <c r="MM538" s="6"/>
      <c r="MN538" s="6"/>
      <c r="MO538" s="6"/>
      <c r="MP538" s="6"/>
      <c r="MQ538" s="6"/>
      <c r="MR538" s="6"/>
      <c r="MS538" s="6"/>
      <c r="MT538" s="6"/>
      <c r="MU538" s="6"/>
      <c r="MV538" s="6"/>
      <c r="MW538" s="6"/>
      <c r="MX538" s="6"/>
      <c r="MY538" s="6"/>
      <c r="MZ538" s="6"/>
      <c r="NA538" s="6"/>
      <c r="NB538" s="6"/>
      <c r="NC538" s="6"/>
      <c r="ND538" s="6"/>
      <c r="NE538" s="6"/>
      <c r="NF538" s="6"/>
      <c r="NG538" s="6"/>
      <c r="NH538" s="6"/>
      <c r="NI538" s="6"/>
      <c r="NJ538" s="6"/>
      <c r="NK538" s="65"/>
      <c r="NL538" s="6"/>
      <c r="NM538" s="6"/>
      <c r="NN538" s="6"/>
      <c r="NO538" s="6"/>
      <c r="NP538" s="6"/>
      <c r="NQ538" s="6"/>
      <c r="NR538" s="6"/>
      <c r="NS538" s="6"/>
      <c r="NT538" s="6"/>
      <c r="NU538" s="6"/>
      <c r="NV538" s="6"/>
      <c r="NW538" s="6"/>
      <c r="NX538" s="6"/>
      <c r="NY538" s="6"/>
      <c r="NZ538" s="6"/>
      <c r="OA538" s="6"/>
      <c r="OB538" s="6"/>
      <c r="OC538" s="6"/>
      <c r="OD538" s="6"/>
      <c r="OE538" s="6"/>
      <c r="OF538" s="6"/>
      <c r="OG538" s="6"/>
      <c r="OH538" s="6"/>
      <c r="OI538" s="6"/>
      <c r="OJ538" s="6"/>
      <c r="OK538" s="6"/>
      <c r="OL538" s="6"/>
      <c r="OM538" s="6"/>
      <c r="ON538" s="6"/>
      <c r="OO538" s="6"/>
      <c r="OP538" s="6"/>
      <c r="OQ538" s="6"/>
      <c r="OR538" s="6"/>
      <c r="OS538" s="6"/>
      <c r="OT538" s="6"/>
      <c r="OU538" s="6"/>
      <c r="OV538" s="6"/>
      <c r="OW538" s="6"/>
      <c r="OX538" s="6"/>
      <c r="OY538" s="6"/>
      <c r="OZ538" s="65"/>
      <c r="PA538" s="6"/>
      <c r="PB538" s="6"/>
      <c r="PC538" s="6"/>
      <c r="PD538" s="6"/>
      <c r="PE538" s="6"/>
      <c r="PF538" s="6"/>
      <c r="PG538" s="6"/>
      <c r="PH538" s="6"/>
      <c r="PI538" s="47"/>
      <c r="PJ538" s="6"/>
      <c r="PK538" s="6"/>
      <c r="PL538" s="6"/>
      <c r="PM538" s="6"/>
      <c r="PN538" s="6"/>
      <c r="PO538" s="6"/>
      <c r="PP538" s="65"/>
      <c r="PQ538" s="65"/>
      <c r="PR538" s="65"/>
      <c r="PS538" s="65"/>
      <c r="PT538" s="65"/>
      <c r="PU538" s="65"/>
      <c r="PV538" s="65"/>
      <c r="PW538" s="65"/>
      <c r="PX538" s="65"/>
      <c r="PY538" s="65"/>
      <c r="PZ538" s="65"/>
      <c r="QA538" s="65"/>
      <c r="QB538" s="65"/>
    </row>
    <row r="539"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N539" s="154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5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160"/>
      <c r="KV539" s="6"/>
      <c r="KW539" s="6"/>
      <c r="KX539" s="6"/>
      <c r="KY539" s="6"/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5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  <c r="ND539" s="6"/>
      <c r="NE539" s="6"/>
      <c r="NF539" s="6"/>
      <c r="NG539" s="6"/>
      <c r="NH539" s="6"/>
      <c r="NI539" s="6"/>
      <c r="NJ539" s="6"/>
      <c r="NK539" s="65"/>
      <c r="NL539" s="6"/>
      <c r="NM539" s="6"/>
      <c r="NN539" s="6"/>
      <c r="NO539" s="6"/>
      <c r="NP539" s="6"/>
      <c r="NQ539" s="6"/>
      <c r="NR539" s="6"/>
      <c r="NS539" s="6"/>
      <c r="NT539" s="6"/>
      <c r="NU539" s="6"/>
      <c r="NV539" s="6"/>
      <c r="NW539" s="6"/>
      <c r="NX539" s="6"/>
      <c r="NY539" s="6"/>
      <c r="NZ539" s="6"/>
      <c r="OA539" s="6"/>
      <c r="OB539" s="6"/>
      <c r="OC539" s="6"/>
      <c r="OD539" s="6"/>
      <c r="OE539" s="6"/>
      <c r="OF539" s="6"/>
      <c r="OG539" s="6"/>
      <c r="OH539" s="6"/>
      <c r="OI539" s="6"/>
      <c r="OJ539" s="6"/>
      <c r="OK539" s="6"/>
      <c r="OL539" s="6"/>
      <c r="OM539" s="6"/>
      <c r="ON539" s="6"/>
      <c r="OO539" s="6"/>
      <c r="OP539" s="6"/>
      <c r="OQ539" s="6"/>
      <c r="OR539" s="6"/>
      <c r="OS539" s="6"/>
      <c r="OT539" s="6"/>
      <c r="OU539" s="6"/>
      <c r="OV539" s="6"/>
      <c r="OW539" s="6"/>
      <c r="OX539" s="6"/>
      <c r="OY539" s="6"/>
      <c r="OZ539" s="65"/>
      <c r="PA539" s="6"/>
      <c r="PB539" s="6"/>
      <c r="PC539" s="6"/>
      <c r="PD539" s="6"/>
      <c r="PE539" s="6"/>
      <c r="PF539" s="6"/>
      <c r="PG539" s="6"/>
      <c r="PH539" s="6"/>
      <c r="PI539" s="47"/>
      <c r="PJ539" s="6"/>
      <c r="PK539" s="6"/>
      <c r="PL539" s="6"/>
      <c r="PM539" s="6"/>
      <c r="PN539" s="6"/>
      <c r="PO539" s="6"/>
      <c r="PP539" s="65"/>
      <c r="PQ539" s="65"/>
      <c r="PR539" s="65"/>
      <c r="PS539" s="65"/>
      <c r="PT539" s="65"/>
      <c r="PU539" s="65"/>
      <c r="PV539" s="65"/>
      <c r="PW539" s="65"/>
      <c r="PX539" s="65"/>
      <c r="PY539" s="65"/>
      <c r="PZ539" s="65"/>
      <c r="QA539" s="65"/>
      <c r="QB539" s="65"/>
    </row>
    <row r="540"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N540" s="154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5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160"/>
      <c r="KV540" s="6"/>
      <c r="KW540" s="6"/>
      <c r="KX540" s="6"/>
      <c r="KY540" s="6"/>
      <c r="KZ540" s="6"/>
      <c r="LA540" s="6"/>
      <c r="LB540" s="6"/>
      <c r="LC540" s="6"/>
      <c r="LD540" s="6"/>
      <c r="LE540" s="6"/>
      <c r="LF540" s="6"/>
      <c r="LG540" s="6"/>
      <c r="LH540" s="6"/>
      <c r="LI540" s="6"/>
      <c r="LJ540" s="6"/>
      <c r="LK540" s="6"/>
      <c r="LL540" s="6"/>
      <c r="LM540" s="6"/>
      <c r="LN540" s="6"/>
      <c r="LO540" s="6"/>
      <c r="LP540" s="6"/>
      <c r="LQ540" s="6"/>
      <c r="LR540" s="6"/>
      <c r="LS540" s="6"/>
      <c r="LT540" s="65"/>
      <c r="LU540" s="6"/>
      <c r="LV540" s="6"/>
      <c r="LW540" s="6"/>
      <c r="LX540" s="6"/>
      <c r="LY540" s="6"/>
      <c r="LZ540" s="6"/>
      <c r="MA540" s="6"/>
      <c r="MB540" s="6"/>
      <c r="MC540" s="6"/>
      <c r="MD540" s="6"/>
      <c r="ME540" s="6"/>
      <c r="MF540" s="6"/>
      <c r="MG540" s="6"/>
      <c r="MH540" s="6"/>
      <c r="MI540" s="6"/>
      <c r="MJ540" s="6"/>
      <c r="MK540" s="6"/>
      <c r="ML540" s="6"/>
      <c r="MM540" s="6"/>
      <c r="MN540" s="6"/>
      <c r="MO540" s="6"/>
      <c r="MP540" s="6"/>
      <c r="MQ540" s="6"/>
      <c r="MR540" s="6"/>
      <c r="MS540" s="6"/>
      <c r="MT540" s="6"/>
      <c r="MU540" s="6"/>
      <c r="MV540" s="6"/>
      <c r="MW540" s="6"/>
      <c r="MX540" s="6"/>
      <c r="MY540" s="6"/>
      <c r="MZ540" s="6"/>
      <c r="NA540" s="6"/>
      <c r="NB540" s="6"/>
      <c r="NC540" s="6"/>
      <c r="ND540" s="6"/>
      <c r="NE540" s="6"/>
      <c r="NF540" s="6"/>
      <c r="NG540" s="6"/>
      <c r="NH540" s="6"/>
      <c r="NI540" s="6"/>
      <c r="NJ540" s="6"/>
      <c r="NK540" s="65"/>
      <c r="NL540" s="6"/>
      <c r="NM540" s="6"/>
      <c r="NN540" s="6"/>
      <c r="NO540" s="6"/>
      <c r="NP540" s="6"/>
      <c r="NQ540" s="6"/>
      <c r="NR540" s="6"/>
      <c r="NS540" s="6"/>
      <c r="NT540" s="6"/>
      <c r="NU540" s="6"/>
      <c r="NV540" s="6"/>
      <c r="NW540" s="6"/>
      <c r="NX540" s="6"/>
      <c r="NY540" s="6"/>
      <c r="NZ540" s="6"/>
      <c r="OA540" s="6"/>
      <c r="OB540" s="6"/>
      <c r="OC540" s="6"/>
      <c r="OD540" s="6"/>
      <c r="OE540" s="6"/>
      <c r="OF540" s="6"/>
      <c r="OG540" s="6"/>
      <c r="OH540" s="6"/>
      <c r="OI540" s="6"/>
      <c r="OJ540" s="6"/>
      <c r="OK540" s="6"/>
      <c r="OL540" s="6"/>
      <c r="OM540" s="6"/>
      <c r="ON540" s="6"/>
      <c r="OO540" s="6"/>
      <c r="OP540" s="6"/>
      <c r="OQ540" s="6"/>
      <c r="OR540" s="6"/>
      <c r="OS540" s="6"/>
      <c r="OT540" s="6"/>
      <c r="OU540" s="6"/>
      <c r="OV540" s="6"/>
      <c r="OW540" s="6"/>
      <c r="OX540" s="6"/>
      <c r="OY540" s="6"/>
      <c r="OZ540" s="65"/>
      <c r="PA540" s="6"/>
      <c r="PB540" s="6"/>
      <c r="PC540" s="6"/>
      <c r="PD540" s="6"/>
      <c r="PE540" s="6"/>
      <c r="PF540" s="6"/>
      <c r="PG540" s="6"/>
      <c r="PH540" s="6"/>
      <c r="PI540" s="47"/>
      <c r="PJ540" s="6"/>
      <c r="PK540" s="6"/>
      <c r="PL540" s="6"/>
      <c r="PM540" s="6"/>
      <c r="PN540" s="6"/>
      <c r="PO540" s="6"/>
      <c r="PP540" s="65"/>
      <c r="PQ540" s="65"/>
      <c r="PR540" s="65"/>
      <c r="PS540" s="65"/>
      <c r="PT540" s="65"/>
      <c r="PU540" s="65"/>
      <c r="PV540" s="65"/>
      <c r="PW540" s="65"/>
      <c r="PX540" s="65"/>
      <c r="PY540" s="65"/>
      <c r="PZ540" s="65"/>
      <c r="QA540" s="65"/>
      <c r="QB540" s="65"/>
    </row>
    <row r="541"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N541" s="154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5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160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5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5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6"/>
      <c r="ON541" s="6"/>
      <c r="OO541" s="6"/>
      <c r="OP541" s="6"/>
      <c r="OQ541" s="6"/>
      <c r="OR541" s="6"/>
      <c r="OS541" s="6"/>
      <c r="OT541" s="6"/>
      <c r="OU541" s="6"/>
      <c r="OV541" s="6"/>
      <c r="OW541" s="6"/>
      <c r="OX541" s="6"/>
      <c r="OY541" s="6"/>
      <c r="OZ541" s="65"/>
      <c r="PA541" s="6"/>
      <c r="PB541" s="6"/>
      <c r="PC541" s="6"/>
      <c r="PD541" s="6"/>
      <c r="PE541" s="6"/>
      <c r="PF541" s="6"/>
      <c r="PG541" s="6"/>
      <c r="PH541" s="6"/>
      <c r="PI541" s="47"/>
      <c r="PJ541" s="6"/>
      <c r="PK541" s="6"/>
      <c r="PL541" s="6"/>
      <c r="PM541" s="6"/>
      <c r="PN541" s="6"/>
      <c r="PO541" s="6"/>
      <c r="PP541" s="65"/>
      <c r="PQ541" s="65"/>
      <c r="PR541" s="65"/>
      <c r="PS541" s="65"/>
      <c r="PT541" s="65"/>
      <c r="PU541" s="65"/>
      <c r="PV541" s="65"/>
      <c r="PW541" s="65"/>
      <c r="PX541" s="65"/>
      <c r="PY541" s="65"/>
      <c r="PZ541" s="65"/>
      <c r="QA541" s="65"/>
      <c r="QB541" s="65"/>
    </row>
    <row r="542"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N542" s="154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5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160"/>
      <c r="KV542" s="6"/>
      <c r="KW542" s="6"/>
      <c r="KX542" s="6"/>
      <c r="KY542" s="6"/>
      <c r="KZ542" s="6"/>
      <c r="LA542" s="6"/>
      <c r="LB542" s="6"/>
      <c r="LC542" s="6"/>
      <c r="LD542" s="6"/>
      <c r="LE542" s="6"/>
      <c r="LF542" s="6"/>
      <c r="LG542" s="6"/>
      <c r="LH542" s="6"/>
      <c r="LI542" s="6"/>
      <c r="LJ542" s="6"/>
      <c r="LK542" s="6"/>
      <c r="LL542" s="6"/>
      <c r="LM542" s="6"/>
      <c r="LN542" s="6"/>
      <c r="LO542" s="6"/>
      <c r="LP542" s="6"/>
      <c r="LQ542" s="6"/>
      <c r="LR542" s="6"/>
      <c r="LS542" s="6"/>
      <c r="LT542" s="65"/>
      <c r="LU542" s="6"/>
      <c r="LV542" s="6"/>
      <c r="LW542" s="6"/>
      <c r="LX542" s="6"/>
      <c r="LY542" s="6"/>
      <c r="LZ542" s="6"/>
      <c r="MA542" s="6"/>
      <c r="MB542" s="6"/>
      <c r="MC542" s="6"/>
      <c r="MD542" s="6"/>
      <c r="ME542" s="6"/>
      <c r="MF542" s="6"/>
      <c r="MG542" s="6"/>
      <c r="MH542" s="6"/>
      <c r="MI542" s="6"/>
      <c r="MJ542" s="6"/>
      <c r="MK542" s="6"/>
      <c r="ML542" s="6"/>
      <c r="MM542" s="6"/>
      <c r="MN542" s="6"/>
      <c r="MO542" s="6"/>
      <c r="MP542" s="6"/>
      <c r="MQ542" s="6"/>
      <c r="MR542" s="6"/>
      <c r="MS542" s="6"/>
      <c r="MT542" s="6"/>
      <c r="MU542" s="6"/>
      <c r="MV542" s="6"/>
      <c r="MW542" s="6"/>
      <c r="MX542" s="6"/>
      <c r="MY542" s="6"/>
      <c r="MZ542" s="6"/>
      <c r="NA542" s="6"/>
      <c r="NB542" s="6"/>
      <c r="NC542" s="6"/>
      <c r="ND542" s="6"/>
      <c r="NE542" s="6"/>
      <c r="NF542" s="6"/>
      <c r="NG542" s="6"/>
      <c r="NH542" s="6"/>
      <c r="NI542" s="6"/>
      <c r="NJ542" s="6"/>
      <c r="NK542" s="65"/>
      <c r="NL542" s="6"/>
      <c r="NM542" s="6"/>
      <c r="NN542" s="6"/>
      <c r="NO542" s="6"/>
      <c r="NP542" s="6"/>
      <c r="NQ542" s="6"/>
      <c r="NR542" s="6"/>
      <c r="NS542" s="6"/>
      <c r="NT542" s="6"/>
      <c r="NU542" s="6"/>
      <c r="NV542" s="6"/>
      <c r="NW542" s="6"/>
      <c r="NX542" s="6"/>
      <c r="NY542" s="6"/>
      <c r="NZ542" s="6"/>
      <c r="OA542" s="6"/>
      <c r="OB542" s="6"/>
      <c r="OC542" s="6"/>
      <c r="OD542" s="6"/>
      <c r="OE542" s="6"/>
      <c r="OF542" s="6"/>
      <c r="OG542" s="6"/>
      <c r="OH542" s="6"/>
      <c r="OI542" s="6"/>
      <c r="OJ542" s="6"/>
      <c r="OK542" s="6"/>
      <c r="OL542" s="6"/>
      <c r="OM542" s="6"/>
      <c r="ON542" s="6"/>
      <c r="OO542" s="6"/>
      <c r="OP542" s="6"/>
      <c r="OQ542" s="6"/>
      <c r="OR542" s="6"/>
      <c r="OS542" s="6"/>
      <c r="OT542" s="6"/>
      <c r="OU542" s="6"/>
      <c r="OV542" s="6"/>
      <c r="OW542" s="6"/>
      <c r="OX542" s="6"/>
      <c r="OY542" s="6"/>
      <c r="OZ542" s="65"/>
      <c r="PA542" s="6"/>
      <c r="PB542" s="6"/>
      <c r="PC542" s="6"/>
      <c r="PD542" s="6"/>
      <c r="PE542" s="6"/>
      <c r="PF542" s="6"/>
      <c r="PG542" s="6"/>
      <c r="PH542" s="6"/>
      <c r="PI542" s="47"/>
      <c r="PJ542" s="6"/>
      <c r="PK542" s="6"/>
      <c r="PL542" s="6"/>
      <c r="PM542" s="6"/>
      <c r="PN542" s="6"/>
      <c r="PO542" s="6"/>
      <c r="PP542" s="65"/>
      <c r="PQ542" s="65"/>
      <c r="PR542" s="65"/>
      <c r="PS542" s="65"/>
      <c r="PT542" s="65"/>
      <c r="PU542" s="65"/>
      <c r="PV542" s="65"/>
      <c r="PW542" s="65"/>
      <c r="PX542" s="65"/>
      <c r="PY542" s="65"/>
      <c r="PZ542" s="65"/>
      <c r="QA542" s="65"/>
      <c r="QB542" s="65"/>
    </row>
    <row r="543"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N543" s="154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5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160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5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  <c r="ND543" s="6"/>
      <c r="NE543" s="6"/>
      <c r="NF543" s="6"/>
      <c r="NG543" s="6"/>
      <c r="NH543" s="6"/>
      <c r="NI543" s="6"/>
      <c r="NJ543" s="6"/>
      <c r="NK543" s="65"/>
      <c r="NL543" s="6"/>
      <c r="NM543" s="6"/>
      <c r="NN543" s="6"/>
      <c r="NO543" s="6"/>
      <c r="NP543" s="6"/>
      <c r="NQ543" s="6"/>
      <c r="NR543" s="6"/>
      <c r="NS543" s="6"/>
      <c r="NT543" s="6"/>
      <c r="NU543" s="6"/>
      <c r="NV543" s="6"/>
      <c r="NW543" s="6"/>
      <c r="NX543" s="6"/>
      <c r="NY543" s="6"/>
      <c r="NZ543" s="6"/>
      <c r="OA543" s="6"/>
      <c r="OB543" s="6"/>
      <c r="OC543" s="6"/>
      <c r="OD543" s="6"/>
      <c r="OE543" s="6"/>
      <c r="OF543" s="6"/>
      <c r="OG543" s="6"/>
      <c r="OH543" s="6"/>
      <c r="OI543" s="6"/>
      <c r="OJ543" s="6"/>
      <c r="OK543" s="6"/>
      <c r="OL543" s="6"/>
      <c r="OM543" s="6"/>
      <c r="ON543" s="6"/>
      <c r="OO543" s="6"/>
      <c r="OP543" s="6"/>
      <c r="OQ543" s="6"/>
      <c r="OR543" s="6"/>
      <c r="OS543" s="6"/>
      <c r="OT543" s="6"/>
      <c r="OU543" s="6"/>
      <c r="OV543" s="6"/>
      <c r="OW543" s="6"/>
      <c r="OX543" s="6"/>
      <c r="OY543" s="6"/>
      <c r="OZ543" s="65"/>
      <c r="PA543" s="6"/>
      <c r="PB543" s="6"/>
      <c r="PC543" s="6"/>
      <c r="PD543" s="6"/>
      <c r="PE543" s="6"/>
      <c r="PF543" s="6"/>
      <c r="PG543" s="6"/>
      <c r="PH543" s="6"/>
      <c r="PI543" s="47"/>
      <c r="PJ543" s="6"/>
      <c r="PK543" s="6"/>
      <c r="PL543" s="6"/>
      <c r="PM543" s="6"/>
      <c r="PN543" s="6"/>
      <c r="PO543" s="6"/>
      <c r="PP543" s="65"/>
      <c r="PQ543" s="65"/>
      <c r="PR543" s="65"/>
      <c r="PS543" s="65"/>
      <c r="PT543" s="65"/>
      <c r="PU543" s="65"/>
      <c r="PV543" s="65"/>
      <c r="PW543" s="65"/>
      <c r="PX543" s="65"/>
      <c r="PY543" s="65"/>
      <c r="PZ543" s="65"/>
      <c r="QA543" s="65"/>
      <c r="QB543" s="65"/>
    </row>
    <row r="544"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N544" s="154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5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160"/>
      <c r="KV544" s="6"/>
      <c r="KW544" s="6"/>
      <c r="KX544" s="6"/>
      <c r="KY544" s="6"/>
      <c r="KZ544" s="6"/>
      <c r="LA544" s="6"/>
      <c r="LB544" s="6"/>
      <c r="LC544" s="6"/>
      <c r="LD544" s="6"/>
      <c r="LE544" s="6"/>
      <c r="LF544" s="6"/>
      <c r="LG544" s="6"/>
      <c r="LH544" s="6"/>
      <c r="LI544" s="6"/>
      <c r="LJ544" s="6"/>
      <c r="LK544" s="6"/>
      <c r="LL544" s="6"/>
      <c r="LM544" s="6"/>
      <c r="LN544" s="6"/>
      <c r="LO544" s="6"/>
      <c r="LP544" s="6"/>
      <c r="LQ544" s="6"/>
      <c r="LR544" s="6"/>
      <c r="LS544" s="6"/>
      <c r="LT544" s="65"/>
      <c r="LU544" s="6"/>
      <c r="LV544" s="6"/>
      <c r="LW544" s="6"/>
      <c r="LX544" s="6"/>
      <c r="LY544" s="6"/>
      <c r="LZ544" s="6"/>
      <c r="MA544" s="6"/>
      <c r="MB544" s="6"/>
      <c r="MC544" s="6"/>
      <c r="MD544" s="6"/>
      <c r="ME544" s="6"/>
      <c r="MF544" s="6"/>
      <c r="MG544" s="6"/>
      <c r="MH544" s="6"/>
      <c r="MI544" s="6"/>
      <c r="MJ544" s="6"/>
      <c r="MK544" s="6"/>
      <c r="ML544" s="6"/>
      <c r="MM544" s="6"/>
      <c r="MN544" s="6"/>
      <c r="MO544" s="6"/>
      <c r="MP544" s="6"/>
      <c r="MQ544" s="6"/>
      <c r="MR544" s="6"/>
      <c r="MS544" s="6"/>
      <c r="MT544" s="6"/>
      <c r="MU544" s="6"/>
      <c r="MV544" s="6"/>
      <c r="MW544" s="6"/>
      <c r="MX544" s="6"/>
      <c r="MY544" s="6"/>
      <c r="MZ544" s="6"/>
      <c r="NA544" s="6"/>
      <c r="NB544" s="6"/>
      <c r="NC544" s="6"/>
      <c r="ND544" s="6"/>
      <c r="NE544" s="6"/>
      <c r="NF544" s="6"/>
      <c r="NG544" s="6"/>
      <c r="NH544" s="6"/>
      <c r="NI544" s="6"/>
      <c r="NJ544" s="6"/>
      <c r="NK544" s="65"/>
      <c r="NL544" s="6"/>
      <c r="NM544" s="6"/>
      <c r="NN544" s="6"/>
      <c r="NO544" s="6"/>
      <c r="NP544" s="6"/>
      <c r="NQ544" s="6"/>
      <c r="NR544" s="6"/>
      <c r="NS544" s="6"/>
      <c r="NT544" s="6"/>
      <c r="NU544" s="6"/>
      <c r="NV544" s="6"/>
      <c r="NW544" s="6"/>
      <c r="NX544" s="6"/>
      <c r="NY544" s="6"/>
      <c r="NZ544" s="6"/>
      <c r="OA544" s="6"/>
      <c r="OB544" s="6"/>
      <c r="OC544" s="6"/>
      <c r="OD544" s="6"/>
      <c r="OE544" s="6"/>
      <c r="OF544" s="6"/>
      <c r="OG544" s="6"/>
      <c r="OH544" s="6"/>
      <c r="OI544" s="6"/>
      <c r="OJ544" s="6"/>
      <c r="OK544" s="6"/>
      <c r="OL544" s="6"/>
      <c r="OM544" s="6"/>
      <c r="ON544" s="6"/>
      <c r="OO544" s="6"/>
      <c r="OP544" s="6"/>
      <c r="OQ544" s="6"/>
      <c r="OR544" s="6"/>
      <c r="OS544" s="6"/>
      <c r="OT544" s="6"/>
      <c r="OU544" s="6"/>
      <c r="OV544" s="6"/>
      <c r="OW544" s="6"/>
      <c r="OX544" s="6"/>
      <c r="OY544" s="6"/>
      <c r="OZ544" s="65"/>
      <c r="PA544" s="6"/>
      <c r="PB544" s="6"/>
      <c r="PC544" s="6"/>
      <c r="PD544" s="6"/>
      <c r="PE544" s="6"/>
      <c r="PF544" s="6"/>
      <c r="PG544" s="6"/>
      <c r="PH544" s="6"/>
      <c r="PI544" s="47"/>
      <c r="PJ544" s="6"/>
      <c r="PK544" s="6"/>
      <c r="PL544" s="6"/>
      <c r="PM544" s="6"/>
      <c r="PN544" s="6"/>
      <c r="PO544" s="6"/>
      <c r="PP544" s="65"/>
      <c r="PQ544" s="65"/>
      <c r="PR544" s="65"/>
      <c r="PS544" s="65"/>
      <c r="PT544" s="65"/>
      <c r="PU544" s="65"/>
      <c r="PV544" s="65"/>
      <c r="PW544" s="65"/>
      <c r="PX544" s="65"/>
      <c r="PY544" s="65"/>
      <c r="PZ544" s="65"/>
      <c r="QA544" s="65"/>
      <c r="QB544" s="65"/>
    </row>
    <row r="545"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N545" s="154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5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160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r="LJ545" s="6"/>
      <c r="LK545" s="6"/>
      <c r="LL545" s="6"/>
      <c r="LM545" s="6"/>
      <c r="LN545" s="6"/>
      <c r="LO545" s="6"/>
      <c r="LP545" s="6"/>
      <c r="LQ545" s="6"/>
      <c r="LR545" s="6"/>
      <c r="LS545" s="6"/>
      <c r="LT545" s="65"/>
      <c r="LU545" s="6"/>
      <c r="LV545" s="6"/>
      <c r="LW545" s="6"/>
      <c r="LX545" s="6"/>
      <c r="LY545" s="6"/>
      <c r="LZ545" s="6"/>
      <c r="MA545" s="6"/>
      <c r="MB545" s="6"/>
      <c r="MC545" s="6"/>
      <c r="MD545" s="6"/>
      <c r="ME545" s="6"/>
      <c r="MF545" s="6"/>
      <c r="MG545" s="6"/>
      <c r="MH545" s="6"/>
      <c r="MI545" s="6"/>
      <c r="MJ545" s="6"/>
      <c r="MK545" s="6"/>
      <c r="ML545" s="6"/>
      <c r="MM545" s="6"/>
      <c r="MN545" s="6"/>
      <c r="MO545" s="6"/>
      <c r="MP545" s="6"/>
      <c r="MQ545" s="6"/>
      <c r="MR545" s="6"/>
      <c r="MS545" s="6"/>
      <c r="MT545" s="6"/>
      <c r="MU545" s="6"/>
      <c r="MV545" s="6"/>
      <c r="MW545" s="6"/>
      <c r="MX545" s="6"/>
      <c r="MY545" s="6"/>
      <c r="MZ545" s="6"/>
      <c r="NA545" s="6"/>
      <c r="NB545" s="6"/>
      <c r="NC545" s="6"/>
      <c r="ND545" s="6"/>
      <c r="NE545" s="6"/>
      <c r="NF545" s="6"/>
      <c r="NG545" s="6"/>
      <c r="NH545" s="6"/>
      <c r="NI545" s="6"/>
      <c r="NJ545" s="6"/>
      <c r="NK545" s="65"/>
      <c r="NL545" s="6"/>
      <c r="NM545" s="6"/>
      <c r="NN545" s="6"/>
      <c r="NO545" s="6"/>
      <c r="NP545" s="6"/>
      <c r="NQ545" s="6"/>
      <c r="NR545" s="6"/>
      <c r="NS545" s="6"/>
      <c r="NT545" s="6"/>
      <c r="NU545" s="6"/>
      <c r="NV545" s="6"/>
      <c r="NW545" s="6"/>
      <c r="NX545" s="6"/>
      <c r="NY545" s="6"/>
      <c r="NZ545" s="6"/>
      <c r="OA545" s="6"/>
      <c r="OB545" s="6"/>
      <c r="OC545" s="6"/>
      <c r="OD545" s="6"/>
      <c r="OE545" s="6"/>
      <c r="OF545" s="6"/>
      <c r="OG545" s="6"/>
      <c r="OH545" s="6"/>
      <c r="OI545" s="6"/>
      <c r="OJ545" s="6"/>
      <c r="OK545" s="6"/>
      <c r="OL545" s="6"/>
      <c r="OM545" s="6"/>
      <c r="ON545" s="6"/>
      <c r="OO545" s="6"/>
      <c r="OP545" s="6"/>
      <c r="OQ545" s="6"/>
      <c r="OR545" s="6"/>
      <c r="OS545" s="6"/>
      <c r="OT545" s="6"/>
      <c r="OU545" s="6"/>
      <c r="OV545" s="6"/>
      <c r="OW545" s="6"/>
      <c r="OX545" s="6"/>
      <c r="OY545" s="6"/>
      <c r="OZ545" s="65"/>
      <c r="PA545" s="6"/>
      <c r="PB545" s="6"/>
      <c r="PC545" s="6"/>
      <c r="PD545" s="6"/>
      <c r="PE545" s="6"/>
      <c r="PF545" s="6"/>
      <c r="PG545" s="6"/>
      <c r="PH545" s="6"/>
      <c r="PI545" s="47"/>
      <c r="PJ545" s="6"/>
      <c r="PK545" s="6"/>
      <c r="PL545" s="6"/>
      <c r="PM545" s="6"/>
      <c r="PN545" s="6"/>
      <c r="PO545" s="6"/>
      <c r="PP545" s="65"/>
      <c r="PQ545" s="65"/>
      <c r="PR545" s="65"/>
      <c r="PS545" s="65"/>
      <c r="PT545" s="65"/>
      <c r="PU545" s="65"/>
      <c r="PV545" s="65"/>
      <c r="PW545" s="65"/>
      <c r="PX545" s="65"/>
      <c r="PY545" s="65"/>
      <c r="PZ545" s="65"/>
      <c r="QA545" s="65"/>
      <c r="QB545" s="65"/>
    </row>
    <row r="546"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N546" s="154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5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160"/>
      <c r="KV546" s="6"/>
      <c r="KW546" s="6"/>
      <c r="KX546" s="6"/>
      <c r="KY546" s="6"/>
      <c r="KZ546" s="6"/>
      <c r="LA546" s="6"/>
      <c r="LB546" s="6"/>
      <c r="LC546" s="6"/>
      <c r="LD546" s="6"/>
      <c r="LE546" s="6"/>
      <c r="LF546" s="6"/>
      <c r="LG546" s="6"/>
      <c r="LH546" s="6"/>
      <c r="LI546" s="6"/>
      <c r="LJ546" s="6"/>
      <c r="LK546" s="6"/>
      <c r="LL546" s="6"/>
      <c r="LM546" s="6"/>
      <c r="LN546" s="6"/>
      <c r="LO546" s="6"/>
      <c r="LP546" s="6"/>
      <c r="LQ546" s="6"/>
      <c r="LR546" s="6"/>
      <c r="LS546" s="6"/>
      <c r="LT546" s="65"/>
      <c r="LU546" s="6"/>
      <c r="LV546" s="6"/>
      <c r="LW546" s="6"/>
      <c r="LX546" s="6"/>
      <c r="LY546" s="6"/>
      <c r="LZ546" s="6"/>
      <c r="MA546" s="6"/>
      <c r="MB546" s="6"/>
      <c r="MC546" s="6"/>
      <c r="MD546" s="6"/>
      <c r="ME546" s="6"/>
      <c r="MF546" s="6"/>
      <c r="MG546" s="6"/>
      <c r="MH546" s="6"/>
      <c r="MI546" s="6"/>
      <c r="MJ546" s="6"/>
      <c r="MK546" s="6"/>
      <c r="ML546" s="6"/>
      <c r="MM546" s="6"/>
      <c r="MN546" s="6"/>
      <c r="MO546" s="6"/>
      <c r="MP546" s="6"/>
      <c r="MQ546" s="6"/>
      <c r="MR546" s="6"/>
      <c r="MS546" s="6"/>
      <c r="MT546" s="6"/>
      <c r="MU546" s="6"/>
      <c r="MV546" s="6"/>
      <c r="MW546" s="6"/>
      <c r="MX546" s="6"/>
      <c r="MY546" s="6"/>
      <c r="MZ546" s="6"/>
      <c r="NA546" s="6"/>
      <c r="NB546" s="6"/>
      <c r="NC546" s="6"/>
      <c r="ND546" s="6"/>
      <c r="NE546" s="6"/>
      <c r="NF546" s="6"/>
      <c r="NG546" s="6"/>
      <c r="NH546" s="6"/>
      <c r="NI546" s="6"/>
      <c r="NJ546" s="6"/>
      <c r="NK546" s="65"/>
      <c r="NL546" s="6"/>
      <c r="NM546" s="6"/>
      <c r="NN546" s="6"/>
      <c r="NO546" s="6"/>
      <c r="NP546" s="6"/>
      <c r="NQ546" s="6"/>
      <c r="NR546" s="6"/>
      <c r="NS546" s="6"/>
      <c r="NT546" s="6"/>
      <c r="NU546" s="6"/>
      <c r="NV546" s="6"/>
      <c r="NW546" s="6"/>
      <c r="NX546" s="6"/>
      <c r="NY546" s="6"/>
      <c r="NZ546" s="6"/>
      <c r="OA546" s="6"/>
      <c r="OB546" s="6"/>
      <c r="OC546" s="6"/>
      <c r="OD546" s="6"/>
      <c r="OE546" s="6"/>
      <c r="OF546" s="6"/>
      <c r="OG546" s="6"/>
      <c r="OH546" s="6"/>
      <c r="OI546" s="6"/>
      <c r="OJ546" s="6"/>
      <c r="OK546" s="6"/>
      <c r="OL546" s="6"/>
      <c r="OM546" s="6"/>
      <c r="ON546" s="6"/>
      <c r="OO546" s="6"/>
      <c r="OP546" s="6"/>
      <c r="OQ546" s="6"/>
      <c r="OR546" s="6"/>
      <c r="OS546" s="6"/>
      <c r="OT546" s="6"/>
      <c r="OU546" s="6"/>
      <c r="OV546" s="6"/>
      <c r="OW546" s="6"/>
      <c r="OX546" s="6"/>
      <c r="OY546" s="6"/>
      <c r="OZ546" s="65"/>
      <c r="PA546" s="6"/>
      <c r="PB546" s="6"/>
      <c r="PC546" s="6"/>
      <c r="PD546" s="6"/>
      <c r="PE546" s="6"/>
      <c r="PF546" s="6"/>
      <c r="PG546" s="6"/>
      <c r="PH546" s="6"/>
      <c r="PI546" s="47"/>
      <c r="PJ546" s="6"/>
      <c r="PK546" s="6"/>
      <c r="PL546" s="6"/>
      <c r="PM546" s="6"/>
      <c r="PN546" s="6"/>
      <c r="PO546" s="6"/>
      <c r="PP546" s="65"/>
      <c r="PQ546" s="65"/>
      <c r="PR546" s="65"/>
      <c r="PS546" s="65"/>
      <c r="PT546" s="65"/>
      <c r="PU546" s="65"/>
      <c r="PV546" s="65"/>
      <c r="PW546" s="65"/>
      <c r="PX546" s="65"/>
      <c r="PY546" s="65"/>
      <c r="PZ546" s="65"/>
      <c r="QA546" s="65"/>
      <c r="QB546" s="65"/>
    </row>
    <row r="547"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N547" s="154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5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160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r="LO547" s="6"/>
      <c r="LP547" s="6"/>
      <c r="LQ547" s="6"/>
      <c r="LR547" s="6"/>
      <c r="LS547" s="6"/>
      <c r="LT547" s="65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  <c r="ND547" s="6"/>
      <c r="NE547" s="6"/>
      <c r="NF547" s="6"/>
      <c r="NG547" s="6"/>
      <c r="NH547" s="6"/>
      <c r="NI547" s="6"/>
      <c r="NJ547" s="6"/>
      <c r="NK547" s="65"/>
      <c r="NL547" s="6"/>
      <c r="NM547" s="6"/>
      <c r="NN547" s="6"/>
      <c r="NO547" s="6"/>
      <c r="NP547" s="6"/>
      <c r="NQ547" s="6"/>
      <c r="NR547" s="6"/>
      <c r="NS547" s="6"/>
      <c r="NT547" s="6"/>
      <c r="NU547" s="6"/>
      <c r="NV547" s="6"/>
      <c r="NW547" s="6"/>
      <c r="NX547" s="6"/>
      <c r="NY547" s="6"/>
      <c r="NZ547" s="6"/>
      <c r="OA547" s="6"/>
      <c r="OB547" s="6"/>
      <c r="OC547" s="6"/>
      <c r="OD547" s="6"/>
      <c r="OE547" s="6"/>
      <c r="OF547" s="6"/>
      <c r="OG547" s="6"/>
      <c r="OH547" s="6"/>
      <c r="OI547" s="6"/>
      <c r="OJ547" s="6"/>
      <c r="OK547" s="6"/>
      <c r="OL547" s="6"/>
      <c r="OM547" s="6"/>
      <c r="ON547" s="6"/>
      <c r="OO547" s="6"/>
      <c r="OP547" s="6"/>
      <c r="OQ547" s="6"/>
      <c r="OR547" s="6"/>
      <c r="OS547" s="6"/>
      <c r="OT547" s="6"/>
      <c r="OU547" s="6"/>
      <c r="OV547" s="6"/>
      <c r="OW547" s="6"/>
      <c r="OX547" s="6"/>
      <c r="OY547" s="6"/>
      <c r="OZ547" s="65"/>
      <c r="PA547" s="6"/>
      <c r="PB547" s="6"/>
      <c r="PC547" s="6"/>
      <c r="PD547" s="6"/>
      <c r="PE547" s="6"/>
      <c r="PF547" s="6"/>
      <c r="PG547" s="6"/>
      <c r="PH547" s="6"/>
      <c r="PI547" s="47"/>
      <c r="PJ547" s="6"/>
      <c r="PK547" s="6"/>
      <c r="PL547" s="6"/>
      <c r="PM547" s="6"/>
      <c r="PN547" s="6"/>
      <c r="PO547" s="6"/>
      <c r="PP547" s="65"/>
      <c r="PQ547" s="65"/>
      <c r="PR547" s="65"/>
      <c r="PS547" s="65"/>
      <c r="PT547" s="65"/>
      <c r="PU547" s="65"/>
      <c r="PV547" s="65"/>
      <c r="PW547" s="65"/>
      <c r="PX547" s="65"/>
      <c r="PY547" s="65"/>
      <c r="PZ547" s="65"/>
      <c r="QA547" s="65"/>
      <c r="QB547" s="65"/>
    </row>
    <row r="548"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N548" s="154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5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6"/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160"/>
      <c r="KV548" s="6"/>
      <c r="KW548" s="6"/>
      <c r="KX548" s="6"/>
      <c r="KY548" s="6"/>
      <c r="KZ548" s="6"/>
      <c r="LA548" s="6"/>
      <c r="LB548" s="6"/>
      <c r="LC548" s="6"/>
      <c r="LD548" s="6"/>
      <c r="LE548" s="6"/>
      <c r="LF548" s="6"/>
      <c r="LG548" s="6"/>
      <c r="LH548" s="6"/>
      <c r="LI548" s="6"/>
      <c r="LJ548" s="6"/>
      <c r="LK548" s="6"/>
      <c r="LL548" s="6"/>
      <c r="LM548" s="6"/>
      <c r="LN548" s="6"/>
      <c r="LO548" s="6"/>
      <c r="LP548" s="6"/>
      <c r="LQ548" s="6"/>
      <c r="LR548" s="6"/>
      <c r="LS548" s="6"/>
      <c r="LT548" s="65"/>
      <c r="LU548" s="6"/>
      <c r="LV548" s="6"/>
      <c r="LW548" s="6"/>
      <c r="LX548" s="6"/>
      <c r="LY548" s="6"/>
      <c r="LZ548" s="6"/>
      <c r="MA548" s="6"/>
      <c r="MB548" s="6"/>
      <c r="MC548" s="6"/>
      <c r="MD548" s="6"/>
      <c r="ME548" s="6"/>
      <c r="MF548" s="6"/>
      <c r="MG548" s="6"/>
      <c r="MH548" s="6"/>
      <c r="MI548" s="6"/>
      <c r="MJ548" s="6"/>
      <c r="MK548" s="6"/>
      <c r="ML548" s="6"/>
      <c r="MM548" s="6"/>
      <c r="MN548" s="6"/>
      <c r="MO548" s="6"/>
      <c r="MP548" s="6"/>
      <c r="MQ548" s="6"/>
      <c r="MR548" s="6"/>
      <c r="MS548" s="6"/>
      <c r="MT548" s="6"/>
      <c r="MU548" s="6"/>
      <c r="MV548" s="6"/>
      <c r="MW548" s="6"/>
      <c r="MX548" s="6"/>
      <c r="MY548" s="6"/>
      <c r="MZ548" s="6"/>
      <c r="NA548" s="6"/>
      <c r="NB548" s="6"/>
      <c r="NC548" s="6"/>
      <c r="ND548" s="6"/>
      <c r="NE548" s="6"/>
      <c r="NF548" s="6"/>
      <c r="NG548" s="6"/>
      <c r="NH548" s="6"/>
      <c r="NI548" s="6"/>
      <c r="NJ548" s="6"/>
      <c r="NK548" s="65"/>
      <c r="NL548" s="6"/>
      <c r="NM548" s="6"/>
      <c r="NN548" s="6"/>
      <c r="NO548" s="6"/>
      <c r="NP548" s="6"/>
      <c r="NQ548" s="6"/>
      <c r="NR548" s="6"/>
      <c r="NS548" s="6"/>
      <c r="NT548" s="6"/>
      <c r="NU548" s="6"/>
      <c r="NV548" s="6"/>
      <c r="NW548" s="6"/>
      <c r="NX548" s="6"/>
      <c r="NY548" s="6"/>
      <c r="NZ548" s="6"/>
      <c r="OA548" s="6"/>
      <c r="OB548" s="6"/>
      <c r="OC548" s="6"/>
      <c r="OD548" s="6"/>
      <c r="OE548" s="6"/>
      <c r="OF548" s="6"/>
      <c r="OG548" s="6"/>
      <c r="OH548" s="6"/>
      <c r="OI548" s="6"/>
      <c r="OJ548" s="6"/>
      <c r="OK548" s="6"/>
      <c r="OL548" s="6"/>
      <c r="OM548" s="6"/>
      <c r="ON548" s="6"/>
      <c r="OO548" s="6"/>
      <c r="OP548" s="6"/>
      <c r="OQ548" s="6"/>
      <c r="OR548" s="6"/>
      <c r="OS548" s="6"/>
      <c r="OT548" s="6"/>
      <c r="OU548" s="6"/>
      <c r="OV548" s="6"/>
      <c r="OW548" s="6"/>
      <c r="OX548" s="6"/>
      <c r="OY548" s="6"/>
      <c r="OZ548" s="65"/>
      <c r="PA548" s="6"/>
      <c r="PB548" s="6"/>
      <c r="PC548" s="6"/>
      <c r="PD548" s="6"/>
      <c r="PE548" s="6"/>
      <c r="PF548" s="6"/>
      <c r="PG548" s="6"/>
      <c r="PH548" s="6"/>
      <c r="PI548" s="47"/>
      <c r="PJ548" s="6"/>
      <c r="PK548" s="6"/>
      <c r="PL548" s="6"/>
      <c r="PM548" s="6"/>
      <c r="PN548" s="6"/>
      <c r="PO548" s="6"/>
      <c r="PP548" s="65"/>
      <c r="PQ548" s="65"/>
      <c r="PR548" s="65"/>
      <c r="PS548" s="65"/>
      <c r="PT548" s="65"/>
      <c r="PU548" s="65"/>
      <c r="PV548" s="65"/>
      <c r="PW548" s="65"/>
      <c r="PX548" s="65"/>
      <c r="PY548" s="65"/>
      <c r="PZ548" s="65"/>
      <c r="QA548" s="65"/>
      <c r="QB548" s="65"/>
    </row>
    <row r="549"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N549" s="154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5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160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5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  <c r="ND549" s="6"/>
      <c r="NE549" s="6"/>
      <c r="NF549" s="6"/>
      <c r="NG549" s="6"/>
      <c r="NH549" s="6"/>
      <c r="NI549" s="6"/>
      <c r="NJ549" s="6"/>
      <c r="NK549" s="65"/>
      <c r="NL549" s="6"/>
      <c r="NM549" s="6"/>
      <c r="NN549" s="6"/>
      <c r="NO549" s="6"/>
      <c r="NP549" s="6"/>
      <c r="NQ549" s="6"/>
      <c r="NR549" s="6"/>
      <c r="NS549" s="6"/>
      <c r="NT549" s="6"/>
      <c r="NU549" s="6"/>
      <c r="NV549" s="6"/>
      <c r="NW549" s="6"/>
      <c r="NX549" s="6"/>
      <c r="NY549" s="6"/>
      <c r="NZ549" s="6"/>
      <c r="OA549" s="6"/>
      <c r="OB549" s="6"/>
      <c r="OC549" s="6"/>
      <c r="OD549" s="6"/>
      <c r="OE549" s="6"/>
      <c r="OF549" s="6"/>
      <c r="OG549" s="6"/>
      <c r="OH549" s="6"/>
      <c r="OI549" s="6"/>
      <c r="OJ549" s="6"/>
      <c r="OK549" s="6"/>
      <c r="OL549" s="6"/>
      <c r="OM549" s="6"/>
      <c r="ON549" s="6"/>
      <c r="OO549" s="6"/>
      <c r="OP549" s="6"/>
      <c r="OQ549" s="6"/>
      <c r="OR549" s="6"/>
      <c r="OS549" s="6"/>
      <c r="OT549" s="6"/>
      <c r="OU549" s="6"/>
      <c r="OV549" s="6"/>
      <c r="OW549" s="6"/>
      <c r="OX549" s="6"/>
      <c r="OY549" s="6"/>
      <c r="OZ549" s="65"/>
      <c r="PA549" s="6"/>
      <c r="PB549" s="6"/>
      <c r="PC549" s="6"/>
      <c r="PD549" s="6"/>
      <c r="PE549" s="6"/>
      <c r="PF549" s="6"/>
      <c r="PG549" s="6"/>
      <c r="PH549" s="6"/>
      <c r="PI549" s="47"/>
      <c r="PJ549" s="6"/>
      <c r="PK549" s="6"/>
      <c r="PL549" s="6"/>
      <c r="PM549" s="6"/>
      <c r="PN549" s="6"/>
      <c r="PO549" s="6"/>
      <c r="PP549" s="65"/>
      <c r="PQ549" s="65"/>
      <c r="PR549" s="65"/>
      <c r="PS549" s="65"/>
      <c r="PT549" s="65"/>
      <c r="PU549" s="65"/>
      <c r="PV549" s="65"/>
      <c r="PW549" s="65"/>
      <c r="PX549" s="65"/>
      <c r="PY549" s="65"/>
      <c r="PZ549" s="65"/>
      <c r="QA549" s="65"/>
      <c r="QB549" s="65"/>
    </row>
    <row r="550"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N550" s="154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5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160"/>
      <c r="KV550" s="6"/>
      <c r="KW550" s="6"/>
      <c r="KX550" s="6"/>
      <c r="KY550" s="6"/>
      <c r="KZ550" s="6"/>
      <c r="LA550" s="6"/>
      <c r="LB550" s="6"/>
      <c r="LC550" s="6"/>
      <c r="LD550" s="6"/>
      <c r="LE550" s="6"/>
      <c r="LF550" s="6"/>
      <c r="LG550" s="6"/>
      <c r="LH550" s="6"/>
      <c r="LI550" s="6"/>
      <c r="LJ550" s="6"/>
      <c r="LK550" s="6"/>
      <c r="LL550" s="6"/>
      <c r="LM550" s="6"/>
      <c r="LN550" s="6"/>
      <c r="LO550" s="6"/>
      <c r="LP550" s="6"/>
      <c r="LQ550" s="6"/>
      <c r="LR550" s="6"/>
      <c r="LS550" s="6"/>
      <c r="LT550" s="65"/>
      <c r="LU550" s="6"/>
      <c r="LV550" s="6"/>
      <c r="LW550" s="6"/>
      <c r="LX550" s="6"/>
      <c r="LY550" s="6"/>
      <c r="LZ550" s="6"/>
      <c r="MA550" s="6"/>
      <c r="MB550" s="6"/>
      <c r="MC550" s="6"/>
      <c r="MD550" s="6"/>
      <c r="ME550" s="6"/>
      <c r="MF550" s="6"/>
      <c r="MG550" s="6"/>
      <c r="MH550" s="6"/>
      <c r="MI550" s="6"/>
      <c r="MJ550" s="6"/>
      <c r="MK550" s="6"/>
      <c r="ML550" s="6"/>
      <c r="MM550" s="6"/>
      <c r="MN550" s="6"/>
      <c r="MO550" s="6"/>
      <c r="MP550" s="6"/>
      <c r="MQ550" s="6"/>
      <c r="MR550" s="6"/>
      <c r="MS550" s="6"/>
      <c r="MT550" s="6"/>
      <c r="MU550" s="6"/>
      <c r="MV550" s="6"/>
      <c r="MW550" s="6"/>
      <c r="MX550" s="6"/>
      <c r="MY550" s="6"/>
      <c r="MZ550" s="6"/>
      <c r="NA550" s="6"/>
      <c r="NB550" s="6"/>
      <c r="NC550" s="6"/>
      <c r="ND550" s="6"/>
      <c r="NE550" s="6"/>
      <c r="NF550" s="6"/>
      <c r="NG550" s="6"/>
      <c r="NH550" s="6"/>
      <c r="NI550" s="6"/>
      <c r="NJ550" s="6"/>
      <c r="NK550" s="65"/>
      <c r="NL550" s="6"/>
      <c r="NM550" s="6"/>
      <c r="NN550" s="6"/>
      <c r="NO550" s="6"/>
      <c r="NP550" s="6"/>
      <c r="NQ550" s="6"/>
      <c r="NR550" s="6"/>
      <c r="NS550" s="6"/>
      <c r="NT550" s="6"/>
      <c r="NU550" s="6"/>
      <c r="NV550" s="6"/>
      <c r="NW550" s="6"/>
      <c r="NX550" s="6"/>
      <c r="NY550" s="6"/>
      <c r="NZ550" s="6"/>
      <c r="OA550" s="6"/>
      <c r="OB550" s="6"/>
      <c r="OC550" s="6"/>
      <c r="OD550" s="6"/>
      <c r="OE550" s="6"/>
      <c r="OF550" s="6"/>
      <c r="OG550" s="6"/>
      <c r="OH550" s="6"/>
      <c r="OI550" s="6"/>
      <c r="OJ550" s="6"/>
      <c r="OK550" s="6"/>
      <c r="OL550" s="6"/>
      <c r="OM550" s="6"/>
      <c r="ON550" s="6"/>
      <c r="OO550" s="6"/>
      <c r="OP550" s="6"/>
      <c r="OQ550" s="6"/>
      <c r="OR550" s="6"/>
      <c r="OS550" s="6"/>
      <c r="OT550" s="6"/>
      <c r="OU550" s="6"/>
      <c r="OV550" s="6"/>
      <c r="OW550" s="6"/>
      <c r="OX550" s="6"/>
      <c r="OY550" s="6"/>
      <c r="OZ550" s="65"/>
      <c r="PA550" s="6"/>
      <c r="PB550" s="6"/>
      <c r="PC550" s="6"/>
      <c r="PD550" s="6"/>
      <c r="PE550" s="6"/>
      <c r="PF550" s="6"/>
      <c r="PG550" s="6"/>
      <c r="PH550" s="6"/>
      <c r="PI550" s="47"/>
      <c r="PJ550" s="6"/>
      <c r="PK550" s="6"/>
      <c r="PL550" s="6"/>
      <c r="PM550" s="6"/>
      <c r="PN550" s="6"/>
      <c r="PO550" s="6"/>
      <c r="PP550" s="65"/>
      <c r="PQ550" s="65"/>
      <c r="PR550" s="65"/>
      <c r="PS550" s="65"/>
      <c r="PT550" s="65"/>
      <c r="PU550" s="65"/>
      <c r="PV550" s="65"/>
      <c r="PW550" s="65"/>
      <c r="PX550" s="65"/>
      <c r="PY550" s="65"/>
      <c r="PZ550" s="65"/>
      <c r="QA550" s="65"/>
      <c r="QB550" s="65"/>
    </row>
    <row r="551"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N551" s="154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5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160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5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  <c r="ND551" s="6"/>
      <c r="NE551" s="6"/>
      <c r="NF551" s="6"/>
      <c r="NG551" s="6"/>
      <c r="NH551" s="6"/>
      <c r="NI551" s="6"/>
      <c r="NJ551" s="6"/>
      <c r="NK551" s="65"/>
      <c r="NL551" s="6"/>
      <c r="NM551" s="6"/>
      <c r="NN551" s="6"/>
      <c r="NO551" s="6"/>
      <c r="NP551" s="6"/>
      <c r="NQ551" s="6"/>
      <c r="NR551" s="6"/>
      <c r="NS551" s="6"/>
      <c r="NT551" s="6"/>
      <c r="NU551" s="6"/>
      <c r="NV551" s="6"/>
      <c r="NW551" s="6"/>
      <c r="NX551" s="6"/>
      <c r="NY551" s="6"/>
      <c r="NZ551" s="6"/>
      <c r="OA551" s="6"/>
      <c r="OB551" s="6"/>
      <c r="OC551" s="6"/>
      <c r="OD551" s="6"/>
      <c r="OE551" s="6"/>
      <c r="OF551" s="6"/>
      <c r="OG551" s="6"/>
      <c r="OH551" s="6"/>
      <c r="OI551" s="6"/>
      <c r="OJ551" s="6"/>
      <c r="OK551" s="6"/>
      <c r="OL551" s="6"/>
      <c r="OM551" s="6"/>
      <c r="ON551" s="6"/>
      <c r="OO551" s="6"/>
      <c r="OP551" s="6"/>
      <c r="OQ551" s="6"/>
      <c r="OR551" s="6"/>
      <c r="OS551" s="6"/>
      <c r="OT551" s="6"/>
      <c r="OU551" s="6"/>
      <c r="OV551" s="6"/>
      <c r="OW551" s="6"/>
      <c r="OX551" s="6"/>
      <c r="OY551" s="6"/>
      <c r="OZ551" s="65"/>
      <c r="PA551" s="6"/>
      <c r="PB551" s="6"/>
      <c r="PC551" s="6"/>
      <c r="PD551" s="6"/>
      <c r="PE551" s="6"/>
      <c r="PF551" s="6"/>
      <c r="PG551" s="6"/>
      <c r="PH551" s="6"/>
      <c r="PI551" s="47"/>
      <c r="PJ551" s="6"/>
      <c r="PK551" s="6"/>
      <c r="PL551" s="6"/>
      <c r="PM551" s="6"/>
      <c r="PN551" s="6"/>
      <c r="PO551" s="6"/>
      <c r="PP551" s="65"/>
      <c r="PQ551" s="65"/>
      <c r="PR551" s="65"/>
      <c r="PS551" s="65"/>
      <c r="PT551" s="65"/>
      <c r="PU551" s="65"/>
      <c r="PV551" s="65"/>
      <c r="PW551" s="65"/>
      <c r="PX551" s="65"/>
      <c r="PY551" s="65"/>
      <c r="PZ551" s="65"/>
      <c r="QA551" s="65"/>
      <c r="QB551" s="65"/>
    </row>
    <row r="552"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N552" s="154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5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160"/>
      <c r="KV552" s="6"/>
      <c r="KW552" s="6"/>
      <c r="KX552" s="6"/>
      <c r="KY552" s="6"/>
      <c r="KZ552" s="6"/>
      <c r="LA552" s="6"/>
      <c r="LB552" s="6"/>
      <c r="LC552" s="6"/>
      <c r="LD552" s="6"/>
      <c r="LE552" s="6"/>
      <c r="LF552" s="6"/>
      <c r="LG552" s="6"/>
      <c r="LH552" s="6"/>
      <c r="LI552" s="6"/>
      <c r="LJ552" s="6"/>
      <c r="LK552" s="6"/>
      <c r="LL552" s="6"/>
      <c r="LM552" s="6"/>
      <c r="LN552" s="6"/>
      <c r="LO552" s="6"/>
      <c r="LP552" s="6"/>
      <c r="LQ552" s="6"/>
      <c r="LR552" s="6"/>
      <c r="LS552" s="6"/>
      <c r="LT552" s="65"/>
      <c r="LU552" s="6"/>
      <c r="LV552" s="6"/>
      <c r="LW552" s="6"/>
      <c r="LX552" s="6"/>
      <c r="LY552" s="6"/>
      <c r="LZ552" s="6"/>
      <c r="MA552" s="6"/>
      <c r="MB552" s="6"/>
      <c r="MC552" s="6"/>
      <c r="MD552" s="6"/>
      <c r="ME552" s="6"/>
      <c r="MF552" s="6"/>
      <c r="MG552" s="6"/>
      <c r="MH552" s="6"/>
      <c r="MI552" s="6"/>
      <c r="MJ552" s="6"/>
      <c r="MK552" s="6"/>
      <c r="ML552" s="6"/>
      <c r="MM552" s="6"/>
      <c r="MN552" s="6"/>
      <c r="MO552" s="6"/>
      <c r="MP552" s="6"/>
      <c r="MQ552" s="6"/>
      <c r="MR552" s="6"/>
      <c r="MS552" s="6"/>
      <c r="MT552" s="6"/>
      <c r="MU552" s="6"/>
      <c r="MV552" s="6"/>
      <c r="MW552" s="6"/>
      <c r="MX552" s="6"/>
      <c r="MY552" s="6"/>
      <c r="MZ552" s="6"/>
      <c r="NA552" s="6"/>
      <c r="NB552" s="6"/>
      <c r="NC552" s="6"/>
      <c r="ND552" s="6"/>
      <c r="NE552" s="6"/>
      <c r="NF552" s="6"/>
      <c r="NG552" s="6"/>
      <c r="NH552" s="6"/>
      <c r="NI552" s="6"/>
      <c r="NJ552" s="6"/>
      <c r="NK552" s="65"/>
      <c r="NL552" s="6"/>
      <c r="NM552" s="6"/>
      <c r="NN552" s="6"/>
      <c r="NO552" s="6"/>
      <c r="NP552" s="6"/>
      <c r="NQ552" s="6"/>
      <c r="NR552" s="6"/>
      <c r="NS552" s="6"/>
      <c r="NT552" s="6"/>
      <c r="NU552" s="6"/>
      <c r="NV552" s="6"/>
      <c r="NW552" s="6"/>
      <c r="NX552" s="6"/>
      <c r="NY552" s="6"/>
      <c r="NZ552" s="6"/>
      <c r="OA552" s="6"/>
      <c r="OB552" s="6"/>
      <c r="OC552" s="6"/>
      <c r="OD552" s="6"/>
      <c r="OE552" s="6"/>
      <c r="OF552" s="6"/>
      <c r="OG552" s="6"/>
      <c r="OH552" s="6"/>
      <c r="OI552" s="6"/>
      <c r="OJ552" s="6"/>
      <c r="OK552" s="6"/>
      <c r="OL552" s="6"/>
      <c r="OM552" s="6"/>
      <c r="ON552" s="6"/>
      <c r="OO552" s="6"/>
      <c r="OP552" s="6"/>
      <c r="OQ552" s="6"/>
      <c r="OR552" s="6"/>
      <c r="OS552" s="6"/>
      <c r="OT552" s="6"/>
      <c r="OU552" s="6"/>
      <c r="OV552" s="6"/>
      <c r="OW552" s="6"/>
      <c r="OX552" s="6"/>
      <c r="OY552" s="6"/>
      <c r="OZ552" s="65"/>
      <c r="PA552" s="6"/>
      <c r="PB552" s="6"/>
      <c r="PC552" s="6"/>
      <c r="PD552" s="6"/>
      <c r="PE552" s="6"/>
      <c r="PF552" s="6"/>
      <c r="PG552" s="6"/>
      <c r="PH552" s="6"/>
      <c r="PI552" s="47"/>
      <c r="PJ552" s="6"/>
      <c r="PK552" s="6"/>
      <c r="PL552" s="6"/>
      <c r="PM552" s="6"/>
      <c r="PN552" s="6"/>
      <c r="PO552" s="6"/>
      <c r="PP552" s="65"/>
      <c r="PQ552" s="65"/>
      <c r="PR552" s="65"/>
      <c r="PS552" s="65"/>
      <c r="PT552" s="65"/>
      <c r="PU552" s="65"/>
      <c r="PV552" s="65"/>
      <c r="PW552" s="65"/>
      <c r="PX552" s="65"/>
      <c r="PY552" s="65"/>
      <c r="PZ552" s="65"/>
      <c r="QA552" s="65"/>
      <c r="QB552" s="65"/>
    </row>
    <row r="553"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N553" s="154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5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160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5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6"/>
      <c r="NC553" s="6"/>
      <c r="ND553" s="6"/>
      <c r="NE553" s="6"/>
      <c r="NF553" s="6"/>
      <c r="NG553" s="6"/>
      <c r="NH553" s="6"/>
      <c r="NI553" s="6"/>
      <c r="NJ553" s="6"/>
      <c r="NK553" s="65"/>
      <c r="NL553" s="6"/>
      <c r="NM553" s="6"/>
      <c r="NN553" s="6"/>
      <c r="NO553" s="6"/>
      <c r="NP553" s="6"/>
      <c r="NQ553" s="6"/>
      <c r="NR553" s="6"/>
      <c r="NS553" s="6"/>
      <c r="NT553" s="6"/>
      <c r="NU553" s="6"/>
      <c r="NV553" s="6"/>
      <c r="NW553" s="6"/>
      <c r="NX553" s="6"/>
      <c r="NY553" s="6"/>
      <c r="NZ553" s="6"/>
      <c r="OA553" s="6"/>
      <c r="OB553" s="6"/>
      <c r="OC553" s="6"/>
      <c r="OD553" s="6"/>
      <c r="OE553" s="6"/>
      <c r="OF553" s="6"/>
      <c r="OG553" s="6"/>
      <c r="OH553" s="6"/>
      <c r="OI553" s="6"/>
      <c r="OJ553" s="6"/>
      <c r="OK553" s="6"/>
      <c r="OL553" s="6"/>
      <c r="OM553" s="6"/>
      <c r="ON553" s="6"/>
      <c r="OO553" s="6"/>
      <c r="OP553" s="6"/>
      <c r="OQ553" s="6"/>
      <c r="OR553" s="6"/>
      <c r="OS553" s="6"/>
      <c r="OT553" s="6"/>
      <c r="OU553" s="6"/>
      <c r="OV553" s="6"/>
      <c r="OW553" s="6"/>
      <c r="OX553" s="6"/>
      <c r="OY553" s="6"/>
      <c r="OZ553" s="65"/>
      <c r="PA553" s="6"/>
      <c r="PB553" s="6"/>
      <c r="PC553" s="6"/>
      <c r="PD553" s="6"/>
      <c r="PE553" s="6"/>
      <c r="PF553" s="6"/>
      <c r="PG553" s="6"/>
      <c r="PH553" s="6"/>
      <c r="PI553" s="47"/>
      <c r="PJ553" s="6"/>
      <c r="PK553" s="6"/>
      <c r="PL553" s="6"/>
      <c r="PM553" s="6"/>
      <c r="PN553" s="6"/>
      <c r="PO553" s="6"/>
      <c r="PP553" s="65"/>
      <c r="PQ553" s="65"/>
      <c r="PR553" s="65"/>
      <c r="PS553" s="65"/>
      <c r="PT553" s="65"/>
      <c r="PU553" s="65"/>
      <c r="PV553" s="65"/>
      <c r="PW553" s="65"/>
      <c r="PX553" s="65"/>
      <c r="PY553" s="65"/>
      <c r="PZ553" s="65"/>
      <c r="QA553" s="65"/>
      <c r="QB553" s="65"/>
    </row>
    <row r="554"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N554" s="154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5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160"/>
      <c r="KV554" s="6"/>
      <c r="KW554" s="6"/>
      <c r="KX554" s="6"/>
      <c r="KY554" s="6"/>
      <c r="KZ554" s="6"/>
      <c r="LA554" s="6"/>
      <c r="LB554" s="6"/>
      <c r="LC554" s="6"/>
      <c r="LD554" s="6"/>
      <c r="LE554" s="6"/>
      <c r="LF554" s="6"/>
      <c r="LG554" s="6"/>
      <c r="LH554" s="6"/>
      <c r="LI554" s="6"/>
      <c r="LJ554" s="6"/>
      <c r="LK554" s="6"/>
      <c r="LL554" s="6"/>
      <c r="LM554" s="6"/>
      <c r="LN554" s="6"/>
      <c r="LO554" s="6"/>
      <c r="LP554" s="6"/>
      <c r="LQ554" s="6"/>
      <c r="LR554" s="6"/>
      <c r="LS554" s="6"/>
      <c r="LT554" s="65"/>
      <c r="LU554" s="6"/>
      <c r="LV554" s="6"/>
      <c r="LW554" s="6"/>
      <c r="LX554" s="6"/>
      <c r="LY554" s="6"/>
      <c r="LZ554" s="6"/>
      <c r="MA554" s="6"/>
      <c r="MB554" s="6"/>
      <c r="MC554" s="6"/>
      <c r="MD554" s="6"/>
      <c r="ME554" s="6"/>
      <c r="MF554" s="6"/>
      <c r="MG554" s="6"/>
      <c r="MH554" s="6"/>
      <c r="MI554" s="6"/>
      <c r="MJ554" s="6"/>
      <c r="MK554" s="6"/>
      <c r="ML554" s="6"/>
      <c r="MM554" s="6"/>
      <c r="MN554" s="6"/>
      <c r="MO554" s="6"/>
      <c r="MP554" s="6"/>
      <c r="MQ554" s="6"/>
      <c r="MR554" s="6"/>
      <c r="MS554" s="6"/>
      <c r="MT554" s="6"/>
      <c r="MU554" s="6"/>
      <c r="MV554" s="6"/>
      <c r="MW554" s="6"/>
      <c r="MX554" s="6"/>
      <c r="MY554" s="6"/>
      <c r="MZ554" s="6"/>
      <c r="NA554" s="6"/>
      <c r="NB554" s="6"/>
      <c r="NC554" s="6"/>
      <c r="ND554" s="6"/>
      <c r="NE554" s="6"/>
      <c r="NF554" s="6"/>
      <c r="NG554" s="6"/>
      <c r="NH554" s="6"/>
      <c r="NI554" s="6"/>
      <c r="NJ554" s="6"/>
      <c r="NK554" s="65"/>
      <c r="NL554" s="6"/>
      <c r="NM554" s="6"/>
      <c r="NN554" s="6"/>
      <c r="NO554" s="6"/>
      <c r="NP554" s="6"/>
      <c r="NQ554" s="6"/>
      <c r="NR554" s="6"/>
      <c r="NS554" s="6"/>
      <c r="NT554" s="6"/>
      <c r="NU554" s="6"/>
      <c r="NV554" s="6"/>
      <c r="NW554" s="6"/>
      <c r="NX554" s="6"/>
      <c r="NY554" s="6"/>
      <c r="NZ554" s="6"/>
      <c r="OA554" s="6"/>
      <c r="OB554" s="6"/>
      <c r="OC554" s="6"/>
      <c r="OD554" s="6"/>
      <c r="OE554" s="6"/>
      <c r="OF554" s="6"/>
      <c r="OG554" s="6"/>
      <c r="OH554" s="6"/>
      <c r="OI554" s="6"/>
      <c r="OJ554" s="6"/>
      <c r="OK554" s="6"/>
      <c r="OL554" s="6"/>
      <c r="OM554" s="6"/>
      <c r="ON554" s="6"/>
      <c r="OO554" s="6"/>
      <c r="OP554" s="6"/>
      <c r="OQ554" s="6"/>
      <c r="OR554" s="6"/>
      <c r="OS554" s="6"/>
      <c r="OT554" s="6"/>
      <c r="OU554" s="6"/>
      <c r="OV554" s="6"/>
      <c r="OW554" s="6"/>
      <c r="OX554" s="6"/>
      <c r="OY554" s="6"/>
      <c r="OZ554" s="65"/>
      <c r="PA554" s="6"/>
      <c r="PB554" s="6"/>
      <c r="PC554" s="6"/>
      <c r="PD554" s="6"/>
      <c r="PE554" s="6"/>
      <c r="PF554" s="6"/>
      <c r="PG554" s="6"/>
      <c r="PH554" s="6"/>
      <c r="PI554" s="47"/>
      <c r="PJ554" s="6"/>
      <c r="PK554" s="6"/>
      <c r="PL554" s="6"/>
      <c r="PM554" s="6"/>
      <c r="PN554" s="6"/>
      <c r="PO554" s="6"/>
      <c r="PP554" s="65"/>
      <c r="PQ554" s="65"/>
      <c r="PR554" s="65"/>
      <c r="PS554" s="65"/>
      <c r="PT554" s="65"/>
      <c r="PU554" s="65"/>
      <c r="PV554" s="65"/>
      <c r="PW554" s="65"/>
      <c r="PX554" s="65"/>
      <c r="PY554" s="65"/>
      <c r="PZ554" s="65"/>
      <c r="QA554" s="65"/>
      <c r="QB554" s="65"/>
    </row>
    <row r="555"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N555" s="154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5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160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5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  <c r="ND555" s="6"/>
      <c r="NE555" s="6"/>
      <c r="NF555" s="6"/>
      <c r="NG555" s="6"/>
      <c r="NH555" s="6"/>
      <c r="NI555" s="6"/>
      <c r="NJ555" s="6"/>
      <c r="NK555" s="65"/>
      <c r="NL555" s="6"/>
      <c r="NM555" s="6"/>
      <c r="NN555" s="6"/>
      <c r="NO555" s="6"/>
      <c r="NP555" s="6"/>
      <c r="NQ555" s="6"/>
      <c r="NR555" s="6"/>
      <c r="NS555" s="6"/>
      <c r="NT555" s="6"/>
      <c r="NU555" s="6"/>
      <c r="NV555" s="6"/>
      <c r="NW555" s="6"/>
      <c r="NX555" s="6"/>
      <c r="NY555" s="6"/>
      <c r="NZ555" s="6"/>
      <c r="OA555" s="6"/>
      <c r="OB555" s="6"/>
      <c r="OC555" s="6"/>
      <c r="OD555" s="6"/>
      <c r="OE555" s="6"/>
      <c r="OF555" s="6"/>
      <c r="OG555" s="6"/>
      <c r="OH555" s="6"/>
      <c r="OI555" s="6"/>
      <c r="OJ555" s="6"/>
      <c r="OK555" s="6"/>
      <c r="OL555" s="6"/>
      <c r="OM555" s="6"/>
      <c r="ON555" s="6"/>
      <c r="OO555" s="6"/>
      <c r="OP555" s="6"/>
      <c r="OQ555" s="6"/>
      <c r="OR555" s="6"/>
      <c r="OS555" s="6"/>
      <c r="OT555" s="6"/>
      <c r="OU555" s="6"/>
      <c r="OV555" s="6"/>
      <c r="OW555" s="6"/>
      <c r="OX555" s="6"/>
      <c r="OY555" s="6"/>
      <c r="OZ555" s="65"/>
      <c r="PA555" s="6"/>
      <c r="PB555" s="6"/>
      <c r="PC555" s="6"/>
      <c r="PD555" s="6"/>
      <c r="PE555" s="6"/>
      <c r="PF555" s="6"/>
      <c r="PG555" s="6"/>
      <c r="PH555" s="6"/>
      <c r="PI555" s="47"/>
      <c r="PJ555" s="6"/>
      <c r="PK555" s="6"/>
      <c r="PL555" s="6"/>
      <c r="PM555" s="6"/>
      <c r="PN555" s="6"/>
      <c r="PO555" s="6"/>
      <c r="PP555" s="65"/>
      <c r="PQ555" s="65"/>
      <c r="PR555" s="65"/>
      <c r="PS555" s="65"/>
      <c r="PT555" s="65"/>
      <c r="PU555" s="65"/>
      <c r="PV555" s="65"/>
      <c r="PW555" s="65"/>
      <c r="PX555" s="65"/>
      <c r="PY555" s="65"/>
      <c r="PZ555" s="65"/>
      <c r="QA555" s="65"/>
      <c r="QB555" s="65"/>
    </row>
    <row r="556"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N556" s="154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5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160"/>
      <c r="KV556" s="6"/>
      <c r="KW556" s="6"/>
      <c r="KX556" s="6"/>
      <c r="KY556" s="6"/>
      <c r="KZ556" s="6"/>
      <c r="LA556" s="6"/>
      <c r="LB556" s="6"/>
      <c r="LC556" s="6"/>
      <c r="LD556" s="6"/>
      <c r="LE556" s="6"/>
      <c r="LF556" s="6"/>
      <c r="LG556" s="6"/>
      <c r="LH556" s="6"/>
      <c r="LI556" s="6"/>
      <c r="LJ556" s="6"/>
      <c r="LK556" s="6"/>
      <c r="LL556" s="6"/>
      <c r="LM556" s="6"/>
      <c r="LN556" s="6"/>
      <c r="LO556" s="6"/>
      <c r="LP556" s="6"/>
      <c r="LQ556" s="6"/>
      <c r="LR556" s="6"/>
      <c r="LS556" s="6"/>
      <c r="LT556" s="65"/>
      <c r="LU556" s="6"/>
      <c r="LV556" s="6"/>
      <c r="LW556" s="6"/>
      <c r="LX556" s="6"/>
      <c r="LY556" s="6"/>
      <c r="LZ556" s="6"/>
      <c r="MA556" s="6"/>
      <c r="MB556" s="6"/>
      <c r="MC556" s="6"/>
      <c r="MD556" s="6"/>
      <c r="ME556" s="6"/>
      <c r="MF556" s="6"/>
      <c r="MG556" s="6"/>
      <c r="MH556" s="6"/>
      <c r="MI556" s="6"/>
      <c r="MJ556" s="6"/>
      <c r="MK556" s="6"/>
      <c r="ML556" s="6"/>
      <c r="MM556" s="6"/>
      <c r="MN556" s="6"/>
      <c r="MO556" s="6"/>
      <c r="MP556" s="6"/>
      <c r="MQ556" s="6"/>
      <c r="MR556" s="6"/>
      <c r="MS556" s="6"/>
      <c r="MT556" s="6"/>
      <c r="MU556" s="6"/>
      <c r="MV556" s="6"/>
      <c r="MW556" s="6"/>
      <c r="MX556" s="6"/>
      <c r="MY556" s="6"/>
      <c r="MZ556" s="6"/>
      <c r="NA556" s="6"/>
      <c r="NB556" s="6"/>
      <c r="NC556" s="6"/>
      <c r="ND556" s="6"/>
      <c r="NE556" s="6"/>
      <c r="NF556" s="6"/>
      <c r="NG556" s="6"/>
      <c r="NH556" s="6"/>
      <c r="NI556" s="6"/>
      <c r="NJ556" s="6"/>
      <c r="NK556" s="65"/>
      <c r="NL556" s="6"/>
      <c r="NM556" s="6"/>
      <c r="NN556" s="6"/>
      <c r="NO556" s="6"/>
      <c r="NP556" s="6"/>
      <c r="NQ556" s="6"/>
      <c r="NR556" s="6"/>
      <c r="NS556" s="6"/>
      <c r="NT556" s="6"/>
      <c r="NU556" s="6"/>
      <c r="NV556" s="6"/>
      <c r="NW556" s="6"/>
      <c r="NX556" s="6"/>
      <c r="NY556" s="6"/>
      <c r="NZ556" s="6"/>
      <c r="OA556" s="6"/>
      <c r="OB556" s="6"/>
      <c r="OC556" s="6"/>
      <c r="OD556" s="6"/>
      <c r="OE556" s="6"/>
      <c r="OF556" s="6"/>
      <c r="OG556" s="6"/>
      <c r="OH556" s="6"/>
      <c r="OI556" s="6"/>
      <c r="OJ556" s="6"/>
      <c r="OK556" s="6"/>
      <c r="OL556" s="6"/>
      <c r="OM556" s="6"/>
      <c r="ON556" s="6"/>
      <c r="OO556" s="6"/>
      <c r="OP556" s="6"/>
      <c r="OQ556" s="6"/>
      <c r="OR556" s="6"/>
      <c r="OS556" s="6"/>
      <c r="OT556" s="6"/>
      <c r="OU556" s="6"/>
      <c r="OV556" s="6"/>
      <c r="OW556" s="6"/>
      <c r="OX556" s="6"/>
      <c r="OY556" s="6"/>
      <c r="OZ556" s="65"/>
      <c r="PA556" s="6"/>
      <c r="PB556" s="6"/>
      <c r="PC556" s="6"/>
      <c r="PD556" s="6"/>
      <c r="PE556" s="6"/>
      <c r="PF556" s="6"/>
      <c r="PG556" s="6"/>
      <c r="PH556" s="6"/>
      <c r="PI556" s="47"/>
      <c r="PJ556" s="6"/>
      <c r="PK556" s="6"/>
      <c r="PL556" s="6"/>
      <c r="PM556" s="6"/>
      <c r="PN556" s="6"/>
      <c r="PO556" s="6"/>
      <c r="PP556" s="65"/>
      <c r="PQ556" s="65"/>
      <c r="PR556" s="65"/>
      <c r="PS556" s="65"/>
      <c r="PT556" s="65"/>
      <c r="PU556" s="65"/>
      <c r="PV556" s="65"/>
      <c r="PW556" s="65"/>
      <c r="PX556" s="65"/>
      <c r="PY556" s="65"/>
      <c r="PZ556" s="65"/>
      <c r="QA556" s="65"/>
      <c r="QB556" s="65"/>
    </row>
    <row r="557"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N557" s="154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5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160"/>
      <c r="KV557" s="6"/>
      <c r="KW557" s="6"/>
      <c r="KX557" s="6"/>
      <c r="KY557" s="6"/>
      <c r="KZ557" s="6"/>
      <c r="LA557" s="6"/>
      <c r="LB557" s="6"/>
      <c r="LC557" s="6"/>
      <c r="LD557" s="6"/>
      <c r="LE557" s="6"/>
      <c r="LF557" s="6"/>
      <c r="LG557" s="6"/>
      <c r="LH557" s="6"/>
      <c r="LI557" s="6"/>
      <c r="LJ557" s="6"/>
      <c r="LK557" s="6"/>
      <c r="LL557" s="6"/>
      <c r="LM557" s="6"/>
      <c r="LN557" s="6"/>
      <c r="LO557" s="6"/>
      <c r="LP557" s="6"/>
      <c r="LQ557" s="6"/>
      <c r="LR557" s="6"/>
      <c r="LS557" s="6"/>
      <c r="LT557" s="65"/>
      <c r="LU557" s="6"/>
      <c r="LV557" s="6"/>
      <c r="LW557" s="6"/>
      <c r="LX557" s="6"/>
      <c r="LY557" s="6"/>
      <c r="LZ557" s="6"/>
      <c r="MA557" s="6"/>
      <c r="MB557" s="6"/>
      <c r="MC557" s="6"/>
      <c r="MD557" s="6"/>
      <c r="ME557" s="6"/>
      <c r="MF557" s="6"/>
      <c r="MG557" s="6"/>
      <c r="MH557" s="6"/>
      <c r="MI557" s="6"/>
      <c r="MJ557" s="6"/>
      <c r="MK557" s="6"/>
      <c r="ML557" s="6"/>
      <c r="MM557" s="6"/>
      <c r="MN557" s="6"/>
      <c r="MO557" s="6"/>
      <c r="MP557" s="6"/>
      <c r="MQ557" s="6"/>
      <c r="MR557" s="6"/>
      <c r="MS557" s="6"/>
      <c r="MT557" s="6"/>
      <c r="MU557" s="6"/>
      <c r="MV557" s="6"/>
      <c r="MW557" s="6"/>
      <c r="MX557" s="6"/>
      <c r="MY557" s="6"/>
      <c r="MZ557" s="6"/>
      <c r="NA557" s="6"/>
      <c r="NB557" s="6"/>
      <c r="NC557" s="6"/>
      <c r="ND557" s="6"/>
      <c r="NE557" s="6"/>
      <c r="NF557" s="6"/>
      <c r="NG557" s="6"/>
      <c r="NH557" s="6"/>
      <c r="NI557" s="6"/>
      <c r="NJ557" s="6"/>
      <c r="NK557" s="65"/>
      <c r="NL557" s="6"/>
      <c r="NM557" s="6"/>
      <c r="NN557" s="6"/>
      <c r="NO557" s="6"/>
      <c r="NP557" s="6"/>
      <c r="NQ557" s="6"/>
      <c r="NR557" s="6"/>
      <c r="NS557" s="6"/>
      <c r="NT557" s="6"/>
      <c r="NU557" s="6"/>
      <c r="NV557" s="6"/>
      <c r="NW557" s="6"/>
      <c r="NX557" s="6"/>
      <c r="NY557" s="6"/>
      <c r="NZ557" s="6"/>
      <c r="OA557" s="6"/>
      <c r="OB557" s="6"/>
      <c r="OC557" s="6"/>
      <c r="OD557" s="6"/>
      <c r="OE557" s="6"/>
      <c r="OF557" s="6"/>
      <c r="OG557" s="6"/>
      <c r="OH557" s="6"/>
      <c r="OI557" s="6"/>
      <c r="OJ557" s="6"/>
      <c r="OK557" s="6"/>
      <c r="OL557" s="6"/>
      <c r="OM557" s="6"/>
      <c r="ON557" s="6"/>
      <c r="OO557" s="6"/>
      <c r="OP557" s="6"/>
      <c r="OQ557" s="6"/>
      <c r="OR557" s="6"/>
      <c r="OS557" s="6"/>
      <c r="OT557" s="6"/>
      <c r="OU557" s="6"/>
      <c r="OV557" s="6"/>
      <c r="OW557" s="6"/>
      <c r="OX557" s="6"/>
      <c r="OY557" s="6"/>
      <c r="OZ557" s="65"/>
      <c r="PA557" s="6"/>
      <c r="PB557" s="6"/>
      <c r="PC557" s="6"/>
      <c r="PD557" s="6"/>
      <c r="PE557" s="6"/>
      <c r="PF557" s="6"/>
      <c r="PG557" s="6"/>
      <c r="PH557" s="6"/>
      <c r="PI557" s="47"/>
      <c r="PJ557" s="6"/>
      <c r="PK557" s="6"/>
      <c r="PL557" s="6"/>
      <c r="PM557" s="6"/>
      <c r="PN557" s="6"/>
      <c r="PO557" s="6"/>
      <c r="PP557" s="65"/>
      <c r="PQ557" s="65"/>
      <c r="PR557" s="65"/>
      <c r="PS557" s="65"/>
      <c r="PT557" s="65"/>
      <c r="PU557" s="65"/>
      <c r="PV557" s="65"/>
      <c r="PW557" s="65"/>
      <c r="PX557" s="65"/>
      <c r="PY557" s="65"/>
      <c r="PZ557" s="65"/>
      <c r="QA557" s="65"/>
      <c r="QB557" s="65"/>
    </row>
    <row r="558"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N558" s="154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5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Q558" s="6"/>
      <c r="KR558" s="6"/>
      <c r="KS558" s="6"/>
      <c r="KT558" s="6"/>
      <c r="KU558" s="160"/>
      <c r="KV558" s="6"/>
      <c r="KW558" s="6"/>
      <c r="KX558" s="6"/>
      <c r="KY558" s="6"/>
      <c r="KZ558" s="6"/>
      <c r="LA558" s="6"/>
      <c r="LB558" s="6"/>
      <c r="LC558" s="6"/>
      <c r="LD558" s="6"/>
      <c r="LE558" s="6"/>
      <c r="LF558" s="6"/>
      <c r="LG558" s="6"/>
      <c r="LH558" s="6"/>
      <c r="LI558" s="6"/>
      <c r="LJ558" s="6"/>
      <c r="LK558" s="6"/>
      <c r="LL558" s="6"/>
      <c r="LM558" s="6"/>
      <c r="LN558" s="6"/>
      <c r="LO558" s="6"/>
      <c r="LP558" s="6"/>
      <c r="LQ558" s="6"/>
      <c r="LR558" s="6"/>
      <c r="LS558" s="6"/>
      <c r="LT558" s="65"/>
      <c r="LU558" s="6"/>
      <c r="LV558" s="6"/>
      <c r="LW558" s="6"/>
      <c r="LX558" s="6"/>
      <c r="LY558" s="6"/>
      <c r="LZ558" s="6"/>
      <c r="MA558" s="6"/>
      <c r="MB558" s="6"/>
      <c r="MC558" s="6"/>
      <c r="MD558" s="6"/>
      <c r="ME558" s="6"/>
      <c r="MF558" s="6"/>
      <c r="MG558" s="6"/>
      <c r="MH558" s="6"/>
      <c r="MI558" s="6"/>
      <c r="MJ558" s="6"/>
      <c r="MK558" s="6"/>
      <c r="ML558" s="6"/>
      <c r="MM558" s="6"/>
      <c r="MN558" s="6"/>
      <c r="MO558" s="6"/>
      <c r="MP558" s="6"/>
      <c r="MQ558" s="6"/>
      <c r="MR558" s="6"/>
      <c r="MS558" s="6"/>
      <c r="MT558" s="6"/>
      <c r="MU558" s="6"/>
      <c r="MV558" s="6"/>
      <c r="MW558" s="6"/>
      <c r="MX558" s="6"/>
      <c r="MY558" s="6"/>
      <c r="MZ558" s="6"/>
      <c r="NA558" s="6"/>
      <c r="NB558" s="6"/>
      <c r="NC558" s="6"/>
      <c r="ND558" s="6"/>
      <c r="NE558" s="6"/>
      <c r="NF558" s="6"/>
      <c r="NG558" s="6"/>
      <c r="NH558" s="6"/>
      <c r="NI558" s="6"/>
      <c r="NJ558" s="6"/>
      <c r="NK558" s="65"/>
      <c r="NL558" s="6"/>
      <c r="NM558" s="6"/>
      <c r="NN558" s="6"/>
      <c r="NO558" s="6"/>
      <c r="NP558" s="6"/>
      <c r="NQ558" s="6"/>
      <c r="NR558" s="6"/>
      <c r="NS558" s="6"/>
      <c r="NT558" s="6"/>
      <c r="NU558" s="6"/>
      <c r="NV558" s="6"/>
      <c r="NW558" s="6"/>
      <c r="NX558" s="6"/>
      <c r="NY558" s="6"/>
      <c r="NZ558" s="6"/>
      <c r="OA558" s="6"/>
      <c r="OB558" s="6"/>
      <c r="OC558" s="6"/>
      <c r="OD558" s="6"/>
      <c r="OE558" s="6"/>
      <c r="OF558" s="6"/>
      <c r="OG558" s="6"/>
      <c r="OH558" s="6"/>
      <c r="OI558" s="6"/>
      <c r="OJ558" s="6"/>
      <c r="OK558" s="6"/>
      <c r="OL558" s="6"/>
      <c r="OM558" s="6"/>
      <c r="ON558" s="6"/>
      <c r="OO558" s="6"/>
      <c r="OP558" s="6"/>
      <c r="OQ558" s="6"/>
      <c r="OR558" s="6"/>
      <c r="OS558" s="6"/>
      <c r="OT558" s="6"/>
      <c r="OU558" s="6"/>
      <c r="OV558" s="6"/>
      <c r="OW558" s="6"/>
      <c r="OX558" s="6"/>
      <c r="OY558" s="6"/>
      <c r="OZ558" s="65"/>
      <c r="PA558" s="6"/>
      <c r="PB558" s="6"/>
      <c r="PC558" s="6"/>
      <c r="PD558" s="6"/>
      <c r="PE558" s="6"/>
      <c r="PF558" s="6"/>
      <c r="PG558" s="6"/>
      <c r="PH558" s="6"/>
      <c r="PI558" s="47"/>
      <c r="PJ558" s="6"/>
      <c r="PK558" s="6"/>
      <c r="PL558" s="6"/>
      <c r="PM558" s="6"/>
      <c r="PN558" s="6"/>
      <c r="PO558" s="6"/>
      <c r="PP558" s="65"/>
      <c r="PQ558" s="65"/>
      <c r="PR558" s="65"/>
      <c r="PS558" s="65"/>
      <c r="PT558" s="65"/>
      <c r="PU558" s="65"/>
      <c r="PV558" s="65"/>
      <c r="PW558" s="65"/>
      <c r="PX558" s="65"/>
      <c r="PY558" s="65"/>
      <c r="PZ558" s="65"/>
      <c r="QA558" s="65"/>
      <c r="QB558" s="65"/>
    </row>
    <row r="559"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N559" s="154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5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160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5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6"/>
      <c r="ND559" s="6"/>
      <c r="NE559" s="6"/>
      <c r="NF559" s="6"/>
      <c r="NG559" s="6"/>
      <c r="NH559" s="6"/>
      <c r="NI559" s="6"/>
      <c r="NJ559" s="6"/>
      <c r="NK559" s="65"/>
      <c r="NL559" s="6"/>
      <c r="NM559" s="6"/>
      <c r="NN559" s="6"/>
      <c r="NO559" s="6"/>
      <c r="NP559" s="6"/>
      <c r="NQ559" s="6"/>
      <c r="NR559" s="6"/>
      <c r="NS559" s="6"/>
      <c r="NT559" s="6"/>
      <c r="NU559" s="6"/>
      <c r="NV559" s="6"/>
      <c r="NW559" s="6"/>
      <c r="NX559" s="6"/>
      <c r="NY559" s="6"/>
      <c r="NZ559" s="6"/>
      <c r="OA559" s="6"/>
      <c r="OB559" s="6"/>
      <c r="OC559" s="6"/>
      <c r="OD559" s="6"/>
      <c r="OE559" s="6"/>
      <c r="OF559" s="6"/>
      <c r="OG559" s="6"/>
      <c r="OH559" s="6"/>
      <c r="OI559" s="6"/>
      <c r="OJ559" s="6"/>
      <c r="OK559" s="6"/>
      <c r="OL559" s="6"/>
      <c r="OM559" s="6"/>
      <c r="ON559" s="6"/>
      <c r="OO559" s="6"/>
      <c r="OP559" s="6"/>
      <c r="OQ559" s="6"/>
      <c r="OR559" s="6"/>
      <c r="OS559" s="6"/>
      <c r="OT559" s="6"/>
      <c r="OU559" s="6"/>
      <c r="OV559" s="6"/>
      <c r="OW559" s="6"/>
      <c r="OX559" s="6"/>
      <c r="OY559" s="6"/>
      <c r="OZ559" s="65"/>
      <c r="PA559" s="6"/>
      <c r="PB559" s="6"/>
      <c r="PC559" s="6"/>
      <c r="PD559" s="6"/>
      <c r="PE559" s="6"/>
      <c r="PF559" s="6"/>
      <c r="PG559" s="6"/>
      <c r="PH559" s="6"/>
      <c r="PI559" s="47"/>
      <c r="PJ559" s="6"/>
      <c r="PK559" s="6"/>
      <c r="PL559" s="6"/>
      <c r="PM559" s="6"/>
      <c r="PN559" s="6"/>
      <c r="PO559" s="6"/>
      <c r="PP559" s="65"/>
      <c r="PQ559" s="65"/>
      <c r="PR559" s="65"/>
      <c r="PS559" s="65"/>
      <c r="PT559" s="65"/>
      <c r="PU559" s="65"/>
      <c r="PV559" s="65"/>
      <c r="PW559" s="65"/>
      <c r="PX559" s="65"/>
      <c r="PY559" s="65"/>
      <c r="PZ559" s="65"/>
      <c r="QA559" s="65"/>
      <c r="QB559" s="65"/>
    </row>
    <row r="560"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N560" s="154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5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160"/>
      <c r="KV560" s="6"/>
      <c r="KW560" s="6"/>
      <c r="KX560" s="6"/>
      <c r="KY560" s="6"/>
      <c r="KZ560" s="6"/>
      <c r="LA560" s="6"/>
      <c r="LB560" s="6"/>
      <c r="LC560" s="6"/>
      <c r="LD560" s="6"/>
      <c r="LE560" s="6"/>
      <c r="LF560" s="6"/>
      <c r="LG560" s="6"/>
      <c r="LH560" s="6"/>
      <c r="LI560" s="6"/>
      <c r="LJ560" s="6"/>
      <c r="LK560" s="6"/>
      <c r="LL560" s="6"/>
      <c r="LM560" s="6"/>
      <c r="LN560" s="6"/>
      <c r="LO560" s="6"/>
      <c r="LP560" s="6"/>
      <c r="LQ560" s="6"/>
      <c r="LR560" s="6"/>
      <c r="LS560" s="6"/>
      <c r="LT560" s="65"/>
      <c r="LU560" s="6"/>
      <c r="LV560" s="6"/>
      <c r="LW560" s="6"/>
      <c r="LX560" s="6"/>
      <c r="LY560" s="6"/>
      <c r="LZ560" s="6"/>
      <c r="MA560" s="6"/>
      <c r="MB560" s="6"/>
      <c r="MC560" s="6"/>
      <c r="MD560" s="6"/>
      <c r="ME560" s="6"/>
      <c r="MF560" s="6"/>
      <c r="MG560" s="6"/>
      <c r="MH560" s="6"/>
      <c r="MI560" s="6"/>
      <c r="MJ560" s="6"/>
      <c r="MK560" s="6"/>
      <c r="ML560" s="6"/>
      <c r="MM560" s="6"/>
      <c r="MN560" s="6"/>
      <c r="MO560" s="6"/>
      <c r="MP560" s="6"/>
      <c r="MQ560" s="6"/>
      <c r="MR560" s="6"/>
      <c r="MS560" s="6"/>
      <c r="MT560" s="6"/>
      <c r="MU560" s="6"/>
      <c r="MV560" s="6"/>
      <c r="MW560" s="6"/>
      <c r="MX560" s="6"/>
      <c r="MY560" s="6"/>
      <c r="MZ560" s="6"/>
      <c r="NA560" s="6"/>
      <c r="NB560" s="6"/>
      <c r="NC560" s="6"/>
      <c r="ND560" s="6"/>
      <c r="NE560" s="6"/>
      <c r="NF560" s="6"/>
      <c r="NG560" s="6"/>
      <c r="NH560" s="6"/>
      <c r="NI560" s="6"/>
      <c r="NJ560" s="6"/>
      <c r="NK560" s="65"/>
      <c r="NL560" s="6"/>
      <c r="NM560" s="6"/>
      <c r="NN560" s="6"/>
      <c r="NO560" s="6"/>
      <c r="NP560" s="6"/>
      <c r="NQ560" s="6"/>
      <c r="NR560" s="6"/>
      <c r="NS560" s="6"/>
      <c r="NT560" s="6"/>
      <c r="NU560" s="6"/>
      <c r="NV560" s="6"/>
      <c r="NW560" s="6"/>
      <c r="NX560" s="6"/>
      <c r="NY560" s="6"/>
      <c r="NZ560" s="6"/>
      <c r="OA560" s="6"/>
      <c r="OB560" s="6"/>
      <c r="OC560" s="6"/>
      <c r="OD560" s="6"/>
      <c r="OE560" s="6"/>
      <c r="OF560" s="6"/>
      <c r="OG560" s="6"/>
      <c r="OH560" s="6"/>
      <c r="OI560" s="6"/>
      <c r="OJ560" s="6"/>
      <c r="OK560" s="6"/>
      <c r="OL560" s="6"/>
      <c r="OM560" s="6"/>
      <c r="ON560" s="6"/>
      <c r="OO560" s="6"/>
      <c r="OP560" s="6"/>
      <c r="OQ560" s="6"/>
      <c r="OR560" s="6"/>
      <c r="OS560" s="6"/>
      <c r="OT560" s="6"/>
      <c r="OU560" s="6"/>
      <c r="OV560" s="6"/>
      <c r="OW560" s="6"/>
      <c r="OX560" s="6"/>
      <c r="OY560" s="6"/>
      <c r="OZ560" s="65"/>
      <c r="PA560" s="6"/>
      <c r="PB560" s="6"/>
      <c r="PC560" s="6"/>
      <c r="PD560" s="6"/>
      <c r="PE560" s="6"/>
      <c r="PF560" s="6"/>
      <c r="PG560" s="6"/>
      <c r="PH560" s="6"/>
      <c r="PI560" s="47"/>
      <c r="PJ560" s="6"/>
      <c r="PK560" s="6"/>
      <c r="PL560" s="6"/>
      <c r="PM560" s="6"/>
      <c r="PN560" s="6"/>
      <c r="PO560" s="6"/>
      <c r="PP560" s="65"/>
      <c r="PQ560" s="65"/>
      <c r="PR560" s="65"/>
      <c r="PS560" s="65"/>
      <c r="PT560" s="65"/>
      <c r="PU560" s="65"/>
      <c r="PV560" s="65"/>
      <c r="PW560" s="65"/>
      <c r="PX560" s="65"/>
      <c r="PY560" s="65"/>
      <c r="PZ560" s="65"/>
      <c r="QA560" s="65"/>
      <c r="QB560" s="65"/>
    </row>
    <row r="561"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N561" s="154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5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160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5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6"/>
      <c r="ND561" s="6"/>
      <c r="NE561" s="6"/>
      <c r="NF561" s="6"/>
      <c r="NG561" s="6"/>
      <c r="NH561" s="6"/>
      <c r="NI561" s="6"/>
      <c r="NJ561" s="6"/>
      <c r="NK561" s="65"/>
      <c r="NL561" s="6"/>
      <c r="NM561" s="6"/>
      <c r="NN561" s="6"/>
      <c r="NO561" s="6"/>
      <c r="NP561" s="6"/>
      <c r="NQ561" s="6"/>
      <c r="NR561" s="6"/>
      <c r="NS561" s="6"/>
      <c r="NT561" s="6"/>
      <c r="NU561" s="6"/>
      <c r="NV561" s="6"/>
      <c r="NW561" s="6"/>
      <c r="NX561" s="6"/>
      <c r="NY561" s="6"/>
      <c r="NZ561" s="6"/>
      <c r="OA561" s="6"/>
      <c r="OB561" s="6"/>
      <c r="OC561" s="6"/>
      <c r="OD561" s="6"/>
      <c r="OE561" s="6"/>
      <c r="OF561" s="6"/>
      <c r="OG561" s="6"/>
      <c r="OH561" s="6"/>
      <c r="OI561" s="6"/>
      <c r="OJ561" s="6"/>
      <c r="OK561" s="6"/>
      <c r="OL561" s="6"/>
      <c r="OM561" s="6"/>
      <c r="ON561" s="6"/>
      <c r="OO561" s="6"/>
      <c r="OP561" s="6"/>
      <c r="OQ561" s="6"/>
      <c r="OR561" s="6"/>
      <c r="OS561" s="6"/>
      <c r="OT561" s="6"/>
      <c r="OU561" s="6"/>
      <c r="OV561" s="6"/>
      <c r="OW561" s="6"/>
      <c r="OX561" s="6"/>
      <c r="OY561" s="6"/>
      <c r="OZ561" s="65"/>
      <c r="PA561" s="6"/>
      <c r="PB561" s="6"/>
      <c r="PC561" s="6"/>
      <c r="PD561" s="6"/>
      <c r="PE561" s="6"/>
      <c r="PF561" s="6"/>
      <c r="PG561" s="6"/>
      <c r="PH561" s="6"/>
      <c r="PI561" s="47"/>
      <c r="PJ561" s="6"/>
      <c r="PK561" s="6"/>
      <c r="PL561" s="6"/>
      <c r="PM561" s="6"/>
      <c r="PN561" s="6"/>
      <c r="PO561" s="6"/>
      <c r="PP561" s="65"/>
      <c r="PQ561" s="65"/>
      <c r="PR561" s="65"/>
      <c r="PS561" s="65"/>
      <c r="PT561" s="65"/>
      <c r="PU561" s="65"/>
      <c r="PV561" s="65"/>
      <c r="PW561" s="65"/>
      <c r="PX561" s="65"/>
      <c r="PY561" s="65"/>
      <c r="PZ561" s="65"/>
      <c r="QA561" s="65"/>
      <c r="QB561" s="65"/>
    </row>
    <row r="562"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N562" s="154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5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160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r="LJ562" s="6"/>
      <c r="LK562" s="6"/>
      <c r="LL562" s="6"/>
      <c r="LM562" s="6"/>
      <c r="LN562" s="6"/>
      <c r="LO562" s="6"/>
      <c r="LP562" s="6"/>
      <c r="LQ562" s="6"/>
      <c r="LR562" s="6"/>
      <c r="LS562" s="6"/>
      <c r="LT562" s="65"/>
      <c r="LU562" s="6"/>
      <c r="LV562" s="6"/>
      <c r="LW562" s="6"/>
      <c r="LX562" s="6"/>
      <c r="LY562" s="6"/>
      <c r="LZ562" s="6"/>
      <c r="MA562" s="6"/>
      <c r="MB562" s="6"/>
      <c r="MC562" s="6"/>
      <c r="MD562" s="6"/>
      <c r="ME562" s="6"/>
      <c r="MF562" s="6"/>
      <c r="MG562" s="6"/>
      <c r="MH562" s="6"/>
      <c r="MI562" s="6"/>
      <c r="MJ562" s="6"/>
      <c r="MK562" s="6"/>
      <c r="ML562" s="6"/>
      <c r="MM562" s="6"/>
      <c r="MN562" s="6"/>
      <c r="MO562" s="6"/>
      <c r="MP562" s="6"/>
      <c r="MQ562" s="6"/>
      <c r="MR562" s="6"/>
      <c r="MS562" s="6"/>
      <c r="MT562" s="6"/>
      <c r="MU562" s="6"/>
      <c r="MV562" s="6"/>
      <c r="MW562" s="6"/>
      <c r="MX562" s="6"/>
      <c r="MY562" s="6"/>
      <c r="MZ562" s="6"/>
      <c r="NA562" s="6"/>
      <c r="NB562" s="6"/>
      <c r="NC562" s="6"/>
      <c r="ND562" s="6"/>
      <c r="NE562" s="6"/>
      <c r="NF562" s="6"/>
      <c r="NG562" s="6"/>
      <c r="NH562" s="6"/>
      <c r="NI562" s="6"/>
      <c r="NJ562" s="6"/>
      <c r="NK562" s="65"/>
      <c r="NL562" s="6"/>
      <c r="NM562" s="6"/>
      <c r="NN562" s="6"/>
      <c r="NO562" s="6"/>
      <c r="NP562" s="6"/>
      <c r="NQ562" s="6"/>
      <c r="NR562" s="6"/>
      <c r="NS562" s="6"/>
      <c r="NT562" s="6"/>
      <c r="NU562" s="6"/>
      <c r="NV562" s="6"/>
      <c r="NW562" s="6"/>
      <c r="NX562" s="6"/>
      <c r="NY562" s="6"/>
      <c r="NZ562" s="6"/>
      <c r="OA562" s="6"/>
      <c r="OB562" s="6"/>
      <c r="OC562" s="6"/>
      <c r="OD562" s="6"/>
      <c r="OE562" s="6"/>
      <c r="OF562" s="6"/>
      <c r="OG562" s="6"/>
      <c r="OH562" s="6"/>
      <c r="OI562" s="6"/>
      <c r="OJ562" s="6"/>
      <c r="OK562" s="6"/>
      <c r="OL562" s="6"/>
      <c r="OM562" s="6"/>
      <c r="ON562" s="6"/>
      <c r="OO562" s="6"/>
      <c r="OP562" s="6"/>
      <c r="OQ562" s="6"/>
      <c r="OR562" s="6"/>
      <c r="OS562" s="6"/>
      <c r="OT562" s="6"/>
      <c r="OU562" s="6"/>
      <c r="OV562" s="6"/>
      <c r="OW562" s="6"/>
      <c r="OX562" s="6"/>
      <c r="OY562" s="6"/>
      <c r="OZ562" s="65"/>
      <c r="PA562" s="6"/>
      <c r="PB562" s="6"/>
      <c r="PC562" s="6"/>
      <c r="PD562" s="6"/>
      <c r="PE562" s="6"/>
      <c r="PF562" s="6"/>
      <c r="PG562" s="6"/>
      <c r="PH562" s="6"/>
      <c r="PI562" s="47"/>
      <c r="PJ562" s="6"/>
      <c r="PK562" s="6"/>
      <c r="PL562" s="6"/>
      <c r="PM562" s="6"/>
      <c r="PN562" s="6"/>
      <c r="PO562" s="6"/>
      <c r="PP562" s="65"/>
      <c r="PQ562" s="65"/>
      <c r="PR562" s="65"/>
      <c r="PS562" s="65"/>
      <c r="PT562" s="65"/>
      <c r="PU562" s="65"/>
      <c r="PV562" s="65"/>
      <c r="PW562" s="65"/>
      <c r="PX562" s="65"/>
      <c r="PY562" s="65"/>
      <c r="PZ562" s="65"/>
      <c r="QA562" s="65"/>
      <c r="QB562" s="65"/>
    </row>
    <row r="563"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N563" s="154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5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160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5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  <c r="ND563" s="6"/>
      <c r="NE563" s="6"/>
      <c r="NF563" s="6"/>
      <c r="NG563" s="6"/>
      <c r="NH563" s="6"/>
      <c r="NI563" s="6"/>
      <c r="NJ563" s="6"/>
      <c r="NK563" s="65"/>
      <c r="NL563" s="6"/>
      <c r="NM563" s="6"/>
      <c r="NN563" s="6"/>
      <c r="NO563" s="6"/>
      <c r="NP563" s="6"/>
      <c r="NQ563" s="6"/>
      <c r="NR563" s="6"/>
      <c r="NS563" s="6"/>
      <c r="NT563" s="6"/>
      <c r="NU563" s="6"/>
      <c r="NV563" s="6"/>
      <c r="NW563" s="6"/>
      <c r="NX563" s="6"/>
      <c r="NY563" s="6"/>
      <c r="NZ563" s="6"/>
      <c r="OA563" s="6"/>
      <c r="OB563" s="6"/>
      <c r="OC563" s="6"/>
      <c r="OD563" s="6"/>
      <c r="OE563" s="6"/>
      <c r="OF563" s="6"/>
      <c r="OG563" s="6"/>
      <c r="OH563" s="6"/>
      <c r="OI563" s="6"/>
      <c r="OJ563" s="6"/>
      <c r="OK563" s="6"/>
      <c r="OL563" s="6"/>
      <c r="OM563" s="6"/>
      <c r="ON563" s="6"/>
      <c r="OO563" s="6"/>
      <c r="OP563" s="6"/>
      <c r="OQ563" s="6"/>
      <c r="OR563" s="6"/>
      <c r="OS563" s="6"/>
      <c r="OT563" s="6"/>
      <c r="OU563" s="6"/>
      <c r="OV563" s="6"/>
      <c r="OW563" s="6"/>
      <c r="OX563" s="6"/>
      <c r="OY563" s="6"/>
      <c r="OZ563" s="65"/>
      <c r="PA563" s="6"/>
      <c r="PB563" s="6"/>
      <c r="PC563" s="6"/>
      <c r="PD563" s="6"/>
      <c r="PE563" s="6"/>
      <c r="PF563" s="6"/>
      <c r="PG563" s="6"/>
      <c r="PH563" s="6"/>
      <c r="PI563" s="47"/>
      <c r="PJ563" s="6"/>
      <c r="PK563" s="6"/>
      <c r="PL563" s="6"/>
      <c r="PM563" s="6"/>
      <c r="PN563" s="6"/>
      <c r="PO563" s="6"/>
      <c r="PP563" s="65"/>
      <c r="PQ563" s="65"/>
      <c r="PR563" s="65"/>
      <c r="PS563" s="65"/>
      <c r="PT563" s="65"/>
      <c r="PU563" s="65"/>
      <c r="PV563" s="65"/>
      <c r="PW563" s="65"/>
      <c r="PX563" s="65"/>
      <c r="PY563" s="65"/>
      <c r="PZ563" s="65"/>
      <c r="QA563" s="65"/>
      <c r="QB563" s="65"/>
    </row>
    <row r="564"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N564" s="154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5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160"/>
      <c r="KV564" s="6"/>
      <c r="KW564" s="6"/>
      <c r="KX564" s="6"/>
      <c r="KY564" s="6"/>
      <c r="KZ564" s="6"/>
      <c r="LA564" s="6"/>
      <c r="LB564" s="6"/>
      <c r="LC564" s="6"/>
      <c r="LD564" s="6"/>
      <c r="LE564" s="6"/>
      <c r="LF564" s="6"/>
      <c r="LG564" s="6"/>
      <c r="LH564" s="6"/>
      <c r="LI564" s="6"/>
      <c r="LJ564" s="6"/>
      <c r="LK564" s="6"/>
      <c r="LL564" s="6"/>
      <c r="LM564" s="6"/>
      <c r="LN564" s="6"/>
      <c r="LO564" s="6"/>
      <c r="LP564" s="6"/>
      <c r="LQ564" s="6"/>
      <c r="LR564" s="6"/>
      <c r="LS564" s="6"/>
      <c r="LT564" s="65"/>
      <c r="LU564" s="6"/>
      <c r="LV564" s="6"/>
      <c r="LW564" s="6"/>
      <c r="LX564" s="6"/>
      <c r="LY564" s="6"/>
      <c r="LZ564" s="6"/>
      <c r="MA564" s="6"/>
      <c r="MB564" s="6"/>
      <c r="MC564" s="6"/>
      <c r="MD564" s="6"/>
      <c r="ME564" s="6"/>
      <c r="MF564" s="6"/>
      <c r="MG564" s="6"/>
      <c r="MH564" s="6"/>
      <c r="MI564" s="6"/>
      <c r="MJ564" s="6"/>
      <c r="MK564" s="6"/>
      <c r="ML564" s="6"/>
      <c r="MM564" s="6"/>
      <c r="MN564" s="6"/>
      <c r="MO564" s="6"/>
      <c r="MP564" s="6"/>
      <c r="MQ564" s="6"/>
      <c r="MR564" s="6"/>
      <c r="MS564" s="6"/>
      <c r="MT564" s="6"/>
      <c r="MU564" s="6"/>
      <c r="MV564" s="6"/>
      <c r="MW564" s="6"/>
      <c r="MX564" s="6"/>
      <c r="MY564" s="6"/>
      <c r="MZ564" s="6"/>
      <c r="NA564" s="6"/>
      <c r="NB564" s="6"/>
      <c r="NC564" s="6"/>
      <c r="ND564" s="6"/>
      <c r="NE564" s="6"/>
      <c r="NF564" s="6"/>
      <c r="NG564" s="6"/>
      <c r="NH564" s="6"/>
      <c r="NI564" s="6"/>
      <c r="NJ564" s="6"/>
      <c r="NK564" s="65"/>
      <c r="NL564" s="6"/>
      <c r="NM564" s="6"/>
      <c r="NN564" s="6"/>
      <c r="NO564" s="6"/>
      <c r="NP564" s="6"/>
      <c r="NQ564" s="6"/>
      <c r="NR564" s="6"/>
      <c r="NS564" s="6"/>
      <c r="NT564" s="6"/>
      <c r="NU564" s="6"/>
      <c r="NV564" s="6"/>
      <c r="NW564" s="6"/>
      <c r="NX564" s="6"/>
      <c r="NY564" s="6"/>
      <c r="NZ564" s="6"/>
      <c r="OA564" s="6"/>
      <c r="OB564" s="6"/>
      <c r="OC564" s="6"/>
      <c r="OD564" s="6"/>
      <c r="OE564" s="6"/>
      <c r="OF564" s="6"/>
      <c r="OG564" s="6"/>
      <c r="OH564" s="6"/>
      <c r="OI564" s="6"/>
      <c r="OJ564" s="6"/>
      <c r="OK564" s="6"/>
      <c r="OL564" s="6"/>
      <c r="OM564" s="6"/>
      <c r="ON564" s="6"/>
      <c r="OO564" s="6"/>
      <c r="OP564" s="6"/>
      <c r="OQ564" s="6"/>
      <c r="OR564" s="6"/>
      <c r="OS564" s="6"/>
      <c r="OT564" s="6"/>
      <c r="OU564" s="6"/>
      <c r="OV564" s="6"/>
      <c r="OW564" s="6"/>
      <c r="OX564" s="6"/>
      <c r="OY564" s="6"/>
      <c r="OZ564" s="65"/>
      <c r="PA564" s="6"/>
      <c r="PB564" s="6"/>
      <c r="PC564" s="6"/>
      <c r="PD564" s="6"/>
      <c r="PE564" s="6"/>
      <c r="PF564" s="6"/>
      <c r="PG564" s="6"/>
      <c r="PH564" s="6"/>
      <c r="PI564" s="47"/>
      <c r="PJ564" s="6"/>
      <c r="PK564" s="6"/>
      <c r="PL564" s="6"/>
      <c r="PM564" s="6"/>
      <c r="PN564" s="6"/>
      <c r="PO564" s="6"/>
      <c r="PP564" s="65"/>
      <c r="PQ564" s="65"/>
      <c r="PR564" s="65"/>
      <c r="PS564" s="65"/>
      <c r="PT564" s="65"/>
      <c r="PU564" s="65"/>
      <c r="PV564" s="65"/>
      <c r="PW564" s="65"/>
      <c r="PX564" s="65"/>
      <c r="PY564" s="65"/>
      <c r="PZ564" s="65"/>
      <c r="QA564" s="65"/>
      <c r="QB564" s="65"/>
    </row>
    <row r="565"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N565" s="154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5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160"/>
      <c r="KV565" s="6"/>
      <c r="KW565" s="6"/>
      <c r="KX565" s="6"/>
      <c r="KY565" s="6"/>
      <c r="KZ565" s="6"/>
      <c r="LA565" s="6"/>
      <c r="LB565" s="6"/>
      <c r="LC565" s="6"/>
      <c r="LD565" s="6"/>
      <c r="LE565" s="6"/>
      <c r="LF565" s="6"/>
      <c r="LG565" s="6"/>
      <c r="LH565" s="6"/>
      <c r="LI565" s="6"/>
      <c r="LJ565" s="6"/>
      <c r="LK565" s="6"/>
      <c r="LL565" s="6"/>
      <c r="LM565" s="6"/>
      <c r="LN565" s="6"/>
      <c r="LO565" s="6"/>
      <c r="LP565" s="6"/>
      <c r="LQ565" s="6"/>
      <c r="LR565" s="6"/>
      <c r="LS565" s="6"/>
      <c r="LT565" s="65"/>
      <c r="LU565" s="6"/>
      <c r="LV565" s="6"/>
      <c r="LW565" s="6"/>
      <c r="LX565" s="6"/>
      <c r="LY565" s="6"/>
      <c r="LZ565" s="6"/>
      <c r="MA565" s="6"/>
      <c r="MB565" s="6"/>
      <c r="MC565" s="6"/>
      <c r="MD565" s="6"/>
      <c r="ME565" s="6"/>
      <c r="MF565" s="6"/>
      <c r="MG565" s="6"/>
      <c r="MH565" s="6"/>
      <c r="MI565" s="6"/>
      <c r="MJ565" s="6"/>
      <c r="MK565" s="6"/>
      <c r="ML565" s="6"/>
      <c r="MM565" s="6"/>
      <c r="MN565" s="6"/>
      <c r="MO565" s="6"/>
      <c r="MP565" s="6"/>
      <c r="MQ565" s="6"/>
      <c r="MR565" s="6"/>
      <c r="MS565" s="6"/>
      <c r="MT565" s="6"/>
      <c r="MU565" s="6"/>
      <c r="MV565" s="6"/>
      <c r="MW565" s="6"/>
      <c r="MX565" s="6"/>
      <c r="MY565" s="6"/>
      <c r="MZ565" s="6"/>
      <c r="NA565" s="6"/>
      <c r="NB565" s="6"/>
      <c r="NC565" s="6"/>
      <c r="ND565" s="6"/>
      <c r="NE565" s="6"/>
      <c r="NF565" s="6"/>
      <c r="NG565" s="6"/>
      <c r="NH565" s="6"/>
      <c r="NI565" s="6"/>
      <c r="NJ565" s="6"/>
      <c r="NK565" s="65"/>
      <c r="NL565" s="6"/>
      <c r="NM565" s="6"/>
      <c r="NN565" s="6"/>
      <c r="NO565" s="6"/>
      <c r="NP565" s="6"/>
      <c r="NQ565" s="6"/>
      <c r="NR565" s="6"/>
      <c r="NS565" s="6"/>
      <c r="NT565" s="6"/>
      <c r="NU565" s="6"/>
      <c r="NV565" s="6"/>
      <c r="NW565" s="6"/>
      <c r="NX565" s="6"/>
      <c r="NY565" s="6"/>
      <c r="NZ565" s="6"/>
      <c r="OA565" s="6"/>
      <c r="OB565" s="6"/>
      <c r="OC565" s="6"/>
      <c r="OD565" s="6"/>
      <c r="OE565" s="6"/>
      <c r="OF565" s="6"/>
      <c r="OG565" s="6"/>
      <c r="OH565" s="6"/>
      <c r="OI565" s="6"/>
      <c r="OJ565" s="6"/>
      <c r="OK565" s="6"/>
      <c r="OL565" s="6"/>
      <c r="OM565" s="6"/>
      <c r="ON565" s="6"/>
      <c r="OO565" s="6"/>
      <c r="OP565" s="6"/>
      <c r="OQ565" s="6"/>
      <c r="OR565" s="6"/>
      <c r="OS565" s="6"/>
      <c r="OT565" s="6"/>
      <c r="OU565" s="6"/>
      <c r="OV565" s="6"/>
      <c r="OW565" s="6"/>
      <c r="OX565" s="6"/>
      <c r="OY565" s="6"/>
      <c r="OZ565" s="65"/>
      <c r="PA565" s="6"/>
      <c r="PB565" s="6"/>
      <c r="PC565" s="6"/>
      <c r="PD565" s="6"/>
      <c r="PE565" s="6"/>
      <c r="PF565" s="6"/>
      <c r="PG565" s="6"/>
      <c r="PH565" s="6"/>
      <c r="PI565" s="47"/>
      <c r="PJ565" s="6"/>
      <c r="PK565" s="6"/>
      <c r="PL565" s="6"/>
      <c r="PM565" s="6"/>
      <c r="PN565" s="6"/>
      <c r="PO565" s="6"/>
      <c r="PP565" s="65"/>
      <c r="PQ565" s="65"/>
      <c r="PR565" s="65"/>
      <c r="PS565" s="65"/>
      <c r="PT565" s="65"/>
      <c r="PU565" s="65"/>
      <c r="PV565" s="65"/>
      <c r="PW565" s="65"/>
      <c r="PX565" s="65"/>
      <c r="PY565" s="65"/>
      <c r="PZ565" s="65"/>
      <c r="QA565" s="65"/>
      <c r="QB565" s="65"/>
    </row>
    <row r="566"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N566" s="154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5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160"/>
      <c r="KV566" s="6"/>
      <c r="KW566" s="6"/>
      <c r="KX566" s="6"/>
      <c r="KY566" s="6"/>
      <c r="KZ566" s="6"/>
      <c r="LA566" s="6"/>
      <c r="LB566" s="6"/>
      <c r="LC566" s="6"/>
      <c r="LD566" s="6"/>
      <c r="LE566" s="6"/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5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  <c r="ND566" s="6"/>
      <c r="NE566" s="6"/>
      <c r="NF566" s="6"/>
      <c r="NG566" s="6"/>
      <c r="NH566" s="6"/>
      <c r="NI566" s="6"/>
      <c r="NJ566" s="6"/>
      <c r="NK566" s="65"/>
      <c r="NL566" s="6"/>
      <c r="NM566" s="6"/>
      <c r="NN566" s="6"/>
      <c r="NO566" s="6"/>
      <c r="NP566" s="6"/>
      <c r="NQ566" s="6"/>
      <c r="NR566" s="6"/>
      <c r="NS566" s="6"/>
      <c r="NT566" s="6"/>
      <c r="NU566" s="6"/>
      <c r="NV566" s="6"/>
      <c r="NW566" s="6"/>
      <c r="NX566" s="6"/>
      <c r="NY566" s="6"/>
      <c r="NZ566" s="6"/>
      <c r="OA566" s="6"/>
      <c r="OB566" s="6"/>
      <c r="OC566" s="6"/>
      <c r="OD566" s="6"/>
      <c r="OE566" s="6"/>
      <c r="OF566" s="6"/>
      <c r="OG566" s="6"/>
      <c r="OH566" s="6"/>
      <c r="OI566" s="6"/>
      <c r="OJ566" s="6"/>
      <c r="OK566" s="6"/>
      <c r="OL566" s="6"/>
      <c r="OM566" s="6"/>
      <c r="ON566" s="6"/>
      <c r="OO566" s="6"/>
      <c r="OP566" s="6"/>
      <c r="OQ566" s="6"/>
      <c r="OR566" s="6"/>
      <c r="OS566" s="6"/>
      <c r="OT566" s="6"/>
      <c r="OU566" s="6"/>
      <c r="OV566" s="6"/>
      <c r="OW566" s="6"/>
      <c r="OX566" s="6"/>
      <c r="OY566" s="6"/>
      <c r="OZ566" s="65"/>
      <c r="PA566" s="6"/>
      <c r="PB566" s="6"/>
      <c r="PC566" s="6"/>
      <c r="PD566" s="6"/>
      <c r="PE566" s="6"/>
      <c r="PF566" s="6"/>
      <c r="PG566" s="6"/>
      <c r="PH566" s="6"/>
      <c r="PI566" s="47"/>
      <c r="PJ566" s="6"/>
      <c r="PK566" s="6"/>
      <c r="PL566" s="6"/>
      <c r="PM566" s="6"/>
      <c r="PN566" s="6"/>
      <c r="PO566" s="6"/>
      <c r="PP566" s="65"/>
      <c r="PQ566" s="65"/>
      <c r="PR566" s="65"/>
      <c r="PS566" s="65"/>
      <c r="PT566" s="65"/>
      <c r="PU566" s="65"/>
      <c r="PV566" s="65"/>
      <c r="PW566" s="65"/>
      <c r="PX566" s="65"/>
      <c r="PY566" s="65"/>
      <c r="PZ566" s="65"/>
      <c r="QA566" s="65"/>
      <c r="QB566" s="65"/>
    </row>
    <row r="567"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N567" s="154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5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160"/>
      <c r="KV567" s="6"/>
      <c r="KW567" s="6"/>
      <c r="KX567" s="6"/>
      <c r="KY567" s="6"/>
      <c r="KZ567" s="6"/>
      <c r="LA567" s="6"/>
      <c r="LB567" s="6"/>
      <c r="LC567" s="6"/>
      <c r="LD567" s="6"/>
      <c r="LE567" s="6"/>
      <c r="LF567" s="6"/>
      <c r="LG567" s="6"/>
      <c r="LH567" s="6"/>
      <c r="LI567" s="6"/>
      <c r="LJ567" s="6"/>
      <c r="LK567" s="6"/>
      <c r="LL567" s="6"/>
      <c r="LM567" s="6"/>
      <c r="LN567" s="6"/>
      <c r="LO567" s="6"/>
      <c r="LP567" s="6"/>
      <c r="LQ567" s="6"/>
      <c r="LR567" s="6"/>
      <c r="LS567" s="6"/>
      <c r="LT567" s="65"/>
      <c r="LU567" s="6"/>
      <c r="LV567" s="6"/>
      <c r="LW567" s="6"/>
      <c r="LX567" s="6"/>
      <c r="LY567" s="6"/>
      <c r="LZ567" s="6"/>
      <c r="MA567" s="6"/>
      <c r="MB567" s="6"/>
      <c r="MC567" s="6"/>
      <c r="MD567" s="6"/>
      <c r="ME567" s="6"/>
      <c r="MF567" s="6"/>
      <c r="MG567" s="6"/>
      <c r="MH567" s="6"/>
      <c r="MI567" s="6"/>
      <c r="MJ567" s="6"/>
      <c r="MK567" s="6"/>
      <c r="ML567" s="6"/>
      <c r="MM567" s="6"/>
      <c r="MN567" s="6"/>
      <c r="MO567" s="6"/>
      <c r="MP567" s="6"/>
      <c r="MQ567" s="6"/>
      <c r="MR567" s="6"/>
      <c r="MS567" s="6"/>
      <c r="MT567" s="6"/>
      <c r="MU567" s="6"/>
      <c r="MV567" s="6"/>
      <c r="MW567" s="6"/>
      <c r="MX567" s="6"/>
      <c r="MY567" s="6"/>
      <c r="MZ567" s="6"/>
      <c r="NA567" s="6"/>
      <c r="NB567" s="6"/>
      <c r="NC567" s="6"/>
      <c r="ND567" s="6"/>
      <c r="NE567" s="6"/>
      <c r="NF567" s="6"/>
      <c r="NG567" s="6"/>
      <c r="NH567" s="6"/>
      <c r="NI567" s="6"/>
      <c r="NJ567" s="6"/>
      <c r="NK567" s="65"/>
      <c r="NL567" s="6"/>
      <c r="NM567" s="6"/>
      <c r="NN567" s="6"/>
      <c r="NO567" s="6"/>
      <c r="NP567" s="6"/>
      <c r="NQ567" s="6"/>
      <c r="NR567" s="6"/>
      <c r="NS567" s="6"/>
      <c r="NT567" s="6"/>
      <c r="NU567" s="6"/>
      <c r="NV567" s="6"/>
      <c r="NW567" s="6"/>
      <c r="NX567" s="6"/>
      <c r="NY567" s="6"/>
      <c r="NZ567" s="6"/>
      <c r="OA567" s="6"/>
      <c r="OB567" s="6"/>
      <c r="OC567" s="6"/>
      <c r="OD567" s="6"/>
      <c r="OE567" s="6"/>
      <c r="OF567" s="6"/>
      <c r="OG567" s="6"/>
      <c r="OH567" s="6"/>
      <c r="OI567" s="6"/>
      <c r="OJ567" s="6"/>
      <c r="OK567" s="6"/>
      <c r="OL567" s="6"/>
      <c r="OM567" s="6"/>
      <c r="ON567" s="6"/>
      <c r="OO567" s="6"/>
      <c r="OP567" s="6"/>
      <c r="OQ567" s="6"/>
      <c r="OR567" s="6"/>
      <c r="OS567" s="6"/>
      <c r="OT567" s="6"/>
      <c r="OU567" s="6"/>
      <c r="OV567" s="6"/>
      <c r="OW567" s="6"/>
      <c r="OX567" s="6"/>
      <c r="OY567" s="6"/>
      <c r="OZ567" s="65"/>
      <c r="PA567" s="6"/>
      <c r="PB567" s="6"/>
      <c r="PC567" s="6"/>
      <c r="PD567" s="6"/>
      <c r="PE567" s="6"/>
      <c r="PF567" s="6"/>
      <c r="PG567" s="6"/>
      <c r="PH567" s="6"/>
      <c r="PI567" s="47"/>
      <c r="PJ567" s="6"/>
      <c r="PK567" s="6"/>
      <c r="PL567" s="6"/>
      <c r="PM567" s="6"/>
      <c r="PN567" s="6"/>
      <c r="PO567" s="6"/>
      <c r="PP567" s="65"/>
      <c r="PQ567" s="65"/>
      <c r="PR567" s="65"/>
      <c r="PS567" s="65"/>
      <c r="PT567" s="65"/>
      <c r="PU567" s="65"/>
      <c r="PV567" s="65"/>
      <c r="PW567" s="65"/>
      <c r="PX567" s="65"/>
      <c r="PY567" s="65"/>
      <c r="PZ567" s="65"/>
      <c r="QA567" s="65"/>
      <c r="QB567" s="65"/>
    </row>
    <row r="568"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N568" s="154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5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160"/>
      <c r="KV568" s="6"/>
      <c r="KW568" s="6"/>
      <c r="KX568" s="6"/>
      <c r="KY568" s="6"/>
      <c r="KZ568" s="6"/>
      <c r="LA568" s="6"/>
      <c r="LB568" s="6"/>
      <c r="LC568" s="6"/>
      <c r="LD568" s="6"/>
      <c r="LE568" s="6"/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5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  <c r="ND568" s="6"/>
      <c r="NE568" s="6"/>
      <c r="NF568" s="6"/>
      <c r="NG568" s="6"/>
      <c r="NH568" s="6"/>
      <c r="NI568" s="6"/>
      <c r="NJ568" s="6"/>
      <c r="NK568" s="65"/>
      <c r="NL568" s="6"/>
      <c r="NM568" s="6"/>
      <c r="NN568" s="6"/>
      <c r="NO568" s="6"/>
      <c r="NP568" s="6"/>
      <c r="NQ568" s="6"/>
      <c r="NR568" s="6"/>
      <c r="NS568" s="6"/>
      <c r="NT568" s="6"/>
      <c r="NU568" s="6"/>
      <c r="NV568" s="6"/>
      <c r="NW568" s="6"/>
      <c r="NX568" s="6"/>
      <c r="NY568" s="6"/>
      <c r="NZ568" s="6"/>
      <c r="OA568" s="6"/>
      <c r="OB568" s="6"/>
      <c r="OC568" s="6"/>
      <c r="OD568" s="6"/>
      <c r="OE568" s="6"/>
      <c r="OF568" s="6"/>
      <c r="OG568" s="6"/>
      <c r="OH568" s="6"/>
      <c r="OI568" s="6"/>
      <c r="OJ568" s="6"/>
      <c r="OK568" s="6"/>
      <c r="OL568" s="6"/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5"/>
      <c r="PA568" s="6"/>
      <c r="PB568" s="6"/>
      <c r="PC568" s="6"/>
      <c r="PD568" s="6"/>
      <c r="PE568" s="6"/>
      <c r="PF568" s="6"/>
      <c r="PG568" s="6"/>
      <c r="PH568" s="6"/>
      <c r="PI568" s="47"/>
      <c r="PJ568" s="6"/>
      <c r="PK568" s="6"/>
      <c r="PL568" s="6"/>
      <c r="PM568" s="6"/>
      <c r="PN568" s="6"/>
      <c r="PO568" s="6"/>
      <c r="PP568" s="65"/>
      <c r="PQ568" s="65"/>
      <c r="PR568" s="65"/>
      <c r="PS568" s="65"/>
      <c r="PT568" s="65"/>
      <c r="PU568" s="65"/>
      <c r="PV568" s="65"/>
      <c r="PW568" s="65"/>
      <c r="PX568" s="65"/>
      <c r="PY568" s="65"/>
      <c r="PZ568" s="65"/>
      <c r="QA568" s="65"/>
      <c r="QB568" s="65"/>
    </row>
    <row r="569"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N569" s="154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5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160"/>
      <c r="KV569" s="6"/>
      <c r="KW569" s="6"/>
      <c r="KX569" s="6"/>
      <c r="KY569" s="6"/>
      <c r="KZ569" s="6"/>
      <c r="LA569" s="6"/>
      <c r="LB569" s="6"/>
      <c r="LC569" s="6"/>
      <c r="LD569" s="6"/>
      <c r="LE569" s="6"/>
      <c r="LF569" s="6"/>
      <c r="LG569" s="6"/>
      <c r="LH569" s="6"/>
      <c r="LI569" s="6"/>
      <c r="LJ569" s="6"/>
      <c r="LK569" s="6"/>
      <c r="LL569" s="6"/>
      <c r="LM569" s="6"/>
      <c r="LN569" s="6"/>
      <c r="LO569" s="6"/>
      <c r="LP569" s="6"/>
      <c r="LQ569" s="6"/>
      <c r="LR569" s="6"/>
      <c r="LS569" s="6"/>
      <c r="LT569" s="65"/>
      <c r="LU569" s="6"/>
      <c r="LV569" s="6"/>
      <c r="LW569" s="6"/>
      <c r="LX569" s="6"/>
      <c r="LY569" s="6"/>
      <c r="LZ569" s="6"/>
      <c r="MA569" s="6"/>
      <c r="MB569" s="6"/>
      <c r="MC569" s="6"/>
      <c r="MD569" s="6"/>
      <c r="ME569" s="6"/>
      <c r="MF569" s="6"/>
      <c r="MG569" s="6"/>
      <c r="MH569" s="6"/>
      <c r="MI569" s="6"/>
      <c r="MJ569" s="6"/>
      <c r="MK569" s="6"/>
      <c r="ML569" s="6"/>
      <c r="MM569" s="6"/>
      <c r="MN569" s="6"/>
      <c r="MO569" s="6"/>
      <c r="MP569" s="6"/>
      <c r="MQ569" s="6"/>
      <c r="MR569" s="6"/>
      <c r="MS569" s="6"/>
      <c r="MT569" s="6"/>
      <c r="MU569" s="6"/>
      <c r="MV569" s="6"/>
      <c r="MW569" s="6"/>
      <c r="MX569" s="6"/>
      <c r="MY569" s="6"/>
      <c r="MZ569" s="6"/>
      <c r="NA569" s="6"/>
      <c r="NB569" s="6"/>
      <c r="NC569" s="6"/>
      <c r="ND569" s="6"/>
      <c r="NE569" s="6"/>
      <c r="NF569" s="6"/>
      <c r="NG569" s="6"/>
      <c r="NH569" s="6"/>
      <c r="NI569" s="6"/>
      <c r="NJ569" s="6"/>
      <c r="NK569" s="65"/>
      <c r="NL569" s="6"/>
      <c r="NM569" s="6"/>
      <c r="NN569" s="6"/>
      <c r="NO569" s="6"/>
      <c r="NP569" s="6"/>
      <c r="NQ569" s="6"/>
      <c r="NR569" s="6"/>
      <c r="NS569" s="6"/>
      <c r="NT569" s="6"/>
      <c r="NU569" s="6"/>
      <c r="NV569" s="6"/>
      <c r="NW569" s="6"/>
      <c r="NX569" s="6"/>
      <c r="NY569" s="6"/>
      <c r="NZ569" s="6"/>
      <c r="OA569" s="6"/>
      <c r="OB569" s="6"/>
      <c r="OC569" s="6"/>
      <c r="OD569" s="6"/>
      <c r="OE569" s="6"/>
      <c r="OF569" s="6"/>
      <c r="OG569" s="6"/>
      <c r="OH569" s="6"/>
      <c r="OI569" s="6"/>
      <c r="OJ569" s="6"/>
      <c r="OK569" s="6"/>
      <c r="OL569" s="6"/>
      <c r="OM569" s="6"/>
      <c r="ON569" s="6"/>
      <c r="OO569" s="6"/>
      <c r="OP569" s="6"/>
      <c r="OQ569" s="6"/>
      <c r="OR569" s="6"/>
      <c r="OS569" s="6"/>
      <c r="OT569" s="6"/>
      <c r="OU569" s="6"/>
      <c r="OV569" s="6"/>
      <c r="OW569" s="6"/>
      <c r="OX569" s="6"/>
      <c r="OY569" s="6"/>
      <c r="OZ569" s="65"/>
      <c r="PA569" s="6"/>
      <c r="PB569" s="6"/>
      <c r="PC569" s="6"/>
      <c r="PD569" s="6"/>
      <c r="PE569" s="6"/>
      <c r="PF569" s="6"/>
      <c r="PG569" s="6"/>
      <c r="PH569" s="6"/>
      <c r="PI569" s="47"/>
      <c r="PJ569" s="6"/>
      <c r="PK569" s="6"/>
      <c r="PL569" s="6"/>
      <c r="PM569" s="6"/>
      <c r="PN569" s="6"/>
      <c r="PO569" s="6"/>
      <c r="PP569" s="65"/>
      <c r="PQ569" s="65"/>
      <c r="PR569" s="65"/>
      <c r="PS569" s="65"/>
      <c r="PT569" s="65"/>
      <c r="PU569" s="65"/>
      <c r="PV569" s="65"/>
      <c r="PW569" s="65"/>
      <c r="PX569" s="65"/>
      <c r="PY569" s="65"/>
      <c r="PZ569" s="65"/>
      <c r="QA569" s="65"/>
      <c r="QB569" s="65"/>
    </row>
    <row r="570"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N570" s="154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5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160"/>
      <c r="KV570" s="6"/>
      <c r="KW570" s="6"/>
      <c r="KX570" s="6"/>
      <c r="KY570" s="6"/>
      <c r="KZ570" s="6"/>
      <c r="LA570" s="6"/>
      <c r="LB570" s="6"/>
      <c r="LC570" s="6"/>
      <c r="LD570" s="6"/>
      <c r="LE570" s="6"/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5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  <c r="ND570" s="6"/>
      <c r="NE570" s="6"/>
      <c r="NF570" s="6"/>
      <c r="NG570" s="6"/>
      <c r="NH570" s="6"/>
      <c r="NI570" s="6"/>
      <c r="NJ570" s="6"/>
      <c r="NK570" s="65"/>
      <c r="NL570" s="6"/>
      <c r="NM570" s="6"/>
      <c r="NN570" s="6"/>
      <c r="NO570" s="6"/>
      <c r="NP570" s="6"/>
      <c r="NQ570" s="6"/>
      <c r="NR570" s="6"/>
      <c r="NS570" s="6"/>
      <c r="NT570" s="6"/>
      <c r="NU570" s="6"/>
      <c r="NV570" s="6"/>
      <c r="NW570" s="6"/>
      <c r="NX570" s="6"/>
      <c r="NY570" s="6"/>
      <c r="NZ570" s="6"/>
      <c r="OA570" s="6"/>
      <c r="OB570" s="6"/>
      <c r="OC570" s="6"/>
      <c r="OD570" s="6"/>
      <c r="OE570" s="6"/>
      <c r="OF570" s="6"/>
      <c r="OG570" s="6"/>
      <c r="OH570" s="6"/>
      <c r="OI570" s="6"/>
      <c r="OJ570" s="6"/>
      <c r="OK570" s="6"/>
      <c r="OL570" s="6"/>
      <c r="OM570" s="6"/>
      <c r="ON570" s="6"/>
      <c r="OO570" s="6"/>
      <c r="OP570" s="6"/>
      <c r="OQ570" s="6"/>
      <c r="OR570" s="6"/>
      <c r="OS570" s="6"/>
      <c r="OT570" s="6"/>
      <c r="OU570" s="6"/>
      <c r="OV570" s="6"/>
      <c r="OW570" s="6"/>
      <c r="OX570" s="6"/>
      <c r="OY570" s="6"/>
      <c r="OZ570" s="65"/>
      <c r="PA570" s="6"/>
      <c r="PB570" s="6"/>
      <c r="PC570" s="6"/>
      <c r="PD570" s="6"/>
      <c r="PE570" s="6"/>
      <c r="PF570" s="6"/>
      <c r="PG570" s="6"/>
      <c r="PH570" s="6"/>
      <c r="PI570" s="47"/>
      <c r="PJ570" s="6"/>
      <c r="PK570" s="6"/>
      <c r="PL570" s="6"/>
      <c r="PM570" s="6"/>
      <c r="PN570" s="6"/>
      <c r="PO570" s="6"/>
      <c r="PP570" s="65"/>
      <c r="PQ570" s="65"/>
      <c r="PR570" s="65"/>
      <c r="PS570" s="65"/>
      <c r="PT570" s="65"/>
      <c r="PU570" s="65"/>
      <c r="PV570" s="65"/>
      <c r="PW570" s="65"/>
      <c r="PX570" s="65"/>
      <c r="PY570" s="65"/>
      <c r="PZ570" s="65"/>
      <c r="QA570" s="65"/>
      <c r="QB570" s="65"/>
    </row>
    <row r="571"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N571" s="154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5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160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r="LL571" s="6"/>
      <c r="LM571" s="6"/>
      <c r="LN571" s="6"/>
      <c r="LO571" s="6"/>
      <c r="LP571" s="6"/>
      <c r="LQ571" s="6"/>
      <c r="LR571" s="6"/>
      <c r="LS571" s="6"/>
      <c r="LT571" s="65"/>
      <c r="LU571" s="6"/>
      <c r="LV571" s="6"/>
      <c r="LW571" s="6"/>
      <c r="LX571" s="6"/>
      <c r="LY571" s="6"/>
      <c r="LZ571" s="6"/>
      <c r="MA571" s="6"/>
      <c r="MB571" s="6"/>
      <c r="MC571" s="6"/>
      <c r="MD571" s="6"/>
      <c r="ME571" s="6"/>
      <c r="MF571" s="6"/>
      <c r="MG571" s="6"/>
      <c r="MH571" s="6"/>
      <c r="MI571" s="6"/>
      <c r="MJ571" s="6"/>
      <c r="MK571" s="6"/>
      <c r="ML571" s="6"/>
      <c r="MM571" s="6"/>
      <c r="MN571" s="6"/>
      <c r="MO571" s="6"/>
      <c r="MP571" s="6"/>
      <c r="MQ571" s="6"/>
      <c r="MR571" s="6"/>
      <c r="MS571" s="6"/>
      <c r="MT571" s="6"/>
      <c r="MU571" s="6"/>
      <c r="MV571" s="6"/>
      <c r="MW571" s="6"/>
      <c r="MX571" s="6"/>
      <c r="MY571" s="6"/>
      <c r="MZ571" s="6"/>
      <c r="NA571" s="6"/>
      <c r="NB571" s="6"/>
      <c r="NC571" s="6"/>
      <c r="ND571" s="6"/>
      <c r="NE571" s="6"/>
      <c r="NF571" s="6"/>
      <c r="NG571" s="6"/>
      <c r="NH571" s="6"/>
      <c r="NI571" s="6"/>
      <c r="NJ571" s="6"/>
      <c r="NK571" s="65"/>
      <c r="NL571" s="6"/>
      <c r="NM571" s="6"/>
      <c r="NN571" s="6"/>
      <c r="NO571" s="6"/>
      <c r="NP571" s="6"/>
      <c r="NQ571" s="6"/>
      <c r="NR571" s="6"/>
      <c r="NS571" s="6"/>
      <c r="NT571" s="6"/>
      <c r="NU571" s="6"/>
      <c r="NV571" s="6"/>
      <c r="NW571" s="6"/>
      <c r="NX571" s="6"/>
      <c r="NY571" s="6"/>
      <c r="NZ571" s="6"/>
      <c r="OA571" s="6"/>
      <c r="OB571" s="6"/>
      <c r="OC571" s="6"/>
      <c r="OD571" s="6"/>
      <c r="OE571" s="6"/>
      <c r="OF571" s="6"/>
      <c r="OG571" s="6"/>
      <c r="OH571" s="6"/>
      <c r="OI571" s="6"/>
      <c r="OJ571" s="6"/>
      <c r="OK571" s="6"/>
      <c r="OL571" s="6"/>
      <c r="OM571" s="6"/>
      <c r="ON571" s="6"/>
      <c r="OO571" s="6"/>
      <c r="OP571" s="6"/>
      <c r="OQ571" s="6"/>
      <c r="OR571" s="6"/>
      <c r="OS571" s="6"/>
      <c r="OT571" s="6"/>
      <c r="OU571" s="6"/>
      <c r="OV571" s="6"/>
      <c r="OW571" s="6"/>
      <c r="OX571" s="6"/>
      <c r="OY571" s="6"/>
      <c r="OZ571" s="65"/>
      <c r="PA571" s="6"/>
      <c r="PB571" s="6"/>
      <c r="PC571" s="6"/>
      <c r="PD571" s="6"/>
      <c r="PE571" s="6"/>
      <c r="PF571" s="6"/>
      <c r="PG571" s="6"/>
      <c r="PH571" s="6"/>
      <c r="PI571" s="47"/>
      <c r="PJ571" s="6"/>
      <c r="PK571" s="6"/>
      <c r="PL571" s="6"/>
      <c r="PM571" s="6"/>
      <c r="PN571" s="6"/>
      <c r="PO571" s="6"/>
      <c r="PP571" s="65"/>
      <c r="PQ571" s="65"/>
      <c r="PR571" s="65"/>
      <c r="PS571" s="65"/>
      <c r="PT571" s="65"/>
      <c r="PU571" s="65"/>
      <c r="PV571" s="65"/>
      <c r="PW571" s="65"/>
      <c r="PX571" s="65"/>
      <c r="PY571" s="65"/>
      <c r="PZ571" s="65"/>
      <c r="QA571" s="65"/>
      <c r="QB571" s="65"/>
    </row>
    <row r="572"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N572" s="154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5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160"/>
      <c r="KV572" s="6"/>
      <c r="KW572" s="6"/>
      <c r="KX572" s="6"/>
      <c r="KY572" s="6"/>
      <c r="KZ572" s="6"/>
      <c r="LA572" s="6"/>
      <c r="LB572" s="6"/>
      <c r="LC572" s="6"/>
      <c r="LD572" s="6"/>
      <c r="LE572" s="6"/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5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  <c r="ND572" s="6"/>
      <c r="NE572" s="6"/>
      <c r="NF572" s="6"/>
      <c r="NG572" s="6"/>
      <c r="NH572" s="6"/>
      <c r="NI572" s="6"/>
      <c r="NJ572" s="6"/>
      <c r="NK572" s="65"/>
      <c r="NL572" s="6"/>
      <c r="NM572" s="6"/>
      <c r="NN572" s="6"/>
      <c r="NO572" s="6"/>
      <c r="NP572" s="6"/>
      <c r="NQ572" s="6"/>
      <c r="NR572" s="6"/>
      <c r="NS572" s="6"/>
      <c r="NT572" s="6"/>
      <c r="NU572" s="6"/>
      <c r="NV572" s="6"/>
      <c r="NW572" s="6"/>
      <c r="NX572" s="6"/>
      <c r="NY572" s="6"/>
      <c r="NZ572" s="6"/>
      <c r="OA572" s="6"/>
      <c r="OB572" s="6"/>
      <c r="OC572" s="6"/>
      <c r="OD572" s="6"/>
      <c r="OE572" s="6"/>
      <c r="OF572" s="6"/>
      <c r="OG572" s="6"/>
      <c r="OH572" s="6"/>
      <c r="OI572" s="6"/>
      <c r="OJ572" s="6"/>
      <c r="OK572" s="6"/>
      <c r="OL572" s="6"/>
      <c r="OM572" s="6"/>
      <c r="ON572" s="6"/>
      <c r="OO572" s="6"/>
      <c r="OP572" s="6"/>
      <c r="OQ572" s="6"/>
      <c r="OR572" s="6"/>
      <c r="OS572" s="6"/>
      <c r="OT572" s="6"/>
      <c r="OU572" s="6"/>
      <c r="OV572" s="6"/>
      <c r="OW572" s="6"/>
      <c r="OX572" s="6"/>
      <c r="OY572" s="6"/>
      <c r="OZ572" s="65"/>
      <c r="PA572" s="6"/>
      <c r="PB572" s="6"/>
      <c r="PC572" s="6"/>
      <c r="PD572" s="6"/>
      <c r="PE572" s="6"/>
      <c r="PF572" s="6"/>
      <c r="PG572" s="6"/>
      <c r="PH572" s="6"/>
      <c r="PI572" s="47"/>
      <c r="PJ572" s="6"/>
      <c r="PK572" s="6"/>
      <c r="PL572" s="6"/>
      <c r="PM572" s="6"/>
      <c r="PN572" s="6"/>
      <c r="PO572" s="6"/>
      <c r="PP572" s="65"/>
      <c r="PQ572" s="65"/>
      <c r="PR572" s="65"/>
      <c r="PS572" s="65"/>
      <c r="PT572" s="65"/>
      <c r="PU572" s="65"/>
      <c r="PV572" s="65"/>
      <c r="PW572" s="65"/>
      <c r="PX572" s="65"/>
      <c r="PY572" s="65"/>
      <c r="PZ572" s="65"/>
      <c r="QA572" s="65"/>
      <c r="QB572" s="65"/>
    </row>
    <row r="573"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N573" s="154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5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160"/>
      <c r="KV573" s="6"/>
      <c r="KW573" s="6"/>
      <c r="KX573" s="6"/>
      <c r="KY573" s="6"/>
      <c r="KZ573" s="6"/>
      <c r="LA573" s="6"/>
      <c r="LB573" s="6"/>
      <c r="LC573" s="6"/>
      <c r="LD573" s="6"/>
      <c r="LE573" s="6"/>
      <c r="LF573" s="6"/>
      <c r="LG573" s="6"/>
      <c r="LH573" s="6"/>
      <c r="LI573" s="6"/>
      <c r="LJ573" s="6"/>
      <c r="LK573" s="6"/>
      <c r="LL573" s="6"/>
      <c r="LM573" s="6"/>
      <c r="LN573" s="6"/>
      <c r="LO573" s="6"/>
      <c r="LP573" s="6"/>
      <c r="LQ573" s="6"/>
      <c r="LR573" s="6"/>
      <c r="LS573" s="6"/>
      <c r="LT573" s="65"/>
      <c r="LU573" s="6"/>
      <c r="LV573" s="6"/>
      <c r="LW573" s="6"/>
      <c r="LX573" s="6"/>
      <c r="LY573" s="6"/>
      <c r="LZ573" s="6"/>
      <c r="MA573" s="6"/>
      <c r="MB573" s="6"/>
      <c r="MC573" s="6"/>
      <c r="MD573" s="6"/>
      <c r="ME573" s="6"/>
      <c r="MF573" s="6"/>
      <c r="MG573" s="6"/>
      <c r="MH573" s="6"/>
      <c r="MI573" s="6"/>
      <c r="MJ573" s="6"/>
      <c r="MK573" s="6"/>
      <c r="ML573" s="6"/>
      <c r="MM573" s="6"/>
      <c r="MN573" s="6"/>
      <c r="MO573" s="6"/>
      <c r="MP573" s="6"/>
      <c r="MQ573" s="6"/>
      <c r="MR573" s="6"/>
      <c r="MS573" s="6"/>
      <c r="MT573" s="6"/>
      <c r="MU573" s="6"/>
      <c r="MV573" s="6"/>
      <c r="MW573" s="6"/>
      <c r="MX573" s="6"/>
      <c r="MY573" s="6"/>
      <c r="MZ573" s="6"/>
      <c r="NA573" s="6"/>
      <c r="NB573" s="6"/>
      <c r="NC573" s="6"/>
      <c r="ND573" s="6"/>
      <c r="NE573" s="6"/>
      <c r="NF573" s="6"/>
      <c r="NG573" s="6"/>
      <c r="NH573" s="6"/>
      <c r="NI573" s="6"/>
      <c r="NJ573" s="6"/>
      <c r="NK573" s="65"/>
      <c r="NL573" s="6"/>
      <c r="NM573" s="6"/>
      <c r="NN573" s="6"/>
      <c r="NO573" s="6"/>
      <c r="NP573" s="6"/>
      <c r="NQ573" s="6"/>
      <c r="NR573" s="6"/>
      <c r="NS573" s="6"/>
      <c r="NT573" s="6"/>
      <c r="NU573" s="6"/>
      <c r="NV573" s="6"/>
      <c r="NW573" s="6"/>
      <c r="NX573" s="6"/>
      <c r="NY573" s="6"/>
      <c r="NZ573" s="6"/>
      <c r="OA573" s="6"/>
      <c r="OB573" s="6"/>
      <c r="OC573" s="6"/>
      <c r="OD573" s="6"/>
      <c r="OE573" s="6"/>
      <c r="OF573" s="6"/>
      <c r="OG573" s="6"/>
      <c r="OH573" s="6"/>
      <c r="OI573" s="6"/>
      <c r="OJ573" s="6"/>
      <c r="OK573" s="6"/>
      <c r="OL573" s="6"/>
      <c r="OM573" s="6"/>
      <c r="ON573" s="6"/>
      <c r="OO573" s="6"/>
      <c r="OP573" s="6"/>
      <c r="OQ573" s="6"/>
      <c r="OR573" s="6"/>
      <c r="OS573" s="6"/>
      <c r="OT573" s="6"/>
      <c r="OU573" s="6"/>
      <c r="OV573" s="6"/>
      <c r="OW573" s="6"/>
      <c r="OX573" s="6"/>
      <c r="OY573" s="6"/>
      <c r="OZ573" s="65"/>
      <c r="PA573" s="6"/>
      <c r="PB573" s="6"/>
      <c r="PC573" s="6"/>
      <c r="PD573" s="6"/>
      <c r="PE573" s="6"/>
      <c r="PF573" s="6"/>
      <c r="PG573" s="6"/>
      <c r="PH573" s="6"/>
      <c r="PI573" s="47"/>
      <c r="PJ573" s="6"/>
      <c r="PK573" s="6"/>
      <c r="PL573" s="6"/>
      <c r="PM573" s="6"/>
      <c r="PN573" s="6"/>
      <c r="PO573" s="6"/>
      <c r="PP573" s="65"/>
      <c r="PQ573" s="65"/>
      <c r="PR573" s="65"/>
      <c r="PS573" s="65"/>
      <c r="PT573" s="65"/>
      <c r="PU573" s="65"/>
      <c r="PV573" s="65"/>
      <c r="PW573" s="65"/>
      <c r="PX573" s="65"/>
      <c r="PY573" s="65"/>
      <c r="PZ573" s="65"/>
      <c r="QA573" s="65"/>
      <c r="QB573" s="65"/>
    </row>
    <row r="574"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N574" s="154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5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160"/>
      <c r="KV574" s="6"/>
      <c r="KW574" s="6"/>
      <c r="KX574" s="6"/>
      <c r="KY574" s="6"/>
      <c r="KZ574" s="6"/>
      <c r="LA574" s="6"/>
      <c r="LB574" s="6"/>
      <c r="LC574" s="6"/>
      <c r="LD574" s="6"/>
      <c r="LE574" s="6"/>
      <c r="LF574" s="6"/>
      <c r="LG574" s="6"/>
      <c r="LH574" s="6"/>
      <c r="LI574" s="6"/>
      <c r="LJ574" s="6"/>
      <c r="LK574" s="6"/>
      <c r="LL574" s="6"/>
      <c r="LM574" s="6"/>
      <c r="LN574" s="6"/>
      <c r="LO574" s="6"/>
      <c r="LP574" s="6"/>
      <c r="LQ574" s="6"/>
      <c r="LR574" s="6"/>
      <c r="LS574" s="6"/>
      <c r="LT574" s="65"/>
      <c r="LU574" s="6"/>
      <c r="LV574" s="6"/>
      <c r="LW574" s="6"/>
      <c r="LX574" s="6"/>
      <c r="LY574" s="6"/>
      <c r="LZ574" s="6"/>
      <c r="MA574" s="6"/>
      <c r="MB574" s="6"/>
      <c r="MC574" s="6"/>
      <c r="MD574" s="6"/>
      <c r="ME574" s="6"/>
      <c r="MF574" s="6"/>
      <c r="MG574" s="6"/>
      <c r="MH574" s="6"/>
      <c r="MI574" s="6"/>
      <c r="MJ574" s="6"/>
      <c r="MK574" s="6"/>
      <c r="ML574" s="6"/>
      <c r="MM574" s="6"/>
      <c r="MN574" s="6"/>
      <c r="MO574" s="6"/>
      <c r="MP574" s="6"/>
      <c r="MQ574" s="6"/>
      <c r="MR574" s="6"/>
      <c r="MS574" s="6"/>
      <c r="MT574" s="6"/>
      <c r="MU574" s="6"/>
      <c r="MV574" s="6"/>
      <c r="MW574" s="6"/>
      <c r="MX574" s="6"/>
      <c r="MY574" s="6"/>
      <c r="MZ574" s="6"/>
      <c r="NA574" s="6"/>
      <c r="NB574" s="6"/>
      <c r="NC574" s="6"/>
      <c r="ND574" s="6"/>
      <c r="NE574" s="6"/>
      <c r="NF574" s="6"/>
      <c r="NG574" s="6"/>
      <c r="NH574" s="6"/>
      <c r="NI574" s="6"/>
      <c r="NJ574" s="6"/>
      <c r="NK574" s="65"/>
      <c r="NL574" s="6"/>
      <c r="NM574" s="6"/>
      <c r="NN574" s="6"/>
      <c r="NO574" s="6"/>
      <c r="NP574" s="6"/>
      <c r="NQ574" s="6"/>
      <c r="NR574" s="6"/>
      <c r="NS574" s="6"/>
      <c r="NT574" s="6"/>
      <c r="NU574" s="6"/>
      <c r="NV574" s="6"/>
      <c r="NW574" s="6"/>
      <c r="NX574" s="6"/>
      <c r="NY574" s="6"/>
      <c r="NZ574" s="6"/>
      <c r="OA574" s="6"/>
      <c r="OB574" s="6"/>
      <c r="OC574" s="6"/>
      <c r="OD574" s="6"/>
      <c r="OE574" s="6"/>
      <c r="OF574" s="6"/>
      <c r="OG574" s="6"/>
      <c r="OH574" s="6"/>
      <c r="OI574" s="6"/>
      <c r="OJ574" s="6"/>
      <c r="OK574" s="6"/>
      <c r="OL574" s="6"/>
      <c r="OM574" s="6"/>
      <c r="ON574" s="6"/>
      <c r="OO574" s="6"/>
      <c r="OP574" s="6"/>
      <c r="OQ574" s="6"/>
      <c r="OR574" s="6"/>
      <c r="OS574" s="6"/>
      <c r="OT574" s="6"/>
      <c r="OU574" s="6"/>
      <c r="OV574" s="6"/>
      <c r="OW574" s="6"/>
      <c r="OX574" s="6"/>
      <c r="OY574" s="6"/>
      <c r="OZ574" s="65"/>
      <c r="PA574" s="6"/>
      <c r="PB574" s="6"/>
      <c r="PC574" s="6"/>
      <c r="PD574" s="6"/>
      <c r="PE574" s="6"/>
      <c r="PF574" s="6"/>
      <c r="PG574" s="6"/>
      <c r="PH574" s="6"/>
      <c r="PI574" s="47"/>
      <c r="PJ574" s="6"/>
      <c r="PK574" s="6"/>
      <c r="PL574" s="6"/>
      <c r="PM574" s="6"/>
      <c r="PN574" s="6"/>
      <c r="PO574" s="6"/>
      <c r="PP574" s="65"/>
      <c r="PQ574" s="65"/>
      <c r="PR574" s="65"/>
      <c r="PS574" s="65"/>
      <c r="PT574" s="65"/>
      <c r="PU574" s="65"/>
      <c r="PV574" s="65"/>
      <c r="PW574" s="65"/>
      <c r="PX574" s="65"/>
      <c r="PY574" s="65"/>
      <c r="PZ574" s="65"/>
      <c r="QA574" s="65"/>
      <c r="QB574" s="65"/>
    </row>
    <row r="575"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N575" s="154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5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160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5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  <c r="ND575" s="6"/>
      <c r="NE575" s="6"/>
      <c r="NF575" s="6"/>
      <c r="NG575" s="6"/>
      <c r="NH575" s="6"/>
      <c r="NI575" s="6"/>
      <c r="NJ575" s="6"/>
      <c r="NK575" s="65"/>
      <c r="NL575" s="6"/>
      <c r="NM575" s="6"/>
      <c r="NN575" s="6"/>
      <c r="NO575" s="6"/>
      <c r="NP575" s="6"/>
      <c r="NQ575" s="6"/>
      <c r="NR575" s="6"/>
      <c r="NS575" s="6"/>
      <c r="NT575" s="6"/>
      <c r="NU575" s="6"/>
      <c r="NV575" s="6"/>
      <c r="NW575" s="6"/>
      <c r="NX575" s="6"/>
      <c r="NY575" s="6"/>
      <c r="NZ575" s="6"/>
      <c r="OA575" s="6"/>
      <c r="OB575" s="6"/>
      <c r="OC575" s="6"/>
      <c r="OD575" s="6"/>
      <c r="OE575" s="6"/>
      <c r="OF575" s="6"/>
      <c r="OG575" s="6"/>
      <c r="OH575" s="6"/>
      <c r="OI575" s="6"/>
      <c r="OJ575" s="6"/>
      <c r="OK575" s="6"/>
      <c r="OL575" s="6"/>
      <c r="OM575" s="6"/>
      <c r="ON575" s="6"/>
      <c r="OO575" s="6"/>
      <c r="OP575" s="6"/>
      <c r="OQ575" s="6"/>
      <c r="OR575" s="6"/>
      <c r="OS575" s="6"/>
      <c r="OT575" s="6"/>
      <c r="OU575" s="6"/>
      <c r="OV575" s="6"/>
      <c r="OW575" s="6"/>
      <c r="OX575" s="6"/>
      <c r="OY575" s="6"/>
      <c r="OZ575" s="65"/>
      <c r="PA575" s="6"/>
      <c r="PB575" s="6"/>
      <c r="PC575" s="6"/>
      <c r="PD575" s="6"/>
      <c r="PE575" s="6"/>
      <c r="PF575" s="6"/>
      <c r="PG575" s="6"/>
      <c r="PH575" s="6"/>
      <c r="PI575" s="47"/>
      <c r="PJ575" s="6"/>
      <c r="PK575" s="6"/>
      <c r="PL575" s="6"/>
      <c r="PM575" s="6"/>
      <c r="PN575" s="6"/>
      <c r="PO575" s="6"/>
      <c r="PP575" s="65"/>
      <c r="PQ575" s="65"/>
      <c r="PR575" s="65"/>
      <c r="PS575" s="65"/>
      <c r="PT575" s="65"/>
      <c r="PU575" s="65"/>
      <c r="PV575" s="65"/>
      <c r="PW575" s="65"/>
      <c r="PX575" s="65"/>
      <c r="PY575" s="65"/>
      <c r="PZ575" s="65"/>
      <c r="QA575" s="65"/>
      <c r="QB575" s="65"/>
    </row>
    <row r="576"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N576" s="154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5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160"/>
      <c r="KV576" s="6"/>
      <c r="KW576" s="6"/>
      <c r="KX576" s="6"/>
      <c r="KY576" s="6"/>
      <c r="KZ576" s="6"/>
      <c r="LA576" s="6"/>
      <c r="LB576" s="6"/>
      <c r="LC576" s="6"/>
      <c r="LD576" s="6"/>
      <c r="LE576" s="6"/>
      <c r="LF576" s="6"/>
      <c r="LG576" s="6"/>
      <c r="LH576" s="6"/>
      <c r="LI576" s="6"/>
      <c r="LJ576" s="6"/>
      <c r="LK576" s="6"/>
      <c r="LL576" s="6"/>
      <c r="LM576" s="6"/>
      <c r="LN576" s="6"/>
      <c r="LO576" s="6"/>
      <c r="LP576" s="6"/>
      <c r="LQ576" s="6"/>
      <c r="LR576" s="6"/>
      <c r="LS576" s="6"/>
      <c r="LT576" s="65"/>
      <c r="LU576" s="6"/>
      <c r="LV576" s="6"/>
      <c r="LW576" s="6"/>
      <c r="LX576" s="6"/>
      <c r="LY576" s="6"/>
      <c r="LZ576" s="6"/>
      <c r="MA576" s="6"/>
      <c r="MB576" s="6"/>
      <c r="MC576" s="6"/>
      <c r="MD576" s="6"/>
      <c r="ME576" s="6"/>
      <c r="MF576" s="6"/>
      <c r="MG576" s="6"/>
      <c r="MH576" s="6"/>
      <c r="MI576" s="6"/>
      <c r="MJ576" s="6"/>
      <c r="MK576" s="6"/>
      <c r="ML576" s="6"/>
      <c r="MM576" s="6"/>
      <c r="MN576" s="6"/>
      <c r="MO576" s="6"/>
      <c r="MP576" s="6"/>
      <c r="MQ576" s="6"/>
      <c r="MR576" s="6"/>
      <c r="MS576" s="6"/>
      <c r="MT576" s="6"/>
      <c r="MU576" s="6"/>
      <c r="MV576" s="6"/>
      <c r="MW576" s="6"/>
      <c r="MX576" s="6"/>
      <c r="MY576" s="6"/>
      <c r="MZ576" s="6"/>
      <c r="NA576" s="6"/>
      <c r="NB576" s="6"/>
      <c r="NC576" s="6"/>
      <c r="ND576" s="6"/>
      <c r="NE576" s="6"/>
      <c r="NF576" s="6"/>
      <c r="NG576" s="6"/>
      <c r="NH576" s="6"/>
      <c r="NI576" s="6"/>
      <c r="NJ576" s="6"/>
      <c r="NK576" s="65"/>
      <c r="NL576" s="6"/>
      <c r="NM576" s="6"/>
      <c r="NN576" s="6"/>
      <c r="NO576" s="6"/>
      <c r="NP576" s="6"/>
      <c r="NQ576" s="6"/>
      <c r="NR576" s="6"/>
      <c r="NS576" s="6"/>
      <c r="NT576" s="6"/>
      <c r="NU576" s="6"/>
      <c r="NV576" s="6"/>
      <c r="NW576" s="6"/>
      <c r="NX576" s="6"/>
      <c r="NY576" s="6"/>
      <c r="NZ576" s="6"/>
      <c r="OA576" s="6"/>
      <c r="OB576" s="6"/>
      <c r="OC576" s="6"/>
      <c r="OD576" s="6"/>
      <c r="OE576" s="6"/>
      <c r="OF576" s="6"/>
      <c r="OG576" s="6"/>
      <c r="OH576" s="6"/>
      <c r="OI576" s="6"/>
      <c r="OJ576" s="6"/>
      <c r="OK576" s="6"/>
      <c r="OL576" s="6"/>
      <c r="OM576" s="6"/>
      <c r="ON576" s="6"/>
      <c r="OO576" s="6"/>
      <c r="OP576" s="6"/>
      <c r="OQ576" s="6"/>
      <c r="OR576" s="6"/>
      <c r="OS576" s="6"/>
      <c r="OT576" s="6"/>
      <c r="OU576" s="6"/>
      <c r="OV576" s="6"/>
      <c r="OW576" s="6"/>
      <c r="OX576" s="6"/>
      <c r="OY576" s="6"/>
      <c r="OZ576" s="65"/>
      <c r="PA576" s="6"/>
      <c r="PB576" s="6"/>
      <c r="PC576" s="6"/>
      <c r="PD576" s="6"/>
      <c r="PE576" s="6"/>
      <c r="PF576" s="6"/>
      <c r="PG576" s="6"/>
      <c r="PH576" s="6"/>
      <c r="PI576" s="47"/>
      <c r="PJ576" s="6"/>
      <c r="PK576" s="6"/>
      <c r="PL576" s="6"/>
      <c r="PM576" s="6"/>
      <c r="PN576" s="6"/>
      <c r="PO576" s="6"/>
      <c r="PP576" s="65"/>
      <c r="PQ576" s="65"/>
      <c r="PR576" s="65"/>
      <c r="PS576" s="65"/>
      <c r="PT576" s="65"/>
      <c r="PU576" s="65"/>
      <c r="PV576" s="65"/>
      <c r="PW576" s="65"/>
      <c r="PX576" s="65"/>
      <c r="PY576" s="65"/>
      <c r="PZ576" s="65"/>
      <c r="QA576" s="65"/>
      <c r="QB576" s="65"/>
    </row>
    <row r="577"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N577" s="154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5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160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5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  <c r="ND577" s="6"/>
      <c r="NE577" s="6"/>
      <c r="NF577" s="6"/>
      <c r="NG577" s="6"/>
      <c r="NH577" s="6"/>
      <c r="NI577" s="6"/>
      <c r="NJ577" s="6"/>
      <c r="NK577" s="65"/>
      <c r="NL577" s="6"/>
      <c r="NM577" s="6"/>
      <c r="NN577" s="6"/>
      <c r="NO577" s="6"/>
      <c r="NP577" s="6"/>
      <c r="NQ577" s="6"/>
      <c r="NR577" s="6"/>
      <c r="NS577" s="6"/>
      <c r="NT577" s="6"/>
      <c r="NU577" s="6"/>
      <c r="NV577" s="6"/>
      <c r="NW577" s="6"/>
      <c r="NX577" s="6"/>
      <c r="NY577" s="6"/>
      <c r="NZ577" s="6"/>
      <c r="OA577" s="6"/>
      <c r="OB577" s="6"/>
      <c r="OC577" s="6"/>
      <c r="OD577" s="6"/>
      <c r="OE577" s="6"/>
      <c r="OF577" s="6"/>
      <c r="OG577" s="6"/>
      <c r="OH577" s="6"/>
      <c r="OI577" s="6"/>
      <c r="OJ577" s="6"/>
      <c r="OK577" s="6"/>
      <c r="OL577" s="6"/>
      <c r="OM577" s="6"/>
      <c r="ON577" s="6"/>
      <c r="OO577" s="6"/>
      <c r="OP577" s="6"/>
      <c r="OQ577" s="6"/>
      <c r="OR577" s="6"/>
      <c r="OS577" s="6"/>
      <c r="OT577" s="6"/>
      <c r="OU577" s="6"/>
      <c r="OV577" s="6"/>
      <c r="OW577" s="6"/>
      <c r="OX577" s="6"/>
      <c r="OY577" s="6"/>
      <c r="OZ577" s="65"/>
      <c r="PA577" s="6"/>
      <c r="PB577" s="6"/>
      <c r="PC577" s="6"/>
      <c r="PD577" s="6"/>
      <c r="PE577" s="6"/>
      <c r="PF577" s="6"/>
      <c r="PG577" s="6"/>
      <c r="PH577" s="6"/>
      <c r="PI577" s="47"/>
      <c r="PJ577" s="6"/>
      <c r="PK577" s="6"/>
      <c r="PL577" s="6"/>
      <c r="PM577" s="6"/>
      <c r="PN577" s="6"/>
      <c r="PO577" s="6"/>
      <c r="PP577" s="65"/>
      <c r="PQ577" s="65"/>
      <c r="PR577" s="65"/>
      <c r="PS577" s="65"/>
      <c r="PT577" s="65"/>
      <c r="PU577" s="65"/>
      <c r="PV577" s="65"/>
      <c r="PW577" s="65"/>
      <c r="PX577" s="65"/>
      <c r="PY577" s="65"/>
      <c r="PZ577" s="65"/>
      <c r="QA577" s="65"/>
      <c r="QB577" s="65"/>
    </row>
    <row r="578"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N578" s="154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5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160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5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  <c r="ND578" s="6"/>
      <c r="NE578" s="6"/>
      <c r="NF578" s="6"/>
      <c r="NG578" s="6"/>
      <c r="NH578" s="6"/>
      <c r="NI578" s="6"/>
      <c r="NJ578" s="6"/>
      <c r="NK578" s="65"/>
      <c r="NL578" s="6"/>
      <c r="NM578" s="6"/>
      <c r="NN578" s="6"/>
      <c r="NO578" s="6"/>
      <c r="NP578" s="6"/>
      <c r="NQ578" s="6"/>
      <c r="NR578" s="6"/>
      <c r="NS578" s="6"/>
      <c r="NT578" s="6"/>
      <c r="NU578" s="6"/>
      <c r="NV578" s="6"/>
      <c r="NW578" s="6"/>
      <c r="NX578" s="6"/>
      <c r="NY578" s="6"/>
      <c r="NZ578" s="6"/>
      <c r="OA578" s="6"/>
      <c r="OB578" s="6"/>
      <c r="OC578" s="6"/>
      <c r="OD578" s="6"/>
      <c r="OE578" s="6"/>
      <c r="OF578" s="6"/>
      <c r="OG578" s="6"/>
      <c r="OH578" s="6"/>
      <c r="OI578" s="6"/>
      <c r="OJ578" s="6"/>
      <c r="OK578" s="6"/>
      <c r="OL578" s="6"/>
      <c r="OM578" s="6"/>
      <c r="ON578" s="6"/>
      <c r="OO578" s="6"/>
      <c r="OP578" s="6"/>
      <c r="OQ578" s="6"/>
      <c r="OR578" s="6"/>
      <c r="OS578" s="6"/>
      <c r="OT578" s="6"/>
      <c r="OU578" s="6"/>
      <c r="OV578" s="6"/>
      <c r="OW578" s="6"/>
      <c r="OX578" s="6"/>
      <c r="OY578" s="6"/>
      <c r="OZ578" s="65"/>
      <c r="PA578" s="6"/>
      <c r="PB578" s="6"/>
      <c r="PC578" s="6"/>
      <c r="PD578" s="6"/>
      <c r="PE578" s="6"/>
      <c r="PF578" s="6"/>
      <c r="PG578" s="6"/>
      <c r="PH578" s="6"/>
      <c r="PI578" s="47"/>
      <c r="PJ578" s="6"/>
      <c r="PK578" s="6"/>
      <c r="PL578" s="6"/>
      <c r="PM578" s="6"/>
      <c r="PN578" s="6"/>
      <c r="PO578" s="6"/>
      <c r="PP578" s="65"/>
      <c r="PQ578" s="65"/>
      <c r="PR578" s="65"/>
      <c r="PS578" s="65"/>
      <c r="PT578" s="65"/>
      <c r="PU578" s="65"/>
      <c r="PV578" s="65"/>
      <c r="PW578" s="65"/>
      <c r="PX578" s="65"/>
      <c r="PY578" s="65"/>
      <c r="PZ578" s="65"/>
      <c r="QA578" s="65"/>
      <c r="QB578" s="65"/>
    </row>
    <row r="579"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N579" s="154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5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160"/>
      <c r="KV579" s="6"/>
      <c r="KW579" s="6"/>
      <c r="KX579" s="6"/>
      <c r="KY579" s="6"/>
      <c r="KZ579" s="6"/>
      <c r="LA579" s="6"/>
      <c r="LB579" s="6"/>
      <c r="LC579" s="6"/>
      <c r="LD579" s="6"/>
      <c r="LE579" s="6"/>
      <c r="LF579" s="6"/>
      <c r="LG579" s="6"/>
      <c r="LH579" s="6"/>
      <c r="LI579" s="6"/>
      <c r="LJ579" s="6"/>
      <c r="LK579" s="6"/>
      <c r="LL579" s="6"/>
      <c r="LM579" s="6"/>
      <c r="LN579" s="6"/>
      <c r="LO579" s="6"/>
      <c r="LP579" s="6"/>
      <c r="LQ579" s="6"/>
      <c r="LR579" s="6"/>
      <c r="LS579" s="6"/>
      <c r="LT579" s="65"/>
      <c r="LU579" s="6"/>
      <c r="LV579" s="6"/>
      <c r="LW579" s="6"/>
      <c r="LX579" s="6"/>
      <c r="LY579" s="6"/>
      <c r="LZ579" s="6"/>
      <c r="MA579" s="6"/>
      <c r="MB579" s="6"/>
      <c r="MC579" s="6"/>
      <c r="MD579" s="6"/>
      <c r="ME579" s="6"/>
      <c r="MF579" s="6"/>
      <c r="MG579" s="6"/>
      <c r="MH579" s="6"/>
      <c r="MI579" s="6"/>
      <c r="MJ579" s="6"/>
      <c r="MK579" s="6"/>
      <c r="ML579" s="6"/>
      <c r="MM579" s="6"/>
      <c r="MN579" s="6"/>
      <c r="MO579" s="6"/>
      <c r="MP579" s="6"/>
      <c r="MQ579" s="6"/>
      <c r="MR579" s="6"/>
      <c r="MS579" s="6"/>
      <c r="MT579" s="6"/>
      <c r="MU579" s="6"/>
      <c r="MV579" s="6"/>
      <c r="MW579" s="6"/>
      <c r="MX579" s="6"/>
      <c r="MY579" s="6"/>
      <c r="MZ579" s="6"/>
      <c r="NA579" s="6"/>
      <c r="NB579" s="6"/>
      <c r="NC579" s="6"/>
      <c r="ND579" s="6"/>
      <c r="NE579" s="6"/>
      <c r="NF579" s="6"/>
      <c r="NG579" s="6"/>
      <c r="NH579" s="6"/>
      <c r="NI579" s="6"/>
      <c r="NJ579" s="6"/>
      <c r="NK579" s="65"/>
      <c r="NL579" s="6"/>
      <c r="NM579" s="6"/>
      <c r="NN579" s="6"/>
      <c r="NO579" s="6"/>
      <c r="NP579" s="6"/>
      <c r="NQ579" s="6"/>
      <c r="NR579" s="6"/>
      <c r="NS579" s="6"/>
      <c r="NT579" s="6"/>
      <c r="NU579" s="6"/>
      <c r="NV579" s="6"/>
      <c r="NW579" s="6"/>
      <c r="NX579" s="6"/>
      <c r="NY579" s="6"/>
      <c r="NZ579" s="6"/>
      <c r="OA579" s="6"/>
      <c r="OB579" s="6"/>
      <c r="OC579" s="6"/>
      <c r="OD579" s="6"/>
      <c r="OE579" s="6"/>
      <c r="OF579" s="6"/>
      <c r="OG579" s="6"/>
      <c r="OH579" s="6"/>
      <c r="OI579" s="6"/>
      <c r="OJ579" s="6"/>
      <c r="OK579" s="6"/>
      <c r="OL579" s="6"/>
      <c r="OM579" s="6"/>
      <c r="ON579" s="6"/>
      <c r="OO579" s="6"/>
      <c r="OP579" s="6"/>
      <c r="OQ579" s="6"/>
      <c r="OR579" s="6"/>
      <c r="OS579" s="6"/>
      <c r="OT579" s="6"/>
      <c r="OU579" s="6"/>
      <c r="OV579" s="6"/>
      <c r="OW579" s="6"/>
      <c r="OX579" s="6"/>
      <c r="OY579" s="6"/>
      <c r="OZ579" s="65"/>
      <c r="PA579" s="6"/>
      <c r="PB579" s="6"/>
      <c r="PC579" s="6"/>
      <c r="PD579" s="6"/>
      <c r="PE579" s="6"/>
      <c r="PF579" s="6"/>
      <c r="PG579" s="6"/>
      <c r="PH579" s="6"/>
      <c r="PI579" s="47"/>
      <c r="PJ579" s="6"/>
      <c r="PK579" s="6"/>
      <c r="PL579" s="6"/>
      <c r="PM579" s="6"/>
      <c r="PN579" s="6"/>
      <c r="PO579" s="6"/>
      <c r="PP579" s="65"/>
      <c r="PQ579" s="65"/>
      <c r="PR579" s="65"/>
      <c r="PS579" s="65"/>
      <c r="PT579" s="65"/>
      <c r="PU579" s="65"/>
      <c r="PV579" s="65"/>
      <c r="PW579" s="65"/>
      <c r="PX579" s="65"/>
      <c r="PY579" s="65"/>
      <c r="PZ579" s="65"/>
      <c r="QA579" s="65"/>
      <c r="QB579" s="65"/>
    </row>
    <row r="580"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N580" s="154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5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160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5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  <c r="ND580" s="6"/>
      <c r="NE580" s="6"/>
      <c r="NF580" s="6"/>
      <c r="NG580" s="6"/>
      <c r="NH580" s="6"/>
      <c r="NI580" s="6"/>
      <c r="NJ580" s="6"/>
      <c r="NK580" s="65"/>
      <c r="NL580" s="6"/>
      <c r="NM580" s="6"/>
      <c r="NN580" s="6"/>
      <c r="NO580" s="6"/>
      <c r="NP580" s="6"/>
      <c r="NQ580" s="6"/>
      <c r="NR580" s="6"/>
      <c r="NS580" s="6"/>
      <c r="NT580" s="6"/>
      <c r="NU580" s="6"/>
      <c r="NV580" s="6"/>
      <c r="NW580" s="6"/>
      <c r="NX580" s="6"/>
      <c r="NY580" s="6"/>
      <c r="NZ580" s="6"/>
      <c r="OA580" s="6"/>
      <c r="OB580" s="6"/>
      <c r="OC580" s="6"/>
      <c r="OD580" s="6"/>
      <c r="OE580" s="6"/>
      <c r="OF580" s="6"/>
      <c r="OG580" s="6"/>
      <c r="OH580" s="6"/>
      <c r="OI580" s="6"/>
      <c r="OJ580" s="6"/>
      <c r="OK580" s="6"/>
      <c r="OL580" s="6"/>
      <c r="OM580" s="6"/>
      <c r="ON580" s="6"/>
      <c r="OO580" s="6"/>
      <c r="OP580" s="6"/>
      <c r="OQ580" s="6"/>
      <c r="OR580" s="6"/>
      <c r="OS580" s="6"/>
      <c r="OT580" s="6"/>
      <c r="OU580" s="6"/>
      <c r="OV580" s="6"/>
      <c r="OW580" s="6"/>
      <c r="OX580" s="6"/>
      <c r="OY580" s="6"/>
      <c r="OZ580" s="65"/>
      <c r="PA580" s="6"/>
      <c r="PB580" s="6"/>
      <c r="PC580" s="6"/>
      <c r="PD580" s="6"/>
      <c r="PE580" s="6"/>
      <c r="PF580" s="6"/>
      <c r="PG580" s="6"/>
      <c r="PH580" s="6"/>
      <c r="PI580" s="47"/>
      <c r="PJ580" s="6"/>
      <c r="PK580" s="6"/>
      <c r="PL580" s="6"/>
      <c r="PM580" s="6"/>
      <c r="PN580" s="6"/>
      <c r="PO580" s="6"/>
      <c r="PP580" s="65"/>
      <c r="PQ580" s="65"/>
      <c r="PR580" s="65"/>
      <c r="PS580" s="65"/>
      <c r="PT580" s="65"/>
      <c r="PU580" s="65"/>
      <c r="PV580" s="65"/>
      <c r="PW580" s="65"/>
      <c r="PX580" s="65"/>
      <c r="PY580" s="65"/>
      <c r="PZ580" s="65"/>
      <c r="QA580" s="65"/>
      <c r="QB580" s="65"/>
    </row>
    <row r="581"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N581" s="154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5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160"/>
      <c r="KV581" s="6"/>
      <c r="KW581" s="6"/>
      <c r="KX581" s="6"/>
      <c r="KY581" s="6"/>
      <c r="KZ581" s="6"/>
      <c r="LA581" s="6"/>
      <c r="LB581" s="6"/>
      <c r="LC581" s="6"/>
      <c r="LD581" s="6"/>
      <c r="LE581" s="6"/>
      <c r="LF581" s="6"/>
      <c r="LG581" s="6"/>
      <c r="LH581" s="6"/>
      <c r="LI581" s="6"/>
      <c r="LJ581" s="6"/>
      <c r="LK581" s="6"/>
      <c r="LL581" s="6"/>
      <c r="LM581" s="6"/>
      <c r="LN581" s="6"/>
      <c r="LO581" s="6"/>
      <c r="LP581" s="6"/>
      <c r="LQ581" s="6"/>
      <c r="LR581" s="6"/>
      <c r="LS581" s="6"/>
      <c r="LT581" s="65"/>
      <c r="LU581" s="6"/>
      <c r="LV581" s="6"/>
      <c r="LW581" s="6"/>
      <c r="LX581" s="6"/>
      <c r="LY581" s="6"/>
      <c r="LZ581" s="6"/>
      <c r="MA581" s="6"/>
      <c r="MB581" s="6"/>
      <c r="MC581" s="6"/>
      <c r="MD581" s="6"/>
      <c r="ME581" s="6"/>
      <c r="MF581" s="6"/>
      <c r="MG581" s="6"/>
      <c r="MH581" s="6"/>
      <c r="MI581" s="6"/>
      <c r="MJ581" s="6"/>
      <c r="MK581" s="6"/>
      <c r="ML581" s="6"/>
      <c r="MM581" s="6"/>
      <c r="MN581" s="6"/>
      <c r="MO581" s="6"/>
      <c r="MP581" s="6"/>
      <c r="MQ581" s="6"/>
      <c r="MR581" s="6"/>
      <c r="MS581" s="6"/>
      <c r="MT581" s="6"/>
      <c r="MU581" s="6"/>
      <c r="MV581" s="6"/>
      <c r="MW581" s="6"/>
      <c r="MX581" s="6"/>
      <c r="MY581" s="6"/>
      <c r="MZ581" s="6"/>
      <c r="NA581" s="6"/>
      <c r="NB581" s="6"/>
      <c r="NC581" s="6"/>
      <c r="ND581" s="6"/>
      <c r="NE581" s="6"/>
      <c r="NF581" s="6"/>
      <c r="NG581" s="6"/>
      <c r="NH581" s="6"/>
      <c r="NI581" s="6"/>
      <c r="NJ581" s="6"/>
      <c r="NK581" s="65"/>
      <c r="NL581" s="6"/>
      <c r="NM581" s="6"/>
      <c r="NN581" s="6"/>
      <c r="NO581" s="6"/>
      <c r="NP581" s="6"/>
      <c r="NQ581" s="6"/>
      <c r="NR581" s="6"/>
      <c r="NS581" s="6"/>
      <c r="NT581" s="6"/>
      <c r="NU581" s="6"/>
      <c r="NV581" s="6"/>
      <c r="NW581" s="6"/>
      <c r="NX581" s="6"/>
      <c r="NY581" s="6"/>
      <c r="NZ581" s="6"/>
      <c r="OA581" s="6"/>
      <c r="OB581" s="6"/>
      <c r="OC581" s="6"/>
      <c r="OD581" s="6"/>
      <c r="OE581" s="6"/>
      <c r="OF581" s="6"/>
      <c r="OG581" s="6"/>
      <c r="OH581" s="6"/>
      <c r="OI581" s="6"/>
      <c r="OJ581" s="6"/>
      <c r="OK581" s="6"/>
      <c r="OL581" s="6"/>
      <c r="OM581" s="6"/>
      <c r="ON581" s="6"/>
      <c r="OO581" s="6"/>
      <c r="OP581" s="6"/>
      <c r="OQ581" s="6"/>
      <c r="OR581" s="6"/>
      <c r="OS581" s="6"/>
      <c r="OT581" s="6"/>
      <c r="OU581" s="6"/>
      <c r="OV581" s="6"/>
      <c r="OW581" s="6"/>
      <c r="OX581" s="6"/>
      <c r="OY581" s="6"/>
      <c r="OZ581" s="65"/>
      <c r="PA581" s="6"/>
      <c r="PB581" s="6"/>
      <c r="PC581" s="6"/>
      <c r="PD581" s="6"/>
      <c r="PE581" s="6"/>
      <c r="PF581" s="6"/>
      <c r="PG581" s="6"/>
      <c r="PH581" s="6"/>
      <c r="PI581" s="47"/>
      <c r="PJ581" s="6"/>
      <c r="PK581" s="6"/>
      <c r="PL581" s="6"/>
      <c r="PM581" s="6"/>
      <c r="PN581" s="6"/>
      <c r="PO581" s="6"/>
      <c r="PP581" s="65"/>
      <c r="PQ581" s="65"/>
      <c r="PR581" s="65"/>
      <c r="PS581" s="65"/>
      <c r="PT581" s="65"/>
      <c r="PU581" s="65"/>
      <c r="PV581" s="65"/>
      <c r="PW581" s="65"/>
      <c r="PX581" s="65"/>
      <c r="PY581" s="65"/>
      <c r="PZ581" s="65"/>
      <c r="QA581" s="65"/>
      <c r="QB581" s="65"/>
    </row>
    <row r="582"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N582" s="154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5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160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5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  <c r="ND582" s="6"/>
      <c r="NE582" s="6"/>
      <c r="NF582" s="6"/>
      <c r="NG582" s="6"/>
      <c r="NH582" s="6"/>
      <c r="NI582" s="6"/>
      <c r="NJ582" s="6"/>
      <c r="NK582" s="65"/>
      <c r="NL582" s="6"/>
      <c r="NM582" s="6"/>
      <c r="NN582" s="6"/>
      <c r="NO582" s="6"/>
      <c r="NP582" s="6"/>
      <c r="NQ582" s="6"/>
      <c r="NR582" s="6"/>
      <c r="NS582" s="6"/>
      <c r="NT582" s="6"/>
      <c r="NU582" s="6"/>
      <c r="NV582" s="6"/>
      <c r="NW582" s="6"/>
      <c r="NX582" s="6"/>
      <c r="NY582" s="6"/>
      <c r="NZ582" s="6"/>
      <c r="OA582" s="6"/>
      <c r="OB582" s="6"/>
      <c r="OC582" s="6"/>
      <c r="OD582" s="6"/>
      <c r="OE582" s="6"/>
      <c r="OF582" s="6"/>
      <c r="OG582" s="6"/>
      <c r="OH582" s="6"/>
      <c r="OI582" s="6"/>
      <c r="OJ582" s="6"/>
      <c r="OK582" s="6"/>
      <c r="OL582" s="6"/>
      <c r="OM582" s="6"/>
      <c r="ON582" s="6"/>
      <c r="OO582" s="6"/>
      <c r="OP582" s="6"/>
      <c r="OQ582" s="6"/>
      <c r="OR582" s="6"/>
      <c r="OS582" s="6"/>
      <c r="OT582" s="6"/>
      <c r="OU582" s="6"/>
      <c r="OV582" s="6"/>
      <c r="OW582" s="6"/>
      <c r="OX582" s="6"/>
      <c r="OY582" s="6"/>
      <c r="OZ582" s="65"/>
      <c r="PA582" s="6"/>
      <c r="PB582" s="6"/>
      <c r="PC582" s="6"/>
      <c r="PD582" s="6"/>
      <c r="PE582" s="6"/>
      <c r="PF582" s="6"/>
      <c r="PG582" s="6"/>
      <c r="PH582" s="6"/>
      <c r="PI582" s="47"/>
      <c r="PJ582" s="6"/>
      <c r="PK582" s="6"/>
      <c r="PL582" s="6"/>
      <c r="PM582" s="6"/>
      <c r="PN582" s="6"/>
      <c r="PO582" s="6"/>
      <c r="PP582" s="65"/>
      <c r="PQ582" s="65"/>
      <c r="PR582" s="65"/>
      <c r="PS582" s="65"/>
      <c r="PT582" s="65"/>
      <c r="PU582" s="65"/>
      <c r="PV582" s="65"/>
      <c r="PW582" s="65"/>
      <c r="PX582" s="65"/>
      <c r="PY582" s="65"/>
      <c r="PZ582" s="65"/>
      <c r="QA582" s="65"/>
      <c r="QB582" s="65"/>
    </row>
    <row r="583"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N583" s="154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5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160"/>
      <c r="KV583" s="6"/>
      <c r="KW583" s="6"/>
      <c r="KX583" s="6"/>
      <c r="KY583" s="6"/>
      <c r="KZ583" s="6"/>
      <c r="LA583" s="6"/>
      <c r="LB583" s="6"/>
      <c r="LC583" s="6"/>
      <c r="LD583" s="6"/>
      <c r="LE583" s="6"/>
      <c r="LF583" s="6"/>
      <c r="LG583" s="6"/>
      <c r="LH583" s="6"/>
      <c r="LI583" s="6"/>
      <c r="LJ583" s="6"/>
      <c r="LK583" s="6"/>
      <c r="LL583" s="6"/>
      <c r="LM583" s="6"/>
      <c r="LN583" s="6"/>
      <c r="LO583" s="6"/>
      <c r="LP583" s="6"/>
      <c r="LQ583" s="6"/>
      <c r="LR583" s="6"/>
      <c r="LS583" s="6"/>
      <c r="LT583" s="65"/>
      <c r="LU583" s="6"/>
      <c r="LV583" s="6"/>
      <c r="LW583" s="6"/>
      <c r="LX583" s="6"/>
      <c r="LY583" s="6"/>
      <c r="LZ583" s="6"/>
      <c r="MA583" s="6"/>
      <c r="MB583" s="6"/>
      <c r="MC583" s="6"/>
      <c r="MD583" s="6"/>
      <c r="ME583" s="6"/>
      <c r="MF583" s="6"/>
      <c r="MG583" s="6"/>
      <c r="MH583" s="6"/>
      <c r="MI583" s="6"/>
      <c r="MJ583" s="6"/>
      <c r="MK583" s="6"/>
      <c r="ML583" s="6"/>
      <c r="MM583" s="6"/>
      <c r="MN583" s="6"/>
      <c r="MO583" s="6"/>
      <c r="MP583" s="6"/>
      <c r="MQ583" s="6"/>
      <c r="MR583" s="6"/>
      <c r="MS583" s="6"/>
      <c r="MT583" s="6"/>
      <c r="MU583" s="6"/>
      <c r="MV583" s="6"/>
      <c r="MW583" s="6"/>
      <c r="MX583" s="6"/>
      <c r="MY583" s="6"/>
      <c r="MZ583" s="6"/>
      <c r="NA583" s="6"/>
      <c r="NB583" s="6"/>
      <c r="NC583" s="6"/>
      <c r="ND583" s="6"/>
      <c r="NE583" s="6"/>
      <c r="NF583" s="6"/>
      <c r="NG583" s="6"/>
      <c r="NH583" s="6"/>
      <c r="NI583" s="6"/>
      <c r="NJ583" s="6"/>
      <c r="NK583" s="65"/>
      <c r="NL583" s="6"/>
      <c r="NM583" s="6"/>
      <c r="NN583" s="6"/>
      <c r="NO583" s="6"/>
      <c r="NP583" s="6"/>
      <c r="NQ583" s="6"/>
      <c r="NR583" s="6"/>
      <c r="NS583" s="6"/>
      <c r="NT583" s="6"/>
      <c r="NU583" s="6"/>
      <c r="NV583" s="6"/>
      <c r="NW583" s="6"/>
      <c r="NX583" s="6"/>
      <c r="NY583" s="6"/>
      <c r="NZ583" s="6"/>
      <c r="OA583" s="6"/>
      <c r="OB583" s="6"/>
      <c r="OC583" s="6"/>
      <c r="OD583" s="6"/>
      <c r="OE583" s="6"/>
      <c r="OF583" s="6"/>
      <c r="OG583" s="6"/>
      <c r="OH583" s="6"/>
      <c r="OI583" s="6"/>
      <c r="OJ583" s="6"/>
      <c r="OK583" s="6"/>
      <c r="OL583" s="6"/>
      <c r="OM583" s="6"/>
      <c r="ON583" s="6"/>
      <c r="OO583" s="6"/>
      <c r="OP583" s="6"/>
      <c r="OQ583" s="6"/>
      <c r="OR583" s="6"/>
      <c r="OS583" s="6"/>
      <c r="OT583" s="6"/>
      <c r="OU583" s="6"/>
      <c r="OV583" s="6"/>
      <c r="OW583" s="6"/>
      <c r="OX583" s="6"/>
      <c r="OY583" s="6"/>
      <c r="OZ583" s="65"/>
      <c r="PA583" s="6"/>
      <c r="PB583" s="6"/>
      <c r="PC583" s="6"/>
      <c r="PD583" s="6"/>
      <c r="PE583" s="6"/>
      <c r="PF583" s="6"/>
      <c r="PG583" s="6"/>
      <c r="PH583" s="6"/>
      <c r="PI583" s="47"/>
      <c r="PJ583" s="6"/>
      <c r="PK583" s="6"/>
      <c r="PL583" s="6"/>
      <c r="PM583" s="6"/>
      <c r="PN583" s="6"/>
      <c r="PO583" s="6"/>
      <c r="PP583" s="65"/>
      <c r="PQ583" s="65"/>
      <c r="PR583" s="65"/>
      <c r="PS583" s="65"/>
      <c r="PT583" s="65"/>
      <c r="PU583" s="65"/>
      <c r="PV583" s="65"/>
      <c r="PW583" s="65"/>
      <c r="PX583" s="65"/>
      <c r="PY583" s="65"/>
      <c r="PZ583" s="65"/>
      <c r="QA583" s="65"/>
      <c r="QB583" s="65"/>
    </row>
    <row r="584"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N584" s="154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5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160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5"/>
      <c r="LU584" s="6"/>
      <c r="LV584" s="6"/>
      <c r="LW584" s="6"/>
      <c r="LX584" s="6"/>
      <c r="LY584" s="6"/>
      <c r="LZ584" s="6"/>
      <c r="MA584" s="6"/>
      <c r="MB584" s="6"/>
      <c r="MC584" s="6"/>
      <c r="MD584" s="6"/>
      <c r="ME584" s="6"/>
      <c r="MF584" s="6"/>
      <c r="MG584" s="6"/>
      <c r="MH584" s="6"/>
      <c r="MI584" s="6"/>
      <c r="MJ584" s="6"/>
      <c r="MK584" s="6"/>
      <c r="ML584" s="6"/>
      <c r="MM584" s="6"/>
      <c r="MN584" s="6"/>
      <c r="MO584" s="6"/>
      <c r="MP584" s="6"/>
      <c r="MQ584" s="6"/>
      <c r="MR584" s="6"/>
      <c r="MS584" s="6"/>
      <c r="MT584" s="6"/>
      <c r="MU584" s="6"/>
      <c r="MV584" s="6"/>
      <c r="MW584" s="6"/>
      <c r="MX584" s="6"/>
      <c r="MY584" s="6"/>
      <c r="MZ584" s="6"/>
      <c r="NA584" s="6"/>
      <c r="NB584" s="6"/>
      <c r="NC584" s="6"/>
      <c r="ND584" s="6"/>
      <c r="NE584" s="6"/>
      <c r="NF584" s="6"/>
      <c r="NG584" s="6"/>
      <c r="NH584" s="6"/>
      <c r="NI584" s="6"/>
      <c r="NJ584" s="6"/>
      <c r="NK584" s="65"/>
      <c r="NL584" s="6"/>
      <c r="NM584" s="6"/>
      <c r="NN584" s="6"/>
      <c r="NO584" s="6"/>
      <c r="NP584" s="6"/>
      <c r="NQ584" s="6"/>
      <c r="NR584" s="6"/>
      <c r="NS584" s="6"/>
      <c r="NT584" s="6"/>
      <c r="NU584" s="6"/>
      <c r="NV584" s="6"/>
      <c r="NW584" s="6"/>
      <c r="NX584" s="6"/>
      <c r="NY584" s="6"/>
      <c r="NZ584" s="6"/>
      <c r="OA584" s="6"/>
      <c r="OB584" s="6"/>
      <c r="OC584" s="6"/>
      <c r="OD584" s="6"/>
      <c r="OE584" s="6"/>
      <c r="OF584" s="6"/>
      <c r="OG584" s="6"/>
      <c r="OH584" s="6"/>
      <c r="OI584" s="6"/>
      <c r="OJ584" s="6"/>
      <c r="OK584" s="6"/>
      <c r="OL584" s="6"/>
      <c r="OM584" s="6"/>
      <c r="ON584" s="6"/>
      <c r="OO584" s="6"/>
      <c r="OP584" s="6"/>
      <c r="OQ584" s="6"/>
      <c r="OR584" s="6"/>
      <c r="OS584" s="6"/>
      <c r="OT584" s="6"/>
      <c r="OU584" s="6"/>
      <c r="OV584" s="6"/>
      <c r="OW584" s="6"/>
      <c r="OX584" s="6"/>
      <c r="OY584" s="6"/>
      <c r="OZ584" s="65"/>
      <c r="PA584" s="6"/>
      <c r="PB584" s="6"/>
      <c r="PC584" s="6"/>
      <c r="PD584" s="6"/>
      <c r="PE584" s="6"/>
      <c r="PF584" s="6"/>
      <c r="PG584" s="6"/>
      <c r="PH584" s="6"/>
      <c r="PI584" s="47"/>
      <c r="PJ584" s="6"/>
      <c r="PK584" s="6"/>
      <c r="PL584" s="6"/>
      <c r="PM584" s="6"/>
      <c r="PN584" s="6"/>
      <c r="PO584" s="6"/>
      <c r="PP584" s="65"/>
      <c r="PQ584" s="65"/>
      <c r="PR584" s="65"/>
      <c r="PS584" s="65"/>
      <c r="PT584" s="65"/>
      <c r="PU584" s="65"/>
      <c r="PV584" s="65"/>
      <c r="PW584" s="65"/>
      <c r="PX584" s="65"/>
      <c r="PY584" s="65"/>
      <c r="PZ584" s="65"/>
      <c r="QA584" s="65"/>
      <c r="QB584" s="65"/>
    </row>
    <row r="585"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N585" s="154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5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160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5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  <c r="ND585" s="6"/>
      <c r="NE585" s="6"/>
      <c r="NF585" s="6"/>
      <c r="NG585" s="6"/>
      <c r="NH585" s="6"/>
      <c r="NI585" s="6"/>
      <c r="NJ585" s="6"/>
      <c r="NK585" s="65"/>
      <c r="NL585" s="6"/>
      <c r="NM585" s="6"/>
      <c r="NN585" s="6"/>
      <c r="NO585" s="6"/>
      <c r="NP585" s="6"/>
      <c r="NQ585" s="6"/>
      <c r="NR585" s="6"/>
      <c r="NS585" s="6"/>
      <c r="NT585" s="6"/>
      <c r="NU585" s="6"/>
      <c r="NV585" s="6"/>
      <c r="NW585" s="6"/>
      <c r="NX585" s="6"/>
      <c r="NY585" s="6"/>
      <c r="NZ585" s="6"/>
      <c r="OA585" s="6"/>
      <c r="OB585" s="6"/>
      <c r="OC585" s="6"/>
      <c r="OD585" s="6"/>
      <c r="OE585" s="6"/>
      <c r="OF585" s="6"/>
      <c r="OG585" s="6"/>
      <c r="OH585" s="6"/>
      <c r="OI585" s="6"/>
      <c r="OJ585" s="6"/>
      <c r="OK585" s="6"/>
      <c r="OL585" s="6"/>
      <c r="OM585" s="6"/>
      <c r="ON585" s="6"/>
      <c r="OO585" s="6"/>
      <c r="OP585" s="6"/>
      <c r="OQ585" s="6"/>
      <c r="OR585" s="6"/>
      <c r="OS585" s="6"/>
      <c r="OT585" s="6"/>
      <c r="OU585" s="6"/>
      <c r="OV585" s="6"/>
      <c r="OW585" s="6"/>
      <c r="OX585" s="6"/>
      <c r="OY585" s="6"/>
      <c r="OZ585" s="65"/>
      <c r="PA585" s="6"/>
      <c r="PB585" s="6"/>
      <c r="PC585" s="6"/>
      <c r="PD585" s="6"/>
      <c r="PE585" s="6"/>
      <c r="PF585" s="6"/>
      <c r="PG585" s="6"/>
      <c r="PH585" s="6"/>
      <c r="PI585" s="47"/>
      <c r="PJ585" s="6"/>
      <c r="PK585" s="6"/>
      <c r="PL585" s="6"/>
      <c r="PM585" s="6"/>
      <c r="PN585" s="6"/>
      <c r="PO585" s="6"/>
      <c r="PP585" s="65"/>
      <c r="PQ585" s="65"/>
      <c r="PR585" s="65"/>
      <c r="PS585" s="65"/>
      <c r="PT585" s="65"/>
      <c r="PU585" s="65"/>
      <c r="PV585" s="65"/>
      <c r="PW585" s="65"/>
      <c r="PX585" s="65"/>
      <c r="PY585" s="65"/>
      <c r="PZ585" s="65"/>
      <c r="QA585" s="65"/>
      <c r="QB585" s="65"/>
    </row>
    <row r="586"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N586" s="154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5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160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5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  <c r="ND586" s="6"/>
      <c r="NE586" s="6"/>
      <c r="NF586" s="6"/>
      <c r="NG586" s="6"/>
      <c r="NH586" s="6"/>
      <c r="NI586" s="6"/>
      <c r="NJ586" s="6"/>
      <c r="NK586" s="65"/>
      <c r="NL586" s="6"/>
      <c r="NM586" s="6"/>
      <c r="NN586" s="6"/>
      <c r="NO586" s="6"/>
      <c r="NP586" s="6"/>
      <c r="NQ586" s="6"/>
      <c r="NR586" s="6"/>
      <c r="NS586" s="6"/>
      <c r="NT586" s="6"/>
      <c r="NU586" s="6"/>
      <c r="NV586" s="6"/>
      <c r="NW586" s="6"/>
      <c r="NX586" s="6"/>
      <c r="NY586" s="6"/>
      <c r="NZ586" s="6"/>
      <c r="OA586" s="6"/>
      <c r="OB586" s="6"/>
      <c r="OC586" s="6"/>
      <c r="OD586" s="6"/>
      <c r="OE586" s="6"/>
      <c r="OF586" s="6"/>
      <c r="OG586" s="6"/>
      <c r="OH586" s="6"/>
      <c r="OI586" s="6"/>
      <c r="OJ586" s="6"/>
      <c r="OK586" s="6"/>
      <c r="OL586" s="6"/>
      <c r="OM586" s="6"/>
      <c r="ON586" s="6"/>
      <c r="OO586" s="6"/>
      <c r="OP586" s="6"/>
      <c r="OQ586" s="6"/>
      <c r="OR586" s="6"/>
      <c r="OS586" s="6"/>
      <c r="OT586" s="6"/>
      <c r="OU586" s="6"/>
      <c r="OV586" s="6"/>
      <c r="OW586" s="6"/>
      <c r="OX586" s="6"/>
      <c r="OY586" s="6"/>
      <c r="OZ586" s="65"/>
      <c r="PA586" s="6"/>
      <c r="PB586" s="6"/>
      <c r="PC586" s="6"/>
      <c r="PD586" s="6"/>
      <c r="PE586" s="6"/>
      <c r="PF586" s="6"/>
      <c r="PG586" s="6"/>
      <c r="PH586" s="6"/>
      <c r="PI586" s="47"/>
      <c r="PJ586" s="6"/>
      <c r="PK586" s="6"/>
      <c r="PL586" s="6"/>
      <c r="PM586" s="6"/>
      <c r="PN586" s="6"/>
      <c r="PO586" s="6"/>
      <c r="PP586" s="65"/>
      <c r="PQ586" s="65"/>
      <c r="PR586" s="65"/>
      <c r="PS586" s="65"/>
      <c r="PT586" s="65"/>
      <c r="PU586" s="65"/>
      <c r="PV586" s="65"/>
      <c r="PW586" s="65"/>
      <c r="PX586" s="65"/>
      <c r="PY586" s="65"/>
      <c r="PZ586" s="65"/>
      <c r="QA586" s="65"/>
      <c r="QB586" s="65"/>
    </row>
    <row r="587"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N587" s="154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5"/>
      <c r="JN587" s="6"/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6"/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160"/>
      <c r="KV587" s="6"/>
      <c r="KW587" s="6"/>
      <c r="KX587" s="6"/>
      <c r="KY587" s="6"/>
      <c r="KZ587" s="6"/>
      <c r="LA587" s="6"/>
      <c r="LB587" s="6"/>
      <c r="LC587" s="6"/>
      <c r="LD587" s="6"/>
      <c r="LE587" s="6"/>
      <c r="LF587" s="6"/>
      <c r="LG587" s="6"/>
      <c r="LH587" s="6"/>
      <c r="LI587" s="6"/>
      <c r="LJ587" s="6"/>
      <c r="LK587" s="6"/>
      <c r="LL587" s="6"/>
      <c r="LM587" s="6"/>
      <c r="LN587" s="6"/>
      <c r="LO587" s="6"/>
      <c r="LP587" s="6"/>
      <c r="LQ587" s="6"/>
      <c r="LR587" s="6"/>
      <c r="LS587" s="6"/>
      <c r="LT587" s="65"/>
      <c r="LU587" s="6"/>
      <c r="LV587" s="6"/>
      <c r="LW587" s="6"/>
      <c r="LX587" s="6"/>
      <c r="LY587" s="6"/>
      <c r="LZ587" s="6"/>
      <c r="MA587" s="6"/>
      <c r="MB587" s="6"/>
      <c r="MC587" s="6"/>
      <c r="MD587" s="6"/>
      <c r="ME587" s="6"/>
      <c r="MF587" s="6"/>
      <c r="MG587" s="6"/>
      <c r="MH587" s="6"/>
      <c r="MI587" s="6"/>
      <c r="MJ587" s="6"/>
      <c r="MK587" s="6"/>
      <c r="ML587" s="6"/>
      <c r="MM587" s="6"/>
      <c r="MN587" s="6"/>
      <c r="MO587" s="6"/>
      <c r="MP587" s="6"/>
      <c r="MQ587" s="6"/>
      <c r="MR587" s="6"/>
      <c r="MS587" s="6"/>
      <c r="MT587" s="6"/>
      <c r="MU587" s="6"/>
      <c r="MV587" s="6"/>
      <c r="MW587" s="6"/>
      <c r="MX587" s="6"/>
      <c r="MY587" s="6"/>
      <c r="MZ587" s="6"/>
      <c r="NA587" s="6"/>
      <c r="NB587" s="6"/>
      <c r="NC587" s="6"/>
      <c r="ND587" s="6"/>
      <c r="NE587" s="6"/>
      <c r="NF587" s="6"/>
      <c r="NG587" s="6"/>
      <c r="NH587" s="6"/>
      <c r="NI587" s="6"/>
      <c r="NJ587" s="6"/>
      <c r="NK587" s="65"/>
      <c r="NL587" s="6"/>
      <c r="NM587" s="6"/>
      <c r="NN587" s="6"/>
      <c r="NO587" s="6"/>
      <c r="NP587" s="6"/>
      <c r="NQ587" s="6"/>
      <c r="NR587" s="6"/>
      <c r="NS587" s="6"/>
      <c r="NT587" s="6"/>
      <c r="NU587" s="6"/>
      <c r="NV587" s="6"/>
      <c r="NW587" s="6"/>
      <c r="NX587" s="6"/>
      <c r="NY587" s="6"/>
      <c r="NZ587" s="6"/>
      <c r="OA587" s="6"/>
      <c r="OB587" s="6"/>
      <c r="OC587" s="6"/>
      <c r="OD587" s="6"/>
      <c r="OE587" s="6"/>
      <c r="OF587" s="6"/>
      <c r="OG587" s="6"/>
      <c r="OH587" s="6"/>
      <c r="OI587" s="6"/>
      <c r="OJ587" s="6"/>
      <c r="OK587" s="6"/>
      <c r="OL587" s="6"/>
      <c r="OM587" s="6"/>
      <c r="ON587" s="6"/>
      <c r="OO587" s="6"/>
      <c r="OP587" s="6"/>
      <c r="OQ587" s="6"/>
      <c r="OR587" s="6"/>
      <c r="OS587" s="6"/>
      <c r="OT587" s="6"/>
      <c r="OU587" s="6"/>
      <c r="OV587" s="6"/>
      <c r="OW587" s="6"/>
      <c r="OX587" s="6"/>
      <c r="OY587" s="6"/>
      <c r="OZ587" s="65"/>
      <c r="PA587" s="6"/>
      <c r="PB587" s="6"/>
      <c r="PC587" s="6"/>
      <c r="PD587" s="6"/>
      <c r="PE587" s="6"/>
      <c r="PF587" s="6"/>
      <c r="PG587" s="6"/>
      <c r="PH587" s="6"/>
      <c r="PI587" s="47"/>
      <c r="PJ587" s="6"/>
      <c r="PK587" s="6"/>
      <c r="PL587" s="6"/>
      <c r="PM587" s="6"/>
      <c r="PN587" s="6"/>
      <c r="PO587" s="6"/>
      <c r="PP587" s="65"/>
      <c r="PQ587" s="65"/>
      <c r="PR587" s="65"/>
      <c r="PS587" s="65"/>
      <c r="PT587" s="65"/>
      <c r="PU587" s="65"/>
      <c r="PV587" s="65"/>
      <c r="PW587" s="65"/>
      <c r="PX587" s="65"/>
      <c r="PY587" s="65"/>
      <c r="PZ587" s="65"/>
      <c r="QA587" s="65"/>
      <c r="QB587" s="65"/>
    </row>
    <row r="588"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N588" s="154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5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160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5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  <c r="ND588" s="6"/>
      <c r="NE588" s="6"/>
      <c r="NF588" s="6"/>
      <c r="NG588" s="6"/>
      <c r="NH588" s="6"/>
      <c r="NI588" s="6"/>
      <c r="NJ588" s="6"/>
      <c r="NK588" s="65"/>
      <c r="NL588" s="6"/>
      <c r="NM588" s="6"/>
      <c r="NN588" s="6"/>
      <c r="NO588" s="6"/>
      <c r="NP588" s="6"/>
      <c r="NQ588" s="6"/>
      <c r="NR588" s="6"/>
      <c r="NS588" s="6"/>
      <c r="NT588" s="6"/>
      <c r="NU588" s="6"/>
      <c r="NV588" s="6"/>
      <c r="NW588" s="6"/>
      <c r="NX588" s="6"/>
      <c r="NY588" s="6"/>
      <c r="NZ588" s="6"/>
      <c r="OA588" s="6"/>
      <c r="OB588" s="6"/>
      <c r="OC588" s="6"/>
      <c r="OD588" s="6"/>
      <c r="OE588" s="6"/>
      <c r="OF588" s="6"/>
      <c r="OG588" s="6"/>
      <c r="OH588" s="6"/>
      <c r="OI588" s="6"/>
      <c r="OJ588" s="6"/>
      <c r="OK588" s="6"/>
      <c r="OL588" s="6"/>
      <c r="OM588" s="6"/>
      <c r="ON588" s="6"/>
      <c r="OO588" s="6"/>
      <c r="OP588" s="6"/>
      <c r="OQ588" s="6"/>
      <c r="OR588" s="6"/>
      <c r="OS588" s="6"/>
      <c r="OT588" s="6"/>
      <c r="OU588" s="6"/>
      <c r="OV588" s="6"/>
      <c r="OW588" s="6"/>
      <c r="OX588" s="6"/>
      <c r="OY588" s="6"/>
      <c r="OZ588" s="65"/>
      <c r="PA588" s="6"/>
      <c r="PB588" s="6"/>
      <c r="PC588" s="6"/>
      <c r="PD588" s="6"/>
      <c r="PE588" s="6"/>
      <c r="PF588" s="6"/>
      <c r="PG588" s="6"/>
      <c r="PH588" s="6"/>
      <c r="PI588" s="47"/>
      <c r="PJ588" s="6"/>
      <c r="PK588" s="6"/>
      <c r="PL588" s="6"/>
      <c r="PM588" s="6"/>
      <c r="PN588" s="6"/>
      <c r="PO588" s="6"/>
      <c r="PP588" s="65"/>
      <c r="PQ588" s="65"/>
      <c r="PR588" s="65"/>
      <c r="PS588" s="65"/>
      <c r="PT588" s="65"/>
      <c r="PU588" s="65"/>
      <c r="PV588" s="65"/>
      <c r="PW588" s="65"/>
      <c r="PX588" s="65"/>
      <c r="PY588" s="65"/>
      <c r="PZ588" s="65"/>
      <c r="QA588" s="65"/>
      <c r="QB588" s="65"/>
    </row>
    <row r="589"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N589" s="154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5"/>
      <c r="JN589" s="6"/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6"/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160"/>
      <c r="KV589" s="6"/>
      <c r="KW589" s="6"/>
      <c r="KX589" s="6"/>
      <c r="KY589" s="6"/>
      <c r="KZ589" s="6"/>
      <c r="LA589" s="6"/>
      <c r="LB589" s="6"/>
      <c r="LC589" s="6"/>
      <c r="LD589" s="6"/>
      <c r="LE589" s="6"/>
      <c r="LF589" s="6"/>
      <c r="LG589" s="6"/>
      <c r="LH589" s="6"/>
      <c r="LI589" s="6"/>
      <c r="LJ589" s="6"/>
      <c r="LK589" s="6"/>
      <c r="LL589" s="6"/>
      <c r="LM589" s="6"/>
      <c r="LN589" s="6"/>
      <c r="LO589" s="6"/>
      <c r="LP589" s="6"/>
      <c r="LQ589" s="6"/>
      <c r="LR589" s="6"/>
      <c r="LS589" s="6"/>
      <c r="LT589" s="65"/>
      <c r="LU589" s="6"/>
      <c r="LV589" s="6"/>
      <c r="LW589" s="6"/>
      <c r="LX589" s="6"/>
      <c r="LY589" s="6"/>
      <c r="LZ589" s="6"/>
      <c r="MA589" s="6"/>
      <c r="MB589" s="6"/>
      <c r="MC589" s="6"/>
      <c r="MD589" s="6"/>
      <c r="ME589" s="6"/>
      <c r="MF589" s="6"/>
      <c r="MG589" s="6"/>
      <c r="MH589" s="6"/>
      <c r="MI589" s="6"/>
      <c r="MJ589" s="6"/>
      <c r="MK589" s="6"/>
      <c r="ML589" s="6"/>
      <c r="MM589" s="6"/>
      <c r="MN589" s="6"/>
      <c r="MO589" s="6"/>
      <c r="MP589" s="6"/>
      <c r="MQ589" s="6"/>
      <c r="MR589" s="6"/>
      <c r="MS589" s="6"/>
      <c r="MT589" s="6"/>
      <c r="MU589" s="6"/>
      <c r="MV589" s="6"/>
      <c r="MW589" s="6"/>
      <c r="MX589" s="6"/>
      <c r="MY589" s="6"/>
      <c r="MZ589" s="6"/>
      <c r="NA589" s="6"/>
      <c r="NB589" s="6"/>
      <c r="NC589" s="6"/>
      <c r="ND589" s="6"/>
      <c r="NE589" s="6"/>
      <c r="NF589" s="6"/>
      <c r="NG589" s="6"/>
      <c r="NH589" s="6"/>
      <c r="NI589" s="6"/>
      <c r="NJ589" s="6"/>
      <c r="NK589" s="65"/>
      <c r="NL589" s="6"/>
      <c r="NM589" s="6"/>
      <c r="NN589" s="6"/>
      <c r="NO589" s="6"/>
      <c r="NP589" s="6"/>
      <c r="NQ589" s="6"/>
      <c r="NR589" s="6"/>
      <c r="NS589" s="6"/>
      <c r="NT589" s="6"/>
      <c r="NU589" s="6"/>
      <c r="NV589" s="6"/>
      <c r="NW589" s="6"/>
      <c r="NX589" s="6"/>
      <c r="NY589" s="6"/>
      <c r="NZ589" s="6"/>
      <c r="OA589" s="6"/>
      <c r="OB589" s="6"/>
      <c r="OC589" s="6"/>
      <c r="OD589" s="6"/>
      <c r="OE589" s="6"/>
      <c r="OF589" s="6"/>
      <c r="OG589" s="6"/>
      <c r="OH589" s="6"/>
      <c r="OI589" s="6"/>
      <c r="OJ589" s="6"/>
      <c r="OK589" s="6"/>
      <c r="OL589" s="6"/>
      <c r="OM589" s="6"/>
      <c r="ON589" s="6"/>
      <c r="OO589" s="6"/>
      <c r="OP589" s="6"/>
      <c r="OQ589" s="6"/>
      <c r="OR589" s="6"/>
      <c r="OS589" s="6"/>
      <c r="OT589" s="6"/>
      <c r="OU589" s="6"/>
      <c r="OV589" s="6"/>
      <c r="OW589" s="6"/>
      <c r="OX589" s="6"/>
      <c r="OY589" s="6"/>
      <c r="OZ589" s="65"/>
      <c r="PA589" s="6"/>
      <c r="PB589" s="6"/>
      <c r="PC589" s="6"/>
      <c r="PD589" s="6"/>
      <c r="PE589" s="6"/>
      <c r="PF589" s="6"/>
      <c r="PG589" s="6"/>
      <c r="PH589" s="6"/>
      <c r="PI589" s="47"/>
      <c r="PJ589" s="6"/>
      <c r="PK589" s="6"/>
      <c r="PL589" s="6"/>
      <c r="PM589" s="6"/>
      <c r="PN589" s="6"/>
      <c r="PO589" s="6"/>
      <c r="PP589" s="65"/>
      <c r="PQ589" s="65"/>
      <c r="PR589" s="65"/>
      <c r="PS589" s="65"/>
      <c r="PT589" s="65"/>
      <c r="PU589" s="65"/>
      <c r="PV589" s="65"/>
      <c r="PW589" s="65"/>
      <c r="PX589" s="65"/>
      <c r="PY589" s="65"/>
      <c r="PZ589" s="65"/>
      <c r="QA589" s="65"/>
      <c r="QB589" s="65"/>
    </row>
    <row r="590"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N590" s="154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5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160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5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  <c r="ND590" s="6"/>
      <c r="NE590" s="6"/>
      <c r="NF590" s="6"/>
      <c r="NG590" s="6"/>
      <c r="NH590" s="6"/>
      <c r="NI590" s="6"/>
      <c r="NJ590" s="6"/>
      <c r="NK590" s="65"/>
      <c r="NL590" s="6"/>
      <c r="NM590" s="6"/>
      <c r="NN590" s="6"/>
      <c r="NO590" s="6"/>
      <c r="NP590" s="6"/>
      <c r="NQ590" s="6"/>
      <c r="NR590" s="6"/>
      <c r="NS590" s="6"/>
      <c r="NT590" s="6"/>
      <c r="NU590" s="6"/>
      <c r="NV590" s="6"/>
      <c r="NW590" s="6"/>
      <c r="NX590" s="6"/>
      <c r="NY590" s="6"/>
      <c r="NZ590" s="6"/>
      <c r="OA590" s="6"/>
      <c r="OB590" s="6"/>
      <c r="OC590" s="6"/>
      <c r="OD590" s="6"/>
      <c r="OE590" s="6"/>
      <c r="OF590" s="6"/>
      <c r="OG590" s="6"/>
      <c r="OH590" s="6"/>
      <c r="OI590" s="6"/>
      <c r="OJ590" s="6"/>
      <c r="OK590" s="6"/>
      <c r="OL590" s="6"/>
      <c r="OM590" s="6"/>
      <c r="ON590" s="6"/>
      <c r="OO590" s="6"/>
      <c r="OP590" s="6"/>
      <c r="OQ590" s="6"/>
      <c r="OR590" s="6"/>
      <c r="OS590" s="6"/>
      <c r="OT590" s="6"/>
      <c r="OU590" s="6"/>
      <c r="OV590" s="6"/>
      <c r="OW590" s="6"/>
      <c r="OX590" s="6"/>
      <c r="OY590" s="6"/>
      <c r="OZ590" s="65"/>
      <c r="PA590" s="6"/>
      <c r="PB590" s="6"/>
      <c r="PC590" s="6"/>
      <c r="PD590" s="6"/>
      <c r="PE590" s="6"/>
      <c r="PF590" s="6"/>
      <c r="PG590" s="6"/>
      <c r="PH590" s="6"/>
      <c r="PI590" s="47"/>
      <c r="PJ590" s="6"/>
      <c r="PK590" s="6"/>
      <c r="PL590" s="6"/>
      <c r="PM590" s="6"/>
      <c r="PN590" s="6"/>
      <c r="PO590" s="6"/>
      <c r="PP590" s="65"/>
      <c r="PQ590" s="65"/>
      <c r="PR590" s="65"/>
      <c r="PS590" s="65"/>
      <c r="PT590" s="65"/>
      <c r="PU590" s="65"/>
      <c r="PV590" s="65"/>
      <c r="PW590" s="65"/>
      <c r="PX590" s="65"/>
      <c r="PY590" s="65"/>
      <c r="PZ590" s="65"/>
      <c r="QA590" s="65"/>
      <c r="QB590" s="65"/>
    </row>
    <row r="591"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N591" s="154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5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Q591" s="6"/>
      <c r="KR591" s="6"/>
      <c r="KS591" s="6"/>
      <c r="KT591" s="6"/>
      <c r="KU591" s="160"/>
      <c r="KV591" s="6"/>
      <c r="KW591" s="6"/>
      <c r="KX591" s="6"/>
      <c r="KY591" s="6"/>
      <c r="KZ591" s="6"/>
      <c r="LA591" s="6"/>
      <c r="LB591" s="6"/>
      <c r="LC591" s="6"/>
      <c r="LD591" s="6"/>
      <c r="LE591" s="6"/>
      <c r="LF591" s="6"/>
      <c r="LG591" s="6"/>
      <c r="LH591" s="6"/>
      <c r="LI591" s="6"/>
      <c r="LJ591" s="6"/>
      <c r="LK591" s="6"/>
      <c r="LL591" s="6"/>
      <c r="LM591" s="6"/>
      <c r="LN591" s="6"/>
      <c r="LO591" s="6"/>
      <c r="LP591" s="6"/>
      <c r="LQ591" s="6"/>
      <c r="LR591" s="6"/>
      <c r="LS591" s="6"/>
      <c r="LT591" s="65"/>
      <c r="LU591" s="6"/>
      <c r="LV591" s="6"/>
      <c r="LW591" s="6"/>
      <c r="LX591" s="6"/>
      <c r="LY591" s="6"/>
      <c r="LZ591" s="6"/>
      <c r="MA591" s="6"/>
      <c r="MB591" s="6"/>
      <c r="MC591" s="6"/>
      <c r="MD591" s="6"/>
      <c r="ME591" s="6"/>
      <c r="MF591" s="6"/>
      <c r="MG591" s="6"/>
      <c r="MH591" s="6"/>
      <c r="MI591" s="6"/>
      <c r="MJ591" s="6"/>
      <c r="MK591" s="6"/>
      <c r="ML591" s="6"/>
      <c r="MM591" s="6"/>
      <c r="MN591" s="6"/>
      <c r="MO591" s="6"/>
      <c r="MP591" s="6"/>
      <c r="MQ591" s="6"/>
      <c r="MR591" s="6"/>
      <c r="MS591" s="6"/>
      <c r="MT591" s="6"/>
      <c r="MU591" s="6"/>
      <c r="MV591" s="6"/>
      <c r="MW591" s="6"/>
      <c r="MX591" s="6"/>
      <c r="MY591" s="6"/>
      <c r="MZ591" s="6"/>
      <c r="NA591" s="6"/>
      <c r="NB591" s="6"/>
      <c r="NC591" s="6"/>
      <c r="ND591" s="6"/>
      <c r="NE591" s="6"/>
      <c r="NF591" s="6"/>
      <c r="NG591" s="6"/>
      <c r="NH591" s="6"/>
      <c r="NI591" s="6"/>
      <c r="NJ591" s="6"/>
      <c r="NK591" s="65"/>
      <c r="NL591" s="6"/>
      <c r="NM591" s="6"/>
      <c r="NN591" s="6"/>
      <c r="NO591" s="6"/>
      <c r="NP591" s="6"/>
      <c r="NQ591" s="6"/>
      <c r="NR591" s="6"/>
      <c r="NS591" s="6"/>
      <c r="NT591" s="6"/>
      <c r="NU591" s="6"/>
      <c r="NV591" s="6"/>
      <c r="NW591" s="6"/>
      <c r="NX591" s="6"/>
      <c r="NY591" s="6"/>
      <c r="NZ591" s="6"/>
      <c r="OA591" s="6"/>
      <c r="OB591" s="6"/>
      <c r="OC591" s="6"/>
      <c r="OD591" s="6"/>
      <c r="OE591" s="6"/>
      <c r="OF591" s="6"/>
      <c r="OG591" s="6"/>
      <c r="OH591" s="6"/>
      <c r="OI591" s="6"/>
      <c r="OJ591" s="6"/>
      <c r="OK591" s="6"/>
      <c r="OL591" s="6"/>
      <c r="OM591" s="6"/>
      <c r="ON591" s="6"/>
      <c r="OO591" s="6"/>
      <c r="OP591" s="6"/>
      <c r="OQ591" s="6"/>
      <c r="OR591" s="6"/>
      <c r="OS591" s="6"/>
      <c r="OT591" s="6"/>
      <c r="OU591" s="6"/>
      <c r="OV591" s="6"/>
      <c r="OW591" s="6"/>
      <c r="OX591" s="6"/>
      <c r="OY591" s="6"/>
      <c r="OZ591" s="65"/>
      <c r="PA591" s="6"/>
      <c r="PB591" s="6"/>
      <c r="PC591" s="6"/>
      <c r="PD591" s="6"/>
      <c r="PE591" s="6"/>
      <c r="PF591" s="6"/>
      <c r="PG591" s="6"/>
      <c r="PH591" s="6"/>
      <c r="PI591" s="47"/>
      <c r="PJ591" s="6"/>
      <c r="PK591" s="6"/>
      <c r="PL591" s="6"/>
      <c r="PM591" s="6"/>
      <c r="PN591" s="6"/>
      <c r="PO591" s="6"/>
      <c r="PP591" s="65"/>
      <c r="PQ591" s="65"/>
      <c r="PR591" s="65"/>
      <c r="PS591" s="65"/>
      <c r="PT591" s="65"/>
      <c r="PU591" s="65"/>
      <c r="PV591" s="65"/>
      <c r="PW591" s="65"/>
      <c r="PX591" s="65"/>
      <c r="PY591" s="65"/>
      <c r="PZ591" s="65"/>
      <c r="QA591" s="65"/>
      <c r="QB591" s="65"/>
    </row>
    <row r="592"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N592" s="154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5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160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5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  <c r="ND592" s="6"/>
      <c r="NE592" s="6"/>
      <c r="NF592" s="6"/>
      <c r="NG592" s="6"/>
      <c r="NH592" s="6"/>
      <c r="NI592" s="6"/>
      <c r="NJ592" s="6"/>
      <c r="NK592" s="65"/>
      <c r="NL592" s="6"/>
      <c r="NM592" s="6"/>
      <c r="NN592" s="6"/>
      <c r="NO592" s="6"/>
      <c r="NP592" s="6"/>
      <c r="NQ592" s="6"/>
      <c r="NR592" s="6"/>
      <c r="NS592" s="6"/>
      <c r="NT592" s="6"/>
      <c r="NU592" s="6"/>
      <c r="NV592" s="6"/>
      <c r="NW592" s="6"/>
      <c r="NX592" s="6"/>
      <c r="NY592" s="6"/>
      <c r="NZ592" s="6"/>
      <c r="OA592" s="6"/>
      <c r="OB592" s="6"/>
      <c r="OC592" s="6"/>
      <c r="OD592" s="6"/>
      <c r="OE592" s="6"/>
      <c r="OF592" s="6"/>
      <c r="OG592" s="6"/>
      <c r="OH592" s="6"/>
      <c r="OI592" s="6"/>
      <c r="OJ592" s="6"/>
      <c r="OK592" s="6"/>
      <c r="OL592" s="6"/>
      <c r="OM592" s="6"/>
      <c r="ON592" s="6"/>
      <c r="OO592" s="6"/>
      <c r="OP592" s="6"/>
      <c r="OQ592" s="6"/>
      <c r="OR592" s="6"/>
      <c r="OS592" s="6"/>
      <c r="OT592" s="6"/>
      <c r="OU592" s="6"/>
      <c r="OV592" s="6"/>
      <c r="OW592" s="6"/>
      <c r="OX592" s="6"/>
      <c r="OY592" s="6"/>
      <c r="OZ592" s="65"/>
      <c r="PA592" s="6"/>
      <c r="PB592" s="6"/>
      <c r="PC592" s="6"/>
      <c r="PD592" s="6"/>
      <c r="PE592" s="6"/>
      <c r="PF592" s="6"/>
      <c r="PG592" s="6"/>
      <c r="PH592" s="6"/>
      <c r="PI592" s="47"/>
      <c r="PJ592" s="6"/>
      <c r="PK592" s="6"/>
      <c r="PL592" s="6"/>
      <c r="PM592" s="6"/>
      <c r="PN592" s="6"/>
      <c r="PO592" s="6"/>
      <c r="PP592" s="65"/>
      <c r="PQ592" s="65"/>
      <c r="PR592" s="65"/>
      <c r="PS592" s="65"/>
      <c r="PT592" s="65"/>
      <c r="PU592" s="65"/>
      <c r="PV592" s="65"/>
      <c r="PW592" s="65"/>
      <c r="PX592" s="65"/>
      <c r="PY592" s="65"/>
      <c r="PZ592" s="65"/>
      <c r="QA592" s="65"/>
      <c r="QB592" s="65"/>
    </row>
    <row r="593"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N593" s="154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5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160"/>
      <c r="KV593" s="6"/>
      <c r="KW593" s="6"/>
      <c r="KX593" s="6"/>
      <c r="KY593" s="6"/>
      <c r="KZ593" s="6"/>
      <c r="LA593" s="6"/>
      <c r="LB593" s="6"/>
      <c r="LC593" s="6"/>
      <c r="LD593" s="6"/>
      <c r="LE593" s="6"/>
      <c r="LF593" s="6"/>
      <c r="LG593" s="6"/>
      <c r="LH593" s="6"/>
      <c r="LI593" s="6"/>
      <c r="LJ593" s="6"/>
      <c r="LK593" s="6"/>
      <c r="LL593" s="6"/>
      <c r="LM593" s="6"/>
      <c r="LN593" s="6"/>
      <c r="LO593" s="6"/>
      <c r="LP593" s="6"/>
      <c r="LQ593" s="6"/>
      <c r="LR593" s="6"/>
      <c r="LS593" s="6"/>
      <c r="LT593" s="65"/>
      <c r="LU593" s="6"/>
      <c r="LV593" s="6"/>
      <c r="LW593" s="6"/>
      <c r="LX593" s="6"/>
      <c r="LY593" s="6"/>
      <c r="LZ593" s="6"/>
      <c r="MA593" s="6"/>
      <c r="MB593" s="6"/>
      <c r="MC593" s="6"/>
      <c r="MD593" s="6"/>
      <c r="ME593" s="6"/>
      <c r="MF593" s="6"/>
      <c r="MG593" s="6"/>
      <c r="MH593" s="6"/>
      <c r="MI593" s="6"/>
      <c r="MJ593" s="6"/>
      <c r="MK593" s="6"/>
      <c r="ML593" s="6"/>
      <c r="MM593" s="6"/>
      <c r="MN593" s="6"/>
      <c r="MO593" s="6"/>
      <c r="MP593" s="6"/>
      <c r="MQ593" s="6"/>
      <c r="MR593" s="6"/>
      <c r="MS593" s="6"/>
      <c r="MT593" s="6"/>
      <c r="MU593" s="6"/>
      <c r="MV593" s="6"/>
      <c r="MW593" s="6"/>
      <c r="MX593" s="6"/>
      <c r="MY593" s="6"/>
      <c r="MZ593" s="6"/>
      <c r="NA593" s="6"/>
      <c r="NB593" s="6"/>
      <c r="NC593" s="6"/>
      <c r="ND593" s="6"/>
      <c r="NE593" s="6"/>
      <c r="NF593" s="6"/>
      <c r="NG593" s="6"/>
      <c r="NH593" s="6"/>
      <c r="NI593" s="6"/>
      <c r="NJ593" s="6"/>
      <c r="NK593" s="65"/>
      <c r="NL593" s="6"/>
      <c r="NM593" s="6"/>
      <c r="NN593" s="6"/>
      <c r="NO593" s="6"/>
      <c r="NP593" s="6"/>
      <c r="NQ593" s="6"/>
      <c r="NR593" s="6"/>
      <c r="NS593" s="6"/>
      <c r="NT593" s="6"/>
      <c r="NU593" s="6"/>
      <c r="NV593" s="6"/>
      <c r="NW593" s="6"/>
      <c r="NX593" s="6"/>
      <c r="NY593" s="6"/>
      <c r="NZ593" s="6"/>
      <c r="OA593" s="6"/>
      <c r="OB593" s="6"/>
      <c r="OC593" s="6"/>
      <c r="OD593" s="6"/>
      <c r="OE593" s="6"/>
      <c r="OF593" s="6"/>
      <c r="OG593" s="6"/>
      <c r="OH593" s="6"/>
      <c r="OI593" s="6"/>
      <c r="OJ593" s="6"/>
      <c r="OK593" s="6"/>
      <c r="OL593" s="6"/>
      <c r="OM593" s="6"/>
      <c r="ON593" s="6"/>
      <c r="OO593" s="6"/>
      <c r="OP593" s="6"/>
      <c r="OQ593" s="6"/>
      <c r="OR593" s="6"/>
      <c r="OS593" s="6"/>
      <c r="OT593" s="6"/>
      <c r="OU593" s="6"/>
      <c r="OV593" s="6"/>
      <c r="OW593" s="6"/>
      <c r="OX593" s="6"/>
      <c r="OY593" s="6"/>
      <c r="OZ593" s="65"/>
      <c r="PA593" s="6"/>
      <c r="PB593" s="6"/>
      <c r="PC593" s="6"/>
      <c r="PD593" s="6"/>
      <c r="PE593" s="6"/>
      <c r="PF593" s="6"/>
      <c r="PG593" s="6"/>
      <c r="PH593" s="6"/>
      <c r="PI593" s="47"/>
      <c r="PJ593" s="6"/>
      <c r="PK593" s="6"/>
      <c r="PL593" s="6"/>
      <c r="PM593" s="6"/>
      <c r="PN593" s="6"/>
      <c r="PO593" s="6"/>
      <c r="PP593" s="65"/>
      <c r="PQ593" s="65"/>
      <c r="PR593" s="65"/>
      <c r="PS593" s="65"/>
      <c r="PT593" s="65"/>
      <c r="PU593" s="65"/>
      <c r="PV593" s="65"/>
      <c r="PW593" s="65"/>
      <c r="PX593" s="65"/>
      <c r="PY593" s="65"/>
      <c r="PZ593" s="65"/>
      <c r="QA593" s="65"/>
      <c r="QB593" s="65"/>
    </row>
    <row r="594"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N594" s="154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5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160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5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  <c r="ND594" s="6"/>
      <c r="NE594" s="6"/>
      <c r="NF594" s="6"/>
      <c r="NG594" s="6"/>
      <c r="NH594" s="6"/>
      <c r="NI594" s="6"/>
      <c r="NJ594" s="6"/>
      <c r="NK594" s="65"/>
      <c r="NL594" s="6"/>
      <c r="NM594" s="6"/>
      <c r="NN594" s="6"/>
      <c r="NO594" s="6"/>
      <c r="NP594" s="6"/>
      <c r="NQ594" s="6"/>
      <c r="NR594" s="6"/>
      <c r="NS594" s="6"/>
      <c r="NT594" s="6"/>
      <c r="NU594" s="6"/>
      <c r="NV594" s="6"/>
      <c r="NW594" s="6"/>
      <c r="NX594" s="6"/>
      <c r="NY594" s="6"/>
      <c r="NZ594" s="6"/>
      <c r="OA594" s="6"/>
      <c r="OB594" s="6"/>
      <c r="OC594" s="6"/>
      <c r="OD594" s="6"/>
      <c r="OE594" s="6"/>
      <c r="OF594" s="6"/>
      <c r="OG594" s="6"/>
      <c r="OH594" s="6"/>
      <c r="OI594" s="6"/>
      <c r="OJ594" s="6"/>
      <c r="OK594" s="6"/>
      <c r="OL594" s="6"/>
      <c r="OM594" s="6"/>
      <c r="ON594" s="6"/>
      <c r="OO594" s="6"/>
      <c r="OP594" s="6"/>
      <c r="OQ594" s="6"/>
      <c r="OR594" s="6"/>
      <c r="OS594" s="6"/>
      <c r="OT594" s="6"/>
      <c r="OU594" s="6"/>
      <c r="OV594" s="6"/>
      <c r="OW594" s="6"/>
      <c r="OX594" s="6"/>
      <c r="OY594" s="6"/>
      <c r="OZ594" s="65"/>
      <c r="PA594" s="6"/>
      <c r="PB594" s="6"/>
      <c r="PC594" s="6"/>
      <c r="PD594" s="6"/>
      <c r="PE594" s="6"/>
      <c r="PF594" s="6"/>
      <c r="PG594" s="6"/>
      <c r="PH594" s="6"/>
      <c r="PI594" s="47"/>
      <c r="PJ594" s="6"/>
      <c r="PK594" s="6"/>
      <c r="PL594" s="6"/>
      <c r="PM594" s="6"/>
      <c r="PN594" s="6"/>
      <c r="PO594" s="6"/>
      <c r="PP594" s="65"/>
      <c r="PQ594" s="65"/>
      <c r="PR594" s="65"/>
      <c r="PS594" s="65"/>
      <c r="PT594" s="65"/>
      <c r="PU594" s="65"/>
      <c r="PV594" s="65"/>
      <c r="PW594" s="65"/>
      <c r="PX594" s="65"/>
      <c r="PY594" s="65"/>
      <c r="PZ594" s="65"/>
      <c r="QA594" s="65"/>
      <c r="QB594" s="65"/>
    </row>
    <row r="595"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N595" s="154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5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160"/>
      <c r="KV595" s="6"/>
      <c r="KW595" s="6"/>
      <c r="KX595" s="6"/>
      <c r="KY595" s="6"/>
      <c r="KZ595" s="6"/>
      <c r="LA595" s="6"/>
      <c r="LB595" s="6"/>
      <c r="LC595" s="6"/>
      <c r="LD595" s="6"/>
      <c r="LE595" s="6"/>
      <c r="LF595" s="6"/>
      <c r="LG595" s="6"/>
      <c r="LH595" s="6"/>
      <c r="LI595" s="6"/>
      <c r="LJ595" s="6"/>
      <c r="LK595" s="6"/>
      <c r="LL595" s="6"/>
      <c r="LM595" s="6"/>
      <c r="LN595" s="6"/>
      <c r="LO595" s="6"/>
      <c r="LP595" s="6"/>
      <c r="LQ595" s="6"/>
      <c r="LR595" s="6"/>
      <c r="LS595" s="6"/>
      <c r="LT595" s="65"/>
      <c r="LU595" s="6"/>
      <c r="LV595" s="6"/>
      <c r="LW595" s="6"/>
      <c r="LX595" s="6"/>
      <c r="LY595" s="6"/>
      <c r="LZ595" s="6"/>
      <c r="MA595" s="6"/>
      <c r="MB595" s="6"/>
      <c r="MC595" s="6"/>
      <c r="MD595" s="6"/>
      <c r="ME595" s="6"/>
      <c r="MF595" s="6"/>
      <c r="MG595" s="6"/>
      <c r="MH595" s="6"/>
      <c r="MI595" s="6"/>
      <c r="MJ595" s="6"/>
      <c r="MK595" s="6"/>
      <c r="ML595" s="6"/>
      <c r="MM595" s="6"/>
      <c r="MN595" s="6"/>
      <c r="MO595" s="6"/>
      <c r="MP595" s="6"/>
      <c r="MQ595" s="6"/>
      <c r="MR595" s="6"/>
      <c r="MS595" s="6"/>
      <c r="MT595" s="6"/>
      <c r="MU595" s="6"/>
      <c r="MV595" s="6"/>
      <c r="MW595" s="6"/>
      <c r="MX595" s="6"/>
      <c r="MY595" s="6"/>
      <c r="MZ595" s="6"/>
      <c r="NA595" s="6"/>
      <c r="NB595" s="6"/>
      <c r="NC595" s="6"/>
      <c r="ND595" s="6"/>
      <c r="NE595" s="6"/>
      <c r="NF595" s="6"/>
      <c r="NG595" s="6"/>
      <c r="NH595" s="6"/>
      <c r="NI595" s="6"/>
      <c r="NJ595" s="6"/>
      <c r="NK595" s="65"/>
      <c r="NL595" s="6"/>
      <c r="NM595" s="6"/>
      <c r="NN595" s="6"/>
      <c r="NO595" s="6"/>
      <c r="NP595" s="6"/>
      <c r="NQ595" s="6"/>
      <c r="NR595" s="6"/>
      <c r="NS595" s="6"/>
      <c r="NT595" s="6"/>
      <c r="NU595" s="6"/>
      <c r="NV595" s="6"/>
      <c r="NW595" s="6"/>
      <c r="NX595" s="6"/>
      <c r="NY595" s="6"/>
      <c r="NZ595" s="6"/>
      <c r="OA595" s="6"/>
      <c r="OB595" s="6"/>
      <c r="OC595" s="6"/>
      <c r="OD595" s="6"/>
      <c r="OE595" s="6"/>
      <c r="OF595" s="6"/>
      <c r="OG595" s="6"/>
      <c r="OH595" s="6"/>
      <c r="OI595" s="6"/>
      <c r="OJ595" s="6"/>
      <c r="OK595" s="6"/>
      <c r="OL595" s="6"/>
      <c r="OM595" s="6"/>
      <c r="ON595" s="6"/>
      <c r="OO595" s="6"/>
      <c r="OP595" s="6"/>
      <c r="OQ595" s="6"/>
      <c r="OR595" s="6"/>
      <c r="OS595" s="6"/>
      <c r="OT595" s="6"/>
      <c r="OU595" s="6"/>
      <c r="OV595" s="6"/>
      <c r="OW595" s="6"/>
      <c r="OX595" s="6"/>
      <c r="OY595" s="6"/>
      <c r="OZ595" s="65"/>
      <c r="PA595" s="6"/>
      <c r="PB595" s="6"/>
      <c r="PC595" s="6"/>
      <c r="PD595" s="6"/>
      <c r="PE595" s="6"/>
      <c r="PF595" s="6"/>
      <c r="PG595" s="6"/>
      <c r="PH595" s="6"/>
      <c r="PI595" s="47"/>
      <c r="PJ595" s="6"/>
      <c r="PK595" s="6"/>
      <c r="PL595" s="6"/>
      <c r="PM595" s="6"/>
      <c r="PN595" s="6"/>
      <c r="PO595" s="6"/>
      <c r="PP595" s="65"/>
      <c r="PQ595" s="65"/>
      <c r="PR595" s="65"/>
      <c r="PS595" s="65"/>
      <c r="PT595" s="65"/>
      <c r="PU595" s="65"/>
      <c r="PV595" s="65"/>
      <c r="PW595" s="65"/>
      <c r="PX595" s="65"/>
      <c r="PY595" s="65"/>
      <c r="PZ595" s="65"/>
      <c r="QA595" s="65"/>
      <c r="QB595" s="65"/>
    </row>
    <row r="596"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N596" s="154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5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160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5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  <c r="ND596" s="6"/>
      <c r="NE596" s="6"/>
      <c r="NF596" s="6"/>
      <c r="NG596" s="6"/>
      <c r="NH596" s="6"/>
      <c r="NI596" s="6"/>
      <c r="NJ596" s="6"/>
      <c r="NK596" s="65"/>
      <c r="NL596" s="6"/>
      <c r="NM596" s="6"/>
      <c r="NN596" s="6"/>
      <c r="NO596" s="6"/>
      <c r="NP596" s="6"/>
      <c r="NQ596" s="6"/>
      <c r="NR596" s="6"/>
      <c r="NS596" s="6"/>
      <c r="NT596" s="6"/>
      <c r="NU596" s="6"/>
      <c r="NV596" s="6"/>
      <c r="NW596" s="6"/>
      <c r="NX596" s="6"/>
      <c r="NY596" s="6"/>
      <c r="NZ596" s="6"/>
      <c r="OA596" s="6"/>
      <c r="OB596" s="6"/>
      <c r="OC596" s="6"/>
      <c r="OD596" s="6"/>
      <c r="OE596" s="6"/>
      <c r="OF596" s="6"/>
      <c r="OG596" s="6"/>
      <c r="OH596" s="6"/>
      <c r="OI596" s="6"/>
      <c r="OJ596" s="6"/>
      <c r="OK596" s="6"/>
      <c r="OL596" s="6"/>
      <c r="OM596" s="6"/>
      <c r="ON596" s="6"/>
      <c r="OO596" s="6"/>
      <c r="OP596" s="6"/>
      <c r="OQ596" s="6"/>
      <c r="OR596" s="6"/>
      <c r="OS596" s="6"/>
      <c r="OT596" s="6"/>
      <c r="OU596" s="6"/>
      <c r="OV596" s="6"/>
      <c r="OW596" s="6"/>
      <c r="OX596" s="6"/>
      <c r="OY596" s="6"/>
      <c r="OZ596" s="65"/>
      <c r="PA596" s="6"/>
      <c r="PB596" s="6"/>
      <c r="PC596" s="6"/>
      <c r="PD596" s="6"/>
      <c r="PE596" s="6"/>
      <c r="PF596" s="6"/>
      <c r="PG596" s="6"/>
      <c r="PH596" s="6"/>
      <c r="PI596" s="47"/>
      <c r="PJ596" s="6"/>
      <c r="PK596" s="6"/>
      <c r="PL596" s="6"/>
      <c r="PM596" s="6"/>
      <c r="PN596" s="6"/>
      <c r="PO596" s="6"/>
      <c r="PP596" s="65"/>
      <c r="PQ596" s="65"/>
      <c r="PR596" s="65"/>
      <c r="PS596" s="65"/>
      <c r="PT596" s="65"/>
      <c r="PU596" s="65"/>
      <c r="PV596" s="65"/>
      <c r="PW596" s="65"/>
      <c r="PX596" s="65"/>
      <c r="PY596" s="65"/>
      <c r="PZ596" s="65"/>
      <c r="QA596" s="65"/>
      <c r="QB596" s="65"/>
    </row>
    <row r="597"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N597" s="154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5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160"/>
      <c r="KV597" s="6"/>
      <c r="KW597" s="6"/>
      <c r="KX597" s="6"/>
      <c r="KY597" s="6"/>
      <c r="KZ597" s="6"/>
      <c r="LA597" s="6"/>
      <c r="LB597" s="6"/>
      <c r="LC597" s="6"/>
      <c r="LD597" s="6"/>
      <c r="LE597" s="6"/>
      <c r="LF597" s="6"/>
      <c r="LG597" s="6"/>
      <c r="LH597" s="6"/>
      <c r="LI597" s="6"/>
      <c r="LJ597" s="6"/>
      <c r="LK597" s="6"/>
      <c r="LL597" s="6"/>
      <c r="LM597" s="6"/>
      <c r="LN597" s="6"/>
      <c r="LO597" s="6"/>
      <c r="LP597" s="6"/>
      <c r="LQ597" s="6"/>
      <c r="LR597" s="6"/>
      <c r="LS597" s="6"/>
      <c r="LT597" s="65"/>
      <c r="LU597" s="6"/>
      <c r="LV597" s="6"/>
      <c r="LW597" s="6"/>
      <c r="LX597" s="6"/>
      <c r="LY597" s="6"/>
      <c r="LZ597" s="6"/>
      <c r="MA597" s="6"/>
      <c r="MB597" s="6"/>
      <c r="MC597" s="6"/>
      <c r="MD597" s="6"/>
      <c r="ME597" s="6"/>
      <c r="MF597" s="6"/>
      <c r="MG597" s="6"/>
      <c r="MH597" s="6"/>
      <c r="MI597" s="6"/>
      <c r="MJ597" s="6"/>
      <c r="MK597" s="6"/>
      <c r="ML597" s="6"/>
      <c r="MM597" s="6"/>
      <c r="MN597" s="6"/>
      <c r="MO597" s="6"/>
      <c r="MP597" s="6"/>
      <c r="MQ597" s="6"/>
      <c r="MR597" s="6"/>
      <c r="MS597" s="6"/>
      <c r="MT597" s="6"/>
      <c r="MU597" s="6"/>
      <c r="MV597" s="6"/>
      <c r="MW597" s="6"/>
      <c r="MX597" s="6"/>
      <c r="MY597" s="6"/>
      <c r="MZ597" s="6"/>
      <c r="NA597" s="6"/>
      <c r="NB597" s="6"/>
      <c r="NC597" s="6"/>
      <c r="ND597" s="6"/>
      <c r="NE597" s="6"/>
      <c r="NF597" s="6"/>
      <c r="NG597" s="6"/>
      <c r="NH597" s="6"/>
      <c r="NI597" s="6"/>
      <c r="NJ597" s="6"/>
      <c r="NK597" s="65"/>
      <c r="NL597" s="6"/>
      <c r="NM597" s="6"/>
      <c r="NN597" s="6"/>
      <c r="NO597" s="6"/>
      <c r="NP597" s="6"/>
      <c r="NQ597" s="6"/>
      <c r="NR597" s="6"/>
      <c r="NS597" s="6"/>
      <c r="NT597" s="6"/>
      <c r="NU597" s="6"/>
      <c r="NV597" s="6"/>
      <c r="NW597" s="6"/>
      <c r="NX597" s="6"/>
      <c r="NY597" s="6"/>
      <c r="NZ597" s="6"/>
      <c r="OA597" s="6"/>
      <c r="OB597" s="6"/>
      <c r="OC597" s="6"/>
      <c r="OD597" s="6"/>
      <c r="OE597" s="6"/>
      <c r="OF597" s="6"/>
      <c r="OG597" s="6"/>
      <c r="OH597" s="6"/>
      <c r="OI597" s="6"/>
      <c r="OJ597" s="6"/>
      <c r="OK597" s="6"/>
      <c r="OL597" s="6"/>
      <c r="OM597" s="6"/>
      <c r="ON597" s="6"/>
      <c r="OO597" s="6"/>
      <c r="OP597" s="6"/>
      <c r="OQ597" s="6"/>
      <c r="OR597" s="6"/>
      <c r="OS597" s="6"/>
      <c r="OT597" s="6"/>
      <c r="OU597" s="6"/>
      <c r="OV597" s="6"/>
      <c r="OW597" s="6"/>
      <c r="OX597" s="6"/>
      <c r="OY597" s="6"/>
      <c r="OZ597" s="65"/>
      <c r="PA597" s="6"/>
      <c r="PB597" s="6"/>
      <c r="PC597" s="6"/>
      <c r="PD597" s="6"/>
      <c r="PE597" s="6"/>
      <c r="PF597" s="6"/>
      <c r="PG597" s="6"/>
      <c r="PH597" s="6"/>
      <c r="PI597" s="47"/>
      <c r="PJ597" s="6"/>
      <c r="PK597" s="6"/>
      <c r="PL597" s="6"/>
      <c r="PM597" s="6"/>
      <c r="PN597" s="6"/>
      <c r="PO597" s="6"/>
      <c r="PP597" s="65"/>
      <c r="PQ597" s="65"/>
      <c r="PR597" s="65"/>
      <c r="PS597" s="65"/>
      <c r="PT597" s="65"/>
      <c r="PU597" s="65"/>
      <c r="PV597" s="65"/>
      <c r="PW597" s="65"/>
      <c r="PX597" s="65"/>
      <c r="PY597" s="65"/>
      <c r="PZ597" s="65"/>
      <c r="QA597" s="65"/>
      <c r="QB597" s="65"/>
    </row>
    <row r="598"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N598" s="154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5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160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5"/>
      <c r="LU598" s="6"/>
      <c r="LV598" s="6"/>
      <c r="LW598" s="6"/>
      <c r="LX598" s="6"/>
      <c r="LY598" s="6"/>
      <c r="LZ598" s="6"/>
      <c r="MA598" s="6"/>
      <c r="MB598" s="6"/>
      <c r="MC598" s="6"/>
      <c r="MD598" s="6"/>
      <c r="ME598" s="6"/>
      <c r="MF598" s="6"/>
      <c r="MG598" s="6"/>
      <c r="MH598" s="6"/>
      <c r="MI598" s="6"/>
      <c r="MJ598" s="6"/>
      <c r="MK598" s="6"/>
      <c r="ML598" s="6"/>
      <c r="MM598" s="6"/>
      <c r="MN598" s="6"/>
      <c r="MO598" s="6"/>
      <c r="MP598" s="6"/>
      <c r="MQ598" s="6"/>
      <c r="MR598" s="6"/>
      <c r="MS598" s="6"/>
      <c r="MT598" s="6"/>
      <c r="MU598" s="6"/>
      <c r="MV598" s="6"/>
      <c r="MW598" s="6"/>
      <c r="MX598" s="6"/>
      <c r="MY598" s="6"/>
      <c r="MZ598" s="6"/>
      <c r="NA598" s="6"/>
      <c r="NB598" s="6"/>
      <c r="NC598" s="6"/>
      <c r="ND598" s="6"/>
      <c r="NE598" s="6"/>
      <c r="NF598" s="6"/>
      <c r="NG598" s="6"/>
      <c r="NH598" s="6"/>
      <c r="NI598" s="6"/>
      <c r="NJ598" s="6"/>
      <c r="NK598" s="65"/>
      <c r="NL598" s="6"/>
      <c r="NM598" s="6"/>
      <c r="NN598" s="6"/>
      <c r="NO598" s="6"/>
      <c r="NP598" s="6"/>
      <c r="NQ598" s="6"/>
      <c r="NR598" s="6"/>
      <c r="NS598" s="6"/>
      <c r="NT598" s="6"/>
      <c r="NU598" s="6"/>
      <c r="NV598" s="6"/>
      <c r="NW598" s="6"/>
      <c r="NX598" s="6"/>
      <c r="NY598" s="6"/>
      <c r="NZ598" s="6"/>
      <c r="OA598" s="6"/>
      <c r="OB598" s="6"/>
      <c r="OC598" s="6"/>
      <c r="OD598" s="6"/>
      <c r="OE598" s="6"/>
      <c r="OF598" s="6"/>
      <c r="OG598" s="6"/>
      <c r="OH598" s="6"/>
      <c r="OI598" s="6"/>
      <c r="OJ598" s="6"/>
      <c r="OK598" s="6"/>
      <c r="OL598" s="6"/>
      <c r="OM598" s="6"/>
      <c r="ON598" s="6"/>
      <c r="OO598" s="6"/>
      <c r="OP598" s="6"/>
      <c r="OQ598" s="6"/>
      <c r="OR598" s="6"/>
      <c r="OS598" s="6"/>
      <c r="OT598" s="6"/>
      <c r="OU598" s="6"/>
      <c r="OV598" s="6"/>
      <c r="OW598" s="6"/>
      <c r="OX598" s="6"/>
      <c r="OY598" s="6"/>
      <c r="OZ598" s="65"/>
      <c r="PA598" s="6"/>
      <c r="PB598" s="6"/>
      <c r="PC598" s="6"/>
      <c r="PD598" s="6"/>
      <c r="PE598" s="6"/>
      <c r="PF598" s="6"/>
      <c r="PG598" s="6"/>
      <c r="PH598" s="6"/>
      <c r="PI598" s="47"/>
      <c r="PJ598" s="6"/>
      <c r="PK598" s="6"/>
      <c r="PL598" s="6"/>
      <c r="PM598" s="6"/>
      <c r="PN598" s="6"/>
      <c r="PO598" s="6"/>
      <c r="PP598" s="65"/>
      <c r="PQ598" s="65"/>
      <c r="PR598" s="65"/>
      <c r="PS598" s="65"/>
      <c r="PT598" s="65"/>
      <c r="PU598" s="65"/>
      <c r="PV598" s="65"/>
      <c r="PW598" s="65"/>
      <c r="PX598" s="65"/>
      <c r="PY598" s="65"/>
      <c r="PZ598" s="65"/>
      <c r="QA598" s="65"/>
      <c r="QB598" s="65"/>
    </row>
    <row r="599"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N599" s="154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5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160"/>
      <c r="KV599" s="6"/>
      <c r="KW599" s="6"/>
      <c r="KX599" s="6"/>
      <c r="KY599" s="6"/>
      <c r="KZ599" s="6"/>
      <c r="LA599" s="6"/>
      <c r="LB599" s="6"/>
      <c r="LC599" s="6"/>
      <c r="LD599" s="6"/>
      <c r="LE599" s="6"/>
      <c r="LF599" s="6"/>
      <c r="LG599" s="6"/>
      <c r="LH599" s="6"/>
      <c r="LI599" s="6"/>
      <c r="LJ599" s="6"/>
      <c r="LK599" s="6"/>
      <c r="LL599" s="6"/>
      <c r="LM599" s="6"/>
      <c r="LN599" s="6"/>
      <c r="LO599" s="6"/>
      <c r="LP599" s="6"/>
      <c r="LQ599" s="6"/>
      <c r="LR599" s="6"/>
      <c r="LS599" s="6"/>
      <c r="LT599" s="65"/>
      <c r="LU599" s="6"/>
      <c r="LV599" s="6"/>
      <c r="LW599" s="6"/>
      <c r="LX599" s="6"/>
      <c r="LY599" s="6"/>
      <c r="LZ599" s="6"/>
      <c r="MA599" s="6"/>
      <c r="MB599" s="6"/>
      <c r="MC599" s="6"/>
      <c r="MD599" s="6"/>
      <c r="ME599" s="6"/>
      <c r="MF599" s="6"/>
      <c r="MG599" s="6"/>
      <c r="MH599" s="6"/>
      <c r="MI599" s="6"/>
      <c r="MJ599" s="6"/>
      <c r="MK599" s="6"/>
      <c r="ML599" s="6"/>
      <c r="MM599" s="6"/>
      <c r="MN599" s="6"/>
      <c r="MO599" s="6"/>
      <c r="MP599" s="6"/>
      <c r="MQ599" s="6"/>
      <c r="MR599" s="6"/>
      <c r="MS599" s="6"/>
      <c r="MT599" s="6"/>
      <c r="MU599" s="6"/>
      <c r="MV599" s="6"/>
      <c r="MW599" s="6"/>
      <c r="MX599" s="6"/>
      <c r="MY599" s="6"/>
      <c r="MZ599" s="6"/>
      <c r="NA599" s="6"/>
      <c r="NB599" s="6"/>
      <c r="NC599" s="6"/>
      <c r="ND599" s="6"/>
      <c r="NE599" s="6"/>
      <c r="NF599" s="6"/>
      <c r="NG599" s="6"/>
      <c r="NH599" s="6"/>
      <c r="NI599" s="6"/>
      <c r="NJ599" s="6"/>
      <c r="NK599" s="65"/>
      <c r="NL599" s="6"/>
      <c r="NM599" s="6"/>
      <c r="NN599" s="6"/>
      <c r="NO599" s="6"/>
      <c r="NP599" s="6"/>
      <c r="NQ599" s="6"/>
      <c r="NR599" s="6"/>
      <c r="NS599" s="6"/>
      <c r="NT599" s="6"/>
      <c r="NU599" s="6"/>
      <c r="NV599" s="6"/>
      <c r="NW599" s="6"/>
      <c r="NX599" s="6"/>
      <c r="NY599" s="6"/>
      <c r="NZ599" s="6"/>
      <c r="OA599" s="6"/>
      <c r="OB599" s="6"/>
      <c r="OC599" s="6"/>
      <c r="OD599" s="6"/>
      <c r="OE599" s="6"/>
      <c r="OF599" s="6"/>
      <c r="OG599" s="6"/>
      <c r="OH599" s="6"/>
      <c r="OI599" s="6"/>
      <c r="OJ599" s="6"/>
      <c r="OK599" s="6"/>
      <c r="OL599" s="6"/>
      <c r="OM599" s="6"/>
      <c r="ON599" s="6"/>
      <c r="OO599" s="6"/>
      <c r="OP599" s="6"/>
      <c r="OQ599" s="6"/>
      <c r="OR599" s="6"/>
      <c r="OS599" s="6"/>
      <c r="OT599" s="6"/>
      <c r="OU599" s="6"/>
      <c r="OV599" s="6"/>
      <c r="OW599" s="6"/>
      <c r="OX599" s="6"/>
      <c r="OY599" s="6"/>
      <c r="OZ599" s="65"/>
      <c r="PA599" s="6"/>
      <c r="PB599" s="6"/>
      <c r="PC599" s="6"/>
      <c r="PD599" s="6"/>
      <c r="PE599" s="6"/>
      <c r="PF599" s="6"/>
      <c r="PG599" s="6"/>
      <c r="PH599" s="6"/>
      <c r="PI599" s="47"/>
      <c r="PJ599" s="6"/>
      <c r="PK599" s="6"/>
      <c r="PL599" s="6"/>
      <c r="PM599" s="6"/>
      <c r="PN599" s="6"/>
      <c r="PO599" s="6"/>
      <c r="PP599" s="65"/>
      <c r="PQ599" s="65"/>
      <c r="PR599" s="65"/>
      <c r="PS599" s="65"/>
      <c r="PT599" s="65"/>
      <c r="PU599" s="65"/>
      <c r="PV599" s="65"/>
      <c r="PW599" s="65"/>
      <c r="PX599" s="65"/>
      <c r="PY599" s="65"/>
      <c r="PZ599" s="65"/>
      <c r="QA599" s="65"/>
      <c r="QB599" s="65"/>
    </row>
    <row r="600"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N600" s="154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5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160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5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6"/>
      <c r="NA600" s="6"/>
      <c r="NB600" s="6"/>
      <c r="NC600" s="6"/>
      <c r="ND600" s="6"/>
      <c r="NE600" s="6"/>
      <c r="NF600" s="6"/>
      <c r="NG600" s="6"/>
      <c r="NH600" s="6"/>
      <c r="NI600" s="6"/>
      <c r="NJ600" s="6"/>
      <c r="NK600" s="65"/>
      <c r="NL600" s="6"/>
      <c r="NM600" s="6"/>
      <c r="NN600" s="6"/>
      <c r="NO600" s="6"/>
      <c r="NP600" s="6"/>
      <c r="NQ600" s="6"/>
      <c r="NR600" s="6"/>
      <c r="NS600" s="6"/>
      <c r="NT600" s="6"/>
      <c r="NU600" s="6"/>
      <c r="NV600" s="6"/>
      <c r="NW600" s="6"/>
      <c r="NX600" s="6"/>
      <c r="NY600" s="6"/>
      <c r="NZ600" s="6"/>
      <c r="OA600" s="6"/>
      <c r="OB600" s="6"/>
      <c r="OC600" s="6"/>
      <c r="OD600" s="6"/>
      <c r="OE600" s="6"/>
      <c r="OF600" s="6"/>
      <c r="OG600" s="6"/>
      <c r="OH600" s="6"/>
      <c r="OI600" s="6"/>
      <c r="OJ600" s="6"/>
      <c r="OK600" s="6"/>
      <c r="OL600" s="6"/>
      <c r="OM600" s="6"/>
      <c r="ON600" s="6"/>
      <c r="OO600" s="6"/>
      <c r="OP600" s="6"/>
      <c r="OQ600" s="6"/>
      <c r="OR600" s="6"/>
      <c r="OS600" s="6"/>
      <c r="OT600" s="6"/>
      <c r="OU600" s="6"/>
      <c r="OV600" s="6"/>
      <c r="OW600" s="6"/>
      <c r="OX600" s="6"/>
      <c r="OY600" s="6"/>
      <c r="OZ600" s="65"/>
      <c r="PA600" s="6"/>
      <c r="PB600" s="6"/>
      <c r="PC600" s="6"/>
      <c r="PD600" s="6"/>
      <c r="PE600" s="6"/>
      <c r="PF600" s="6"/>
      <c r="PG600" s="6"/>
      <c r="PH600" s="6"/>
      <c r="PI600" s="47"/>
      <c r="PJ600" s="6"/>
      <c r="PK600" s="6"/>
      <c r="PL600" s="6"/>
      <c r="PM600" s="6"/>
      <c r="PN600" s="6"/>
      <c r="PO600" s="6"/>
      <c r="PP600" s="65"/>
      <c r="PQ600" s="65"/>
      <c r="PR600" s="65"/>
      <c r="PS600" s="65"/>
      <c r="PT600" s="65"/>
      <c r="PU600" s="65"/>
      <c r="PV600" s="65"/>
      <c r="PW600" s="65"/>
      <c r="PX600" s="65"/>
      <c r="PY600" s="65"/>
      <c r="PZ600" s="65"/>
      <c r="QA600" s="65"/>
      <c r="QB600" s="65"/>
    </row>
    <row r="601"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N601" s="154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5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160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6"/>
      <c r="LI601" s="6"/>
      <c r="LJ601" s="6"/>
      <c r="LK601" s="6"/>
      <c r="LL601" s="6"/>
      <c r="LM601" s="6"/>
      <c r="LN601" s="6"/>
      <c r="LO601" s="6"/>
      <c r="LP601" s="6"/>
      <c r="LQ601" s="6"/>
      <c r="LR601" s="6"/>
      <c r="LS601" s="6"/>
      <c r="LT601" s="65"/>
      <c r="LU601" s="6"/>
      <c r="LV601" s="6"/>
      <c r="LW601" s="6"/>
      <c r="LX601" s="6"/>
      <c r="LY601" s="6"/>
      <c r="LZ601" s="6"/>
      <c r="MA601" s="6"/>
      <c r="MB601" s="6"/>
      <c r="MC601" s="6"/>
      <c r="MD601" s="6"/>
      <c r="ME601" s="6"/>
      <c r="MF601" s="6"/>
      <c r="MG601" s="6"/>
      <c r="MH601" s="6"/>
      <c r="MI601" s="6"/>
      <c r="MJ601" s="6"/>
      <c r="MK601" s="6"/>
      <c r="ML601" s="6"/>
      <c r="MM601" s="6"/>
      <c r="MN601" s="6"/>
      <c r="MO601" s="6"/>
      <c r="MP601" s="6"/>
      <c r="MQ601" s="6"/>
      <c r="MR601" s="6"/>
      <c r="MS601" s="6"/>
      <c r="MT601" s="6"/>
      <c r="MU601" s="6"/>
      <c r="MV601" s="6"/>
      <c r="MW601" s="6"/>
      <c r="MX601" s="6"/>
      <c r="MY601" s="6"/>
      <c r="MZ601" s="6"/>
      <c r="NA601" s="6"/>
      <c r="NB601" s="6"/>
      <c r="NC601" s="6"/>
      <c r="ND601" s="6"/>
      <c r="NE601" s="6"/>
      <c r="NF601" s="6"/>
      <c r="NG601" s="6"/>
      <c r="NH601" s="6"/>
      <c r="NI601" s="6"/>
      <c r="NJ601" s="6"/>
      <c r="NK601" s="65"/>
      <c r="NL601" s="6"/>
      <c r="NM601" s="6"/>
      <c r="NN601" s="6"/>
      <c r="NO601" s="6"/>
      <c r="NP601" s="6"/>
      <c r="NQ601" s="6"/>
      <c r="NR601" s="6"/>
      <c r="NS601" s="6"/>
      <c r="NT601" s="6"/>
      <c r="NU601" s="6"/>
      <c r="NV601" s="6"/>
      <c r="NW601" s="6"/>
      <c r="NX601" s="6"/>
      <c r="NY601" s="6"/>
      <c r="NZ601" s="6"/>
      <c r="OA601" s="6"/>
      <c r="OB601" s="6"/>
      <c r="OC601" s="6"/>
      <c r="OD601" s="6"/>
      <c r="OE601" s="6"/>
      <c r="OF601" s="6"/>
      <c r="OG601" s="6"/>
      <c r="OH601" s="6"/>
      <c r="OI601" s="6"/>
      <c r="OJ601" s="6"/>
      <c r="OK601" s="6"/>
      <c r="OL601" s="6"/>
      <c r="OM601" s="6"/>
      <c r="ON601" s="6"/>
      <c r="OO601" s="6"/>
      <c r="OP601" s="6"/>
      <c r="OQ601" s="6"/>
      <c r="OR601" s="6"/>
      <c r="OS601" s="6"/>
      <c r="OT601" s="6"/>
      <c r="OU601" s="6"/>
      <c r="OV601" s="6"/>
      <c r="OW601" s="6"/>
      <c r="OX601" s="6"/>
      <c r="OY601" s="6"/>
      <c r="OZ601" s="65"/>
      <c r="PA601" s="6"/>
      <c r="PB601" s="6"/>
      <c r="PC601" s="6"/>
      <c r="PD601" s="6"/>
      <c r="PE601" s="6"/>
      <c r="PF601" s="6"/>
      <c r="PG601" s="6"/>
      <c r="PH601" s="6"/>
      <c r="PI601" s="47"/>
      <c r="PJ601" s="6"/>
      <c r="PK601" s="6"/>
      <c r="PL601" s="6"/>
      <c r="PM601" s="6"/>
      <c r="PN601" s="6"/>
      <c r="PO601" s="6"/>
      <c r="PP601" s="65"/>
      <c r="PQ601" s="65"/>
      <c r="PR601" s="65"/>
      <c r="PS601" s="65"/>
      <c r="PT601" s="65"/>
      <c r="PU601" s="65"/>
      <c r="PV601" s="65"/>
      <c r="PW601" s="65"/>
      <c r="PX601" s="65"/>
      <c r="PY601" s="65"/>
      <c r="PZ601" s="65"/>
      <c r="QA601" s="65"/>
      <c r="QB601" s="65"/>
    </row>
    <row r="602"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N602" s="154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5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160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5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6"/>
      <c r="NA602" s="6"/>
      <c r="NB602" s="6"/>
      <c r="NC602" s="6"/>
      <c r="ND602" s="6"/>
      <c r="NE602" s="6"/>
      <c r="NF602" s="6"/>
      <c r="NG602" s="6"/>
      <c r="NH602" s="6"/>
      <c r="NI602" s="6"/>
      <c r="NJ602" s="6"/>
      <c r="NK602" s="65"/>
      <c r="NL602" s="6"/>
      <c r="NM602" s="6"/>
      <c r="NN602" s="6"/>
      <c r="NO602" s="6"/>
      <c r="NP602" s="6"/>
      <c r="NQ602" s="6"/>
      <c r="NR602" s="6"/>
      <c r="NS602" s="6"/>
      <c r="NT602" s="6"/>
      <c r="NU602" s="6"/>
      <c r="NV602" s="6"/>
      <c r="NW602" s="6"/>
      <c r="NX602" s="6"/>
      <c r="NY602" s="6"/>
      <c r="NZ602" s="6"/>
      <c r="OA602" s="6"/>
      <c r="OB602" s="6"/>
      <c r="OC602" s="6"/>
      <c r="OD602" s="6"/>
      <c r="OE602" s="6"/>
      <c r="OF602" s="6"/>
      <c r="OG602" s="6"/>
      <c r="OH602" s="6"/>
      <c r="OI602" s="6"/>
      <c r="OJ602" s="6"/>
      <c r="OK602" s="6"/>
      <c r="OL602" s="6"/>
      <c r="OM602" s="6"/>
      <c r="ON602" s="6"/>
      <c r="OO602" s="6"/>
      <c r="OP602" s="6"/>
      <c r="OQ602" s="6"/>
      <c r="OR602" s="6"/>
      <c r="OS602" s="6"/>
      <c r="OT602" s="6"/>
      <c r="OU602" s="6"/>
      <c r="OV602" s="6"/>
      <c r="OW602" s="6"/>
      <c r="OX602" s="6"/>
      <c r="OY602" s="6"/>
      <c r="OZ602" s="65"/>
      <c r="PA602" s="6"/>
      <c r="PB602" s="6"/>
      <c r="PC602" s="6"/>
      <c r="PD602" s="6"/>
      <c r="PE602" s="6"/>
      <c r="PF602" s="6"/>
      <c r="PG602" s="6"/>
      <c r="PH602" s="6"/>
      <c r="PI602" s="47"/>
      <c r="PJ602" s="6"/>
      <c r="PK602" s="6"/>
      <c r="PL602" s="6"/>
      <c r="PM602" s="6"/>
      <c r="PN602" s="6"/>
      <c r="PO602" s="6"/>
      <c r="PP602" s="65"/>
      <c r="PQ602" s="65"/>
      <c r="PR602" s="65"/>
      <c r="PS602" s="65"/>
      <c r="PT602" s="65"/>
      <c r="PU602" s="65"/>
      <c r="PV602" s="65"/>
      <c r="PW602" s="65"/>
      <c r="PX602" s="65"/>
      <c r="PY602" s="65"/>
      <c r="PZ602" s="65"/>
      <c r="QA602" s="65"/>
      <c r="QB602" s="65"/>
    </row>
    <row r="603"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N603" s="154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5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160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5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6"/>
      <c r="MI603" s="6"/>
      <c r="MJ603" s="6"/>
      <c r="MK603" s="6"/>
      <c r="ML603" s="6"/>
      <c r="MM603" s="6"/>
      <c r="MN603" s="6"/>
      <c r="MO603" s="6"/>
      <c r="MP603" s="6"/>
      <c r="MQ603" s="6"/>
      <c r="MR603" s="6"/>
      <c r="MS603" s="6"/>
      <c r="MT603" s="6"/>
      <c r="MU603" s="6"/>
      <c r="MV603" s="6"/>
      <c r="MW603" s="6"/>
      <c r="MX603" s="6"/>
      <c r="MY603" s="6"/>
      <c r="MZ603" s="6"/>
      <c r="NA603" s="6"/>
      <c r="NB603" s="6"/>
      <c r="NC603" s="6"/>
      <c r="ND603" s="6"/>
      <c r="NE603" s="6"/>
      <c r="NF603" s="6"/>
      <c r="NG603" s="6"/>
      <c r="NH603" s="6"/>
      <c r="NI603" s="6"/>
      <c r="NJ603" s="6"/>
      <c r="NK603" s="65"/>
      <c r="NL603" s="6"/>
      <c r="NM603" s="6"/>
      <c r="NN603" s="6"/>
      <c r="NO603" s="6"/>
      <c r="NP603" s="6"/>
      <c r="NQ603" s="6"/>
      <c r="NR603" s="6"/>
      <c r="NS603" s="6"/>
      <c r="NT603" s="6"/>
      <c r="NU603" s="6"/>
      <c r="NV603" s="6"/>
      <c r="NW603" s="6"/>
      <c r="NX603" s="6"/>
      <c r="NY603" s="6"/>
      <c r="NZ603" s="6"/>
      <c r="OA603" s="6"/>
      <c r="OB603" s="6"/>
      <c r="OC603" s="6"/>
      <c r="OD603" s="6"/>
      <c r="OE603" s="6"/>
      <c r="OF603" s="6"/>
      <c r="OG603" s="6"/>
      <c r="OH603" s="6"/>
      <c r="OI603" s="6"/>
      <c r="OJ603" s="6"/>
      <c r="OK603" s="6"/>
      <c r="OL603" s="6"/>
      <c r="OM603" s="6"/>
      <c r="ON603" s="6"/>
      <c r="OO603" s="6"/>
      <c r="OP603" s="6"/>
      <c r="OQ603" s="6"/>
      <c r="OR603" s="6"/>
      <c r="OS603" s="6"/>
      <c r="OT603" s="6"/>
      <c r="OU603" s="6"/>
      <c r="OV603" s="6"/>
      <c r="OW603" s="6"/>
      <c r="OX603" s="6"/>
      <c r="OY603" s="6"/>
      <c r="OZ603" s="65"/>
      <c r="PA603" s="6"/>
      <c r="PB603" s="6"/>
      <c r="PC603" s="6"/>
      <c r="PD603" s="6"/>
      <c r="PE603" s="6"/>
      <c r="PF603" s="6"/>
      <c r="PG603" s="6"/>
      <c r="PH603" s="6"/>
      <c r="PI603" s="47"/>
      <c r="PJ603" s="6"/>
      <c r="PK603" s="6"/>
      <c r="PL603" s="6"/>
      <c r="PM603" s="6"/>
      <c r="PN603" s="6"/>
      <c r="PO603" s="6"/>
      <c r="PP603" s="65"/>
      <c r="PQ603" s="65"/>
      <c r="PR603" s="65"/>
      <c r="PS603" s="65"/>
      <c r="PT603" s="65"/>
      <c r="PU603" s="65"/>
      <c r="PV603" s="65"/>
      <c r="PW603" s="65"/>
      <c r="PX603" s="65"/>
      <c r="PY603" s="65"/>
      <c r="PZ603" s="65"/>
      <c r="QA603" s="65"/>
      <c r="QB603" s="65"/>
    </row>
    <row r="604"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N604" s="154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5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160"/>
      <c r="KV604" s="6"/>
      <c r="KW604" s="6"/>
      <c r="KX604" s="6"/>
      <c r="KY604" s="6"/>
      <c r="KZ604" s="6"/>
      <c r="LA604" s="6"/>
      <c r="LB604" s="6"/>
      <c r="LC604" s="6"/>
      <c r="LD604" s="6"/>
      <c r="LE604" s="6"/>
      <c r="LF604" s="6"/>
      <c r="LG604" s="6"/>
      <c r="LH604" s="6"/>
      <c r="LI604" s="6"/>
      <c r="LJ604" s="6"/>
      <c r="LK604" s="6"/>
      <c r="LL604" s="6"/>
      <c r="LM604" s="6"/>
      <c r="LN604" s="6"/>
      <c r="LO604" s="6"/>
      <c r="LP604" s="6"/>
      <c r="LQ604" s="6"/>
      <c r="LR604" s="6"/>
      <c r="LS604" s="6"/>
      <c r="LT604" s="65"/>
      <c r="LU604" s="6"/>
      <c r="LV604" s="6"/>
      <c r="LW604" s="6"/>
      <c r="LX604" s="6"/>
      <c r="LY604" s="6"/>
      <c r="LZ604" s="6"/>
      <c r="MA604" s="6"/>
      <c r="MB604" s="6"/>
      <c r="MC604" s="6"/>
      <c r="MD604" s="6"/>
      <c r="ME604" s="6"/>
      <c r="MF604" s="6"/>
      <c r="MG604" s="6"/>
      <c r="MH604" s="6"/>
      <c r="MI604" s="6"/>
      <c r="MJ604" s="6"/>
      <c r="MK604" s="6"/>
      <c r="ML604" s="6"/>
      <c r="MM604" s="6"/>
      <c r="MN604" s="6"/>
      <c r="MO604" s="6"/>
      <c r="MP604" s="6"/>
      <c r="MQ604" s="6"/>
      <c r="MR604" s="6"/>
      <c r="MS604" s="6"/>
      <c r="MT604" s="6"/>
      <c r="MU604" s="6"/>
      <c r="MV604" s="6"/>
      <c r="MW604" s="6"/>
      <c r="MX604" s="6"/>
      <c r="MY604" s="6"/>
      <c r="MZ604" s="6"/>
      <c r="NA604" s="6"/>
      <c r="NB604" s="6"/>
      <c r="NC604" s="6"/>
      <c r="ND604" s="6"/>
      <c r="NE604" s="6"/>
      <c r="NF604" s="6"/>
      <c r="NG604" s="6"/>
      <c r="NH604" s="6"/>
      <c r="NI604" s="6"/>
      <c r="NJ604" s="6"/>
      <c r="NK604" s="65"/>
      <c r="NL604" s="6"/>
      <c r="NM604" s="6"/>
      <c r="NN604" s="6"/>
      <c r="NO604" s="6"/>
      <c r="NP604" s="6"/>
      <c r="NQ604" s="6"/>
      <c r="NR604" s="6"/>
      <c r="NS604" s="6"/>
      <c r="NT604" s="6"/>
      <c r="NU604" s="6"/>
      <c r="NV604" s="6"/>
      <c r="NW604" s="6"/>
      <c r="NX604" s="6"/>
      <c r="NY604" s="6"/>
      <c r="NZ604" s="6"/>
      <c r="OA604" s="6"/>
      <c r="OB604" s="6"/>
      <c r="OC604" s="6"/>
      <c r="OD604" s="6"/>
      <c r="OE604" s="6"/>
      <c r="OF604" s="6"/>
      <c r="OG604" s="6"/>
      <c r="OH604" s="6"/>
      <c r="OI604" s="6"/>
      <c r="OJ604" s="6"/>
      <c r="OK604" s="6"/>
      <c r="OL604" s="6"/>
      <c r="OM604" s="6"/>
      <c r="ON604" s="6"/>
      <c r="OO604" s="6"/>
      <c r="OP604" s="6"/>
      <c r="OQ604" s="6"/>
      <c r="OR604" s="6"/>
      <c r="OS604" s="6"/>
      <c r="OT604" s="6"/>
      <c r="OU604" s="6"/>
      <c r="OV604" s="6"/>
      <c r="OW604" s="6"/>
      <c r="OX604" s="6"/>
      <c r="OY604" s="6"/>
      <c r="OZ604" s="65"/>
      <c r="PA604" s="6"/>
      <c r="PB604" s="6"/>
      <c r="PC604" s="6"/>
      <c r="PD604" s="6"/>
      <c r="PE604" s="6"/>
      <c r="PF604" s="6"/>
      <c r="PG604" s="6"/>
      <c r="PH604" s="6"/>
      <c r="PI604" s="47"/>
      <c r="PJ604" s="6"/>
      <c r="PK604" s="6"/>
      <c r="PL604" s="6"/>
      <c r="PM604" s="6"/>
      <c r="PN604" s="6"/>
      <c r="PO604" s="6"/>
      <c r="PP604" s="65"/>
      <c r="PQ604" s="65"/>
      <c r="PR604" s="65"/>
      <c r="PS604" s="65"/>
      <c r="PT604" s="65"/>
      <c r="PU604" s="65"/>
      <c r="PV604" s="65"/>
      <c r="PW604" s="65"/>
      <c r="PX604" s="65"/>
      <c r="PY604" s="65"/>
      <c r="PZ604" s="65"/>
      <c r="QA604" s="65"/>
      <c r="QB604" s="65"/>
    </row>
    <row r="605"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N605" s="154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5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160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5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6"/>
      <c r="MI605" s="6"/>
      <c r="MJ605" s="6"/>
      <c r="MK605" s="6"/>
      <c r="ML605" s="6"/>
      <c r="MM605" s="6"/>
      <c r="MN605" s="6"/>
      <c r="MO605" s="6"/>
      <c r="MP605" s="6"/>
      <c r="MQ605" s="6"/>
      <c r="MR605" s="6"/>
      <c r="MS605" s="6"/>
      <c r="MT605" s="6"/>
      <c r="MU605" s="6"/>
      <c r="MV605" s="6"/>
      <c r="MW605" s="6"/>
      <c r="MX605" s="6"/>
      <c r="MY605" s="6"/>
      <c r="MZ605" s="6"/>
      <c r="NA605" s="6"/>
      <c r="NB605" s="6"/>
      <c r="NC605" s="6"/>
      <c r="ND605" s="6"/>
      <c r="NE605" s="6"/>
      <c r="NF605" s="6"/>
      <c r="NG605" s="6"/>
      <c r="NH605" s="6"/>
      <c r="NI605" s="6"/>
      <c r="NJ605" s="6"/>
      <c r="NK605" s="65"/>
      <c r="NL605" s="6"/>
      <c r="NM605" s="6"/>
      <c r="NN605" s="6"/>
      <c r="NO605" s="6"/>
      <c r="NP605" s="6"/>
      <c r="NQ605" s="6"/>
      <c r="NR605" s="6"/>
      <c r="NS605" s="6"/>
      <c r="NT605" s="6"/>
      <c r="NU605" s="6"/>
      <c r="NV605" s="6"/>
      <c r="NW605" s="6"/>
      <c r="NX605" s="6"/>
      <c r="NY605" s="6"/>
      <c r="NZ605" s="6"/>
      <c r="OA605" s="6"/>
      <c r="OB605" s="6"/>
      <c r="OC605" s="6"/>
      <c r="OD605" s="6"/>
      <c r="OE605" s="6"/>
      <c r="OF605" s="6"/>
      <c r="OG605" s="6"/>
      <c r="OH605" s="6"/>
      <c r="OI605" s="6"/>
      <c r="OJ605" s="6"/>
      <c r="OK605" s="6"/>
      <c r="OL605" s="6"/>
      <c r="OM605" s="6"/>
      <c r="ON605" s="6"/>
      <c r="OO605" s="6"/>
      <c r="OP605" s="6"/>
      <c r="OQ605" s="6"/>
      <c r="OR605" s="6"/>
      <c r="OS605" s="6"/>
      <c r="OT605" s="6"/>
      <c r="OU605" s="6"/>
      <c r="OV605" s="6"/>
      <c r="OW605" s="6"/>
      <c r="OX605" s="6"/>
      <c r="OY605" s="6"/>
      <c r="OZ605" s="65"/>
      <c r="PA605" s="6"/>
      <c r="PB605" s="6"/>
      <c r="PC605" s="6"/>
      <c r="PD605" s="6"/>
      <c r="PE605" s="6"/>
      <c r="PF605" s="6"/>
      <c r="PG605" s="6"/>
      <c r="PH605" s="6"/>
      <c r="PI605" s="47"/>
      <c r="PJ605" s="6"/>
      <c r="PK605" s="6"/>
      <c r="PL605" s="6"/>
      <c r="PM605" s="6"/>
      <c r="PN605" s="6"/>
      <c r="PO605" s="6"/>
      <c r="PP605" s="65"/>
      <c r="PQ605" s="65"/>
      <c r="PR605" s="65"/>
      <c r="PS605" s="65"/>
      <c r="PT605" s="65"/>
      <c r="PU605" s="65"/>
      <c r="PV605" s="65"/>
      <c r="PW605" s="65"/>
      <c r="PX605" s="65"/>
      <c r="PY605" s="65"/>
      <c r="PZ605" s="65"/>
      <c r="QA605" s="65"/>
      <c r="QB605" s="65"/>
    </row>
    <row r="606"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N606" s="154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5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160"/>
      <c r="KV606" s="6"/>
      <c r="KW606" s="6"/>
      <c r="KX606" s="6"/>
      <c r="KY606" s="6"/>
      <c r="KZ606" s="6"/>
      <c r="LA606" s="6"/>
      <c r="LB606" s="6"/>
      <c r="LC606" s="6"/>
      <c r="LD606" s="6"/>
      <c r="LE606" s="6"/>
      <c r="LF606" s="6"/>
      <c r="LG606" s="6"/>
      <c r="LH606" s="6"/>
      <c r="LI606" s="6"/>
      <c r="LJ606" s="6"/>
      <c r="LK606" s="6"/>
      <c r="LL606" s="6"/>
      <c r="LM606" s="6"/>
      <c r="LN606" s="6"/>
      <c r="LO606" s="6"/>
      <c r="LP606" s="6"/>
      <c r="LQ606" s="6"/>
      <c r="LR606" s="6"/>
      <c r="LS606" s="6"/>
      <c r="LT606" s="65"/>
      <c r="LU606" s="6"/>
      <c r="LV606" s="6"/>
      <c r="LW606" s="6"/>
      <c r="LX606" s="6"/>
      <c r="LY606" s="6"/>
      <c r="LZ606" s="6"/>
      <c r="MA606" s="6"/>
      <c r="MB606" s="6"/>
      <c r="MC606" s="6"/>
      <c r="MD606" s="6"/>
      <c r="ME606" s="6"/>
      <c r="MF606" s="6"/>
      <c r="MG606" s="6"/>
      <c r="MH606" s="6"/>
      <c r="MI606" s="6"/>
      <c r="MJ606" s="6"/>
      <c r="MK606" s="6"/>
      <c r="ML606" s="6"/>
      <c r="MM606" s="6"/>
      <c r="MN606" s="6"/>
      <c r="MO606" s="6"/>
      <c r="MP606" s="6"/>
      <c r="MQ606" s="6"/>
      <c r="MR606" s="6"/>
      <c r="MS606" s="6"/>
      <c r="MT606" s="6"/>
      <c r="MU606" s="6"/>
      <c r="MV606" s="6"/>
      <c r="MW606" s="6"/>
      <c r="MX606" s="6"/>
      <c r="MY606" s="6"/>
      <c r="MZ606" s="6"/>
      <c r="NA606" s="6"/>
      <c r="NB606" s="6"/>
      <c r="NC606" s="6"/>
      <c r="ND606" s="6"/>
      <c r="NE606" s="6"/>
      <c r="NF606" s="6"/>
      <c r="NG606" s="6"/>
      <c r="NH606" s="6"/>
      <c r="NI606" s="6"/>
      <c r="NJ606" s="6"/>
      <c r="NK606" s="65"/>
      <c r="NL606" s="6"/>
      <c r="NM606" s="6"/>
      <c r="NN606" s="6"/>
      <c r="NO606" s="6"/>
      <c r="NP606" s="6"/>
      <c r="NQ606" s="6"/>
      <c r="NR606" s="6"/>
      <c r="NS606" s="6"/>
      <c r="NT606" s="6"/>
      <c r="NU606" s="6"/>
      <c r="NV606" s="6"/>
      <c r="NW606" s="6"/>
      <c r="NX606" s="6"/>
      <c r="NY606" s="6"/>
      <c r="NZ606" s="6"/>
      <c r="OA606" s="6"/>
      <c r="OB606" s="6"/>
      <c r="OC606" s="6"/>
      <c r="OD606" s="6"/>
      <c r="OE606" s="6"/>
      <c r="OF606" s="6"/>
      <c r="OG606" s="6"/>
      <c r="OH606" s="6"/>
      <c r="OI606" s="6"/>
      <c r="OJ606" s="6"/>
      <c r="OK606" s="6"/>
      <c r="OL606" s="6"/>
      <c r="OM606" s="6"/>
      <c r="ON606" s="6"/>
      <c r="OO606" s="6"/>
      <c r="OP606" s="6"/>
      <c r="OQ606" s="6"/>
      <c r="OR606" s="6"/>
      <c r="OS606" s="6"/>
      <c r="OT606" s="6"/>
      <c r="OU606" s="6"/>
      <c r="OV606" s="6"/>
      <c r="OW606" s="6"/>
      <c r="OX606" s="6"/>
      <c r="OY606" s="6"/>
      <c r="OZ606" s="65"/>
      <c r="PA606" s="6"/>
      <c r="PB606" s="6"/>
      <c r="PC606" s="6"/>
      <c r="PD606" s="6"/>
      <c r="PE606" s="6"/>
      <c r="PF606" s="6"/>
      <c r="PG606" s="6"/>
      <c r="PH606" s="6"/>
      <c r="PI606" s="47"/>
      <c r="PJ606" s="6"/>
      <c r="PK606" s="6"/>
      <c r="PL606" s="6"/>
      <c r="PM606" s="6"/>
      <c r="PN606" s="6"/>
      <c r="PO606" s="6"/>
      <c r="PP606" s="65"/>
      <c r="PQ606" s="65"/>
      <c r="PR606" s="65"/>
      <c r="PS606" s="65"/>
      <c r="PT606" s="65"/>
      <c r="PU606" s="65"/>
      <c r="PV606" s="65"/>
      <c r="PW606" s="65"/>
      <c r="PX606" s="65"/>
      <c r="PY606" s="65"/>
      <c r="PZ606" s="65"/>
      <c r="QA606" s="65"/>
      <c r="QB606" s="65"/>
    </row>
    <row r="607"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N607" s="154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5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160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5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6"/>
      <c r="MI607" s="6"/>
      <c r="MJ607" s="6"/>
      <c r="MK607" s="6"/>
      <c r="ML607" s="6"/>
      <c r="MM607" s="6"/>
      <c r="MN607" s="6"/>
      <c r="MO607" s="6"/>
      <c r="MP607" s="6"/>
      <c r="MQ607" s="6"/>
      <c r="MR607" s="6"/>
      <c r="MS607" s="6"/>
      <c r="MT607" s="6"/>
      <c r="MU607" s="6"/>
      <c r="MV607" s="6"/>
      <c r="MW607" s="6"/>
      <c r="MX607" s="6"/>
      <c r="MY607" s="6"/>
      <c r="MZ607" s="6"/>
      <c r="NA607" s="6"/>
      <c r="NB607" s="6"/>
      <c r="NC607" s="6"/>
      <c r="ND607" s="6"/>
      <c r="NE607" s="6"/>
      <c r="NF607" s="6"/>
      <c r="NG607" s="6"/>
      <c r="NH607" s="6"/>
      <c r="NI607" s="6"/>
      <c r="NJ607" s="6"/>
      <c r="NK607" s="65"/>
      <c r="NL607" s="6"/>
      <c r="NM607" s="6"/>
      <c r="NN607" s="6"/>
      <c r="NO607" s="6"/>
      <c r="NP607" s="6"/>
      <c r="NQ607" s="6"/>
      <c r="NR607" s="6"/>
      <c r="NS607" s="6"/>
      <c r="NT607" s="6"/>
      <c r="NU607" s="6"/>
      <c r="NV607" s="6"/>
      <c r="NW607" s="6"/>
      <c r="NX607" s="6"/>
      <c r="NY607" s="6"/>
      <c r="NZ607" s="6"/>
      <c r="OA607" s="6"/>
      <c r="OB607" s="6"/>
      <c r="OC607" s="6"/>
      <c r="OD607" s="6"/>
      <c r="OE607" s="6"/>
      <c r="OF607" s="6"/>
      <c r="OG607" s="6"/>
      <c r="OH607" s="6"/>
      <c r="OI607" s="6"/>
      <c r="OJ607" s="6"/>
      <c r="OK607" s="6"/>
      <c r="OL607" s="6"/>
      <c r="OM607" s="6"/>
      <c r="ON607" s="6"/>
      <c r="OO607" s="6"/>
      <c r="OP607" s="6"/>
      <c r="OQ607" s="6"/>
      <c r="OR607" s="6"/>
      <c r="OS607" s="6"/>
      <c r="OT607" s="6"/>
      <c r="OU607" s="6"/>
      <c r="OV607" s="6"/>
      <c r="OW607" s="6"/>
      <c r="OX607" s="6"/>
      <c r="OY607" s="6"/>
      <c r="OZ607" s="65"/>
      <c r="PA607" s="6"/>
      <c r="PB607" s="6"/>
      <c r="PC607" s="6"/>
      <c r="PD607" s="6"/>
      <c r="PE607" s="6"/>
      <c r="PF607" s="6"/>
      <c r="PG607" s="6"/>
      <c r="PH607" s="6"/>
      <c r="PI607" s="47"/>
      <c r="PJ607" s="6"/>
      <c r="PK607" s="6"/>
      <c r="PL607" s="6"/>
      <c r="PM607" s="6"/>
      <c r="PN607" s="6"/>
      <c r="PO607" s="6"/>
      <c r="PP607" s="65"/>
      <c r="PQ607" s="65"/>
      <c r="PR607" s="65"/>
      <c r="PS607" s="65"/>
      <c r="PT607" s="65"/>
      <c r="PU607" s="65"/>
      <c r="PV607" s="65"/>
      <c r="PW607" s="65"/>
      <c r="PX607" s="65"/>
      <c r="PY607" s="65"/>
      <c r="PZ607" s="65"/>
      <c r="QA607" s="65"/>
      <c r="QB607" s="65"/>
    </row>
    <row r="608"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N608" s="154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5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160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r="LL608" s="6"/>
      <c r="LM608" s="6"/>
      <c r="LN608" s="6"/>
      <c r="LO608" s="6"/>
      <c r="LP608" s="6"/>
      <c r="LQ608" s="6"/>
      <c r="LR608" s="6"/>
      <c r="LS608" s="6"/>
      <c r="LT608" s="65"/>
      <c r="LU608" s="6"/>
      <c r="LV608" s="6"/>
      <c r="LW608" s="6"/>
      <c r="LX608" s="6"/>
      <c r="LY608" s="6"/>
      <c r="LZ608" s="6"/>
      <c r="MA608" s="6"/>
      <c r="MB608" s="6"/>
      <c r="MC608" s="6"/>
      <c r="MD608" s="6"/>
      <c r="ME608" s="6"/>
      <c r="MF608" s="6"/>
      <c r="MG608" s="6"/>
      <c r="MH608" s="6"/>
      <c r="MI608" s="6"/>
      <c r="MJ608" s="6"/>
      <c r="MK608" s="6"/>
      <c r="ML608" s="6"/>
      <c r="MM608" s="6"/>
      <c r="MN608" s="6"/>
      <c r="MO608" s="6"/>
      <c r="MP608" s="6"/>
      <c r="MQ608" s="6"/>
      <c r="MR608" s="6"/>
      <c r="MS608" s="6"/>
      <c r="MT608" s="6"/>
      <c r="MU608" s="6"/>
      <c r="MV608" s="6"/>
      <c r="MW608" s="6"/>
      <c r="MX608" s="6"/>
      <c r="MY608" s="6"/>
      <c r="MZ608" s="6"/>
      <c r="NA608" s="6"/>
      <c r="NB608" s="6"/>
      <c r="NC608" s="6"/>
      <c r="ND608" s="6"/>
      <c r="NE608" s="6"/>
      <c r="NF608" s="6"/>
      <c r="NG608" s="6"/>
      <c r="NH608" s="6"/>
      <c r="NI608" s="6"/>
      <c r="NJ608" s="6"/>
      <c r="NK608" s="65"/>
      <c r="NL608" s="6"/>
      <c r="NM608" s="6"/>
      <c r="NN608" s="6"/>
      <c r="NO608" s="6"/>
      <c r="NP608" s="6"/>
      <c r="NQ608" s="6"/>
      <c r="NR608" s="6"/>
      <c r="NS608" s="6"/>
      <c r="NT608" s="6"/>
      <c r="NU608" s="6"/>
      <c r="NV608" s="6"/>
      <c r="NW608" s="6"/>
      <c r="NX608" s="6"/>
      <c r="NY608" s="6"/>
      <c r="NZ608" s="6"/>
      <c r="OA608" s="6"/>
      <c r="OB608" s="6"/>
      <c r="OC608" s="6"/>
      <c r="OD608" s="6"/>
      <c r="OE608" s="6"/>
      <c r="OF608" s="6"/>
      <c r="OG608" s="6"/>
      <c r="OH608" s="6"/>
      <c r="OI608" s="6"/>
      <c r="OJ608" s="6"/>
      <c r="OK608" s="6"/>
      <c r="OL608" s="6"/>
      <c r="OM608" s="6"/>
      <c r="ON608" s="6"/>
      <c r="OO608" s="6"/>
      <c r="OP608" s="6"/>
      <c r="OQ608" s="6"/>
      <c r="OR608" s="6"/>
      <c r="OS608" s="6"/>
      <c r="OT608" s="6"/>
      <c r="OU608" s="6"/>
      <c r="OV608" s="6"/>
      <c r="OW608" s="6"/>
      <c r="OX608" s="6"/>
      <c r="OY608" s="6"/>
      <c r="OZ608" s="65"/>
      <c r="PA608" s="6"/>
      <c r="PB608" s="6"/>
      <c r="PC608" s="6"/>
      <c r="PD608" s="6"/>
      <c r="PE608" s="6"/>
      <c r="PF608" s="6"/>
      <c r="PG608" s="6"/>
      <c r="PH608" s="6"/>
      <c r="PI608" s="47"/>
      <c r="PJ608" s="6"/>
      <c r="PK608" s="6"/>
      <c r="PL608" s="6"/>
      <c r="PM608" s="6"/>
      <c r="PN608" s="6"/>
      <c r="PO608" s="6"/>
      <c r="PP608" s="65"/>
      <c r="PQ608" s="65"/>
      <c r="PR608" s="65"/>
      <c r="PS608" s="65"/>
      <c r="PT608" s="65"/>
      <c r="PU608" s="65"/>
      <c r="PV608" s="65"/>
      <c r="PW608" s="65"/>
      <c r="PX608" s="65"/>
      <c r="PY608" s="65"/>
      <c r="PZ608" s="65"/>
      <c r="QA608" s="65"/>
      <c r="QB608" s="65"/>
    </row>
    <row r="609"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N609" s="154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5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160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5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6"/>
      <c r="MO609" s="6"/>
      <c r="MP609" s="6"/>
      <c r="MQ609" s="6"/>
      <c r="MR609" s="6"/>
      <c r="MS609" s="6"/>
      <c r="MT609" s="6"/>
      <c r="MU609" s="6"/>
      <c r="MV609" s="6"/>
      <c r="MW609" s="6"/>
      <c r="MX609" s="6"/>
      <c r="MY609" s="6"/>
      <c r="MZ609" s="6"/>
      <c r="NA609" s="6"/>
      <c r="NB609" s="6"/>
      <c r="NC609" s="6"/>
      <c r="ND609" s="6"/>
      <c r="NE609" s="6"/>
      <c r="NF609" s="6"/>
      <c r="NG609" s="6"/>
      <c r="NH609" s="6"/>
      <c r="NI609" s="6"/>
      <c r="NJ609" s="6"/>
      <c r="NK609" s="65"/>
      <c r="NL609" s="6"/>
      <c r="NM609" s="6"/>
      <c r="NN609" s="6"/>
      <c r="NO609" s="6"/>
      <c r="NP609" s="6"/>
      <c r="NQ609" s="6"/>
      <c r="NR609" s="6"/>
      <c r="NS609" s="6"/>
      <c r="NT609" s="6"/>
      <c r="NU609" s="6"/>
      <c r="NV609" s="6"/>
      <c r="NW609" s="6"/>
      <c r="NX609" s="6"/>
      <c r="NY609" s="6"/>
      <c r="NZ609" s="6"/>
      <c r="OA609" s="6"/>
      <c r="OB609" s="6"/>
      <c r="OC609" s="6"/>
      <c r="OD609" s="6"/>
      <c r="OE609" s="6"/>
      <c r="OF609" s="6"/>
      <c r="OG609" s="6"/>
      <c r="OH609" s="6"/>
      <c r="OI609" s="6"/>
      <c r="OJ609" s="6"/>
      <c r="OK609" s="6"/>
      <c r="OL609" s="6"/>
      <c r="OM609" s="6"/>
      <c r="ON609" s="6"/>
      <c r="OO609" s="6"/>
      <c r="OP609" s="6"/>
      <c r="OQ609" s="6"/>
      <c r="OR609" s="6"/>
      <c r="OS609" s="6"/>
      <c r="OT609" s="6"/>
      <c r="OU609" s="6"/>
      <c r="OV609" s="6"/>
      <c r="OW609" s="6"/>
      <c r="OX609" s="6"/>
      <c r="OY609" s="6"/>
      <c r="OZ609" s="65"/>
      <c r="PA609" s="6"/>
      <c r="PB609" s="6"/>
      <c r="PC609" s="6"/>
      <c r="PD609" s="6"/>
      <c r="PE609" s="6"/>
      <c r="PF609" s="6"/>
      <c r="PG609" s="6"/>
      <c r="PH609" s="6"/>
      <c r="PI609" s="47"/>
      <c r="PJ609" s="6"/>
      <c r="PK609" s="6"/>
      <c r="PL609" s="6"/>
      <c r="PM609" s="6"/>
      <c r="PN609" s="6"/>
      <c r="PO609" s="6"/>
      <c r="PP609" s="65"/>
      <c r="PQ609" s="65"/>
      <c r="PR609" s="65"/>
      <c r="PS609" s="65"/>
      <c r="PT609" s="65"/>
      <c r="PU609" s="65"/>
      <c r="PV609" s="65"/>
      <c r="PW609" s="65"/>
      <c r="PX609" s="65"/>
      <c r="PY609" s="65"/>
      <c r="PZ609" s="65"/>
      <c r="QA609" s="65"/>
      <c r="QB609" s="65"/>
    </row>
    <row r="610"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N610" s="154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5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160"/>
      <c r="KV610" s="6"/>
      <c r="KW610" s="6"/>
      <c r="KX610" s="6"/>
      <c r="KY610" s="6"/>
      <c r="KZ610" s="6"/>
      <c r="LA610" s="6"/>
      <c r="LB610" s="6"/>
      <c r="LC610" s="6"/>
      <c r="LD610" s="6"/>
      <c r="LE610" s="6"/>
      <c r="LF610" s="6"/>
      <c r="LG610" s="6"/>
      <c r="LH610" s="6"/>
      <c r="LI610" s="6"/>
      <c r="LJ610" s="6"/>
      <c r="LK610" s="6"/>
      <c r="LL610" s="6"/>
      <c r="LM610" s="6"/>
      <c r="LN610" s="6"/>
      <c r="LO610" s="6"/>
      <c r="LP610" s="6"/>
      <c r="LQ610" s="6"/>
      <c r="LR610" s="6"/>
      <c r="LS610" s="6"/>
      <c r="LT610" s="65"/>
      <c r="LU610" s="6"/>
      <c r="LV610" s="6"/>
      <c r="LW610" s="6"/>
      <c r="LX610" s="6"/>
      <c r="LY610" s="6"/>
      <c r="LZ610" s="6"/>
      <c r="MA610" s="6"/>
      <c r="MB610" s="6"/>
      <c r="MC610" s="6"/>
      <c r="MD610" s="6"/>
      <c r="ME610" s="6"/>
      <c r="MF610" s="6"/>
      <c r="MG610" s="6"/>
      <c r="MH610" s="6"/>
      <c r="MI610" s="6"/>
      <c r="MJ610" s="6"/>
      <c r="MK610" s="6"/>
      <c r="ML610" s="6"/>
      <c r="MM610" s="6"/>
      <c r="MN610" s="6"/>
      <c r="MO610" s="6"/>
      <c r="MP610" s="6"/>
      <c r="MQ610" s="6"/>
      <c r="MR610" s="6"/>
      <c r="MS610" s="6"/>
      <c r="MT610" s="6"/>
      <c r="MU610" s="6"/>
      <c r="MV610" s="6"/>
      <c r="MW610" s="6"/>
      <c r="MX610" s="6"/>
      <c r="MY610" s="6"/>
      <c r="MZ610" s="6"/>
      <c r="NA610" s="6"/>
      <c r="NB610" s="6"/>
      <c r="NC610" s="6"/>
      <c r="ND610" s="6"/>
      <c r="NE610" s="6"/>
      <c r="NF610" s="6"/>
      <c r="NG610" s="6"/>
      <c r="NH610" s="6"/>
      <c r="NI610" s="6"/>
      <c r="NJ610" s="6"/>
      <c r="NK610" s="65"/>
      <c r="NL610" s="6"/>
      <c r="NM610" s="6"/>
      <c r="NN610" s="6"/>
      <c r="NO610" s="6"/>
      <c r="NP610" s="6"/>
      <c r="NQ610" s="6"/>
      <c r="NR610" s="6"/>
      <c r="NS610" s="6"/>
      <c r="NT610" s="6"/>
      <c r="NU610" s="6"/>
      <c r="NV610" s="6"/>
      <c r="NW610" s="6"/>
      <c r="NX610" s="6"/>
      <c r="NY610" s="6"/>
      <c r="NZ610" s="6"/>
      <c r="OA610" s="6"/>
      <c r="OB610" s="6"/>
      <c r="OC610" s="6"/>
      <c r="OD610" s="6"/>
      <c r="OE610" s="6"/>
      <c r="OF610" s="6"/>
      <c r="OG610" s="6"/>
      <c r="OH610" s="6"/>
      <c r="OI610" s="6"/>
      <c r="OJ610" s="6"/>
      <c r="OK610" s="6"/>
      <c r="OL610" s="6"/>
      <c r="OM610" s="6"/>
      <c r="ON610" s="6"/>
      <c r="OO610" s="6"/>
      <c r="OP610" s="6"/>
      <c r="OQ610" s="6"/>
      <c r="OR610" s="6"/>
      <c r="OS610" s="6"/>
      <c r="OT610" s="6"/>
      <c r="OU610" s="6"/>
      <c r="OV610" s="6"/>
      <c r="OW610" s="6"/>
      <c r="OX610" s="6"/>
      <c r="OY610" s="6"/>
      <c r="OZ610" s="65"/>
      <c r="PA610" s="6"/>
      <c r="PB610" s="6"/>
      <c r="PC610" s="6"/>
      <c r="PD610" s="6"/>
      <c r="PE610" s="6"/>
      <c r="PF610" s="6"/>
      <c r="PG610" s="6"/>
      <c r="PH610" s="6"/>
      <c r="PI610" s="47"/>
      <c r="PJ610" s="6"/>
      <c r="PK610" s="6"/>
      <c r="PL610" s="6"/>
      <c r="PM610" s="6"/>
      <c r="PN610" s="6"/>
      <c r="PO610" s="6"/>
      <c r="PP610" s="65"/>
      <c r="PQ610" s="65"/>
      <c r="PR610" s="65"/>
      <c r="PS610" s="65"/>
      <c r="PT610" s="65"/>
      <c r="PU610" s="65"/>
      <c r="PV610" s="65"/>
      <c r="PW610" s="65"/>
      <c r="PX610" s="65"/>
      <c r="PY610" s="65"/>
      <c r="PZ610" s="65"/>
      <c r="QA610" s="65"/>
      <c r="QB610" s="65"/>
    </row>
    <row r="611"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N611" s="154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5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160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5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6"/>
      <c r="MI611" s="6"/>
      <c r="MJ611" s="6"/>
      <c r="MK611" s="6"/>
      <c r="ML611" s="6"/>
      <c r="MM611" s="6"/>
      <c r="MN611" s="6"/>
      <c r="MO611" s="6"/>
      <c r="MP611" s="6"/>
      <c r="MQ611" s="6"/>
      <c r="MR611" s="6"/>
      <c r="MS611" s="6"/>
      <c r="MT611" s="6"/>
      <c r="MU611" s="6"/>
      <c r="MV611" s="6"/>
      <c r="MW611" s="6"/>
      <c r="MX611" s="6"/>
      <c r="MY611" s="6"/>
      <c r="MZ611" s="6"/>
      <c r="NA611" s="6"/>
      <c r="NB611" s="6"/>
      <c r="NC611" s="6"/>
      <c r="ND611" s="6"/>
      <c r="NE611" s="6"/>
      <c r="NF611" s="6"/>
      <c r="NG611" s="6"/>
      <c r="NH611" s="6"/>
      <c r="NI611" s="6"/>
      <c r="NJ611" s="6"/>
      <c r="NK611" s="65"/>
      <c r="NL611" s="6"/>
      <c r="NM611" s="6"/>
      <c r="NN611" s="6"/>
      <c r="NO611" s="6"/>
      <c r="NP611" s="6"/>
      <c r="NQ611" s="6"/>
      <c r="NR611" s="6"/>
      <c r="NS611" s="6"/>
      <c r="NT611" s="6"/>
      <c r="NU611" s="6"/>
      <c r="NV611" s="6"/>
      <c r="NW611" s="6"/>
      <c r="NX611" s="6"/>
      <c r="NY611" s="6"/>
      <c r="NZ611" s="6"/>
      <c r="OA611" s="6"/>
      <c r="OB611" s="6"/>
      <c r="OC611" s="6"/>
      <c r="OD611" s="6"/>
      <c r="OE611" s="6"/>
      <c r="OF611" s="6"/>
      <c r="OG611" s="6"/>
      <c r="OH611" s="6"/>
      <c r="OI611" s="6"/>
      <c r="OJ611" s="6"/>
      <c r="OK611" s="6"/>
      <c r="OL611" s="6"/>
      <c r="OM611" s="6"/>
      <c r="ON611" s="6"/>
      <c r="OO611" s="6"/>
      <c r="OP611" s="6"/>
      <c r="OQ611" s="6"/>
      <c r="OR611" s="6"/>
      <c r="OS611" s="6"/>
      <c r="OT611" s="6"/>
      <c r="OU611" s="6"/>
      <c r="OV611" s="6"/>
      <c r="OW611" s="6"/>
      <c r="OX611" s="6"/>
      <c r="OY611" s="6"/>
      <c r="OZ611" s="65"/>
      <c r="PA611" s="6"/>
      <c r="PB611" s="6"/>
      <c r="PC611" s="6"/>
      <c r="PD611" s="6"/>
      <c r="PE611" s="6"/>
      <c r="PF611" s="6"/>
      <c r="PG611" s="6"/>
      <c r="PH611" s="6"/>
      <c r="PI611" s="47"/>
      <c r="PJ611" s="6"/>
      <c r="PK611" s="6"/>
      <c r="PL611" s="6"/>
      <c r="PM611" s="6"/>
      <c r="PN611" s="6"/>
      <c r="PO611" s="6"/>
      <c r="PP611" s="65"/>
      <c r="PQ611" s="65"/>
      <c r="PR611" s="65"/>
      <c r="PS611" s="65"/>
      <c r="PT611" s="65"/>
      <c r="PU611" s="65"/>
      <c r="PV611" s="65"/>
      <c r="PW611" s="65"/>
      <c r="PX611" s="65"/>
      <c r="PY611" s="65"/>
      <c r="PZ611" s="65"/>
      <c r="QA611" s="65"/>
      <c r="QB611" s="65"/>
    </row>
    <row r="612"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N612" s="154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5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160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5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  <c r="ND612" s="6"/>
      <c r="NE612" s="6"/>
      <c r="NF612" s="6"/>
      <c r="NG612" s="6"/>
      <c r="NH612" s="6"/>
      <c r="NI612" s="6"/>
      <c r="NJ612" s="6"/>
      <c r="NK612" s="65"/>
      <c r="NL612" s="6"/>
      <c r="NM612" s="6"/>
      <c r="NN612" s="6"/>
      <c r="NO612" s="6"/>
      <c r="NP612" s="6"/>
      <c r="NQ612" s="6"/>
      <c r="NR612" s="6"/>
      <c r="NS612" s="6"/>
      <c r="NT612" s="6"/>
      <c r="NU612" s="6"/>
      <c r="NV612" s="6"/>
      <c r="NW612" s="6"/>
      <c r="NX612" s="6"/>
      <c r="NY612" s="6"/>
      <c r="NZ612" s="6"/>
      <c r="OA612" s="6"/>
      <c r="OB612" s="6"/>
      <c r="OC612" s="6"/>
      <c r="OD612" s="6"/>
      <c r="OE612" s="6"/>
      <c r="OF612" s="6"/>
      <c r="OG612" s="6"/>
      <c r="OH612" s="6"/>
      <c r="OI612" s="6"/>
      <c r="OJ612" s="6"/>
      <c r="OK612" s="6"/>
      <c r="OL612" s="6"/>
      <c r="OM612" s="6"/>
      <c r="ON612" s="6"/>
      <c r="OO612" s="6"/>
      <c r="OP612" s="6"/>
      <c r="OQ612" s="6"/>
      <c r="OR612" s="6"/>
      <c r="OS612" s="6"/>
      <c r="OT612" s="6"/>
      <c r="OU612" s="6"/>
      <c r="OV612" s="6"/>
      <c r="OW612" s="6"/>
      <c r="OX612" s="6"/>
      <c r="OY612" s="6"/>
      <c r="OZ612" s="65"/>
      <c r="PA612" s="6"/>
      <c r="PB612" s="6"/>
      <c r="PC612" s="6"/>
      <c r="PD612" s="6"/>
      <c r="PE612" s="6"/>
      <c r="PF612" s="6"/>
      <c r="PG612" s="6"/>
      <c r="PH612" s="6"/>
      <c r="PI612" s="47"/>
      <c r="PJ612" s="6"/>
      <c r="PK612" s="6"/>
      <c r="PL612" s="6"/>
      <c r="PM612" s="6"/>
      <c r="PN612" s="6"/>
      <c r="PO612" s="6"/>
      <c r="PP612" s="65"/>
      <c r="PQ612" s="65"/>
      <c r="PR612" s="65"/>
      <c r="PS612" s="65"/>
      <c r="PT612" s="65"/>
      <c r="PU612" s="65"/>
      <c r="PV612" s="65"/>
      <c r="PW612" s="65"/>
      <c r="PX612" s="65"/>
      <c r="PY612" s="65"/>
      <c r="PZ612" s="65"/>
      <c r="QA612" s="65"/>
      <c r="QB612" s="65"/>
    </row>
    <row r="613"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N613" s="154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5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160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5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6"/>
      <c r="MI613" s="6"/>
      <c r="MJ613" s="6"/>
      <c r="MK613" s="6"/>
      <c r="ML613" s="6"/>
      <c r="MM613" s="6"/>
      <c r="MN613" s="6"/>
      <c r="MO613" s="6"/>
      <c r="MP613" s="6"/>
      <c r="MQ613" s="6"/>
      <c r="MR613" s="6"/>
      <c r="MS613" s="6"/>
      <c r="MT613" s="6"/>
      <c r="MU613" s="6"/>
      <c r="MV613" s="6"/>
      <c r="MW613" s="6"/>
      <c r="MX613" s="6"/>
      <c r="MY613" s="6"/>
      <c r="MZ613" s="6"/>
      <c r="NA613" s="6"/>
      <c r="NB613" s="6"/>
      <c r="NC613" s="6"/>
      <c r="ND613" s="6"/>
      <c r="NE613" s="6"/>
      <c r="NF613" s="6"/>
      <c r="NG613" s="6"/>
      <c r="NH613" s="6"/>
      <c r="NI613" s="6"/>
      <c r="NJ613" s="6"/>
      <c r="NK613" s="65"/>
      <c r="NL613" s="6"/>
      <c r="NM613" s="6"/>
      <c r="NN613" s="6"/>
      <c r="NO613" s="6"/>
      <c r="NP613" s="6"/>
      <c r="NQ613" s="6"/>
      <c r="NR613" s="6"/>
      <c r="NS613" s="6"/>
      <c r="NT613" s="6"/>
      <c r="NU613" s="6"/>
      <c r="NV613" s="6"/>
      <c r="NW613" s="6"/>
      <c r="NX613" s="6"/>
      <c r="NY613" s="6"/>
      <c r="NZ613" s="6"/>
      <c r="OA613" s="6"/>
      <c r="OB613" s="6"/>
      <c r="OC613" s="6"/>
      <c r="OD613" s="6"/>
      <c r="OE613" s="6"/>
      <c r="OF613" s="6"/>
      <c r="OG613" s="6"/>
      <c r="OH613" s="6"/>
      <c r="OI613" s="6"/>
      <c r="OJ613" s="6"/>
      <c r="OK613" s="6"/>
      <c r="OL613" s="6"/>
      <c r="OM613" s="6"/>
      <c r="ON613" s="6"/>
      <c r="OO613" s="6"/>
      <c r="OP613" s="6"/>
      <c r="OQ613" s="6"/>
      <c r="OR613" s="6"/>
      <c r="OS613" s="6"/>
      <c r="OT613" s="6"/>
      <c r="OU613" s="6"/>
      <c r="OV613" s="6"/>
      <c r="OW613" s="6"/>
      <c r="OX613" s="6"/>
      <c r="OY613" s="6"/>
      <c r="OZ613" s="65"/>
      <c r="PA613" s="6"/>
      <c r="PB613" s="6"/>
      <c r="PC613" s="6"/>
      <c r="PD613" s="6"/>
      <c r="PE613" s="6"/>
      <c r="PF613" s="6"/>
      <c r="PG613" s="6"/>
      <c r="PH613" s="6"/>
      <c r="PI613" s="47"/>
      <c r="PJ613" s="6"/>
      <c r="PK613" s="6"/>
      <c r="PL613" s="6"/>
      <c r="PM613" s="6"/>
      <c r="PN613" s="6"/>
      <c r="PO613" s="6"/>
      <c r="PP613" s="65"/>
      <c r="PQ613" s="65"/>
      <c r="PR613" s="65"/>
      <c r="PS613" s="65"/>
      <c r="PT613" s="65"/>
      <c r="PU613" s="65"/>
      <c r="PV613" s="65"/>
      <c r="PW613" s="65"/>
      <c r="PX613" s="65"/>
      <c r="PY613" s="65"/>
      <c r="PZ613" s="65"/>
      <c r="QA613" s="65"/>
      <c r="QB613" s="65"/>
    </row>
    <row r="614"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N614" s="154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5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160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5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  <c r="ND614" s="6"/>
      <c r="NE614" s="6"/>
      <c r="NF614" s="6"/>
      <c r="NG614" s="6"/>
      <c r="NH614" s="6"/>
      <c r="NI614" s="6"/>
      <c r="NJ614" s="6"/>
      <c r="NK614" s="65"/>
      <c r="NL614" s="6"/>
      <c r="NM614" s="6"/>
      <c r="NN614" s="6"/>
      <c r="NO614" s="6"/>
      <c r="NP614" s="6"/>
      <c r="NQ614" s="6"/>
      <c r="NR614" s="6"/>
      <c r="NS614" s="6"/>
      <c r="NT614" s="6"/>
      <c r="NU614" s="6"/>
      <c r="NV614" s="6"/>
      <c r="NW614" s="6"/>
      <c r="NX614" s="6"/>
      <c r="NY614" s="6"/>
      <c r="NZ614" s="6"/>
      <c r="OA614" s="6"/>
      <c r="OB614" s="6"/>
      <c r="OC614" s="6"/>
      <c r="OD614" s="6"/>
      <c r="OE614" s="6"/>
      <c r="OF614" s="6"/>
      <c r="OG614" s="6"/>
      <c r="OH614" s="6"/>
      <c r="OI614" s="6"/>
      <c r="OJ614" s="6"/>
      <c r="OK614" s="6"/>
      <c r="OL614" s="6"/>
      <c r="OM614" s="6"/>
      <c r="ON614" s="6"/>
      <c r="OO614" s="6"/>
      <c r="OP614" s="6"/>
      <c r="OQ614" s="6"/>
      <c r="OR614" s="6"/>
      <c r="OS614" s="6"/>
      <c r="OT614" s="6"/>
      <c r="OU614" s="6"/>
      <c r="OV614" s="6"/>
      <c r="OW614" s="6"/>
      <c r="OX614" s="6"/>
      <c r="OY614" s="6"/>
      <c r="OZ614" s="65"/>
      <c r="PA614" s="6"/>
      <c r="PB614" s="6"/>
      <c r="PC614" s="6"/>
      <c r="PD614" s="6"/>
      <c r="PE614" s="6"/>
      <c r="PF614" s="6"/>
      <c r="PG614" s="6"/>
      <c r="PH614" s="6"/>
      <c r="PI614" s="47"/>
      <c r="PJ614" s="6"/>
      <c r="PK614" s="6"/>
      <c r="PL614" s="6"/>
      <c r="PM614" s="6"/>
      <c r="PN614" s="6"/>
      <c r="PO614" s="6"/>
      <c r="PP614" s="65"/>
      <c r="PQ614" s="65"/>
      <c r="PR614" s="65"/>
      <c r="PS614" s="65"/>
      <c r="PT614" s="65"/>
      <c r="PU614" s="65"/>
      <c r="PV614" s="65"/>
      <c r="PW614" s="65"/>
      <c r="PX614" s="65"/>
      <c r="PY614" s="65"/>
      <c r="PZ614" s="65"/>
      <c r="QA614" s="65"/>
      <c r="QB614" s="65"/>
    </row>
    <row r="615"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N615" s="154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5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160"/>
      <c r="KV615" s="6"/>
      <c r="KW615" s="6"/>
      <c r="KX615" s="6"/>
      <c r="KY615" s="6"/>
      <c r="KZ615" s="6"/>
      <c r="LA615" s="6"/>
      <c r="LB615" s="6"/>
      <c r="LC615" s="6"/>
      <c r="LD615" s="6"/>
      <c r="LE615" s="6"/>
      <c r="LF615" s="6"/>
      <c r="LG615" s="6"/>
      <c r="LH615" s="6"/>
      <c r="LI615" s="6"/>
      <c r="LJ615" s="6"/>
      <c r="LK615" s="6"/>
      <c r="LL615" s="6"/>
      <c r="LM615" s="6"/>
      <c r="LN615" s="6"/>
      <c r="LO615" s="6"/>
      <c r="LP615" s="6"/>
      <c r="LQ615" s="6"/>
      <c r="LR615" s="6"/>
      <c r="LS615" s="6"/>
      <c r="LT615" s="65"/>
      <c r="LU615" s="6"/>
      <c r="LV615" s="6"/>
      <c r="LW615" s="6"/>
      <c r="LX615" s="6"/>
      <c r="LY615" s="6"/>
      <c r="LZ615" s="6"/>
      <c r="MA615" s="6"/>
      <c r="MB615" s="6"/>
      <c r="MC615" s="6"/>
      <c r="MD615" s="6"/>
      <c r="ME615" s="6"/>
      <c r="MF615" s="6"/>
      <c r="MG615" s="6"/>
      <c r="MH615" s="6"/>
      <c r="MI615" s="6"/>
      <c r="MJ615" s="6"/>
      <c r="MK615" s="6"/>
      <c r="ML615" s="6"/>
      <c r="MM615" s="6"/>
      <c r="MN615" s="6"/>
      <c r="MO615" s="6"/>
      <c r="MP615" s="6"/>
      <c r="MQ615" s="6"/>
      <c r="MR615" s="6"/>
      <c r="MS615" s="6"/>
      <c r="MT615" s="6"/>
      <c r="MU615" s="6"/>
      <c r="MV615" s="6"/>
      <c r="MW615" s="6"/>
      <c r="MX615" s="6"/>
      <c r="MY615" s="6"/>
      <c r="MZ615" s="6"/>
      <c r="NA615" s="6"/>
      <c r="NB615" s="6"/>
      <c r="NC615" s="6"/>
      <c r="ND615" s="6"/>
      <c r="NE615" s="6"/>
      <c r="NF615" s="6"/>
      <c r="NG615" s="6"/>
      <c r="NH615" s="6"/>
      <c r="NI615" s="6"/>
      <c r="NJ615" s="6"/>
      <c r="NK615" s="65"/>
      <c r="NL615" s="6"/>
      <c r="NM615" s="6"/>
      <c r="NN615" s="6"/>
      <c r="NO615" s="6"/>
      <c r="NP615" s="6"/>
      <c r="NQ615" s="6"/>
      <c r="NR615" s="6"/>
      <c r="NS615" s="6"/>
      <c r="NT615" s="6"/>
      <c r="NU615" s="6"/>
      <c r="NV615" s="6"/>
      <c r="NW615" s="6"/>
      <c r="NX615" s="6"/>
      <c r="NY615" s="6"/>
      <c r="NZ615" s="6"/>
      <c r="OA615" s="6"/>
      <c r="OB615" s="6"/>
      <c r="OC615" s="6"/>
      <c r="OD615" s="6"/>
      <c r="OE615" s="6"/>
      <c r="OF615" s="6"/>
      <c r="OG615" s="6"/>
      <c r="OH615" s="6"/>
      <c r="OI615" s="6"/>
      <c r="OJ615" s="6"/>
      <c r="OK615" s="6"/>
      <c r="OL615" s="6"/>
      <c r="OM615" s="6"/>
      <c r="ON615" s="6"/>
      <c r="OO615" s="6"/>
      <c r="OP615" s="6"/>
      <c r="OQ615" s="6"/>
      <c r="OR615" s="6"/>
      <c r="OS615" s="6"/>
      <c r="OT615" s="6"/>
      <c r="OU615" s="6"/>
      <c r="OV615" s="6"/>
      <c r="OW615" s="6"/>
      <c r="OX615" s="6"/>
      <c r="OY615" s="6"/>
      <c r="OZ615" s="65"/>
      <c r="PA615" s="6"/>
      <c r="PB615" s="6"/>
      <c r="PC615" s="6"/>
      <c r="PD615" s="6"/>
      <c r="PE615" s="6"/>
      <c r="PF615" s="6"/>
      <c r="PG615" s="6"/>
      <c r="PH615" s="6"/>
      <c r="PI615" s="47"/>
      <c r="PJ615" s="6"/>
      <c r="PK615" s="6"/>
      <c r="PL615" s="6"/>
      <c r="PM615" s="6"/>
      <c r="PN615" s="6"/>
      <c r="PO615" s="6"/>
      <c r="PP615" s="65"/>
      <c r="PQ615" s="65"/>
      <c r="PR615" s="65"/>
      <c r="PS615" s="65"/>
      <c r="PT615" s="65"/>
      <c r="PU615" s="65"/>
      <c r="PV615" s="65"/>
      <c r="PW615" s="65"/>
      <c r="PX615" s="65"/>
      <c r="PY615" s="65"/>
      <c r="PZ615" s="65"/>
      <c r="QA615" s="65"/>
      <c r="QB615" s="65"/>
    </row>
    <row r="616"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N616" s="154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5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160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5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  <c r="ND616" s="6"/>
      <c r="NE616" s="6"/>
      <c r="NF616" s="6"/>
      <c r="NG616" s="6"/>
      <c r="NH616" s="6"/>
      <c r="NI616" s="6"/>
      <c r="NJ616" s="6"/>
      <c r="NK616" s="65"/>
      <c r="NL616" s="6"/>
      <c r="NM616" s="6"/>
      <c r="NN616" s="6"/>
      <c r="NO616" s="6"/>
      <c r="NP616" s="6"/>
      <c r="NQ616" s="6"/>
      <c r="NR616" s="6"/>
      <c r="NS616" s="6"/>
      <c r="NT616" s="6"/>
      <c r="NU616" s="6"/>
      <c r="NV616" s="6"/>
      <c r="NW616" s="6"/>
      <c r="NX616" s="6"/>
      <c r="NY616" s="6"/>
      <c r="NZ616" s="6"/>
      <c r="OA616" s="6"/>
      <c r="OB616" s="6"/>
      <c r="OC616" s="6"/>
      <c r="OD616" s="6"/>
      <c r="OE616" s="6"/>
      <c r="OF616" s="6"/>
      <c r="OG616" s="6"/>
      <c r="OH616" s="6"/>
      <c r="OI616" s="6"/>
      <c r="OJ616" s="6"/>
      <c r="OK616" s="6"/>
      <c r="OL616" s="6"/>
      <c r="OM616" s="6"/>
      <c r="ON616" s="6"/>
      <c r="OO616" s="6"/>
      <c r="OP616" s="6"/>
      <c r="OQ616" s="6"/>
      <c r="OR616" s="6"/>
      <c r="OS616" s="6"/>
      <c r="OT616" s="6"/>
      <c r="OU616" s="6"/>
      <c r="OV616" s="6"/>
      <c r="OW616" s="6"/>
      <c r="OX616" s="6"/>
      <c r="OY616" s="6"/>
      <c r="OZ616" s="65"/>
      <c r="PA616" s="6"/>
      <c r="PB616" s="6"/>
      <c r="PC616" s="6"/>
      <c r="PD616" s="6"/>
      <c r="PE616" s="6"/>
      <c r="PF616" s="6"/>
      <c r="PG616" s="6"/>
      <c r="PH616" s="6"/>
      <c r="PI616" s="47"/>
      <c r="PJ616" s="6"/>
      <c r="PK616" s="6"/>
      <c r="PL616" s="6"/>
      <c r="PM616" s="6"/>
      <c r="PN616" s="6"/>
      <c r="PO616" s="6"/>
      <c r="PP616" s="65"/>
      <c r="PQ616" s="65"/>
      <c r="PR616" s="65"/>
      <c r="PS616" s="65"/>
      <c r="PT616" s="65"/>
      <c r="PU616" s="65"/>
      <c r="PV616" s="65"/>
      <c r="PW616" s="65"/>
      <c r="PX616" s="65"/>
      <c r="PY616" s="65"/>
      <c r="PZ616" s="65"/>
      <c r="QA616" s="65"/>
      <c r="QB616" s="65"/>
    </row>
    <row r="617"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N617" s="154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5"/>
      <c r="JN617" s="6"/>
      <c r="JO617" s="6"/>
      <c r="JP617" s="6"/>
      <c r="JQ617" s="6"/>
      <c r="JR617" s="6"/>
      <c r="JS617" s="6"/>
      <c r="JT617" s="6"/>
      <c r="JU617" s="6"/>
      <c r="JV617" s="6"/>
      <c r="JW617" s="6"/>
      <c r="JX617" s="6"/>
      <c r="JY617" s="6"/>
      <c r="JZ617" s="6"/>
      <c r="KA617" s="6"/>
      <c r="KB617" s="6"/>
      <c r="KC617" s="6"/>
      <c r="KD617" s="6"/>
      <c r="KE617" s="6"/>
      <c r="KF617" s="6"/>
      <c r="KG617" s="6"/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160"/>
      <c r="KV617" s="6"/>
      <c r="KW617" s="6"/>
      <c r="KX617" s="6"/>
      <c r="KY617" s="6"/>
      <c r="KZ617" s="6"/>
      <c r="LA617" s="6"/>
      <c r="LB617" s="6"/>
      <c r="LC617" s="6"/>
      <c r="LD617" s="6"/>
      <c r="LE617" s="6"/>
      <c r="LF617" s="6"/>
      <c r="LG617" s="6"/>
      <c r="LH617" s="6"/>
      <c r="LI617" s="6"/>
      <c r="LJ617" s="6"/>
      <c r="LK617" s="6"/>
      <c r="LL617" s="6"/>
      <c r="LM617" s="6"/>
      <c r="LN617" s="6"/>
      <c r="LO617" s="6"/>
      <c r="LP617" s="6"/>
      <c r="LQ617" s="6"/>
      <c r="LR617" s="6"/>
      <c r="LS617" s="6"/>
      <c r="LT617" s="65"/>
      <c r="LU617" s="6"/>
      <c r="LV617" s="6"/>
      <c r="LW617" s="6"/>
      <c r="LX617" s="6"/>
      <c r="LY617" s="6"/>
      <c r="LZ617" s="6"/>
      <c r="MA617" s="6"/>
      <c r="MB617" s="6"/>
      <c r="MC617" s="6"/>
      <c r="MD617" s="6"/>
      <c r="ME617" s="6"/>
      <c r="MF617" s="6"/>
      <c r="MG617" s="6"/>
      <c r="MH617" s="6"/>
      <c r="MI617" s="6"/>
      <c r="MJ617" s="6"/>
      <c r="MK617" s="6"/>
      <c r="ML617" s="6"/>
      <c r="MM617" s="6"/>
      <c r="MN617" s="6"/>
      <c r="MO617" s="6"/>
      <c r="MP617" s="6"/>
      <c r="MQ617" s="6"/>
      <c r="MR617" s="6"/>
      <c r="MS617" s="6"/>
      <c r="MT617" s="6"/>
      <c r="MU617" s="6"/>
      <c r="MV617" s="6"/>
      <c r="MW617" s="6"/>
      <c r="MX617" s="6"/>
      <c r="MY617" s="6"/>
      <c r="MZ617" s="6"/>
      <c r="NA617" s="6"/>
      <c r="NB617" s="6"/>
      <c r="NC617" s="6"/>
      <c r="ND617" s="6"/>
      <c r="NE617" s="6"/>
      <c r="NF617" s="6"/>
      <c r="NG617" s="6"/>
      <c r="NH617" s="6"/>
      <c r="NI617" s="6"/>
      <c r="NJ617" s="6"/>
      <c r="NK617" s="65"/>
      <c r="NL617" s="6"/>
      <c r="NM617" s="6"/>
      <c r="NN617" s="6"/>
      <c r="NO617" s="6"/>
      <c r="NP617" s="6"/>
      <c r="NQ617" s="6"/>
      <c r="NR617" s="6"/>
      <c r="NS617" s="6"/>
      <c r="NT617" s="6"/>
      <c r="NU617" s="6"/>
      <c r="NV617" s="6"/>
      <c r="NW617" s="6"/>
      <c r="NX617" s="6"/>
      <c r="NY617" s="6"/>
      <c r="NZ617" s="6"/>
      <c r="OA617" s="6"/>
      <c r="OB617" s="6"/>
      <c r="OC617" s="6"/>
      <c r="OD617" s="6"/>
      <c r="OE617" s="6"/>
      <c r="OF617" s="6"/>
      <c r="OG617" s="6"/>
      <c r="OH617" s="6"/>
      <c r="OI617" s="6"/>
      <c r="OJ617" s="6"/>
      <c r="OK617" s="6"/>
      <c r="OL617" s="6"/>
      <c r="OM617" s="6"/>
      <c r="ON617" s="6"/>
      <c r="OO617" s="6"/>
      <c r="OP617" s="6"/>
      <c r="OQ617" s="6"/>
      <c r="OR617" s="6"/>
      <c r="OS617" s="6"/>
      <c r="OT617" s="6"/>
      <c r="OU617" s="6"/>
      <c r="OV617" s="6"/>
      <c r="OW617" s="6"/>
      <c r="OX617" s="6"/>
      <c r="OY617" s="6"/>
      <c r="OZ617" s="65"/>
      <c r="PA617" s="6"/>
      <c r="PB617" s="6"/>
      <c r="PC617" s="6"/>
      <c r="PD617" s="6"/>
      <c r="PE617" s="6"/>
      <c r="PF617" s="6"/>
      <c r="PG617" s="6"/>
      <c r="PH617" s="6"/>
      <c r="PI617" s="47"/>
      <c r="PJ617" s="6"/>
      <c r="PK617" s="6"/>
      <c r="PL617" s="6"/>
      <c r="PM617" s="6"/>
      <c r="PN617" s="6"/>
      <c r="PO617" s="6"/>
      <c r="PP617" s="65"/>
      <c r="PQ617" s="65"/>
      <c r="PR617" s="65"/>
      <c r="PS617" s="65"/>
      <c r="PT617" s="65"/>
      <c r="PU617" s="65"/>
      <c r="PV617" s="65"/>
      <c r="PW617" s="65"/>
      <c r="PX617" s="65"/>
      <c r="PY617" s="65"/>
      <c r="PZ617" s="65"/>
      <c r="QA617" s="65"/>
      <c r="QB617" s="65"/>
    </row>
    <row r="618"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N618" s="154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5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160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5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  <c r="ND618" s="6"/>
      <c r="NE618" s="6"/>
      <c r="NF618" s="6"/>
      <c r="NG618" s="6"/>
      <c r="NH618" s="6"/>
      <c r="NI618" s="6"/>
      <c r="NJ618" s="6"/>
      <c r="NK618" s="65"/>
      <c r="NL618" s="6"/>
      <c r="NM618" s="6"/>
      <c r="NN618" s="6"/>
      <c r="NO618" s="6"/>
      <c r="NP618" s="6"/>
      <c r="NQ618" s="6"/>
      <c r="NR618" s="6"/>
      <c r="NS618" s="6"/>
      <c r="NT618" s="6"/>
      <c r="NU618" s="6"/>
      <c r="NV618" s="6"/>
      <c r="NW618" s="6"/>
      <c r="NX618" s="6"/>
      <c r="NY618" s="6"/>
      <c r="NZ618" s="6"/>
      <c r="OA618" s="6"/>
      <c r="OB618" s="6"/>
      <c r="OC618" s="6"/>
      <c r="OD618" s="6"/>
      <c r="OE618" s="6"/>
      <c r="OF618" s="6"/>
      <c r="OG618" s="6"/>
      <c r="OH618" s="6"/>
      <c r="OI618" s="6"/>
      <c r="OJ618" s="6"/>
      <c r="OK618" s="6"/>
      <c r="OL618" s="6"/>
      <c r="OM618" s="6"/>
      <c r="ON618" s="6"/>
      <c r="OO618" s="6"/>
      <c r="OP618" s="6"/>
      <c r="OQ618" s="6"/>
      <c r="OR618" s="6"/>
      <c r="OS618" s="6"/>
      <c r="OT618" s="6"/>
      <c r="OU618" s="6"/>
      <c r="OV618" s="6"/>
      <c r="OW618" s="6"/>
      <c r="OX618" s="6"/>
      <c r="OY618" s="6"/>
      <c r="OZ618" s="65"/>
      <c r="PA618" s="6"/>
      <c r="PB618" s="6"/>
      <c r="PC618" s="6"/>
      <c r="PD618" s="6"/>
      <c r="PE618" s="6"/>
      <c r="PF618" s="6"/>
      <c r="PG618" s="6"/>
      <c r="PH618" s="6"/>
      <c r="PI618" s="47"/>
      <c r="PJ618" s="6"/>
      <c r="PK618" s="6"/>
      <c r="PL618" s="6"/>
      <c r="PM618" s="6"/>
      <c r="PN618" s="6"/>
      <c r="PO618" s="6"/>
      <c r="PP618" s="65"/>
      <c r="PQ618" s="65"/>
      <c r="PR618" s="65"/>
      <c r="PS618" s="65"/>
      <c r="PT618" s="65"/>
      <c r="PU618" s="65"/>
      <c r="PV618" s="65"/>
      <c r="PW618" s="65"/>
      <c r="PX618" s="65"/>
      <c r="PY618" s="65"/>
      <c r="PZ618" s="65"/>
      <c r="QA618" s="65"/>
      <c r="QB618" s="65"/>
    </row>
    <row r="619"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N619" s="154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5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160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5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  <c r="ND619" s="6"/>
      <c r="NE619" s="6"/>
      <c r="NF619" s="6"/>
      <c r="NG619" s="6"/>
      <c r="NH619" s="6"/>
      <c r="NI619" s="6"/>
      <c r="NJ619" s="6"/>
      <c r="NK619" s="65"/>
      <c r="NL619" s="6"/>
      <c r="NM619" s="6"/>
      <c r="NN619" s="6"/>
      <c r="NO619" s="6"/>
      <c r="NP619" s="6"/>
      <c r="NQ619" s="6"/>
      <c r="NR619" s="6"/>
      <c r="NS619" s="6"/>
      <c r="NT619" s="6"/>
      <c r="NU619" s="6"/>
      <c r="NV619" s="6"/>
      <c r="NW619" s="6"/>
      <c r="NX619" s="6"/>
      <c r="NY619" s="6"/>
      <c r="NZ619" s="6"/>
      <c r="OA619" s="6"/>
      <c r="OB619" s="6"/>
      <c r="OC619" s="6"/>
      <c r="OD619" s="6"/>
      <c r="OE619" s="6"/>
      <c r="OF619" s="6"/>
      <c r="OG619" s="6"/>
      <c r="OH619" s="6"/>
      <c r="OI619" s="6"/>
      <c r="OJ619" s="6"/>
      <c r="OK619" s="6"/>
      <c r="OL619" s="6"/>
      <c r="OM619" s="6"/>
      <c r="ON619" s="6"/>
      <c r="OO619" s="6"/>
      <c r="OP619" s="6"/>
      <c r="OQ619" s="6"/>
      <c r="OR619" s="6"/>
      <c r="OS619" s="6"/>
      <c r="OT619" s="6"/>
      <c r="OU619" s="6"/>
      <c r="OV619" s="6"/>
      <c r="OW619" s="6"/>
      <c r="OX619" s="6"/>
      <c r="OY619" s="6"/>
      <c r="OZ619" s="65"/>
      <c r="PA619" s="6"/>
      <c r="PB619" s="6"/>
      <c r="PC619" s="6"/>
      <c r="PD619" s="6"/>
      <c r="PE619" s="6"/>
      <c r="PF619" s="6"/>
      <c r="PG619" s="6"/>
      <c r="PH619" s="6"/>
      <c r="PI619" s="47"/>
      <c r="PJ619" s="6"/>
      <c r="PK619" s="6"/>
      <c r="PL619" s="6"/>
      <c r="PM619" s="6"/>
      <c r="PN619" s="6"/>
      <c r="PO619" s="6"/>
      <c r="PP619" s="65"/>
      <c r="PQ619" s="65"/>
      <c r="PR619" s="65"/>
      <c r="PS619" s="65"/>
      <c r="PT619" s="65"/>
      <c r="PU619" s="65"/>
      <c r="PV619" s="65"/>
      <c r="PW619" s="65"/>
      <c r="PX619" s="65"/>
      <c r="PY619" s="65"/>
      <c r="PZ619" s="65"/>
      <c r="QA619" s="65"/>
      <c r="QB619" s="65"/>
    </row>
    <row r="620"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N620" s="154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5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160"/>
      <c r="KV620" s="6"/>
      <c r="KW620" s="6"/>
      <c r="KX620" s="6"/>
      <c r="KY620" s="6"/>
      <c r="KZ620" s="6"/>
      <c r="LA620" s="6"/>
      <c r="LB620" s="6"/>
      <c r="LC620" s="6"/>
      <c r="LD620" s="6"/>
      <c r="LE620" s="6"/>
      <c r="LF620" s="6"/>
      <c r="LG620" s="6"/>
      <c r="LH620" s="6"/>
      <c r="LI620" s="6"/>
      <c r="LJ620" s="6"/>
      <c r="LK620" s="6"/>
      <c r="LL620" s="6"/>
      <c r="LM620" s="6"/>
      <c r="LN620" s="6"/>
      <c r="LO620" s="6"/>
      <c r="LP620" s="6"/>
      <c r="LQ620" s="6"/>
      <c r="LR620" s="6"/>
      <c r="LS620" s="6"/>
      <c r="LT620" s="65"/>
      <c r="LU620" s="6"/>
      <c r="LV620" s="6"/>
      <c r="LW620" s="6"/>
      <c r="LX620" s="6"/>
      <c r="LY620" s="6"/>
      <c r="LZ620" s="6"/>
      <c r="MA620" s="6"/>
      <c r="MB620" s="6"/>
      <c r="MC620" s="6"/>
      <c r="MD620" s="6"/>
      <c r="ME620" s="6"/>
      <c r="MF620" s="6"/>
      <c r="MG620" s="6"/>
      <c r="MH620" s="6"/>
      <c r="MI620" s="6"/>
      <c r="MJ620" s="6"/>
      <c r="MK620" s="6"/>
      <c r="ML620" s="6"/>
      <c r="MM620" s="6"/>
      <c r="MN620" s="6"/>
      <c r="MO620" s="6"/>
      <c r="MP620" s="6"/>
      <c r="MQ620" s="6"/>
      <c r="MR620" s="6"/>
      <c r="MS620" s="6"/>
      <c r="MT620" s="6"/>
      <c r="MU620" s="6"/>
      <c r="MV620" s="6"/>
      <c r="MW620" s="6"/>
      <c r="MX620" s="6"/>
      <c r="MY620" s="6"/>
      <c r="MZ620" s="6"/>
      <c r="NA620" s="6"/>
      <c r="NB620" s="6"/>
      <c r="NC620" s="6"/>
      <c r="ND620" s="6"/>
      <c r="NE620" s="6"/>
      <c r="NF620" s="6"/>
      <c r="NG620" s="6"/>
      <c r="NH620" s="6"/>
      <c r="NI620" s="6"/>
      <c r="NJ620" s="6"/>
      <c r="NK620" s="65"/>
      <c r="NL620" s="6"/>
      <c r="NM620" s="6"/>
      <c r="NN620" s="6"/>
      <c r="NO620" s="6"/>
      <c r="NP620" s="6"/>
      <c r="NQ620" s="6"/>
      <c r="NR620" s="6"/>
      <c r="NS620" s="6"/>
      <c r="NT620" s="6"/>
      <c r="NU620" s="6"/>
      <c r="NV620" s="6"/>
      <c r="NW620" s="6"/>
      <c r="NX620" s="6"/>
      <c r="NY620" s="6"/>
      <c r="NZ620" s="6"/>
      <c r="OA620" s="6"/>
      <c r="OB620" s="6"/>
      <c r="OC620" s="6"/>
      <c r="OD620" s="6"/>
      <c r="OE620" s="6"/>
      <c r="OF620" s="6"/>
      <c r="OG620" s="6"/>
      <c r="OH620" s="6"/>
      <c r="OI620" s="6"/>
      <c r="OJ620" s="6"/>
      <c r="OK620" s="6"/>
      <c r="OL620" s="6"/>
      <c r="OM620" s="6"/>
      <c r="ON620" s="6"/>
      <c r="OO620" s="6"/>
      <c r="OP620" s="6"/>
      <c r="OQ620" s="6"/>
      <c r="OR620" s="6"/>
      <c r="OS620" s="6"/>
      <c r="OT620" s="6"/>
      <c r="OU620" s="6"/>
      <c r="OV620" s="6"/>
      <c r="OW620" s="6"/>
      <c r="OX620" s="6"/>
      <c r="OY620" s="6"/>
      <c r="OZ620" s="65"/>
      <c r="PA620" s="6"/>
      <c r="PB620" s="6"/>
      <c r="PC620" s="6"/>
      <c r="PD620" s="6"/>
      <c r="PE620" s="6"/>
      <c r="PF620" s="6"/>
      <c r="PG620" s="6"/>
      <c r="PH620" s="6"/>
      <c r="PI620" s="47"/>
      <c r="PJ620" s="6"/>
      <c r="PK620" s="6"/>
      <c r="PL620" s="6"/>
      <c r="PM620" s="6"/>
      <c r="PN620" s="6"/>
      <c r="PO620" s="6"/>
      <c r="PP620" s="65"/>
      <c r="PQ620" s="65"/>
      <c r="PR620" s="65"/>
      <c r="PS620" s="65"/>
      <c r="PT620" s="65"/>
      <c r="PU620" s="65"/>
      <c r="PV620" s="65"/>
      <c r="PW620" s="65"/>
      <c r="PX620" s="65"/>
      <c r="PY620" s="65"/>
      <c r="PZ620" s="65"/>
      <c r="QA620" s="65"/>
      <c r="QB620" s="65"/>
    </row>
    <row r="621"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N621" s="154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5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160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5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  <c r="ND621" s="6"/>
      <c r="NE621" s="6"/>
      <c r="NF621" s="6"/>
      <c r="NG621" s="6"/>
      <c r="NH621" s="6"/>
      <c r="NI621" s="6"/>
      <c r="NJ621" s="6"/>
      <c r="NK621" s="65"/>
      <c r="NL621" s="6"/>
      <c r="NM621" s="6"/>
      <c r="NN621" s="6"/>
      <c r="NO621" s="6"/>
      <c r="NP621" s="6"/>
      <c r="NQ621" s="6"/>
      <c r="NR621" s="6"/>
      <c r="NS621" s="6"/>
      <c r="NT621" s="6"/>
      <c r="NU621" s="6"/>
      <c r="NV621" s="6"/>
      <c r="NW621" s="6"/>
      <c r="NX621" s="6"/>
      <c r="NY621" s="6"/>
      <c r="NZ621" s="6"/>
      <c r="OA621" s="6"/>
      <c r="OB621" s="6"/>
      <c r="OC621" s="6"/>
      <c r="OD621" s="6"/>
      <c r="OE621" s="6"/>
      <c r="OF621" s="6"/>
      <c r="OG621" s="6"/>
      <c r="OH621" s="6"/>
      <c r="OI621" s="6"/>
      <c r="OJ621" s="6"/>
      <c r="OK621" s="6"/>
      <c r="OL621" s="6"/>
      <c r="OM621" s="6"/>
      <c r="ON621" s="6"/>
      <c r="OO621" s="6"/>
      <c r="OP621" s="6"/>
      <c r="OQ621" s="6"/>
      <c r="OR621" s="6"/>
      <c r="OS621" s="6"/>
      <c r="OT621" s="6"/>
      <c r="OU621" s="6"/>
      <c r="OV621" s="6"/>
      <c r="OW621" s="6"/>
      <c r="OX621" s="6"/>
      <c r="OY621" s="6"/>
      <c r="OZ621" s="65"/>
      <c r="PA621" s="6"/>
      <c r="PB621" s="6"/>
      <c r="PC621" s="6"/>
      <c r="PD621" s="6"/>
      <c r="PE621" s="6"/>
      <c r="PF621" s="6"/>
      <c r="PG621" s="6"/>
      <c r="PH621" s="6"/>
      <c r="PI621" s="47"/>
      <c r="PJ621" s="6"/>
      <c r="PK621" s="6"/>
      <c r="PL621" s="6"/>
      <c r="PM621" s="6"/>
      <c r="PN621" s="6"/>
      <c r="PO621" s="6"/>
      <c r="PP621" s="65"/>
      <c r="PQ621" s="65"/>
      <c r="PR621" s="65"/>
      <c r="PS621" s="65"/>
      <c r="PT621" s="65"/>
      <c r="PU621" s="65"/>
      <c r="PV621" s="65"/>
      <c r="PW621" s="65"/>
      <c r="PX621" s="65"/>
      <c r="PY621" s="65"/>
      <c r="PZ621" s="65"/>
      <c r="QA621" s="65"/>
      <c r="QB621" s="65"/>
    </row>
    <row r="622"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N622" s="154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5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160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5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  <c r="ND622" s="6"/>
      <c r="NE622" s="6"/>
      <c r="NF622" s="6"/>
      <c r="NG622" s="6"/>
      <c r="NH622" s="6"/>
      <c r="NI622" s="6"/>
      <c r="NJ622" s="6"/>
      <c r="NK622" s="65"/>
      <c r="NL622" s="6"/>
      <c r="NM622" s="6"/>
      <c r="NN622" s="6"/>
      <c r="NO622" s="6"/>
      <c r="NP622" s="6"/>
      <c r="NQ622" s="6"/>
      <c r="NR622" s="6"/>
      <c r="NS622" s="6"/>
      <c r="NT622" s="6"/>
      <c r="NU622" s="6"/>
      <c r="NV622" s="6"/>
      <c r="NW622" s="6"/>
      <c r="NX622" s="6"/>
      <c r="NY622" s="6"/>
      <c r="NZ622" s="6"/>
      <c r="OA622" s="6"/>
      <c r="OB622" s="6"/>
      <c r="OC622" s="6"/>
      <c r="OD622" s="6"/>
      <c r="OE622" s="6"/>
      <c r="OF622" s="6"/>
      <c r="OG622" s="6"/>
      <c r="OH622" s="6"/>
      <c r="OI622" s="6"/>
      <c r="OJ622" s="6"/>
      <c r="OK622" s="6"/>
      <c r="OL622" s="6"/>
      <c r="OM622" s="6"/>
      <c r="ON622" s="6"/>
      <c r="OO622" s="6"/>
      <c r="OP622" s="6"/>
      <c r="OQ622" s="6"/>
      <c r="OR622" s="6"/>
      <c r="OS622" s="6"/>
      <c r="OT622" s="6"/>
      <c r="OU622" s="6"/>
      <c r="OV622" s="6"/>
      <c r="OW622" s="6"/>
      <c r="OX622" s="6"/>
      <c r="OY622" s="6"/>
      <c r="OZ622" s="65"/>
      <c r="PA622" s="6"/>
      <c r="PB622" s="6"/>
      <c r="PC622" s="6"/>
      <c r="PD622" s="6"/>
      <c r="PE622" s="6"/>
      <c r="PF622" s="6"/>
      <c r="PG622" s="6"/>
      <c r="PH622" s="6"/>
      <c r="PI622" s="47"/>
      <c r="PJ622" s="6"/>
      <c r="PK622" s="6"/>
      <c r="PL622" s="6"/>
      <c r="PM622" s="6"/>
      <c r="PN622" s="6"/>
      <c r="PO622" s="6"/>
      <c r="PP622" s="65"/>
      <c r="PQ622" s="65"/>
      <c r="PR622" s="65"/>
      <c r="PS622" s="65"/>
      <c r="PT622" s="65"/>
      <c r="PU622" s="65"/>
      <c r="PV622" s="65"/>
      <c r="PW622" s="65"/>
      <c r="PX622" s="65"/>
      <c r="PY622" s="65"/>
      <c r="PZ622" s="65"/>
      <c r="QA622" s="65"/>
      <c r="QB622" s="65"/>
    </row>
    <row r="623"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N623" s="154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5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160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5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  <c r="ND623" s="6"/>
      <c r="NE623" s="6"/>
      <c r="NF623" s="6"/>
      <c r="NG623" s="6"/>
      <c r="NH623" s="6"/>
      <c r="NI623" s="6"/>
      <c r="NJ623" s="6"/>
      <c r="NK623" s="65"/>
      <c r="NL623" s="6"/>
      <c r="NM623" s="6"/>
      <c r="NN623" s="6"/>
      <c r="NO623" s="6"/>
      <c r="NP623" s="6"/>
      <c r="NQ623" s="6"/>
      <c r="NR623" s="6"/>
      <c r="NS623" s="6"/>
      <c r="NT623" s="6"/>
      <c r="NU623" s="6"/>
      <c r="NV623" s="6"/>
      <c r="NW623" s="6"/>
      <c r="NX623" s="6"/>
      <c r="NY623" s="6"/>
      <c r="NZ623" s="6"/>
      <c r="OA623" s="6"/>
      <c r="OB623" s="6"/>
      <c r="OC623" s="6"/>
      <c r="OD623" s="6"/>
      <c r="OE623" s="6"/>
      <c r="OF623" s="6"/>
      <c r="OG623" s="6"/>
      <c r="OH623" s="6"/>
      <c r="OI623" s="6"/>
      <c r="OJ623" s="6"/>
      <c r="OK623" s="6"/>
      <c r="OL623" s="6"/>
      <c r="OM623" s="6"/>
      <c r="ON623" s="6"/>
      <c r="OO623" s="6"/>
      <c r="OP623" s="6"/>
      <c r="OQ623" s="6"/>
      <c r="OR623" s="6"/>
      <c r="OS623" s="6"/>
      <c r="OT623" s="6"/>
      <c r="OU623" s="6"/>
      <c r="OV623" s="6"/>
      <c r="OW623" s="6"/>
      <c r="OX623" s="6"/>
      <c r="OY623" s="6"/>
      <c r="OZ623" s="65"/>
      <c r="PA623" s="6"/>
      <c r="PB623" s="6"/>
      <c r="PC623" s="6"/>
      <c r="PD623" s="6"/>
      <c r="PE623" s="6"/>
      <c r="PF623" s="6"/>
      <c r="PG623" s="6"/>
      <c r="PH623" s="6"/>
      <c r="PI623" s="47"/>
      <c r="PJ623" s="6"/>
      <c r="PK623" s="6"/>
      <c r="PL623" s="6"/>
      <c r="PM623" s="6"/>
      <c r="PN623" s="6"/>
      <c r="PO623" s="6"/>
      <c r="PP623" s="65"/>
      <c r="PQ623" s="65"/>
      <c r="PR623" s="65"/>
      <c r="PS623" s="65"/>
      <c r="PT623" s="65"/>
      <c r="PU623" s="65"/>
      <c r="PV623" s="65"/>
      <c r="PW623" s="65"/>
      <c r="PX623" s="65"/>
      <c r="PY623" s="65"/>
      <c r="PZ623" s="65"/>
      <c r="QA623" s="65"/>
      <c r="QB623" s="65"/>
    </row>
    <row r="624"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N624" s="154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5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160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5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  <c r="ND624" s="6"/>
      <c r="NE624" s="6"/>
      <c r="NF624" s="6"/>
      <c r="NG624" s="6"/>
      <c r="NH624" s="6"/>
      <c r="NI624" s="6"/>
      <c r="NJ624" s="6"/>
      <c r="NK624" s="65"/>
      <c r="NL624" s="6"/>
      <c r="NM624" s="6"/>
      <c r="NN624" s="6"/>
      <c r="NO624" s="6"/>
      <c r="NP624" s="6"/>
      <c r="NQ624" s="6"/>
      <c r="NR624" s="6"/>
      <c r="NS624" s="6"/>
      <c r="NT624" s="6"/>
      <c r="NU624" s="6"/>
      <c r="NV624" s="6"/>
      <c r="NW624" s="6"/>
      <c r="NX624" s="6"/>
      <c r="NY624" s="6"/>
      <c r="NZ624" s="6"/>
      <c r="OA624" s="6"/>
      <c r="OB624" s="6"/>
      <c r="OC624" s="6"/>
      <c r="OD624" s="6"/>
      <c r="OE624" s="6"/>
      <c r="OF624" s="6"/>
      <c r="OG624" s="6"/>
      <c r="OH624" s="6"/>
      <c r="OI624" s="6"/>
      <c r="OJ624" s="6"/>
      <c r="OK624" s="6"/>
      <c r="OL624" s="6"/>
      <c r="OM624" s="6"/>
      <c r="ON624" s="6"/>
      <c r="OO624" s="6"/>
      <c r="OP624" s="6"/>
      <c r="OQ624" s="6"/>
      <c r="OR624" s="6"/>
      <c r="OS624" s="6"/>
      <c r="OT624" s="6"/>
      <c r="OU624" s="6"/>
      <c r="OV624" s="6"/>
      <c r="OW624" s="6"/>
      <c r="OX624" s="6"/>
      <c r="OY624" s="6"/>
      <c r="OZ624" s="65"/>
      <c r="PA624" s="6"/>
      <c r="PB624" s="6"/>
      <c r="PC624" s="6"/>
      <c r="PD624" s="6"/>
      <c r="PE624" s="6"/>
      <c r="PF624" s="6"/>
      <c r="PG624" s="6"/>
      <c r="PH624" s="6"/>
      <c r="PI624" s="47"/>
      <c r="PJ624" s="6"/>
      <c r="PK624" s="6"/>
      <c r="PL624" s="6"/>
      <c r="PM624" s="6"/>
      <c r="PN624" s="6"/>
      <c r="PO624" s="6"/>
      <c r="PP624" s="65"/>
      <c r="PQ624" s="65"/>
      <c r="PR624" s="65"/>
      <c r="PS624" s="65"/>
      <c r="PT624" s="65"/>
      <c r="PU624" s="65"/>
      <c r="PV624" s="65"/>
      <c r="PW624" s="65"/>
      <c r="PX624" s="65"/>
      <c r="PY624" s="65"/>
      <c r="PZ624" s="65"/>
      <c r="QA624" s="65"/>
      <c r="QB624" s="65"/>
    </row>
    <row r="625"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N625" s="154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5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160"/>
      <c r="KV625" s="6"/>
      <c r="KW625" s="6"/>
      <c r="KX625" s="6"/>
      <c r="KY625" s="6"/>
      <c r="KZ625" s="6"/>
      <c r="LA625" s="6"/>
      <c r="LB625" s="6"/>
      <c r="LC625" s="6"/>
      <c r="LD625" s="6"/>
      <c r="LE625" s="6"/>
      <c r="LF625" s="6"/>
      <c r="LG625" s="6"/>
      <c r="LH625" s="6"/>
      <c r="LI625" s="6"/>
      <c r="LJ625" s="6"/>
      <c r="LK625" s="6"/>
      <c r="LL625" s="6"/>
      <c r="LM625" s="6"/>
      <c r="LN625" s="6"/>
      <c r="LO625" s="6"/>
      <c r="LP625" s="6"/>
      <c r="LQ625" s="6"/>
      <c r="LR625" s="6"/>
      <c r="LS625" s="6"/>
      <c r="LT625" s="65"/>
      <c r="LU625" s="6"/>
      <c r="LV625" s="6"/>
      <c r="LW625" s="6"/>
      <c r="LX625" s="6"/>
      <c r="LY625" s="6"/>
      <c r="LZ625" s="6"/>
      <c r="MA625" s="6"/>
      <c r="MB625" s="6"/>
      <c r="MC625" s="6"/>
      <c r="MD625" s="6"/>
      <c r="ME625" s="6"/>
      <c r="MF625" s="6"/>
      <c r="MG625" s="6"/>
      <c r="MH625" s="6"/>
      <c r="MI625" s="6"/>
      <c r="MJ625" s="6"/>
      <c r="MK625" s="6"/>
      <c r="ML625" s="6"/>
      <c r="MM625" s="6"/>
      <c r="MN625" s="6"/>
      <c r="MO625" s="6"/>
      <c r="MP625" s="6"/>
      <c r="MQ625" s="6"/>
      <c r="MR625" s="6"/>
      <c r="MS625" s="6"/>
      <c r="MT625" s="6"/>
      <c r="MU625" s="6"/>
      <c r="MV625" s="6"/>
      <c r="MW625" s="6"/>
      <c r="MX625" s="6"/>
      <c r="MY625" s="6"/>
      <c r="MZ625" s="6"/>
      <c r="NA625" s="6"/>
      <c r="NB625" s="6"/>
      <c r="NC625" s="6"/>
      <c r="ND625" s="6"/>
      <c r="NE625" s="6"/>
      <c r="NF625" s="6"/>
      <c r="NG625" s="6"/>
      <c r="NH625" s="6"/>
      <c r="NI625" s="6"/>
      <c r="NJ625" s="6"/>
      <c r="NK625" s="65"/>
      <c r="NL625" s="6"/>
      <c r="NM625" s="6"/>
      <c r="NN625" s="6"/>
      <c r="NO625" s="6"/>
      <c r="NP625" s="6"/>
      <c r="NQ625" s="6"/>
      <c r="NR625" s="6"/>
      <c r="NS625" s="6"/>
      <c r="NT625" s="6"/>
      <c r="NU625" s="6"/>
      <c r="NV625" s="6"/>
      <c r="NW625" s="6"/>
      <c r="NX625" s="6"/>
      <c r="NY625" s="6"/>
      <c r="NZ625" s="6"/>
      <c r="OA625" s="6"/>
      <c r="OB625" s="6"/>
      <c r="OC625" s="6"/>
      <c r="OD625" s="6"/>
      <c r="OE625" s="6"/>
      <c r="OF625" s="6"/>
      <c r="OG625" s="6"/>
      <c r="OH625" s="6"/>
      <c r="OI625" s="6"/>
      <c r="OJ625" s="6"/>
      <c r="OK625" s="6"/>
      <c r="OL625" s="6"/>
      <c r="OM625" s="6"/>
      <c r="ON625" s="6"/>
      <c r="OO625" s="6"/>
      <c r="OP625" s="6"/>
      <c r="OQ625" s="6"/>
      <c r="OR625" s="6"/>
      <c r="OS625" s="6"/>
      <c r="OT625" s="6"/>
      <c r="OU625" s="6"/>
      <c r="OV625" s="6"/>
      <c r="OW625" s="6"/>
      <c r="OX625" s="6"/>
      <c r="OY625" s="6"/>
      <c r="OZ625" s="65"/>
      <c r="PA625" s="6"/>
      <c r="PB625" s="6"/>
      <c r="PC625" s="6"/>
      <c r="PD625" s="6"/>
      <c r="PE625" s="6"/>
      <c r="PF625" s="6"/>
      <c r="PG625" s="6"/>
      <c r="PH625" s="6"/>
      <c r="PI625" s="47"/>
      <c r="PJ625" s="6"/>
      <c r="PK625" s="6"/>
      <c r="PL625" s="6"/>
      <c r="PM625" s="6"/>
      <c r="PN625" s="6"/>
      <c r="PO625" s="6"/>
      <c r="PP625" s="65"/>
      <c r="PQ625" s="65"/>
      <c r="PR625" s="65"/>
      <c r="PS625" s="65"/>
      <c r="PT625" s="65"/>
      <c r="PU625" s="65"/>
      <c r="PV625" s="65"/>
      <c r="PW625" s="65"/>
      <c r="PX625" s="65"/>
      <c r="PY625" s="65"/>
      <c r="PZ625" s="65"/>
      <c r="QA625" s="65"/>
      <c r="QB625" s="65"/>
    </row>
    <row r="626"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N626" s="154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5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160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6"/>
      <c r="LK626" s="6"/>
      <c r="LL626" s="6"/>
      <c r="LM626" s="6"/>
      <c r="LN626" s="6"/>
      <c r="LO626" s="6"/>
      <c r="LP626" s="6"/>
      <c r="LQ626" s="6"/>
      <c r="LR626" s="6"/>
      <c r="LS626" s="6"/>
      <c r="LT626" s="65"/>
      <c r="LU626" s="6"/>
      <c r="LV626" s="6"/>
      <c r="LW626" s="6"/>
      <c r="LX626" s="6"/>
      <c r="LY626" s="6"/>
      <c r="LZ626" s="6"/>
      <c r="MA626" s="6"/>
      <c r="MB626" s="6"/>
      <c r="MC626" s="6"/>
      <c r="MD626" s="6"/>
      <c r="ME626" s="6"/>
      <c r="MF626" s="6"/>
      <c r="MG626" s="6"/>
      <c r="MH626" s="6"/>
      <c r="MI626" s="6"/>
      <c r="MJ626" s="6"/>
      <c r="MK626" s="6"/>
      <c r="ML626" s="6"/>
      <c r="MM626" s="6"/>
      <c r="MN626" s="6"/>
      <c r="MO626" s="6"/>
      <c r="MP626" s="6"/>
      <c r="MQ626" s="6"/>
      <c r="MR626" s="6"/>
      <c r="MS626" s="6"/>
      <c r="MT626" s="6"/>
      <c r="MU626" s="6"/>
      <c r="MV626" s="6"/>
      <c r="MW626" s="6"/>
      <c r="MX626" s="6"/>
      <c r="MY626" s="6"/>
      <c r="MZ626" s="6"/>
      <c r="NA626" s="6"/>
      <c r="NB626" s="6"/>
      <c r="NC626" s="6"/>
      <c r="ND626" s="6"/>
      <c r="NE626" s="6"/>
      <c r="NF626" s="6"/>
      <c r="NG626" s="6"/>
      <c r="NH626" s="6"/>
      <c r="NI626" s="6"/>
      <c r="NJ626" s="6"/>
      <c r="NK626" s="65"/>
      <c r="NL626" s="6"/>
      <c r="NM626" s="6"/>
      <c r="NN626" s="6"/>
      <c r="NO626" s="6"/>
      <c r="NP626" s="6"/>
      <c r="NQ626" s="6"/>
      <c r="NR626" s="6"/>
      <c r="NS626" s="6"/>
      <c r="NT626" s="6"/>
      <c r="NU626" s="6"/>
      <c r="NV626" s="6"/>
      <c r="NW626" s="6"/>
      <c r="NX626" s="6"/>
      <c r="NY626" s="6"/>
      <c r="NZ626" s="6"/>
      <c r="OA626" s="6"/>
      <c r="OB626" s="6"/>
      <c r="OC626" s="6"/>
      <c r="OD626" s="6"/>
      <c r="OE626" s="6"/>
      <c r="OF626" s="6"/>
      <c r="OG626" s="6"/>
      <c r="OH626" s="6"/>
      <c r="OI626" s="6"/>
      <c r="OJ626" s="6"/>
      <c r="OK626" s="6"/>
      <c r="OL626" s="6"/>
      <c r="OM626" s="6"/>
      <c r="ON626" s="6"/>
      <c r="OO626" s="6"/>
      <c r="OP626" s="6"/>
      <c r="OQ626" s="6"/>
      <c r="OR626" s="6"/>
      <c r="OS626" s="6"/>
      <c r="OT626" s="6"/>
      <c r="OU626" s="6"/>
      <c r="OV626" s="6"/>
      <c r="OW626" s="6"/>
      <c r="OX626" s="6"/>
      <c r="OY626" s="6"/>
      <c r="OZ626" s="65"/>
      <c r="PA626" s="6"/>
      <c r="PB626" s="6"/>
      <c r="PC626" s="6"/>
      <c r="PD626" s="6"/>
      <c r="PE626" s="6"/>
      <c r="PF626" s="6"/>
      <c r="PG626" s="6"/>
      <c r="PH626" s="6"/>
      <c r="PI626" s="47"/>
      <c r="PJ626" s="6"/>
      <c r="PK626" s="6"/>
      <c r="PL626" s="6"/>
      <c r="PM626" s="6"/>
      <c r="PN626" s="6"/>
      <c r="PO626" s="6"/>
      <c r="PP626" s="65"/>
      <c r="PQ626" s="65"/>
      <c r="PR626" s="65"/>
      <c r="PS626" s="65"/>
      <c r="PT626" s="65"/>
      <c r="PU626" s="65"/>
      <c r="PV626" s="65"/>
      <c r="PW626" s="65"/>
      <c r="PX626" s="65"/>
      <c r="PY626" s="65"/>
      <c r="PZ626" s="65"/>
      <c r="QA626" s="65"/>
      <c r="QB626" s="65"/>
    </row>
    <row r="627"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N627" s="154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5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160"/>
      <c r="KV627" s="6"/>
      <c r="KW627" s="6"/>
      <c r="KX627" s="6"/>
      <c r="KY627" s="6"/>
      <c r="KZ627" s="6"/>
      <c r="LA627" s="6"/>
      <c r="LB627" s="6"/>
      <c r="LC627" s="6"/>
      <c r="LD627" s="6"/>
      <c r="LE627" s="6"/>
      <c r="LF627" s="6"/>
      <c r="LG627" s="6"/>
      <c r="LH627" s="6"/>
      <c r="LI627" s="6"/>
      <c r="LJ627" s="6"/>
      <c r="LK627" s="6"/>
      <c r="LL627" s="6"/>
      <c r="LM627" s="6"/>
      <c r="LN627" s="6"/>
      <c r="LO627" s="6"/>
      <c r="LP627" s="6"/>
      <c r="LQ627" s="6"/>
      <c r="LR627" s="6"/>
      <c r="LS627" s="6"/>
      <c r="LT627" s="65"/>
      <c r="LU627" s="6"/>
      <c r="LV627" s="6"/>
      <c r="LW627" s="6"/>
      <c r="LX627" s="6"/>
      <c r="LY627" s="6"/>
      <c r="LZ627" s="6"/>
      <c r="MA627" s="6"/>
      <c r="MB627" s="6"/>
      <c r="MC627" s="6"/>
      <c r="MD627" s="6"/>
      <c r="ME627" s="6"/>
      <c r="MF627" s="6"/>
      <c r="MG627" s="6"/>
      <c r="MH627" s="6"/>
      <c r="MI627" s="6"/>
      <c r="MJ627" s="6"/>
      <c r="MK627" s="6"/>
      <c r="ML627" s="6"/>
      <c r="MM627" s="6"/>
      <c r="MN627" s="6"/>
      <c r="MO627" s="6"/>
      <c r="MP627" s="6"/>
      <c r="MQ627" s="6"/>
      <c r="MR627" s="6"/>
      <c r="MS627" s="6"/>
      <c r="MT627" s="6"/>
      <c r="MU627" s="6"/>
      <c r="MV627" s="6"/>
      <c r="MW627" s="6"/>
      <c r="MX627" s="6"/>
      <c r="MY627" s="6"/>
      <c r="MZ627" s="6"/>
      <c r="NA627" s="6"/>
      <c r="NB627" s="6"/>
      <c r="NC627" s="6"/>
      <c r="ND627" s="6"/>
      <c r="NE627" s="6"/>
      <c r="NF627" s="6"/>
      <c r="NG627" s="6"/>
      <c r="NH627" s="6"/>
      <c r="NI627" s="6"/>
      <c r="NJ627" s="6"/>
      <c r="NK627" s="65"/>
      <c r="NL627" s="6"/>
      <c r="NM627" s="6"/>
      <c r="NN627" s="6"/>
      <c r="NO627" s="6"/>
      <c r="NP627" s="6"/>
      <c r="NQ627" s="6"/>
      <c r="NR627" s="6"/>
      <c r="NS627" s="6"/>
      <c r="NT627" s="6"/>
      <c r="NU627" s="6"/>
      <c r="NV627" s="6"/>
      <c r="NW627" s="6"/>
      <c r="NX627" s="6"/>
      <c r="NY627" s="6"/>
      <c r="NZ627" s="6"/>
      <c r="OA627" s="6"/>
      <c r="OB627" s="6"/>
      <c r="OC627" s="6"/>
      <c r="OD627" s="6"/>
      <c r="OE627" s="6"/>
      <c r="OF627" s="6"/>
      <c r="OG627" s="6"/>
      <c r="OH627" s="6"/>
      <c r="OI627" s="6"/>
      <c r="OJ627" s="6"/>
      <c r="OK627" s="6"/>
      <c r="OL627" s="6"/>
      <c r="OM627" s="6"/>
      <c r="ON627" s="6"/>
      <c r="OO627" s="6"/>
      <c r="OP627" s="6"/>
      <c r="OQ627" s="6"/>
      <c r="OR627" s="6"/>
      <c r="OS627" s="6"/>
      <c r="OT627" s="6"/>
      <c r="OU627" s="6"/>
      <c r="OV627" s="6"/>
      <c r="OW627" s="6"/>
      <c r="OX627" s="6"/>
      <c r="OY627" s="6"/>
      <c r="OZ627" s="65"/>
      <c r="PA627" s="6"/>
      <c r="PB627" s="6"/>
      <c r="PC627" s="6"/>
      <c r="PD627" s="6"/>
      <c r="PE627" s="6"/>
      <c r="PF627" s="6"/>
      <c r="PG627" s="6"/>
      <c r="PH627" s="6"/>
      <c r="PI627" s="47"/>
      <c r="PJ627" s="6"/>
      <c r="PK627" s="6"/>
      <c r="PL627" s="6"/>
      <c r="PM627" s="6"/>
      <c r="PN627" s="6"/>
      <c r="PO627" s="6"/>
      <c r="PP627" s="65"/>
      <c r="PQ627" s="65"/>
      <c r="PR627" s="65"/>
      <c r="PS627" s="65"/>
      <c r="PT627" s="65"/>
      <c r="PU627" s="65"/>
      <c r="PV627" s="65"/>
      <c r="PW627" s="65"/>
      <c r="PX627" s="65"/>
      <c r="PY627" s="65"/>
      <c r="PZ627" s="65"/>
      <c r="QA627" s="65"/>
      <c r="QB627" s="65"/>
    </row>
    <row r="628"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N628" s="154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5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160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5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  <c r="ND628" s="6"/>
      <c r="NE628" s="6"/>
      <c r="NF628" s="6"/>
      <c r="NG628" s="6"/>
      <c r="NH628" s="6"/>
      <c r="NI628" s="6"/>
      <c r="NJ628" s="6"/>
      <c r="NK628" s="65"/>
      <c r="NL628" s="6"/>
      <c r="NM628" s="6"/>
      <c r="NN628" s="6"/>
      <c r="NO628" s="6"/>
      <c r="NP628" s="6"/>
      <c r="NQ628" s="6"/>
      <c r="NR628" s="6"/>
      <c r="NS628" s="6"/>
      <c r="NT628" s="6"/>
      <c r="NU628" s="6"/>
      <c r="NV628" s="6"/>
      <c r="NW628" s="6"/>
      <c r="NX628" s="6"/>
      <c r="NY628" s="6"/>
      <c r="NZ628" s="6"/>
      <c r="OA628" s="6"/>
      <c r="OB628" s="6"/>
      <c r="OC628" s="6"/>
      <c r="OD628" s="6"/>
      <c r="OE628" s="6"/>
      <c r="OF628" s="6"/>
      <c r="OG628" s="6"/>
      <c r="OH628" s="6"/>
      <c r="OI628" s="6"/>
      <c r="OJ628" s="6"/>
      <c r="OK628" s="6"/>
      <c r="OL628" s="6"/>
      <c r="OM628" s="6"/>
      <c r="ON628" s="6"/>
      <c r="OO628" s="6"/>
      <c r="OP628" s="6"/>
      <c r="OQ628" s="6"/>
      <c r="OR628" s="6"/>
      <c r="OS628" s="6"/>
      <c r="OT628" s="6"/>
      <c r="OU628" s="6"/>
      <c r="OV628" s="6"/>
      <c r="OW628" s="6"/>
      <c r="OX628" s="6"/>
      <c r="OY628" s="6"/>
      <c r="OZ628" s="65"/>
      <c r="PA628" s="6"/>
      <c r="PB628" s="6"/>
      <c r="PC628" s="6"/>
      <c r="PD628" s="6"/>
      <c r="PE628" s="6"/>
      <c r="PF628" s="6"/>
      <c r="PG628" s="6"/>
      <c r="PH628" s="6"/>
      <c r="PI628" s="47"/>
      <c r="PJ628" s="6"/>
      <c r="PK628" s="6"/>
      <c r="PL628" s="6"/>
      <c r="PM628" s="6"/>
      <c r="PN628" s="6"/>
      <c r="PO628" s="6"/>
      <c r="PP628" s="65"/>
      <c r="PQ628" s="65"/>
      <c r="PR628" s="65"/>
      <c r="PS628" s="65"/>
      <c r="PT628" s="65"/>
      <c r="PU628" s="65"/>
      <c r="PV628" s="65"/>
      <c r="PW628" s="65"/>
      <c r="PX628" s="65"/>
      <c r="PY628" s="65"/>
      <c r="PZ628" s="65"/>
      <c r="QA628" s="65"/>
      <c r="QB628" s="65"/>
    </row>
    <row r="629"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N629" s="154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5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160"/>
      <c r="KV629" s="6"/>
      <c r="KW629" s="6"/>
      <c r="KX629" s="6"/>
      <c r="KY629" s="6"/>
      <c r="KZ629" s="6"/>
      <c r="LA629" s="6"/>
      <c r="LB629" s="6"/>
      <c r="LC629" s="6"/>
      <c r="LD629" s="6"/>
      <c r="LE629" s="6"/>
      <c r="LF629" s="6"/>
      <c r="LG629" s="6"/>
      <c r="LH629" s="6"/>
      <c r="LI629" s="6"/>
      <c r="LJ629" s="6"/>
      <c r="LK629" s="6"/>
      <c r="LL629" s="6"/>
      <c r="LM629" s="6"/>
      <c r="LN629" s="6"/>
      <c r="LO629" s="6"/>
      <c r="LP629" s="6"/>
      <c r="LQ629" s="6"/>
      <c r="LR629" s="6"/>
      <c r="LS629" s="6"/>
      <c r="LT629" s="65"/>
      <c r="LU629" s="6"/>
      <c r="LV629" s="6"/>
      <c r="LW629" s="6"/>
      <c r="LX629" s="6"/>
      <c r="LY629" s="6"/>
      <c r="LZ629" s="6"/>
      <c r="MA629" s="6"/>
      <c r="MB629" s="6"/>
      <c r="MC629" s="6"/>
      <c r="MD629" s="6"/>
      <c r="ME629" s="6"/>
      <c r="MF629" s="6"/>
      <c r="MG629" s="6"/>
      <c r="MH629" s="6"/>
      <c r="MI629" s="6"/>
      <c r="MJ629" s="6"/>
      <c r="MK629" s="6"/>
      <c r="ML629" s="6"/>
      <c r="MM629" s="6"/>
      <c r="MN629" s="6"/>
      <c r="MO629" s="6"/>
      <c r="MP629" s="6"/>
      <c r="MQ629" s="6"/>
      <c r="MR629" s="6"/>
      <c r="MS629" s="6"/>
      <c r="MT629" s="6"/>
      <c r="MU629" s="6"/>
      <c r="MV629" s="6"/>
      <c r="MW629" s="6"/>
      <c r="MX629" s="6"/>
      <c r="MY629" s="6"/>
      <c r="MZ629" s="6"/>
      <c r="NA629" s="6"/>
      <c r="NB629" s="6"/>
      <c r="NC629" s="6"/>
      <c r="ND629" s="6"/>
      <c r="NE629" s="6"/>
      <c r="NF629" s="6"/>
      <c r="NG629" s="6"/>
      <c r="NH629" s="6"/>
      <c r="NI629" s="6"/>
      <c r="NJ629" s="6"/>
      <c r="NK629" s="65"/>
      <c r="NL629" s="6"/>
      <c r="NM629" s="6"/>
      <c r="NN629" s="6"/>
      <c r="NO629" s="6"/>
      <c r="NP629" s="6"/>
      <c r="NQ629" s="6"/>
      <c r="NR629" s="6"/>
      <c r="NS629" s="6"/>
      <c r="NT629" s="6"/>
      <c r="NU629" s="6"/>
      <c r="NV629" s="6"/>
      <c r="NW629" s="6"/>
      <c r="NX629" s="6"/>
      <c r="NY629" s="6"/>
      <c r="NZ629" s="6"/>
      <c r="OA629" s="6"/>
      <c r="OB629" s="6"/>
      <c r="OC629" s="6"/>
      <c r="OD629" s="6"/>
      <c r="OE629" s="6"/>
      <c r="OF629" s="6"/>
      <c r="OG629" s="6"/>
      <c r="OH629" s="6"/>
      <c r="OI629" s="6"/>
      <c r="OJ629" s="6"/>
      <c r="OK629" s="6"/>
      <c r="OL629" s="6"/>
      <c r="OM629" s="6"/>
      <c r="ON629" s="6"/>
      <c r="OO629" s="6"/>
      <c r="OP629" s="6"/>
      <c r="OQ629" s="6"/>
      <c r="OR629" s="6"/>
      <c r="OS629" s="6"/>
      <c r="OT629" s="6"/>
      <c r="OU629" s="6"/>
      <c r="OV629" s="6"/>
      <c r="OW629" s="6"/>
      <c r="OX629" s="6"/>
      <c r="OY629" s="6"/>
      <c r="OZ629" s="65"/>
      <c r="PA629" s="6"/>
      <c r="PB629" s="6"/>
      <c r="PC629" s="6"/>
      <c r="PD629" s="6"/>
      <c r="PE629" s="6"/>
      <c r="PF629" s="6"/>
      <c r="PG629" s="6"/>
      <c r="PH629" s="6"/>
      <c r="PI629" s="47"/>
      <c r="PJ629" s="6"/>
      <c r="PK629" s="6"/>
      <c r="PL629" s="6"/>
      <c r="PM629" s="6"/>
      <c r="PN629" s="6"/>
      <c r="PO629" s="6"/>
      <c r="PP629" s="65"/>
      <c r="PQ629" s="65"/>
      <c r="PR629" s="65"/>
      <c r="PS629" s="65"/>
      <c r="PT629" s="65"/>
      <c r="PU629" s="65"/>
      <c r="PV629" s="65"/>
      <c r="PW629" s="65"/>
      <c r="PX629" s="65"/>
      <c r="PY629" s="65"/>
      <c r="PZ629" s="65"/>
      <c r="QA629" s="65"/>
      <c r="QB629" s="65"/>
    </row>
    <row r="630"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N630" s="154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5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160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5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  <c r="ND630" s="6"/>
      <c r="NE630" s="6"/>
      <c r="NF630" s="6"/>
      <c r="NG630" s="6"/>
      <c r="NH630" s="6"/>
      <c r="NI630" s="6"/>
      <c r="NJ630" s="6"/>
      <c r="NK630" s="65"/>
      <c r="NL630" s="6"/>
      <c r="NM630" s="6"/>
      <c r="NN630" s="6"/>
      <c r="NO630" s="6"/>
      <c r="NP630" s="6"/>
      <c r="NQ630" s="6"/>
      <c r="NR630" s="6"/>
      <c r="NS630" s="6"/>
      <c r="NT630" s="6"/>
      <c r="NU630" s="6"/>
      <c r="NV630" s="6"/>
      <c r="NW630" s="6"/>
      <c r="NX630" s="6"/>
      <c r="NY630" s="6"/>
      <c r="NZ630" s="6"/>
      <c r="OA630" s="6"/>
      <c r="OB630" s="6"/>
      <c r="OC630" s="6"/>
      <c r="OD630" s="6"/>
      <c r="OE630" s="6"/>
      <c r="OF630" s="6"/>
      <c r="OG630" s="6"/>
      <c r="OH630" s="6"/>
      <c r="OI630" s="6"/>
      <c r="OJ630" s="6"/>
      <c r="OK630" s="6"/>
      <c r="OL630" s="6"/>
      <c r="OM630" s="6"/>
      <c r="ON630" s="6"/>
      <c r="OO630" s="6"/>
      <c r="OP630" s="6"/>
      <c r="OQ630" s="6"/>
      <c r="OR630" s="6"/>
      <c r="OS630" s="6"/>
      <c r="OT630" s="6"/>
      <c r="OU630" s="6"/>
      <c r="OV630" s="6"/>
      <c r="OW630" s="6"/>
      <c r="OX630" s="6"/>
      <c r="OY630" s="6"/>
      <c r="OZ630" s="65"/>
      <c r="PA630" s="6"/>
      <c r="PB630" s="6"/>
      <c r="PC630" s="6"/>
      <c r="PD630" s="6"/>
      <c r="PE630" s="6"/>
      <c r="PF630" s="6"/>
      <c r="PG630" s="6"/>
      <c r="PH630" s="6"/>
      <c r="PI630" s="47"/>
      <c r="PJ630" s="6"/>
      <c r="PK630" s="6"/>
      <c r="PL630" s="6"/>
      <c r="PM630" s="6"/>
      <c r="PN630" s="6"/>
      <c r="PO630" s="6"/>
      <c r="PP630" s="65"/>
      <c r="PQ630" s="65"/>
      <c r="PR630" s="65"/>
      <c r="PS630" s="65"/>
      <c r="PT630" s="65"/>
      <c r="PU630" s="65"/>
      <c r="PV630" s="65"/>
      <c r="PW630" s="65"/>
      <c r="PX630" s="65"/>
      <c r="PY630" s="65"/>
      <c r="PZ630" s="65"/>
      <c r="QA630" s="65"/>
      <c r="QB630" s="65"/>
    </row>
    <row r="631"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N631" s="154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5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160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r="LL631" s="6"/>
      <c r="LM631" s="6"/>
      <c r="LN631" s="6"/>
      <c r="LO631" s="6"/>
      <c r="LP631" s="6"/>
      <c r="LQ631" s="6"/>
      <c r="LR631" s="6"/>
      <c r="LS631" s="6"/>
      <c r="LT631" s="65"/>
      <c r="LU631" s="6"/>
      <c r="LV631" s="6"/>
      <c r="LW631" s="6"/>
      <c r="LX631" s="6"/>
      <c r="LY631" s="6"/>
      <c r="LZ631" s="6"/>
      <c r="MA631" s="6"/>
      <c r="MB631" s="6"/>
      <c r="MC631" s="6"/>
      <c r="MD631" s="6"/>
      <c r="ME631" s="6"/>
      <c r="MF631" s="6"/>
      <c r="MG631" s="6"/>
      <c r="MH631" s="6"/>
      <c r="MI631" s="6"/>
      <c r="MJ631" s="6"/>
      <c r="MK631" s="6"/>
      <c r="ML631" s="6"/>
      <c r="MM631" s="6"/>
      <c r="MN631" s="6"/>
      <c r="MO631" s="6"/>
      <c r="MP631" s="6"/>
      <c r="MQ631" s="6"/>
      <c r="MR631" s="6"/>
      <c r="MS631" s="6"/>
      <c r="MT631" s="6"/>
      <c r="MU631" s="6"/>
      <c r="MV631" s="6"/>
      <c r="MW631" s="6"/>
      <c r="MX631" s="6"/>
      <c r="MY631" s="6"/>
      <c r="MZ631" s="6"/>
      <c r="NA631" s="6"/>
      <c r="NB631" s="6"/>
      <c r="NC631" s="6"/>
      <c r="ND631" s="6"/>
      <c r="NE631" s="6"/>
      <c r="NF631" s="6"/>
      <c r="NG631" s="6"/>
      <c r="NH631" s="6"/>
      <c r="NI631" s="6"/>
      <c r="NJ631" s="6"/>
      <c r="NK631" s="65"/>
      <c r="NL631" s="6"/>
      <c r="NM631" s="6"/>
      <c r="NN631" s="6"/>
      <c r="NO631" s="6"/>
      <c r="NP631" s="6"/>
      <c r="NQ631" s="6"/>
      <c r="NR631" s="6"/>
      <c r="NS631" s="6"/>
      <c r="NT631" s="6"/>
      <c r="NU631" s="6"/>
      <c r="NV631" s="6"/>
      <c r="NW631" s="6"/>
      <c r="NX631" s="6"/>
      <c r="NY631" s="6"/>
      <c r="NZ631" s="6"/>
      <c r="OA631" s="6"/>
      <c r="OB631" s="6"/>
      <c r="OC631" s="6"/>
      <c r="OD631" s="6"/>
      <c r="OE631" s="6"/>
      <c r="OF631" s="6"/>
      <c r="OG631" s="6"/>
      <c r="OH631" s="6"/>
      <c r="OI631" s="6"/>
      <c r="OJ631" s="6"/>
      <c r="OK631" s="6"/>
      <c r="OL631" s="6"/>
      <c r="OM631" s="6"/>
      <c r="ON631" s="6"/>
      <c r="OO631" s="6"/>
      <c r="OP631" s="6"/>
      <c r="OQ631" s="6"/>
      <c r="OR631" s="6"/>
      <c r="OS631" s="6"/>
      <c r="OT631" s="6"/>
      <c r="OU631" s="6"/>
      <c r="OV631" s="6"/>
      <c r="OW631" s="6"/>
      <c r="OX631" s="6"/>
      <c r="OY631" s="6"/>
      <c r="OZ631" s="65"/>
      <c r="PA631" s="6"/>
      <c r="PB631" s="6"/>
      <c r="PC631" s="6"/>
      <c r="PD631" s="6"/>
      <c r="PE631" s="6"/>
      <c r="PF631" s="6"/>
      <c r="PG631" s="6"/>
      <c r="PH631" s="6"/>
      <c r="PI631" s="47"/>
      <c r="PJ631" s="6"/>
      <c r="PK631" s="6"/>
      <c r="PL631" s="6"/>
      <c r="PM631" s="6"/>
      <c r="PN631" s="6"/>
      <c r="PO631" s="6"/>
      <c r="PP631" s="65"/>
      <c r="PQ631" s="65"/>
      <c r="PR631" s="65"/>
      <c r="PS631" s="65"/>
      <c r="PT631" s="65"/>
      <c r="PU631" s="65"/>
      <c r="PV631" s="65"/>
      <c r="PW631" s="65"/>
      <c r="PX631" s="65"/>
      <c r="PY631" s="65"/>
      <c r="PZ631" s="65"/>
      <c r="QA631" s="65"/>
      <c r="QB631" s="65"/>
    </row>
    <row r="632"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N632" s="154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5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160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5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  <c r="ND632" s="6"/>
      <c r="NE632" s="6"/>
      <c r="NF632" s="6"/>
      <c r="NG632" s="6"/>
      <c r="NH632" s="6"/>
      <c r="NI632" s="6"/>
      <c r="NJ632" s="6"/>
      <c r="NK632" s="65"/>
      <c r="NL632" s="6"/>
      <c r="NM632" s="6"/>
      <c r="NN632" s="6"/>
      <c r="NO632" s="6"/>
      <c r="NP632" s="6"/>
      <c r="NQ632" s="6"/>
      <c r="NR632" s="6"/>
      <c r="NS632" s="6"/>
      <c r="NT632" s="6"/>
      <c r="NU632" s="6"/>
      <c r="NV632" s="6"/>
      <c r="NW632" s="6"/>
      <c r="NX632" s="6"/>
      <c r="NY632" s="6"/>
      <c r="NZ632" s="6"/>
      <c r="OA632" s="6"/>
      <c r="OB632" s="6"/>
      <c r="OC632" s="6"/>
      <c r="OD632" s="6"/>
      <c r="OE632" s="6"/>
      <c r="OF632" s="6"/>
      <c r="OG632" s="6"/>
      <c r="OH632" s="6"/>
      <c r="OI632" s="6"/>
      <c r="OJ632" s="6"/>
      <c r="OK632" s="6"/>
      <c r="OL632" s="6"/>
      <c r="OM632" s="6"/>
      <c r="ON632" s="6"/>
      <c r="OO632" s="6"/>
      <c r="OP632" s="6"/>
      <c r="OQ632" s="6"/>
      <c r="OR632" s="6"/>
      <c r="OS632" s="6"/>
      <c r="OT632" s="6"/>
      <c r="OU632" s="6"/>
      <c r="OV632" s="6"/>
      <c r="OW632" s="6"/>
      <c r="OX632" s="6"/>
      <c r="OY632" s="6"/>
      <c r="OZ632" s="65"/>
      <c r="PA632" s="6"/>
      <c r="PB632" s="6"/>
      <c r="PC632" s="6"/>
      <c r="PD632" s="6"/>
      <c r="PE632" s="6"/>
      <c r="PF632" s="6"/>
      <c r="PG632" s="6"/>
      <c r="PH632" s="6"/>
      <c r="PI632" s="47"/>
      <c r="PJ632" s="6"/>
      <c r="PK632" s="6"/>
      <c r="PL632" s="6"/>
      <c r="PM632" s="6"/>
      <c r="PN632" s="6"/>
      <c r="PO632" s="6"/>
      <c r="PP632" s="65"/>
      <c r="PQ632" s="65"/>
      <c r="PR632" s="65"/>
      <c r="PS632" s="65"/>
      <c r="PT632" s="65"/>
      <c r="PU632" s="65"/>
      <c r="PV632" s="65"/>
      <c r="PW632" s="65"/>
      <c r="PX632" s="65"/>
      <c r="PY632" s="65"/>
      <c r="PZ632" s="65"/>
      <c r="QA632" s="65"/>
      <c r="QB632" s="65"/>
    </row>
    <row r="633"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N633" s="154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5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Q633" s="6"/>
      <c r="KR633" s="6"/>
      <c r="KS633" s="6"/>
      <c r="KT633" s="6"/>
      <c r="KU633" s="160"/>
      <c r="KV633" s="6"/>
      <c r="KW633" s="6"/>
      <c r="KX633" s="6"/>
      <c r="KY633" s="6"/>
      <c r="KZ633" s="6"/>
      <c r="LA633" s="6"/>
      <c r="LB633" s="6"/>
      <c r="LC633" s="6"/>
      <c r="LD633" s="6"/>
      <c r="LE633" s="6"/>
      <c r="LF633" s="6"/>
      <c r="LG633" s="6"/>
      <c r="LH633" s="6"/>
      <c r="LI633" s="6"/>
      <c r="LJ633" s="6"/>
      <c r="LK633" s="6"/>
      <c r="LL633" s="6"/>
      <c r="LM633" s="6"/>
      <c r="LN633" s="6"/>
      <c r="LO633" s="6"/>
      <c r="LP633" s="6"/>
      <c r="LQ633" s="6"/>
      <c r="LR633" s="6"/>
      <c r="LS633" s="6"/>
      <c r="LT633" s="65"/>
      <c r="LU633" s="6"/>
      <c r="LV633" s="6"/>
      <c r="LW633" s="6"/>
      <c r="LX633" s="6"/>
      <c r="LY633" s="6"/>
      <c r="LZ633" s="6"/>
      <c r="MA633" s="6"/>
      <c r="MB633" s="6"/>
      <c r="MC633" s="6"/>
      <c r="MD633" s="6"/>
      <c r="ME633" s="6"/>
      <c r="MF633" s="6"/>
      <c r="MG633" s="6"/>
      <c r="MH633" s="6"/>
      <c r="MI633" s="6"/>
      <c r="MJ633" s="6"/>
      <c r="MK633" s="6"/>
      <c r="ML633" s="6"/>
      <c r="MM633" s="6"/>
      <c r="MN633" s="6"/>
      <c r="MO633" s="6"/>
      <c r="MP633" s="6"/>
      <c r="MQ633" s="6"/>
      <c r="MR633" s="6"/>
      <c r="MS633" s="6"/>
      <c r="MT633" s="6"/>
      <c r="MU633" s="6"/>
      <c r="MV633" s="6"/>
      <c r="MW633" s="6"/>
      <c r="MX633" s="6"/>
      <c r="MY633" s="6"/>
      <c r="MZ633" s="6"/>
      <c r="NA633" s="6"/>
      <c r="NB633" s="6"/>
      <c r="NC633" s="6"/>
      <c r="ND633" s="6"/>
      <c r="NE633" s="6"/>
      <c r="NF633" s="6"/>
      <c r="NG633" s="6"/>
      <c r="NH633" s="6"/>
      <c r="NI633" s="6"/>
      <c r="NJ633" s="6"/>
      <c r="NK633" s="65"/>
      <c r="NL633" s="6"/>
      <c r="NM633" s="6"/>
      <c r="NN633" s="6"/>
      <c r="NO633" s="6"/>
      <c r="NP633" s="6"/>
      <c r="NQ633" s="6"/>
      <c r="NR633" s="6"/>
      <c r="NS633" s="6"/>
      <c r="NT633" s="6"/>
      <c r="NU633" s="6"/>
      <c r="NV633" s="6"/>
      <c r="NW633" s="6"/>
      <c r="NX633" s="6"/>
      <c r="NY633" s="6"/>
      <c r="NZ633" s="6"/>
      <c r="OA633" s="6"/>
      <c r="OB633" s="6"/>
      <c r="OC633" s="6"/>
      <c r="OD633" s="6"/>
      <c r="OE633" s="6"/>
      <c r="OF633" s="6"/>
      <c r="OG633" s="6"/>
      <c r="OH633" s="6"/>
      <c r="OI633" s="6"/>
      <c r="OJ633" s="6"/>
      <c r="OK633" s="6"/>
      <c r="OL633" s="6"/>
      <c r="OM633" s="6"/>
      <c r="ON633" s="6"/>
      <c r="OO633" s="6"/>
      <c r="OP633" s="6"/>
      <c r="OQ633" s="6"/>
      <c r="OR633" s="6"/>
      <c r="OS633" s="6"/>
      <c r="OT633" s="6"/>
      <c r="OU633" s="6"/>
      <c r="OV633" s="6"/>
      <c r="OW633" s="6"/>
      <c r="OX633" s="6"/>
      <c r="OY633" s="6"/>
      <c r="OZ633" s="65"/>
      <c r="PA633" s="6"/>
      <c r="PB633" s="6"/>
      <c r="PC633" s="6"/>
      <c r="PD633" s="6"/>
      <c r="PE633" s="6"/>
      <c r="PF633" s="6"/>
      <c r="PG633" s="6"/>
      <c r="PH633" s="6"/>
      <c r="PI633" s="47"/>
      <c r="PJ633" s="6"/>
      <c r="PK633" s="6"/>
      <c r="PL633" s="6"/>
      <c r="PM633" s="6"/>
      <c r="PN633" s="6"/>
      <c r="PO633" s="6"/>
      <c r="PP633" s="65"/>
      <c r="PQ633" s="65"/>
      <c r="PR633" s="65"/>
      <c r="PS633" s="65"/>
      <c r="PT633" s="65"/>
      <c r="PU633" s="65"/>
      <c r="PV633" s="65"/>
      <c r="PW633" s="65"/>
      <c r="PX633" s="65"/>
      <c r="PY633" s="65"/>
      <c r="PZ633" s="65"/>
      <c r="QA633" s="65"/>
      <c r="QB633" s="65"/>
    </row>
    <row r="634"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N634" s="154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5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160"/>
      <c r="KV634" s="6"/>
      <c r="KW634" s="6"/>
      <c r="KX634" s="6"/>
      <c r="KY634" s="6"/>
      <c r="KZ634" s="6"/>
      <c r="LA634" s="6"/>
      <c r="LB634" s="6"/>
      <c r="LC634" s="6"/>
      <c r="LD634" s="6"/>
      <c r="LE634" s="6"/>
      <c r="LF634" s="6"/>
      <c r="LG634" s="6"/>
      <c r="LH634" s="6"/>
      <c r="LI634" s="6"/>
      <c r="LJ634" s="6"/>
      <c r="LK634" s="6"/>
      <c r="LL634" s="6"/>
      <c r="LM634" s="6"/>
      <c r="LN634" s="6"/>
      <c r="LO634" s="6"/>
      <c r="LP634" s="6"/>
      <c r="LQ634" s="6"/>
      <c r="LR634" s="6"/>
      <c r="LS634" s="6"/>
      <c r="LT634" s="65"/>
      <c r="LU634" s="6"/>
      <c r="LV634" s="6"/>
      <c r="LW634" s="6"/>
      <c r="LX634" s="6"/>
      <c r="LY634" s="6"/>
      <c r="LZ634" s="6"/>
      <c r="MA634" s="6"/>
      <c r="MB634" s="6"/>
      <c r="MC634" s="6"/>
      <c r="MD634" s="6"/>
      <c r="ME634" s="6"/>
      <c r="MF634" s="6"/>
      <c r="MG634" s="6"/>
      <c r="MH634" s="6"/>
      <c r="MI634" s="6"/>
      <c r="MJ634" s="6"/>
      <c r="MK634" s="6"/>
      <c r="ML634" s="6"/>
      <c r="MM634" s="6"/>
      <c r="MN634" s="6"/>
      <c r="MO634" s="6"/>
      <c r="MP634" s="6"/>
      <c r="MQ634" s="6"/>
      <c r="MR634" s="6"/>
      <c r="MS634" s="6"/>
      <c r="MT634" s="6"/>
      <c r="MU634" s="6"/>
      <c r="MV634" s="6"/>
      <c r="MW634" s="6"/>
      <c r="MX634" s="6"/>
      <c r="MY634" s="6"/>
      <c r="MZ634" s="6"/>
      <c r="NA634" s="6"/>
      <c r="NB634" s="6"/>
      <c r="NC634" s="6"/>
      <c r="ND634" s="6"/>
      <c r="NE634" s="6"/>
      <c r="NF634" s="6"/>
      <c r="NG634" s="6"/>
      <c r="NH634" s="6"/>
      <c r="NI634" s="6"/>
      <c r="NJ634" s="6"/>
      <c r="NK634" s="65"/>
      <c r="NL634" s="6"/>
      <c r="NM634" s="6"/>
      <c r="NN634" s="6"/>
      <c r="NO634" s="6"/>
      <c r="NP634" s="6"/>
      <c r="NQ634" s="6"/>
      <c r="NR634" s="6"/>
      <c r="NS634" s="6"/>
      <c r="NT634" s="6"/>
      <c r="NU634" s="6"/>
      <c r="NV634" s="6"/>
      <c r="NW634" s="6"/>
      <c r="NX634" s="6"/>
      <c r="NY634" s="6"/>
      <c r="NZ634" s="6"/>
      <c r="OA634" s="6"/>
      <c r="OB634" s="6"/>
      <c r="OC634" s="6"/>
      <c r="OD634" s="6"/>
      <c r="OE634" s="6"/>
      <c r="OF634" s="6"/>
      <c r="OG634" s="6"/>
      <c r="OH634" s="6"/>
      <c r="OI634" s="6"/>
      <c r="OJ634" s="6"/>
      <c r="OK634" s="6"/>
      <c r="OL634" s="6"/>
      <c r="OM634" s="6"/>
      <c r="ON634" s="6"/>
      <c r="OO634" s="6"/>
      <c r="OP634" s="6"/>
      <c r="OQ634" s="6"/>
      <c r="OR634" s="6"/>
      <c r="OS634" s="6"/>
      <c r="OT634" s="6"/>
      <c r="OU634" s="6"/>
      <c r="OV634" s="6"/>
      <c r="OW634" s="6"/>
      <c r="OX634" s="6"/>
      <c r="OY634" s="6"/>
      <c r="OZ634" s="65"/>
      <c r="PA634" s="6"/>
      <c r="PB634" s="6"/>
      <c r="PC634" s="6"/>
      <c r="PD634" s="6"/>
      <c r="PE634" s="6"/>
      <c r="PF634" s="6"/>
      <c r="PG634" s="6"/>
      <c r="PH634" s="6"/>
      <c r="PI634" s="47"/>
      <c r="PJ634" s="6"/>
      <c r="PK634" s="6"/>
      <c r="PL634" s="6"/>
      <c r="PM634" s="6"/>
      <c r="PN634" s="6"/>
      <c r="PO634" s="6"/>
      <c r="PP634" s="65"/>
      <c r="PQ634" s="65"/>
      <c r="PR634" s="65"/>
      <c r="PS634" s="65"/>
      <c r="PT634" s="65"/>
      <c r="PU634" s="65"/>
      <c r="PV634" s="65"/>
      <c r="PW634" s="65"/>
      <c r="PX634" s="65"/>
      <c r="PY634" s="65"/>
      <c r="PZ634" s="65"/>
      <c r="QA634" s="65"/>
      <c r="QB634" s="65"/>
    </row>
    <row r="635"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N635" s="154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5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160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5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6"/>
      <c r="MZ635" s="6"/>
      <c r="NA635" s="6"/>
      <c r="NB635" s="6"/>
      <c r="NC635" s="6"/>
      <c r="ND635" s="6"/>
      <c r="NE635" s="6"/>
      <c r="NF635" s="6"/>
      <c r="NG635" s="6"/>
      <c r="NH635" s="6"/>
      <c r="NI635" s="6"/>
      <c r="NJ635" s="6"/>
      <c r="NK635" s="65"/>
      <c r="NL635" s="6"/>
      <c r="NM635" s="6"/>
      <c r="NN635" s="6"/>
      <c r="NO635" s="6"/>
      <c r="NP635" s="6"/>
      <c r="NQ635" s="6"/>
      <c r="NR635" s="6"/>
      <c r="NS635" s="6"/>
      <c r="NT635" s="6"/>
      <c r="NU635" s="6"/>
      <c r="NV635" s="6"/>
      <c r="NW635" s="6"/>
      <c r="NX635" s="6"/>
      <c r="NY635" s="6"/>
      <c r="NZ635" s="6"/>
      <c r="OA635" s="6"/>
      <c r="OB635" s="6"/>
      <c r="OC635" s="6"/>
      <c r="OD635" s="6"/>
      <c r="OE635" s="6"/>
      <c r="OF635" s="6"/>
      <c r="OG635" s="6"/>
      <c r="OH635" s="6"/>
      <c r="OI635" s="6"/>
      <c r="OJ635" s="6"/>
      <c r="OK635" s="6"/>
      <c r="OL635" s="6"/>
      <c r="OM635" s="6"/>
      <c r="ON635" s="6"/>
      <c r="OO635" s="6"/>
      <c r="OP635" s="6"/>
      <c r="OQ635" s="6"/>
      <c r="OR635" s="6"/>
      <c r="OS635" s="6"/>
      <c r="OT635" s="6"/>
      <c r="OU635" s="6"/>
      <c r="OV635" s="6"/>
      <c r="OW635" s="6"/>
      <c r="OX635" s="6"/>
      <c r="OY635" s="6"/>
      <c r="OZ635" s="65"/>
      <c r="PA635" s="6"/>
      <c r="PB635" s="6"/>
      <c r="PC635" s="6"/>
      <c r="PD635" s="6"/>
      <c r="PE635" s="6"/>
      <c r="PF635" s="6"/>
      <c r="PG635" s="6"/>
      <c r="PH635" s="6"/>
      <c r="PI635" s="47"/>
      <c r="PJ635" s="6"/>
      <c r="PK635" s="6"/>
      <c r="PL635" s="6"/>
      <c r="PM635" s="6"/>
      <c r="PN635" s="6"/>
      <c r="PO635" s="6"/>
      <c r="PP635" s="65"/>
      <c r="PQ635" s="65"/>
      <c r="PR635" s="65"/>
      <c r="PS635" s="65"/>
      <c r="PT635" s="65"/>
      <c r="PU635" s="65"/>
      <c r="PV635" s="65"/>
      <c r="PW635" s="65"/>
      <c r="PX635" s="65"/>
      <c r="PY635" s="65"/>
      <c r="PZ635" s="65"/>
      <c r="QA635" s="65"/>
      <c r="QB635" s="65"/>
    </row>
    <row r="636"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N636" s="154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5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160"/>
      <c r="KV636" s="6"/>
      <c r="KW636" s="6"/>
      <c r="KX636" s="6"/>
      <c r="KY636" s="6"/>
      <c r="KZ636" s="6"/>
      <c r="LA636" s="6"/>
      <c r="LB636" s="6"/>
      <c r="LC636" s="6"/>
      <c r="LD636" s="6"/>
      <c r="LE636" s="6"/>
      <c r="LF636" s="6"/>
      <c r="LG636" s="6"/>
      <c r="LH636" s="6"/>
      <c r="LI636" s="6"/>
      <c r="LJ636" s="6"/>
      <c r="LK636" s="6"/>
      <c r="LL636" s="6"/>
      <c r="LM636" s="6"/>
      <c r="LN636" s="6"/>
      <c r="LO636" s="6"/>
      <c r="LP636" s="6"/>
      <c r="LQ636" s="6"/>
      <c r="LR636" s="6"/>
      <c r="LS636" s="6"/>
      <c r="LT636" s="65"/>
      <c r="LU636" s="6"/>
      <c r="LV636" s="6"/>
      <c r="LW636" s="6"/>
      <c r="LX636" s="6"/>
      <c r="LY636" s="6"/>
      <c r="LZ636" s="6"/>
      <c r="MA636" s="6"/>
      <c r="MB636" s="6"/>
      <c r="MC636" s="6"/>
      <c r="MD636" s="6"/>
      <c r="ME636" s="6"/>
      <c r="MF636" s="6"/>
      <c r="MG636" s="6"/>
      <c r="MH636" s="6"/>
      <c r="MI636" s="6"/>
      <c r="MJ636" s="6"/>
      <c r="MK636" s="6"/>
      <c r="ML636" s="6"/>
      <c r="MM636" s="6"/>
      <c r="MN636" s="6"/>
      <c r="MO636" s="6"/>
      <c r="MP636" s="6"/>
      <c r="MQ636" s="6"/>
      <c r="MR636" s="6"/>
      <c r="MS636" s="6"/>
      <c r="MT636" s="6"/>
      <c r="MU636" s="6"/>
      <c r="MV636" s="6"/>
      <c r="MW636" s="6"/>
      <c r="MX636" s="6"/>
      <c r="MY636" s="6"/>
      <c r="MZ636" s="6"/>
      <c r="NA636" s="6"/>
      <c r="NB636" s="6"/>
      <c r="NC636" s="6"/>
      <c r="ND636" s="6"/>
      <c r="NE636" s="6"/>
      <c r="NF636" s="6"/>
      <c r="NG636" s="6"/>
      <c r="NH636" s="6"/>
      <c r="NI636" s="6"/>
      <c r="NJ636" s="6"/>
      <c r="NK636" s="65"/>
      <c r="NL636" s="6"/>
      <c r="NM636" s="6"/>
      <c r="NN636" s="6"/>
      <c r="NO636" s="6"/>
      <c r="NP636" s="6"/>
      <c r="NQ636" s="6"/>
      <c r="NR636" s="6"/>
      <c r="NS636" s="6"/>
      <c r="NT636" s="6"/>
      <c r="NU636" s="6"/>
      <c r="NV636" s="6"/>
      <c r="NW636" s="6"/>
      <c r="NX636" s="6"/>
      <c r="NY636" s="6"/>
      <c r="NZ636" s="6"/>
      <c r="OA636" s="6"/>
      <c r="OB636" s="6"/>
      <c r="OC636" s="6"/>
      <c r="OD636" s="6"/>
      <c r="OE636" s="6"/>
      <c r="OF636" s="6"/>
      <c r="OG636" s="6"/>
      <c r="OH636" s="6"/>
      <c r="OI636" s="6"/>
      <c r="OJ636" s="6"/>
      <c r="OK636" s="6"/>
      <c r="OL636" s="6"/>
      <c r="OM636" s="6"/>
      <c r="ON636" s="6"/>
      <c r="OO636" s="6"/>
      <c r="OP636" s="6"/>
      <c r="OQ636" s="6"/>
      <c r="OR636" s="6"/>
      <c r="OS636" s="6"/>
      <c r="OT636" s="6"/>
      <c r="OU636" s="6"/>
      <c r="OV636" s="6"/>
      <c r="OW636" s="6"/>
      <c r="OX636" s="6"/>
      <c r="OY636" s="6"/>
      <c r="OZ636" s="65"/>
      <c r="PA636" s="6"/>
      <c r="PB636" s="6"/>
      <c r="PC636" s="6"/>
      <c r="PD636" s="6"/>
      <c r="PE636" s="6"/>
      <c r="PF636" s="6"/>
      <c r="PG636" s="6"/>
      <c r="PH636" s="6"/>
      <c r="PI636" s="47"/>
      <c r="PJ636" s="6"/>
      <c r="PK636" s="6"/>
      <c r="PL636" s="6"/>
      <c r="PM636" s="6"/>
      <c r="PN636" s="6"/>
      <c r="PO636" s="6"/>
      <c r="PP636" s="65"/>
      <c r="PQ636" s="65"/>
      <c r="PR636" s="65"/>
      <c r="PS636" s="65"/>
      <c r="PT636" s="65"/>
      <c r="PU636" s="65"/>
      <c r="PV636" s="65"/>
      <c r="PW636" s="65"/>
      <c r="PX636" s="65"/>
      <c r="PY636" s="65"/>
      <c r="PZ636" s="65"/>
      <c r="QA636" s="65"/>
      <c r="QB636" s="65"/>
    </row>
    <row r="637"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N637" s="154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5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160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5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6"/>
      <c r="MZ637" s="6"/>
      <c r="NA637" s="6"/>
      <c r="NB637" s="6"/>
      <c r="NC637" s="6"/>
      <c r="ND637" s="6"/>
      <c r="NE637" s="6"/>
      <c r="NF637" s="6"/>
      <c r="NG637" s="6"/>
      <c r="NH637" s="6"/>
      <c r="NI637" s="6"/>
      <c r="NJ637" s="6"/>
      <c r="NK637" s="65"/>
      <c r="NL637" s="6"/>
      <c r="NM637" s="6"/>
      <c r="NN637" s="6"/>
      <c r="NO637" s="6"/>
      <c r="NP637" s="6"/>
      <c r="NQ637" s="6"/>
      <c r="NR637" s="6"/>
      <c r="NS637" s="6"/>
      <c r="NT637" s="6"/>
      <c r="NU637" s="6"/>
      <c r="NV637" s="6"/>
      <c r="NW637" s="6"/>
      <c r="NX637" s="6"/>
      <c r="NY637" s="6"/>
      <c r="NZ637" s="6"/>
      <c r="OA637" s="6"/>
      <c r="OB637" s="6"/>
      <c r="OC637" s="6"/>
      <c r="OD637" s="6"/>
      <c r="OE637" s="6"/>
      <c r="OF637" s="6"/>
      <c r="OG637" s="6"/>
      <c r="OH637" s="6"/>
      <c r="OI637" s="6"/>
      <c r="OJ637" s="6"/>
      <c r="OK637" s="6"/>
      <c r="OL637" s="6"/>
      <c r="OM637" s="6"/>
      <c r="ON637" s="6"/>
      <c r="OO637" s="6"/>
      <c r="OP637" s="6"/>
      <c r="OQ637" s="6"/>
      <c r="OR637" s="6"/>
      <c r="OS637" s="6"/>
      <c r="OT637" s="6"/>
      <c r="OU637" s="6"/>
      <c r="OV637" s="6"/>
      <c r="OW637" s="6"/>
      <c r="OX637" s="6"/>
      <c r="OY637" s="6"/>
      <c r="OZ637" s="65"/>
      <c r="PA637" s="6"/>
      <c r="PB637" s="6"/>
      <c r="PC637" s="6"/>
      <c r="PD637" s="6"/>
      <c r="PE637" s="6"/>
      <c r="PF637" s="6"/>
      <c r="PG637" s="6"/>
      <c r="PH637" s="6"/>
      <c r="PI637" s="47"/>
      <c r="PJ637" s="6"/>
      <c r="PK637" s="6"/>
      <c r="PL637" s="6"/>
      <c r="PM637" s="6"/>
      <c r="PN637" s="6"/>
      <c r="PO637" s="6"/>
      <c r="PP637" s="65"/>
      <c r="PQ637" s="65"/>
      <c r="PR637" s="65"/>
      <c r="PS637" s="65"/>
      <c r="PT637" s="65"/>
      <c r="PU637" s="65"/>
      <c r="PV637" s="65"/>
      <c r="PW637" s="65"/>
      <c r="PX637" s="65"/>
      <c r="PY637" s="65"/>
      <c r="PZ637" s="65"/>
      <c r="QA637" s="65"/>
      <c r="QB637" s="65"/>
    </row>
    <row r="638"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N638" s="154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5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160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5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  <c r="ND638" s="6"/>
      <c r="NE638" s="6"/>
      <c r="NF638" s="6"/>
      <c r="NG638" s="6"/>
      <c r="NH638" s="6"/>
      <c r="NI638" s="6"/>
      <c r="NJ638" s="6"/>
      <c r="NK638" s="65"/>
      <c r="NL638" s="6"/>
      <c r="NM638" s="6"/>
      <c r="NN638" s="6"/>
      <c r="NO638" s="6"/>
      <c r="NP638" s="6"/>
      <c r="NQ638" s="6"/>
      <c r="NR638" s="6"/>
      <c r="NS638" s="6"/>
      <c r="NT638" s="6"/>
      <c r="NU638" s="6"/>
      <c r="NV638" s="6"/>
      <c r="NW638" s="6"/>
      <c r="NX638" s="6"/>
      <c r="NY638" s="6"/>
      <c r="NZ638" s="6"/>
      <c r="OA638" s="6"/>
      <c r="OB638" s="6"/>
      <c r="OC638" s="6"/>
      <c r="OD638" s="6"/>
      <c r="OE638" s="6"/>
      <c r="OF638" s="6"/>
      <c r="OG638" s="6"/>
      <c r="OH638" s="6"/>
      <c r="OI638" s="6"/>
      <c r="OJ638" s="6"/>
      <c r="OK638" s="6"/>
      <c r="OL638" s="6"/>
      <c r="OM638" s="6"/>
      <c r="ON638" s="6"/>
      <c r="OO638" s="6"/>
      <c r="OP638" s="6"/>
      <c r="OQ638" s="6"/>
      <c r="OR638" s="6"/>
      <c r="OS638" s="6"/>
      <c r="OT638" s="6"/>
      <c r="OU638" s="6"/>
      <c r="OV638" s="6"/>
      <c r="OW638" s="6"/>
      <c r="OX638" s="6"/>
      <c r="OY638" s="6"/>
      <c r="OZ638" s="65"/>
      <c r="PA638" s="6"/>
      <c r="PB638" s="6"/>
      <c r="PC638" s="6"/>
      <c r="PD638" s="6"/>
      <c r="PE638" s="6"/>
      <c r="PF638" s="6"/>
      <c r="PG638" s="6"/>
      <c r="PH638" s="6"/>
      <c r="PI638" s="47"/>
      <c r="PJ638" s="6"/>
      <c r="PK638" s="6"/>
      <c r="PL638" s="6"/>
      <c r="PM638" s="6"/>
      <c r="PN638" s="6"/>
      <c r="PO638" s="6"/>
      <c r="PP638" s="65"/>
      <c r="PQ638" s="65"/>
      <c r="PR638" s="65"/>
      <c r="PS638" s="65"/>
      <c r="PT638" s="65"/>
      <c r="PU638" s="65"/>
      <c r="PV638" s="65"/>
      <c r="PW638" s="65"/>
      <c r="PX638" s="65"/>
      <c r="PY638" s="65"/>
      <c r="PZ638" s="65"/>
      <c r="QA638" s="65"/>
      <c r="QB638" s="65"/>
    </row>
    <row r="639"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N639" s="154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5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160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5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  <c r="ND639" s="6"/>
      <c r="NE639" s="6"/>
      <c r="NF639" s="6"/>
      <c r="NG639" s="6"/>
      <c r="NH639" s="6"/>
      <c r="NI639" s="6"/>
      <c r="NJ639" s="6"/>
      <c r="NK639" s="65"/>
      <c r="NL639" s="6"/>
      <c r="NM639" s="6"/>
      <c r="NN639" s="6"/>
      <c r="NO639" s="6"/>
      <c r="NP639" s="6"/>
      <c r="NQ639" s="6"/>
      <c r="NR639" s="6"/>
      <c r="NS639" s="6"/>
      <c r="NT639" s="6"/>
      <c r="NU639" s="6"/>
      <c r="NV639" s="6"/>
      <c r="NW639" s="6"/>
      <c r="NX639" s="6"/>
      <c r="NY639" s="6"/>
      <c r="NZ639" s="6"/>
      <c r="OA639" s="6"/>
      <c r="OB639" s="6"/>
      <c r="OC639" s="6"/>
      <c r="OD639" s="6"/>
      <c r="OE639" s="6"/>
      <c r="OF639" s="6"/>
      <c r="OG639" s="6"/>
      <c r="OH639" s="6"/>
      <c r="OI639" s="6"/>
      <c r="OJ639" s="6"/>
      <c r="OK639" s="6"/>
      <c r="OL639" s="6"/>
      <c r="OM639" s="6"/>
      <c r="ON639" s="6"/>
      <c r="OO639" s="6"/>
      <c r="OP639" s="6"/>
      <c r="OQ639" s="6"/>
      <c r="OR639" s="6"/>
      <c r="OS639" s="6"/>
      <c r="OT639" s="6"/>
      <c r="OU639" s="6"/>
      <c r="OV639" s="6"/>
      <c r="OW639" s="6"/>
      <c r="OX639" s="6"/>
      <c r="OY639" s="6"/>
      <c r="OZ639" s="65"/>
      <c r="PA639" s="6"/>
      <c r="PB639" s="6"/>
      <c r="PC639" s="6"/>
      <c r="PD639" s="6"/>
      <c r="PE639" s="6"/>
      <c r="PF639" s="6"/>
      <c r="PG639" s="6"/>
      <c r="PH639" s="6"/>
      <c r="PI639" s="47"/>
      <c r="PJ639" s="6"/>
      <c r="PK639" s="6"/>
      <c r="PL639" s="6"/>
      <c r="PM639" s="6"/>
      <c r="PN639" s="6"/>
      <c r="PO639" s="6"/>
      <c r="PP639" s="65"/>
      <c r="PQ639" s="65"/>
      <c r="PR639" s="65"/>
      <c r="PS639" s="65"/>
      <c r="PT639" s="65"/>
      <c r="PU639" s="65"/>
      <c r="PV639" s="65"/>
      <c r="PW639" s="65"/>
      <c r="PX639" s="65"/>
      <c r="PY639" s="65"/>
      <c r="PZ639" s="65"/>
      <c r="QA639" s="65"/>
      <c r="QB639" s="65"/>
    </row>
    <row r="640"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N640" s="154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5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160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5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  <c r="ND640" s="6"/>
      <c r="NE640" s="6"/>
      <c r="NF640" s="6"/>
      <c r="NG640" s="6"/>
      <c r="NH640" s="6"/>
      <c r="NI640" s="6"/>
      <c r="NJ640" s="6"/>
      <c r="NK640" s="65"/>
      <c r="NL640" s="6"/>
      <c r="NM640" s="6"/>
      <c r="NN640" s="6"/>
      <c r="NO640" s="6"/>
      <c r="NP640" s="6"/>
      <c r="NQ640" s="6"/>
      <c r="NR640" s="6"/>
      <c r="NS640" s="6"/>
      <c r="NT640" s="6"/>
      <c r="NU640" s="6"/>
      <c r="NV640" s="6"/>
      <c r="NW640" s="6"/>
      <c r="NX640" s="6"/>
      <c r="NY640" s="6"/>
      <c r="NZ640" s="6"/>
      <c r="OA640" s="6"/>
      <c r="OB640" s="6"/>
      <c r="OC640" s="6"/>
      <c r="OD640" s="6"/>
      <c r="OE640" s="6"/>
      <c r="OF640" s="6"/>
      <c r="OG640" s="6"/>
      <c r="OH640" s="6"/>
      <c r="OI640" s="6"/>
      <c r="OJ640" s="6"/>
      <c r="OK640" s="6"/>
      <c r="OL640" s="6"/>
      <c r="OM640" s="6"/>
      <c r="ON640" s="6"/>
      <c r="OO640" s="6"/>
      <c r="OP640" s="6"/>
      <c r="OQ640" s="6"/>
      <c r="OR640" s="6"/>
      <c r="OS640" s="6"/>
      <c r="OT640" s="6"/>
      <c r="OU640" s="6"/>
      <c r="OV640" s="6"/>
      <c r="OW640" s="6"/>
      <c r="OX640" s="6"/>
      <c r="OY640" s="6"/>
      <c r="OZ640" s="65"/>
      <c r="PA640" s="6"/>
      <c r="PB640" s="6"/>
      <c r="PC640" s="6"/>
      <c r="PD640" s="6"/>
      <c r="PE640" s="6"/>
      <c r="PF640" s="6"/>
      <c r="PG640" s="6"/>
      <c r="PH640" s="6"/>
      <c r="PI640" s="47"/>
      <c r="PJ640" s="6"/>
      <c r="PK640" s="6"/>
      <c r="PL640" s="6"/>
      <c r="PM640" s="6"/>
      <c r="PN640" s="6"/>
      <c r="PO640" s="6"/>
      <c r="PP640" s="65"/>
      <c r="PQ640" s="65"/>
      <c r="PR640" s="65"/>
      <c r="PS640" s="65"/>
      <c r="PT640" s="65"/>
      <c r="PU640" s="65"/>
      <c r="PV640" s="65"/>
      <c r="PW640" s="65"/>
      <c r="PX640" s="65"/>
      <c r="PY640" s="65"/>
      <c r="PZ640" s="65"/>
      <c r="QA640" s="65"/>
      <c r="QB640" s="65"/>
    </row>
    <row r="641"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N641" s="154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5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160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5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  <c r="ND641" s="6"/>
      <c r="NE641" s="6"/>
      <c r="NF641" s="6"/>
      <c r="NG641" s="6"/>
      <c r="NH641" s="6"/>
      <c r="NI641" s="6"/>
      <c r="NJ641" s="6"/>
      <c r="NK641" s="65"/>
      <c r="NL641" s="6"/>
      <c r="NM641" s="6"/>
      <c r="NN641" s="6"/>
      <c r="NO641" s="6"/>
      <c r="NP641" s="6"/>
      <c r="NQ641" s="6"/>
      <c r="NR641" s="6"/>
      <c r="NS641" s="6"/>
      <c r="NT641" s="6"/>
      <c r="NU641" s="6"/>
      <c r="NV641" s="6"/>
      <c r="NW641" s="6"/>
      <c r="NX641" s="6"/>
      <c r="NY641" s="6"/>
      <c r="NZ641" s="6"/>
      <c r="OA641" s="6"/>
      <c r="OB641" s="6"/>
      <c r="OC641" s="6"/>
      <c r="OD641" s="6"/>
      <c r="OE641" s="6"/>
      <c r="OF641" s="6"/>
      <c r="OG641" s="6"/>
      <c r="OH641" s="6"/>
      <c r="OI641" s="6"/>
      <c r="OJ641" s="6"/>
      <c r="OK641" s="6"/>
      <c r="OL641" s="6"/>
      <c r="OM641" s="6"/>
      <c r="ON641" s="6"/>
      <c r="OO641" s="6"/>
      <c r="OP641" s="6"/>
      <c r="OQ641" s="6"/>
      <c r="OR641" s="6"/>
      <c r="OS641" s="6"/>
      <c r="OT641" s="6"/>
      <c r="OU641" s="6"/>
      <c r="OV641" s="6"/>
      <c r="OW641" s="6"/>
      <c r="OX641" s="6"/>
      <c r="OY641" s="6"/>
      <c r="OZ641" s="65"/>
      <c r="PA641" s="6"/>
      <c r="PB641" s="6"/>
      <c r="PC641" s="6"/>
      <c r="PD641" s="6"/>
      <c r="PE641" s="6"/>
      <c r="PF641" s="6"/>
      <c r="PG641" s="6"/>
      <c r="PH641" s="6"/>
      <c r="PI641" s="47"/>
      <c r="PJ641" s="6"/>
      <c r="PK641" s="6"/>
      <c r="PL641" s="6"/>
      <c r="PM641" s="6"/>
      <c r="PN641" s="6"/>
      <c r="PO641" s="6"/>
      <c r="PP641" s="65"/>
      <c r="PQ641" s="65"/>
      <c r="PR641" s="65"/>
      <c r="PS641" s="65"/>
      <c r="PT641" s="65"/>
      <c r="PU641" s="65"/>
      <c r="PV641" s="65"/>
      <c r="PW641" s="65"/>
      <c r="PX641" s="65"/>
      <c r="PY641" s="65"/>
      <c r="PZ641" s="65"/>
      <c r="QA641" s="65"/>
      <c r="QB641" s="65"/>
    </row>
    <row r="642"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N642" s="154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5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160"/>
      <c r="KV642" s="6"/>
      <c r="KW642" s="6"/>
      <c r="KX642" s="6"/>
      <c r="KY642" s="6"/>
      <c r="KZ642" s="6"/>
      <c r="LA642" s="6"/>
      <c r="LB642" s="6"/>
      <c r="LC642" s="6"/>
      <c r="LD642" s="6"/>
      <c r="LE642" s="6"/>
      <c r="LF642" s="6"/>
      <c r="LG642" s="6"/>
      <c r="LH642" s="6"/>
      <c r="LI642" s="6"/>
      <c r="LJ642" s="6"/>
      <c r="LK642" s="6"/>
      <c r="LL642" s="6"/>
      <c r="LM642" s="6"/>
      <c r="LN642" s="6"/>
      <c r="LO642" s="6"/>
      <c r="LP642" s="6"/>
      <c r="LQ642" s="6"/>
      <c r="LR642" s="6"/>
      <c r="LS642" s="6"/>
      <c r="LT642" s="65"/>
      <c r="LU642" s="6"/>
      <c r="LV642" s="6"/>
      <c r="LW642" s="6"/>
      <c r="LX642" s="6"/>
      <c r="LY642" s="6"/>
      <c r="LZ642" s="6"/>
      <c r="MA642" s="6"/>
      <c r="MB642" s="6"/>
      <c r="MC642" s="6"/>
      <c r="MD642" s="6"/>
      <c r="ME642" s="6"/>
      <c r="MF642" s="6"/>
      <c r="MG642" s="6"/>
      <c r="MH642" s="6"/>
      <c r="MI642" s="6"/>
      <c r="MJ642" s="6"/>
      <c r="MK642" s="6"/>
      <c r="ML642" s="6"/>
      <c r="MM642" s="6"/>
      <c r="MN642" s="6"/>
      <c r="MO642" s="6"/>
      <c r="MP642" s="6"/>
      <c r="MQ642" s="6"/>
      <c r="MR642" s="6"/>
      <c r="MS642" s="6"/>
      <c r="MT642" s="6"/>
      <c r="MU642" s="6"/>
      <c r="MV642" s="6"/>
      <c r="MW642" s="6"/>
      <c r="MX642" s="6"/>
      <c r="MY642" s="6"/>
      <c r="MZ642" s="6"/>
      <c r="NA642" s="6"/>
      <c r="NB642" s="6"/>
      <c r="NC642" s="6"/>
      <c r="ND642" s="6"/>
      <c r="NE642" s="6"/>
      <c r="NF642" s="6"/>
      <c r="NG642" s="6"/>
      <c r="NH642" s="6"/>
      <c r="NI642" s="6"/>
      <c r="NJ642" s="6"/>
      <c r="NK642" s="65"/>
      <c r="NL642" s="6"/>
      <c r="NM642" s="6"/>
      <c r="NN642" s="6"/>
      <c r="NO642" s="6"/>
      <c r="NP642" s="6"/>
      <c r="NQ642" s="6"/>
      <c r="NR642" s="6"/>
      <c r="NS642" s="6"/>
      <c r="NT642" s="6"/>
      <c r="NU642" s="6"/>
      <c r="NV642" s="6"/>
      <c r="NW642" s="6"/>
      <c r="NX642" s="6"/>
      <c r="NY642" s="6"/>
      <c r="NZ642" s="6"/>
      <c r="OA642" s="6"/>
      <c r="OB642" s="6"/>
      <c r="OC642" s="6"/>
      <c r="OD642" s="6"/>
      <c r="OE642" s="6"/>
      <c r="OF642" s="6"/>
      <c r="OG642" s="6"/>
      <c r="OH642" s="6"/>
      <c r="OI642" s="6"/>
      <c r="OJ642" s="6"/>
      <c r="OK642" s="6"/>
      <c r="OL642" s="6"/>
      <c r="OM642" s="6"/>
      <c r="ON642" s="6"/>
      <c r="OO642" s="6"/>
      <c r="OP642" s="6"/>
      <c r="OQ642" s="6"/>
      <c r="OR642" s="6"/>
      <c r="OS642" s="6"/>
      <c r="OT642" s="6"/>
      <c r="OU642" s="6"/>
      <c r="OV642" s="6"/>
      <c r="OW642" s="6"/>
      <c r="OX642" s="6"/>
      <c r="OY642" s="6"/>
      <c r="OZ642" s="65"/>
      <c r="PA642" s="6"/>
      <c r="PB642" s="6"/>
      <c r="PC642" s="6"/>
      <c r="PD642" s="6"/>
      <c r="PE642" s="6"/>
      <c r="PF642" s="6"/>
      <c r="PG642" s="6"/>
      <c r="PH642" s="6"/>
      <c r="PI642" s="47"/>
      <c r="PJ642" s="6"/>
      <c r="PK642" s="6"/>
      <c r="PL642" s="6"/>
      <c r="PM642" s="6"/>
      <c r="PN642" s="6"/>
      <c r="PO642" s="6"/>
      <c r="PP642" s="65"/>
      <c r="PQ642" s="65"/>
      <c r="PR642" s="65"/>
      <c r="PS642" s="65"/>
      <c r="PT642" s="65"/>
      <c r="PU642" s="65"/>
      <c r="PV642" s="65"/>
      <c r="PW642" s="65"/>
      <c r="PX642" s="65"/>
      <c r="PY642" s="65"/>
      <c r="PZ642" s="65"/>
      <c r="QA642" s="65"/>
      <c r="QB642" s="65"/>
    </row>
    <row r="643"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N643" s="154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5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160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5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  <c r="ND643" s="6"/>
      <c r="NE643" s="6"/>
      <c r="NF643" s="6"/>
      <c r="NG643" s="6"/>
      <c r="NH643" s="6"/>
      <c r="NI643" s="6"/>
      <c r="NJ643" s="6"/>
      <c r="NK643" s="65"/>
      <c r="NL643" s="6"/>
      <c r="NM643" s="6"/>
      <c r="NN643" s="6"/>
      <c r="NO643" s="6"/>
      <c r="NP643" s="6"/>
      <c r="NQ643" s="6"/>
      <c r="NR643" s="6"/>
      <c r="NS643" s="6"/>
      <c r="NT643" s="6"/>
      <c r="NU643" s="6"/>
      <c r="NV643" s="6"/>
      <c r="NW643" s="6"/>
      <c r="NX643" s="6"/>
      <c r="NY643" s="6"/>
      <c r="NZ643" s="6"/>
      <c r="OA643" s="6"/>
      <c r="OB643" s="6"/>
      <c r="OC643" s="6"/>
      <c r="OD643" s="6"/>
      <c r="OE643" s="6"/>
      <c r="OF643" s="6"/>
      <c r="OG643" s="6"/>
      <c r="OH643" s="6"/>
      <c r="OI643" s="6"/>
      <c r="OJ643" s="6"/>
      <c r="OK643" s="6"/>
      <c r="OL643" s="6"/>
      <c r="OM643" s="6"/>
      <c r="ON643" s="6"/>
      <c r="OO643" s="6"/>
      <c r="OP643" s="6"/>
      <c r="OQ643" s="6"/>
      <c r="OR643" s="6"/>
      <c r="OS643" s="6"/>
      <c r="OT643" s="6"/>
      <c r="OU643" s="6"/>
      <c r="OV643" s="6"/>
      <c r="OW643" s="6"/>
      <c r="OX643" s="6"/>
      <c r="OY643" s="6"/>
      <c r="OZ643" s="65"/>
      <c r="PA643" s="6"/>
      <c r="PB643" s="6"/>
      <c r="PC643" s="6"/>
      <c r="PD643" s="6"/>
      <c r="PE643" s="6"/>
      <c r="PF643" s="6"/>
      <c r="PG643" s="6"/>
      <c r="PH643" s="6"/>
      <c r="PI643" s="47"/>
      <c r="PJ643" s="6"/>
      <c r="PK643" s="6"/>
      <c r="PL643" s="6"/>
      <c r="PM643" s="6"/>
      <c r="PN643" s="6"/>
      <c r="PO643" s="6"/>
      <c r="PP643" s="65"/>
      <c r="PQ643" s="65"/>
      <c r="PR643" s="65"/>
      <c r="PS643" s="65"/>
      <c r="PT643" s="65"/>
      <c r="PU643" s="65"/>
      <c r="PV643" s="65"/>
      <c r="PW643" s="65"/>
      <c r="PX643" s="65"/>
      <c r="PY643" s="65"/>
      <c r="PZ643" s="65"/>
      <c r="QA643" s="65"/>
      <c r="QB643" s="65"/>
    </row>
    <row r="644"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N644" s="154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5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160"/>
      <c r="KV644" s="6"/>
      <c r="KW644" s="6"/>
      <c r="KX644" s="6"/>
      <c r="KY644" s="6"/>
      <c r="KZ644" s="6"/>
      <c r="LA644" s="6"/>
      <c r="LB644" s="6"/>
      <c r="LC644" s="6"/>
      <c r="LD644" s="6"/>
      <c r="LE644" s="6"/>
      <c r="LF644" s="6"/>
      <c r="LG644" s="6"/>
      <c r="LH644" s="6"/>
      <c r="LI644" s="6"/>
      <c r="LJ644" s="6"/>
      <c r="LK644" s="6"/>
      <c r="LL644" s="6"/>
      <c r="LM644" s="6"/>
      <c r="LN644" s="6"/>
      <c r="LO644" s="6"/>
      <c r="LP644" s="6"/>
      <c r="LQ644" s="6"/>
      <c r="LR644" s="6"/>
      <c r="LS644" s="6"/>
      <c r="LT644" s="65"/>
      <c r="LU644" s="6"/>
      <c r="LV644" s="6"/>
      <c r="LW644" s="6"/>
      <c r="LX644" s="6"/>
      <c r="LY644" s="6"/>
      <c r="LZ644" s="6"/>
      <c r="MA644" s="6"/>
      <c r="MB644" s="6"/>
      <c r="MC644" s="6"/>
      <c r="MD644" s="6"/>
      <c r="ME644" s="6"/>
      <c r="MF644" s="6"/>
      <c r="MG644" s="6"/>
      <c r="MH644" s="6"/>
      <c r="MI644" s="6"/>
      <c r="MJ644" s="6"/>
      <c r="MK644" s="6"/>
      <c r="ML644" s="6"/>
      <c r="MM644" s="6"/>
      <c r="MN644" s="6"/>
      <c r="MO644" s="6"/>
      <c r="MP644" s="6"/>
      <c r="MQ644" s="6"/>
      <c r="MR644" s="6"/>
      <c r="MS644" s="6"/>
      <c r="MT644" s="6"/>
      <c r="MU644" s="6"/>
      <c r="MV644" s="6"/>
      <c r="MW644" s="6"/>
      <c r="MX644" s="6"/>
      <c r="MY644" s="6"/>
      <c r="MZ644" s="6"/>
      <c r="NA644" s="6"/>
      <c r="NB644" s="6"/>
      <c r="NC644" s="6"/>
      <c r="ND644" s="6"/>
      <c r="NE644" s="6"/>
      <c r="NF644" s="6"/>
      <c r="NG644" s="6"/>
      <c r="NH644" s="6"/>
      <c r="NI644" s="6"/>
      <c r="NJ644" s="6"/>
      <c r="NK644" s="65"/>
      <c r="NL644" s="6"/>
      <c r="NM644" s="6"/>
      <c r="NN644" s="6"/>
      <c r="NO644" s="6"/>
      <c r="NP644" s="6"/>
      <c r="NQ644" s="6"/>
      <c r="NR644" s="6"/>
      <c r="NS644" s="6"/>
      <c r="NT644" s="6"/>
      <c r="NU644" s="6"/>
      <c r="NV644" s="6"/>
      <c r="NW644" s="6"/>
      <c r="NX644" s="6"/>
      <c r="NY644" s="6"/>
      <c r="NZ644" s="6"/>
      <c r="OA644" s="6"/>
      <c r="OB644" s="6"/>
      <c r="OC644" s="6"/>
      <c r="OD644" s="6"/>
      <c r="OE644" s="6"/>
      <c r="OF644" s="6"/>
      <c r="OG644" s="6"/>
      <c r="OH644" s="6"/>
      <c r="OI644" s="6"/>
      <c r="OJ644" s="6"/>
      <c r="OK644" s="6"/>
      <c r="OL644" s="6"/>
      <c r="OM644" s="6"/>
      <c r="ON644" s="6"/>
      <c r="OO644" s="6"/>
      <c r="OP644" s="6"/>
      <c r="OQ644" s="6"/>
      <c r="OR644" s="6"/>
      <c r="OS644" s="6"/>
      <c r="OT644" s="6"/>
      <c r="OU644" s="6"/>
      <c r="OV644" s="6"/>
      <c r="OW644" s="6"/>
      <c r="OX644" s="6"/>
      <c r="OY644" s="6"/>
      <c r="OZ644" s="65"/>
      <c r="PA644" s="6"/>
      <c r="PB644" s="6"/>
      <c r="PC644" s="6"/>
      <c r="PD644" s="6"/>
      <c r="PE644" s="6"/>
      <c r="PF644" s="6"/>
      <c r="PG644" s="6"/>
      <c r="PH644" s="6"/>
      <c r="PI644" s="47"/>
      <c r="PJ644" s="6"/>
      <c r="PK644" s="6"/>
      <c r="PL644" s="6"/>
      <c r="PM644" s="6"/>
      <c r="PN644" s="6"/>
      <c r="PO644" s="6"/>
      <c r="PP644" s="65"/>
      <c r="PQ644" s="65"/>
      <c r="PR644" s="65"/>
      <c r="PS644" s="65"/>
      <c r="PT644" s="65"/>
      <c r="PU644" s="65"/>
      <c r="PV644" s="65"/>
      <c r="PW644" s="65"/>
      <c r="PX644" s="65"/>
      <c r="PY644" s="65"/>
      <c r="PZ644" s="65"/>
      <c r="QA644" s="65"/>
      <c r="QB644" s="65"/>
    </row>
    <row r="645"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N645" s="154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5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160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r="LJ645" s="6"/>
      <c r="LK645" s="6"/>
      <c r="LL645" s="6"/>
      <c r="LM645" s="6"/>
      <c r="LN645" s="6"/>
      <c r="LO645" s="6"/>
      <c r="LP645" s="6"/>
      <c r="LQ645" s="6"/>
      <c r="LR645" s="6"/>
      <c r="LS645" s="6"/>
      <c r="LT645" s="65"/>
      <c r="LU645" s="6"/>
      <c r="LV645" s="6"/>
      <c r="LW645" s="6"/>
      <c r="LX645" s="6"/>
      <c r="LY645" s="6"/>
      <c r="LZ645" s="6"/>
      <c r="MA645" s="6"/>
      <c r="MB645" s="6"/>
      <c r="MC645" s="6"/>
      <c r="MD645" s="6"/>
      <c r="ME645" s="6"/>
      <c r="MF645" s="6"/>
      <c r="MG645" s="6"/>
      <c r="MH645" s="6"/>
      <c r="MI645" s="6"/>
      <c r="MJ645" s="6"/>
      <c r="MK645" s="6"/>
      <c r="ML645" s="6"/>
      <c r="MM645" s="6"/>
      <c r="MN645" s="6"/>
      <c r="MO645" s="6"/>
      <c r="MP645" s="6"/>
      <c r="MQ645" s="6"/>
      <c r="MR645" s="6"/>
      <c r="MS645" s="6"/>
      <c r="MT645" s="6"/>
      <c r="MU645" s="6"/>
      <c r="MV645" s="6"/>
      <c r="MW645" s="6"/>
      <c r="MX645" s="6"/>
      <c r="MY645" s="6"/>
      <c r="MZ645" s="6"/>
      <c r="NA645" s="6"/>
      <c r="NB645" s="6"/>
      <c r="NC645" s="6"/>
      <c r="ND645" s="6"/>
      <c r="NE645" s="6"/>
      <c r="NF645" s="6"/>
      <c r="NG645" s="6"/>
      <c r="NH645" s="6"/>
      <c r="NI645" s="6"/>
      <c r="NJ645" s="6"/>
      <c r="NK645" s="65"/>
      <c r="NL645" s="6"/>
      <c r="NM645" s="6"/>
      <c r="NN645" s="6"/>
      <c r="NO645" s="6"/>
      <c r="NP645" s="6"/>
      <c r="NQ645" s="6"/>
      <c r="NR645" s="6"/>
      <c r="NS645" s="6"/>
      <c r="NT645" s="6"/>
      <c r="NU645" s="6"/>
      <c r="NV645" s="6"/>
      <c r="NW645" s="6"/>
      <c r="NX645" s="6"/>
      <c r="NY645" s="6"/>
      <c r="NZ645" s="6"/>
      <c r="OA645" s="6"/>
      <c r="OB645" s="6"/>
      <c r="OC645" s="6"/>
      <c r="OD645" s="6"/>
      <c r="OE645" s="6"/>
      <c r="OF645" s="6"/>
      <c r="OG645" s="6"/>
      <c r="OH645" s="6"/>
      <c r="OI645" s="6"/>
      <c r="OJ645" s="6"/>
      <c r="OK645" s="6"/>
      <c r="OL645" s="6"/>
      <c r="OM645" s="6"/>
      <c r="ON645" s="6"/>
      <c r="OO645" s="6"/>
      <c r="OP645" s="6"/>
      <c r="OQ645" s="6"/>
      <c r="OR645" s="6"/>
      <c r="OS645" s="6"/>
      <c r="OT645" s="6"/>
      <c r="OU645" s="6"/>
      <c r="OV645" s="6"/>
      <c r="OW645" s="6"/>
      <c r="OX645" s="6"/>
      <c r="OY645" s="6"/>
      <c r="OZ645" s="65"/>
      <c r="PA645" s="6"/>
      <c r="PB645" s="6"/>
      <c r="PC645" s="6"/>
      <c r="PD645" s="6"/>
      <c r="PE645" s="6"/>
      <c r="PF645" s="6"/>
      <c r="PG645" s="6"/>
      <c r="PH645" s="6"/>
      <c r="PI645" s="47"/>
      <c r="PJ645" s="6"/>
      <c r="PK645" s="6"/>
      <c r="PL645" s="6"/>
      <c r="PM645" s="6"/>
      <c r="PN645" s="6"/>
      <c r="PO645" s="6"/>
      <c r="PP645" s="65"/>
      <c r="PQ645" s="65"/>
      <c r="PR645" s="65"/>
      <c r="PS645" s="65"/>
      <c r="PT645" s="65"/>
      <c r="PU645" s="65"/>
      <c r="PV645" s="65"/>
      <c r="PW645" s="65"/>
      <c r="PX645" s="65"/>
      <c r="PY645" s="65"/>
      <c r="PZ645" s="65"/>
      <c r="QA645" s="65"/>
      <c r="QB645" s="65"/>
    </row>
    <row r="646"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N646" s="154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5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160"/>
      <c r="KV646" s="6"/>
      <c r="KW646" s="6"/>
      <c r="KX646" s="6"/>
      <c r="KY646" s="6"/>
      <c r="KZ646" s="6"/>
      <c r="LA646" s="6"/>
      <c r="LB646" s="6"/>
      <c r="LC646" s="6"/>
      <c r="LD646" s="6"/>
      <c r="LE646" s="6"/>
      <c r="LF646" s="6"/>
      <c r="LG646" s="6"/>
      <c r="LH646" s="6"/>
      <c r="LI646" s="6"/>
      <c r="LJ646" s="6"/>
      <c r="LK646" s="6"/>
      <c r="LL646" s="6"/>
      <c r="LM646" s="6"/>
      <c r="LN646" s="6"/>
      <c r="LO646" s="6"/>
      <c r="LP646" s="6"/>
      <c r="LQ646" s="6"/>
      <c r="LR646" s="6"/>
      <c r="LS646" s="6"/>
      <c r="LT646" s="65"/>
      <c r="LU646" s="6"/>
      <c r="LV646" s="6"/>
      <c r="LW646" s="6"/>
      <c r="LX646" s="6"/>
      <c r="LY646" s="6"/>
      <c r="LZ646" s="6"/>
      <c r="MA646" s="6"/>
      <c r="MB646" s="6"/>
      <c r="MC646" s="6"/>
      <c r="MD646" s="6"/>
      <c r="ME646" s="6"/>
      <c r="MF646" s="6"/>
      <c r="MG646" s="6"/>
      <c r="MH646" s="6"/>
      <c r="MI646" s="6"/>
      <c r="MJ646" s="6"/>
      <c r="MK646" s="6"/>
      <c r="ML646" s="6"/>
      <c r="MM646" s="6"/>
      <c r="MN646" s="6"/>
      <c r="MO646" s="6"/>
      <c r="MP646" s="6"/>
      <c r="MQ646" s="6"/>
      <c r="MR646" s="6"/>
      <c r="MS646" s="6"/>
      <c r="MT646" s="6"/>
      <c r="MU646" s="6"/>
      <c r="MV646" s="6"/>
      <c r="MW646" s="6"/>
      <c r="MX646" s="6"/>
      <c r="MY646" s="6"/>
      <c r="MZ646" s="6"/>
      <c r="NA646" s="6"/>
      <c r="NB646" s="6"/>
      <c r="NC646" s="6"/>
      <c r="ND646" s="6"/>
      <c r="NE646" s="6"/>
      <c r="NF646" s="6"/>
      <c r="NG646" s="6"/>
      <c r="NH646" s="6"/>
      <c r="NI646" s="6"/>
      <c r="NJ646" s="6"/>
      <c r="NK646" s="65"/>
      <c r="NL646" s="6"/>
      <c r="NM646" s="6"/>
      <c r="NN646" s="6"/>
      <c r="NO646" s="6"/>
      <c r="NP646" s="6"/>
      <c r="NQ646" s="6"/>
      <c r="NR646" s="6"/>
      <c r="NS646" s="6"/>
      <c r="NT646" s="6"/>
      <c r="NU646" s="6"/>
      <c r="NV646" s="6"/>
      <c r="NW646" s="6"/>
      <c r="NX646" s="6"/>
      <c r="NY646" s="6"/>
      <c r="NZ646" s="6"/>
      <c r="OA646" s="6"/>
      <c r="OB646" s="6"/>
      <c r="OC646" s="6"/>
      <c r="OD646" s="6"/>
      <c r="OE646" s="6"/>
      <c r="OF646" s="6"/>
      <c r="OG646" s="6"/>
      <c r="OH646" s="6"/>
      <c r="OI646" s="6"/>
      <c r="OJ646" s="6"/>
      <c r="OK646" s="6"/>
      <c r="OL646" s="6"/>
      <c r="OM646" s="6"/>
      <c r="ON646" s="6"/>
      <c r="OO646" s="6"/>
      <c r="OP646" s="6"/>
      <c r="OQ646" s="6"/>
      <c r="OR646" s="6"/>
      <c r="OS646" s="6"/>
      <c r="OT646" s="6"/>
      <c r="OU646" s="6"/>
      <c r="OV646" s="6"/>
      <c r="OW646" s="6"/>
      <c r="OX646" s="6"/>
      <c r="OY646" s="6"/>
      <c r="OZ646" s="65"/>
      <c r="PA646" s="6"/>
      <c r="PB646" s="6"/>
      <c r="PC646" s="6"/>
      <c r="PD646" s="6"/>
      <c r="PE646" s="6"/>
      <c r="PF646" s="6"/>
      <c r="PG646" s="6"/>
      <c r="PH646" s="6"/>
      <c r="PI646" s="47"/>
      <c r="PJ646" s="6"/>
      <c r="PK646" s="6"/>
      <c r="PL646" s="6"/>
      <c r="PM646" s="6"/>
      <c r="PN646" s="6"/>
      <c r="PO646" s="6"/>
      <c r="PP646" s="65"/>
      <c r="PQ646" s="65"/>
      <c r="PR646" s="65"/>
      <c r="PS646" s="65"/>
      <c r="PT646" s="65"/>
      <c r="PU646" s="65"/>
      <c r="PV646" s="65"/>
      <c r="PW646" s="65"/>
      <c r="PX646" s="65"/>
      <c r="PY646" s="65"/>
      <c r="PZ646" s="65"/>
      <c r="QA646" s="65"/>
      <c r="QB646" s="65"/>
    </row>
    <row r="647"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N647" s="154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5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160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5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  <c r="ND647" s="6"/>
      <c r="NE647" s="6"/>
      <c r="NF647" s="6"/>
      <c r="NG647" s="6"/>
      <c r="NH647" s="6"/>
      <c r="NI647" s="6"/>
      <c r="NJ647" s="6"/>
      <c r="NK647" s="65"/>
      <c r="NL647" s="6"/>
      <c r="NM647" s="6"/>
      <c r="NN647" s="6"/>
      <c r="NO647" s="6"/>
      <c r="NP647" s="6"/>
      <c r="NQ647" s="6"/>
      <c r="NR647" s="6"/>
      <c r="NS647" s="6"/>
      <c r="NT647" s="6"/>
      <c r="NU647" s="6"/>
      <c r="NV647" s="6"/>
      <c r="NW647" s="6"/>
      <c r="NX647" s="6"/>
      <c r="NY647" s="6"/>
      <c r="NZ647" s="6"/>
      <c r="OA647" s="6"/>
      <c r="OB647" s="6"/>
      <c r="OC647" s="6"/>
      <c r="OD647" s="6"/>
      <c r="OE647" s="6"/>
      <c r="OF647" s="6"/>
      <c r="OG647" s="6"/>
      <c r="OH647" s="6"/>
      <c r="OI647" s="6"/>
      <c r="OJ647" s="6"/>
      <c r="OK647" s="6"/>
      <c r="OL647" s="6"/>
      <c r="OM647" s="6"/>
      <c r="ON647" s="6"/>
      <c r="OO647" s="6"/>
      <c r="OP647" s="6"/>
      <c r="OQ647" s="6"/>
      <c r="OR647" s="6"/>
      <c r="OS647" s="6"/>
      <c r="OT647" s="6"/>
      <c r="OU647" s="6"/>
      <c r="OV647" s="6"/>
      <c r="OW647" s="6"/>
      <c r="OX647" s="6"/>
      <c r="OY647" s="6"/>
      <c r="OZ647" s="65"/>
      <c r="PA647" s="6"/>
      <c r="PB647" s="6"/>
      <c r="PC647" s="6"/>
      <c r="PD647" s="6"/>
      <c r="PE647" s="6"/>
      <c r="PF647" s="6"/>
      <c r="PG647" s="6"/>
      <c r="PH647" s="6"/>
      <c r="PI647" s="47"/>
      <c r="PJ647" s="6"/>
      <c r="PK647" s="6"/>
      <c r="PL647" s="6"/>
      <c r="PM647" s="6"/>
      <c r="PN647" s="6"/>
      <c r="PO647" s="6"/>
      <c r="PP647" s="65"/>
      <c r="PQ647" s="65"/>
      <c r="PR647" s="65"/>
      <c r="PS647" s="65"/>
      <c r="PT647" s="65"/>
      <c r="PU647" s="65"/>
      <c r="PV647" s="65"/>
      <c r="PW647" s="65"/>
      <c r="PX647" s="65"/>
      <c r="PY647" s="65"/>
      <c r="PZ647" s="65"/>
      <c r="QA647" s="65"/>
      <c r="QB647" s="65"/>
    </row>
    <row r="648"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N648" s="154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5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Q648" s="6"/>
      <c r="KR648" s="6"/>
      <c r="KS648" s="6"/>
      <c r="KT648" s="6"/>
      <c r="KU648" s="160"/>
      <c r="KV648" s="6"/>
      <c r="KW648" s="6"/>
      <c r="KX648" s="6"/>
      <c r="KY648" s="6"/>
      <c r="KZ648" s="6"/>
      <c r="LA648" s="6"/>
      <c r="LB648" s="6"/>
      <c r="LC648" s="6"/>
      <c r="LD648" s="6"/>
      <c r="LE648" s="6"/>
      <c r="LF648" s="6"/>
      <c r="LG648" s="6"/>
      <c r="LH648" s="6"/>
      <c r="LI648" s="6"/>
      <c r="LJ648" s="6"/>
      <c r="LK648" s="6"/>
      <c r="LL648" s="6"/>
      <c r="LM648" s="6"/>
      <c r="LN648" s="6"/>
      <c r="LO648" s="6"/>
      <c r="LP648" s="6"/>
      <c r="LQ648" s="6"/>
      <c r="LR648" s="6"/>
      <c r="LS648" s="6"/>
      <c r="LT648" s="65"/>
      <c r="LU648" s="6"/>
      <c r="LV648" s="6"/>
      <c r="LW648" s="6"/>
      <c r="LX648" s="6"/>
      <c r="LY648" s="6"/>
      <c r="LZ648" s="6"/>
      <c r="MA648" s="6"/>
      <c r="MB648" s="6"/>
      <c r="MC648" s="6"/>
      <c r="MD648" s="6"/>
      <c r="ME648" s="6"/>
      <c r="MF648" s="6"/>
      <c r="MG648" s="6"/>
      <c r="MH648" s="6"/>
      <c r="MI648" s="6"/>
      <c r="MJ648" s="6"/>
      <c r="MK648" s="6"/>
      <c r="ML648" s="6"/>
      <c r="MM648" s="6"/>
      <c r="MN648" s="6"/>
      <c r="MO648" s="6"/>
      <c r="MP648" s="6"/>
      <c r="MQ648" s="6"/>
      <c r="MR648" s="6"/>
      <c r="MS648" s="6"/>
      <c r="MT648" s="6"/>
      <c r="MU648" s="6"/>
      <c r="MV648" s="6"/>
      <c r="MW648" s="6"/>
      <c r="MX648" s="6"/>
      <c r="MY648" s="6"/>
      <c r="MZ648" s="6"/>
      <c r="NA648" s="6"/>
      <c r="NB648" s="6"/>
      <c r="NC648" s="6"/>
      <c r="ND648" s="6"/>
      <c r="NE648" s="6"/>
      <c r="NF648" s="6"/>
      <c r="NG648" s="6"/>
      <c r="NH648" s="6"/>
      <c r="NI648" s="6"/>
      <c r="NJ648" s="6"/>
      <c r="NK648" s="65"/>
      <c r="NL648" s="6"/>
      <c r="NM648" s="6"/>
      <c r="NN648" s="6"/>
      <c r="NO648" s="6"/>
      <c r="NP648" s="6"/>
      <c r="NQ648" s="6"/>
      <c r="NR648" s="6"/>
      <c r="NS648" s="6"/>
      <c r="NT648" s="6"/>
      <c r="NU648" s="6"/>
      <c r="NV648" s="6"/>
      <c r="NW648" s="6"/>
      <c r="NX648" s="6"/>
      <c r="NY648" s="6"/>
      <c r="NZ648" s="6"/>
      <c r="OA648" s="6"/>
      <c r="OB648" s="6"/>
      <c r="OC648" s="6"/>
      <c r="OD648" s="6"/>
      <c r="OE648" s="6"/>
      <c r="OF648" s="6"/>
      <c r="OG648" s="6"/>
      <c r="OH648" s="6"/>
      <c r="OI648" s="6"/>
      <c r="OJ648" s="6"/>
      <c r="OK648" s="6"/>
      <c r="OL648" s="6"/>
      <c r="OM648" s="6"/>
      <c r="ON648" s="6"/>
      <c r="OO648" s="6"/>
      <c r="OP648" s="6"/>
      <c r="OQ648" s="6"/>
      <c r="OR648" s="6"/>
      <c r="OS648" s="6"/>
      <c r="OT648" s="6"/>
      <c r="OU648" s="6"/>
      <c r="OV648" s="6"/>
      <c r="OW648" s="6"/>
      <c r="OX648" s="6"/>
      <c r="OY648" s="6"/>
      <c r="OZ648" s="65"/>
      <c r="PA648" s="6"/>
      <c r="PB648" s="6"/>
      <c r="PC648" s="6"/>
      <c r="PD648" s="6"/>
      <c r="PE648" s="6"/>
      <c r="PF648" s="6"/>
      <c r="PG648" s="6"/>
      <c r="PH648" s="6"/>
      <c r="PI648" s="47"/>
      <c r="PJ648" s="6"/>
      <c r="PK648" s="6"/>
      <c r="PL648" s="6"/>
      <c r="PM648" s="6"/>
      <c r="PN648" s="6"/>
      <c r="PO648" s="6"/>
      <c r="PP648" s="65"/>
      <c r="PQ648" s="65"/>
      <c r="PR648" s="65"/>
      <c r="PS648" s="65"/>
      <c r="PT648" s="65"/>
      <c r="PU648" s="65"/>
      <c r="PV648" s="65"/>
      <c r="PW648" s="65"/>
      <c r="PX648" s="65"/>
      <c r="PY648" s="65"/>
      <c r="PZ648" s="65"/>
      <c r="QA648" s="65"/>
      <c r="QB648" s="65"/>
    </row>
    <row r="649"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N649" s="154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5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160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5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  <c r="ND649" s="6"/>
      <c r="NE649" s="6"/>
      <c r="NF649" s="6"/>
      <c r="NG649" s="6"/>
      <c r="NH649" s="6"/>
      <c r="NI649" s="6"/>
      <c r="NJ649" s="6"/>
      <c r="NK649" s="65"/>
      <c r="NL649" s="6"/>
      <c r="NM649" s="6"/>
      <c r="NN649" s="6"/>
      <c r="NO649" s="6"/>
      <c r="NP649" s="6"/>
      <c r="NQ649" s="6"/>
      <c r="NR649" s="6"/>
      <c r="NS649" s="6"/>
      <c r="NT649" s="6"/>
      <c r="NU649" s="6"/>
      <c r="NV649" s="6"/>
      <c r="NW649" s="6"/>
      <c r="NX649" s="6"/>
      <c r="NY649" s="6"/>
      <c r="NZ649" s="6"/>
      <c r="OA649" s="6"/>
      <c r="OB649" s="6"/>
      <c r="OC649" s="6"/>
      <c r="OD649" s="6"/>
      <c r="OE649" s="6"/>
      <c r="OF649" s="6"/>
      <c r="OG649" s="6"/>
      <c r="OH649" s="6"/>
      <c r="OI649" s="6"/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5"/>
      <c r="PA649" s="6"/>
      <c r="PB649" s="6"/>
      <c r="PC649" s="6"/>
      <c r="PD649" s="6"/>
      <c r="PE649" s="6"/>
      <c r="PF649" s="6"/>
      <c r="PG649" s="6"/>
      <c r="PH649" s="6"/>
      <c r="PI649" s="47"/>
      <c r="PJ649" s="6"/>
      <c r="PK649" s="6"/>
      <c r="PL649" s="6"/>
      <c r="PM649" s="6"/>
      <c r="PN649" s="6"/>
      <c r="PO649" s="6"/>
      <c r="PP649" s="65"/>
      <c r="PQ649" s="65"/>
      <c r="PR649" s="65"/>
      <c r="PS649" s="65"/>
      <c r="PT649" s="65"/>
      <c r="PU649" s="65"/>
      <c r="PV649" s="65"/>
      <c r="PW649" s="65"/>
      <c r="PX649" s="65"/>
      <c r="PY649" s="65"/>
      <c r="PZ649" s="65"/>
      <c r="QA649" s="65"/>
      <c r="QB649" s="65"/>
    </row>
    <row r="650"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N650" s="154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5"/>
      <c r="JN650" s="6"/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6"/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160"/>
      <c r="KV650" s="6"/>
      <c r="KW650" s="6"/>
      <c r="KX650" s="6"/>
      <c r="KY650" s="6"/>
      <c r="KZ650" s="6"/>
      <c r="LA650" s="6"/>
      <c r="LB650" s="6"/>
      <c r="LC650" s="6"/>
      <c r="LD650" s="6"/>
      <c r="LE650" s="6"/>
      <c r="LF650" s="6"/>
      <c r="LG650" s="6"/>
      <c r="LH650" s="6"/>
      <c r="LI650" s="6"/>
      <c r="LJ650" s="6"/>
      <c r="LK650" s="6"/>
      <c r="LL650" s="6"/>
      <c r="LM650" s="6"/>
      <c r="LN650" s="6"/>
      <c r="LO650" s="6"/>
      <c r="LP650" s="6"/>
      <c r="LQ650" s="6"/>
      <c r="LR650" s="6"/>
      <c r="LS650" s="6"/>
      <c r="LT650" s="65"/>
      <c r="LU650" s="6"/>
      <c r="LV650" s="6"/>
      <c r="LW650" s="6"/>
      <c r="LX650" s="6"/>
      <c r="LY650" s="6"/>
      <c r="LZ650" s="6"/>
      <c r="MA650" s="6"/>
      <c r="MB650" s="6"/>
      <c r="MC650" s="6"/>
      <c r="MD650" s="6"/>
      <c r="ME650" s="6"/>
      <c r="MF650" s="6"/>
      <c r="MG650" s="6"/>
      <c r="MH650" s="6"/>
      <c r="MI650" s="6"/>
      <c r="MJ650" s="6"/>
      <c r="MK650" s="6"/>
      <c r="ML650" s="6"/>
      <c r="MM650" s="6"/>
      <c r="MN650" s="6"/>
      <c r="MO650" s="6"/>
      <c r="MP650" s="6"/>
      <c r="MQ650" s="6"/>
      <c r="MR650" s="6"/>
      <c r="MS650" s="6"/>
      <c r="MT650" s="6"/>
      <c r="MU650" s="6"/>
      <c r="MV650" s="6"/>
      <c r="MW650" s="6"/>
      <c r="MX650" s="6"/>
      <c r="MY650" s="6"/>
      <c r="MZ650" s="6"/>
      <c r="NA650" s="6"/>
      <c r="NB650" s="6"/>
      <c r="NC650" s="6"/>
      <c r="ND650" s="6"/>
      <c r="NE650" s="6"/>
      <c r="NF650" s="6"/>
      <c r="NG650" s="6"/>
      <c r="NH650" s="6"/>
      <c r="NI650" s="6"/>
      <c r="NJ650" s="6"/>
      <c r="NK650" s="65"/>
      <c r="NL650" s="6"/>
      <c r="NM650" s="6"/>
      <c r="NN650" s="6"/>
      <c r="NO650" s="6"/>
      <c r="NP650" s="6"/>
      <c r="NQ650" s="6"/>
      <c r="NR650" s="6"/>
      <c r="NS650" s="6"/>
      <c r="NT650" s="6"/>
      <c r="NU650" s="6"/>
      <c r="NV650" s="6"/>
      <c r="NW650" s="6"/>
      <c r="NX650" s="6"/>
      <c r="NY650" s="6"/>
      <c r="NZ650" s="6"/>
      <c r="OA650" s="6"/>
      <c r="OB650" s="6"/>
      <c r="OC650" s="6"/>
      <c r="OD650" s="6"/>
      <c r="OE650" s="6"/>
      <c r="OF650" s="6"/>
      <c r="OG650" s="6"/>
      <c r="OH650" s="6"/>
      <c r="OI650" s="6"/>
      <c r="OJ650" s="6"/>
      <c r="OK650" s="6"/>
      <c r="OL650" s="6"/>
      <c r="OM650" s="6"/>
      <c r="ON650" s="6"/>
      <c r="OO650" s="6"/>
      <c r="OP650" s="6"/>
      <c r="OQ650" s="6"/>
      <c r="OR650" s="6"/>
      <c r="OS650" s="6"/>
      <c r="OT650" s="6"/>
      <c r="OU650" s="6"/>
      <c r="OV650" s="6"/>
      <c r="OW650" s="6"/>
      <c r="OX650" s="6"/>
      <c r="OY650" s="6"/>
      <c r="OZ650" s="65"/>
      <c r="PA650" s="6"/>
      <c r="PB650" s="6"/>
      <c r="PC650" s="6"/>
      <c r="PD650" s="6"/>
      <c r="PE650" s="6"/>
      <c r="PF650" s="6"/>
      <c r="PG650" s="6"/>
      <c r="PH650" s="6"/>
      <c r="PI650" s="47"/>
      <c r="PJ650" s="6"/>
      <c r="PK650" s="6"/>
      <c r="PL650" s="6"/>
      <c r="PM650" s="6"/>
      <c r="PN650" s="6"/>
      <c r="PO650" s="6"/>
      <c r="PP650" s="65"/>
      <c r="PQ650" s="65"/>
      <c r="PR650" s="65"/>
      <c r="PS650" s="65"/>
      <c r="PT650" s="65"/>
      <c r="PU650" s="65"/>
      <c r="PV650" s="65"/>
      <c r="PW650" s="65"/>
      <c r="PX650" s="65"/>
      <c r="PY650" s="65"/>
      <c r="PZ650" s="65"/>
      <c r="QA650" s="65"/>
      <c r="QB650" s="65"/>
    </row>
    <row r="651"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N651" s="154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5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160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5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  <c r="ND651" s="6"/>
      <c r="NE651" s="6"/>
      <c r="NF651" s="6"/>
      <c r="NG651" s="6"/>
      <c r="NH651" s="6"/>
      <c r="NI651" s="6"/>
      <c r="NJ651" s="6"/>
      <c r="NK651" s="65"/>
      <c r="NL651" s="6"/>
      <c r="NM651" s="6"/>
      <c r="NN651" s="6"/>
      <c r="NO651" s="6"/>
      <c r="NP651" s="6"/>
      <c r="NQ651" s="6"/>
      <c r="NR651" s="6"/>
      <c r="NS651" s="6"/>
      <c r="NT651" s="6"/>
      <c r="NU651" s="6"/>
      <c r="NV651" s="6"/>
      <c r="NW651" s="6"/>
      <c r="NX651" s="6"/>
      <c r="NY651" s="6"/>
      <c r="NZ651" s="6"/>
      <c r="OA651" s="6"/>
      <c r="OB651" s="6"/>
      <c r="OC651" s="6"/>
      <c r="OD651" s="6"/>
      <c r="OE651" s="6"/>
      <c r="OF651" s="6"/>
      <c r="OG651" s="6"/>
      <c r="OH651" s="6"/>
      <c r="OI651" s="6"/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5"/>
      <c r="PA651" s="6"/>
      <c r="PB651" s="6"/>
      <c r="PC651" s="6"/>
      <c r="PD651" s="6"/>
      <c r="PE651" s="6"/>
      <c r="PF651" s="6"/>
      <c r="PG651" s="6"/>
      <c r="PH651" s="6"/>
      <c r="PI651" s="47"/>
      <c r="PJ651" s="6"/>
      <c r="PK651" s="6"/>
      <c r="PL651" s="6"/>
      <c r="PM651" s="6"/>
      <c r="PN651" s="6"/>
      <c r="PO651" s="6"/>
      <c r="PP651" s="65"/>
      <c r="PQ651" s="65"/>
      <c r="PR651" s="65"/>
      <c r="PS651" s="65"/>
      <c r="PT651" s="65"/>
      <c r="PU651" s="65"/>
      <c r="PV651" s="65"/>
      <c r="PW651" s="65"/>
      <c r="PX651" s="65"/>
      <c r="PY651" s="65"/>
      <c r="PZ651" s="65"/>
      <c r="QA651" s="65"/>
      <c r="QB651" s="65"/>
    </row>
    <row r="652"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N652" s="154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5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160"/>
      <c r="KV652" s="6"/>
      <c r="KW652" s="6"/>
      <c r="KX652" s="6"/>
      <c r="KY652" s="6"/>
      <c r="KZ652" s="6"/>
      <c r="LA652" s="6"/>
      <c r="LB652" s="6"/>
      <c r="LC652" s="6"/>
      <c r="LD652" s="6"/>
      <c r="LE652" s="6"/>
      <c r="LF652" s="6"/>
      <c r="LG652" s="6"/>
      <c r="LH652" s="6"/>
      <c r="LI652" s="6"/>
      <c r="LJ652" s="6"/>
      <c r="LK652" s="6"/>
      <c r="LL652" s="6"/>
      <c r="LM652" s="6"/>
      <c r="LN652" s="6"/>
      <c r="LO652" s="6"/>
      <c r="LP652" s="6"/>
      <c r="LQ652" s="6"/>
      <c r="LR652" s="6"/>
      <c r="LS652" s="6"/>
      <c r="LT652" s="65"/>
      <c r="LU652" s="6"/>
      <c r="LV652" s="6"/>
      <c r="LW652" s="6"/>
      <c r="LX652" s="6"/>
      <c r="LY652" s="6"/>
      <c r="LZ652" s="6"/>
      <c r="MA652" s="6"/>
      <c r="MB652" s="6"/>
      <c r="MC652" s="6"/>
      <c r="MD652" s="6"/>
      <c r="ME652" s="6"/>
      <c r="MF652" s="6"/>
      <c r="MG652" s="6"/>
      <c r="MH652" s="6"/>
      <c r="MI652" s="6"/>
      <c r="MJ652" s="6"/>
      <c r="MK652" s="6"/>
      <c r="ML652" s="6"/>
      <c r="MM652" s="6"/>
      <c r="MN652" s="6"/>
      <c r="MO652" s="6"/>
      <c r="MP652" s="6"/>
      <c r="MQ652" s="6"/>
      <c r="MR652" s="6"/>
      <c r="MS652" s="6"/>
      <c r="MT652" s="6"/>
      <c r="MU652" s="6"/>
      <c r="MV652" s="6"/>
      <c r="MW652" s="6"/>
      <c r="MX652" s="6"/>
      <c r="MY652" s="6"/>
      <c r="MZ652" s="6"/>
      <c r="NA652" s="6"/>
      <c r="NB652" s="6"/>
      <c r="NC652" s="6"/>
      <c r="ND652" s="6"/>
      <c r="NE652" s="6"/>
      <c r="NF652" s="6"/>
      <c r="NG652" s="6"/>
      <c r="NH652" s="6"/>
      <c r="NI652" s="6"/>
      <c r="NJ652" s="6"/>
      <c r="NK652" s="65"/>
      <c r="NL652" s="6"/>
      <c r="NM652" s="6"/>
      <c r="NN652" s="6"/>
      <c r="NO652" s="6"/>
      <c r="NP652" s="6"/>
      <c r="NQ652" s="6"/>
      <c r="NR652" s="6"/>
      <c r="NS652" s="6"/>
      <c r="NT652" s="6"/>
      <c r="NU652" s="6"/>
      <c r="NV652" s="6"/>
      <c r="NW652" s="6"/>
      <c r="NX652" s="6"/>
      <c r="NY652" s="6"/>
      <c r="NZ652" s="6"/>
      <c r="OA652" s="6"/>
      <c r="OB652" s="6"/>
      <c r="OC652" s="6"/>
      <c r="OD652" s="6"/>
      <c r="OE652" s="6"/>
      <c r="OF652" s="6"/>
      <c r="OG652" s="6"/>
      <c r="OH652" s="6"/>
      <c r="OI652" s="6"/>
      <c r="OJ652" s="6"/>
      <c r="OK652" s="6"/>
      <c r="OL652" s="6"/>
      <c r="OM652" s="6"/>
      <c r="ON652" s="6"/>
      <c r="OO652" s="6"/>
      <c r="OP652" s="6"/>
      <c r="OQ652" s="6"/>
      <c r="OR652" s="6"/>
      <c r="OS652" s="6"/>
      <c r="OT652" s="6"/>
      <c r="OU652" s="6"/>
      <c r="OV652" s="6"/>
      <c r="OW652" s="6"/>
      <c r="OX652" s="6"/>
      <c r="OY652" s="6"/>
      <c r="OZ652" s="65"/>
      <c r="PA652" s="6"/>
      <c r="PB652" s="6"/>
      <c r="PC652" s="6"/>
      <c r="PD652" s="6"/>
      <c r="PE652" s="6"/>
      <c r="PF652" s="6"/>
      <c r="PG652" s="6"/>
      <c r="PH652" s="6"/>
      <c r="PI652" s="47"/>
      <c r="PJ652" s="6"/>
      <c r="PK652" s="6"/>
      <c r="PL652" s="6"/>
      <c r="PM652" s="6"/>
      <c r="PN652" s="6"/>
      <c r="PO652" s="6"/>
      <c r="PP652" s="65"/>
      <c r="PQ652" s="65"/>
      <c r="PR652" s="65"/>
      <c r="PS652" s="65"/>
      <c r="PT652" s="65"/>
      <c r="PU652" s="65"/>
      <c r="PV652" s="65"/>
      <c r="PW652" s="65"/>
      <c r="PX652" s="65"/>
      <c r="PY652" s="65"/>
      <c r="PZ652" s="65"/>
      <c r="QA652" s="65"/>
      <c r="QB652" s="65"/>
    </row>
    <row r="653"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N653" s="154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5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160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5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  <c r="ND653" s="6"/>
      <c r="NE653" s="6"/>
      <c r="NF653" s="6"/>
      <c r="NG653" s="6"/>
      <c r="NH653" s="6"/>
      <c r="NI653" s="6"/>
      <c r="NJ653" s="6"/>
      <c r="NK653" s="65"/>
      <c r="NL653" s="6"/>
      <c r="NM653" s="6"/>
      <c r="NN653" s="6"/>
      <c r="NO653" s="6"/>
      <c r="NP653" s="6"/>
      <c r="NQ653" s="6"/>
      <c r="NR653" s="6"/>
      <c r="NS653" s="6"/>
      <c r="NT653" s="6"/>
      <c r="NU653" s="6"/>
      <c r="NV653" s="6"/>
      <c r="NW653" s="6"/>
      <c r="NX653" s="6"/>
      <c r="NY653" s="6"/>
      <c r="NZ653" s="6"/>
      <c r="OA653" s="6"/>
      <c r="OB653" s="6"/>
      <c r="OC653" s="6"/>
      <c r="OD653" s="6"/>
      <c r="OE653" s="6"/>
      <c r="OF653" s="6"/>
      <c r="OG653" s="6"/>
      <c r="OH653" s="6"/>
      <c r="OI653" s="6"/>
      <c r="OJ653" s="6"/>
      <c r="OK653" s="6"/>
      <c r="OL653" s="6"/>
      <c r="OM653" s="6"/>
      <c r="ON653" s="6"/>
      <c r="OO653" s="6"/>
      <c r="OP653" s="6"/>
      <c r="OQ653" s="6"/>
      <c r="OR653" s="6"/>
      <c r="OS653" s="6"/>
      <c r="OT653" s="6"/>
      <c r="OU653" s="6"/>
      <c r="OV653" s="6"/>
      <c r="OW653" s="6"/>
      <c r="OX653" s="6"/>
      <c r="OY653" s="6"/>
      <c r="OZ653" s="65"/>
      <c r="PA653" s="6"/>
      <c r="PB653" s="6"/>
      <c r="PC653" s="6"/>
      <c r="PD653" s="6"/>
      <c r="PE653" s="6"/>
      <c r="PF653" s="6"/>
      <c r="PG653" s="6"/>
      <c r="PH653" s="6"/>
      <c r="PI653" s="47"/>
      <c r="PJ653" s="6"/>
      <c r="PK653" s="6"/>
      <c r="PL653" s="6"/>
      <c r="PM653" s="6"/>
      <c r="PN653" s="6"/>
      <c r="PO653" s="6"/>
      <c r="PP653" s="65"/>
      <c r="PQ653" s="65"/>
      <c r="PR653" s="65"/>
      <c r="PS653" s="65"/>
      <c r="PT653" s="65"/>
      <c r="PU653" s="65"/>
      <c r="PV653" s="65"/>
      <c r="PW653" s="65"/>
      <c r="PX653" s="65"/>
      <c r="PY653" s="65"/>
      <c r="PZ653" s="65"/>
      <c r="QA653" s="65"/>
      <c r="QB653" s="65"/>
    </row>
    <row r="654"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N654" s="154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5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6"/>
      <c r="KG654" s="6"/>
      <c r="KH654" s="6"/>
      <c r="KI654" s="6"/>
      <c r="KJ654" s="6"/>
      <c r="KK654" s="6"/>
      <c r="KL654" s="6"/>
      <c r="KM654" s="6"/>
      <c r="KN654" s="6"/>
      <c r="KO654" s="6"/>
      <c r="KP654" s="6"/>
      <c r="KQ654" s="6"/>
      <c r="KR654" s="6"/>
      <c r="KS654" s="6"/>
      <c r="KT654" s="6"/>
      <c r="KU654" s="160"/>
      <c r="KV654" s="6"/>
      <c r="KW654" s="6"/>
      <c r="KX654" s="6"/>
      <c r="KY654" s="6"/>
      <c r="KZ654" s="6"/>
      <c r="LA654" s="6"/>
      <c r="LB654" s="6"/>
      <c r="LC654" s="6"/>
      <c r="LD654" s="6"/>
      <c r="LE654" s="6"/>
      <c r="LF654" s="6"/>
      <c r="LG654" s="6"/>
      <c r="LH654" s="6"/>
      <c r="LI654" s="6"/>
      <c r="LJ654" s="6"/>
      <c r="LK654" s="6"/>
      <c r="LL654" s="6"/>
      <c r="LM654" s="6"/>
      <c r="LN654" s="6"/>
      <c r="LO654" s="6"/>
      <c r="LP654" s="6"/>
      <c r="LQ654" s="6"/>
      <c r="LR654" s="6"/>
      <c r="LS654" s="6"/>
      <c r="LT654" s="65"/>
      <c r="LU654" s="6"/>
      <c r="LV654" s="6"/>
      <c r="LW654" s="6"/>
      <c r="LX654" s="6"/>
      <c r="LY654" s="6"/>
      <c r="LZ654" s="6"/>
      <c r="MA654" s="6"/>
      <c r="MB654" s="6"/>
      <c r="MC654" s="6"/>
      <c r="MD654" s="6"/>
      <c r="ME654" s="6"/>
      <c r="MF654" s="6"/>
      <c r="MG654" s="6"/>
      <c r="MH654" s="6"/>
      <c r="MI654" s="6"/>
      <c r="MJ654" s="6"/>
      <c r="MK654" s="6"/>
      <c r="ML654" s="6"/>
      <c r="MM654" s="6"/>
      <c r="MN654" s="6"/>
      <c r="MO654" s="6"/>
      <c r="MP654" s="6"/>
      <c r="MQ654" s="6"/>
      <c r="MR654" s="6"/>
      <c r="MS654" s="6"/>
      <c r="MT654" s="6"/>
      <c r="MU654" s="6"/>
      <c r="MV654" s="6"/>
      <c r="MW654" s="6"/>
      <c r="MX654" s="6"/>
      <c r="MY654" s="6"/>
      <c r="MZ654" s="6"/>
      <c r="NA654" s="6"/>
      <c r="NB654" s="6"/>
      <c r="NC654" s="6"/>
      <c r="ND654" s="6"/>
      <c r="NE654" s="6"/>
      <c r="NF654" s="6"/>
      <c r="NG654" s="6"/>
      <c r="NH654" s="6"/>
      <c r="NI654" s="6"/>
      <c r="NJ654" s="6"/>
      <c r="NK654" s="65"/>
      <c r="NL654" s="6"/>
      <c r="NM654" s="6"/>
      <c r="NN654" s="6"/>
      <c r="NO654" s="6"/>
      <c r="NP654" s="6"/>
      <c r="NQ654" s="6"/>
      <c r="NR654" s="6"/>
      <c r="NS654" s="6"/>
      <c r="NT654" s="6"/>
      <c r="NU654" s="6"/>
      <c r="NV654" s="6"/>
      <c r="NW654" s="6"/>
      <c r="NX654" s="6"/>
      <c r="NY654" s="6"/>
      <c r="NZ654" s="6"/>
      <c r="OA654" s="6"/>
      <c r="OB654" s="6"/>
      <c r="OC654" s="6"/>
      <c r="OD654" s="6"/>
      <c r="OE654" s="6"/>
      <c r="OF654" s="6"/>
      <c r="OG654" s="6"/>
      <c r="OH654" s="6"/>
      <c r="OI654" s="6"/>
      <c r="OJ654" s="6"/>
      <c r="OK654" s="6"/>
      <c r="OL654" s="6"/>
      <c r="OM654" s="6"/>
      <c r="ON654" s="6"/>
      <c r="OO654" s="6"/>
      <c r="OP654" s="6"/>
      <c r="OQ654" s="6"/>
      <c r="OR654" s="6"/>
      <c r="OS654" s="6"/>
      <c r="OT654" s="6"/>
      <c r="OU654" s="6"/>
      <c r="OV654" s="6"/>
      <c r="OW654" s="6"/>
      <c r="OX654" s="6"/>
      <c r="OY654" s="6"/>
      <c r="OZ654" s="65"/>
      <c r="PA654" s="6"/>
      <c r="PB654" s="6"/>
      <c r="PC654" s="6"/>
      <c r="PD654" s="6"/>
      <c r="PE654" s="6"/>
      <c r="PF654" s="6"/>
      <c r="PG654" s="6"/>
      <c r="PH654" s="6"/>
      <c r="PI654" s="47"/>
      <c r="PJ654" s="6"/>
      <c r="PK654" s="6"/>
      <c r="PL654" s="6"/>
      <c r="PM654" s="6"/>
      <c r="PN654" s="6"/>
      <c r="PO654" s="6"/>
      <c r="PP654" s="65"/>
      <c r="PQ654" s="65"/>
      <c r="PR654" s="65"/>
      <c r="PS654" s="65"/>
      <c r="PT654" s="65"/>
      <c r="PU654" s="65"/>
      <c r="PV654" s="65"/>
      <c r="PW654" s="65"/>
      <c r="PX654" s="65"/>
      <c r="PY654" s="65"/>
      <c r="PZ654" s="65"/>
      <c r="QA654" s="65"/>
      <c r="QB654" s="65"/>
    </row>
    <row r="655"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N655" s="154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5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160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r="LL655" s="6"/>
      <c r="LM655" s="6"/>
      <c r="LN655" s="6"/>
      <c r="LO655" s="6"/>
      <c r="LP655" s="6"/>
      <c r="LQ655" s="6"/>
      <c r="LR655" s="6"/>
      <c r="LS655" s="6"/>
      <c r="LT655" s="65"/>
      <c r="LU655" s="6"/>
      <c r="LV655" s="6"/>
      <c r="LW655" s="6"/>
      <c r="LX655" s="6"/>
      <c r="LY655" s="6"/>
      <c r="LZ655" s="6"/>
      <c r="MA655" s="6"/>
      <c r="MB655" s="6"/>
      <c r="MC655" s="6"/>
      <c r="MD655" s="6"/>
      <c r="ME655" s="6"/>
      <c r="MF655" s="6"/>
      <c r="MG655" s="6"/>
      <c r="MH655" s="6"/>
      <c r="MI655" s="6"/>
      <c r="MJ655" s="6"/>
      <c r="MK655" s="6"/>
      <c r="ML655" s="6"/>
      <c r="MM655" s="6"/>
      <c r="MN655" s="6"/>
      <c r="MO655" s="6"/>
      <c r="MP655" s="6"/>
      <c r="MQ655" s="6"/>
      <c r="MR655" s="6"/>
      <c r="MS655" s="6"/>
      <c r="MT655" s="6"/>
      <c r="MU655" s="6"/>
      <c r="MV655" s="6"/>
      <c r="MW655" s="6"/>
      <c r="MX655" s="6"/>
      <c r="MY655" s="6"/>
      <c r="MZ655" s="6"/>
      <c r="NA655" s="6"/>
      <c r="NB655" s="6"/>
      <c r="NC655" s="6"/>
      <c r="ND655" s="6"/>
      <c r="NE655" s="6"/>
      <c r="NF655" s="6"/>
      <c r="NG655" s="6"/>
      <c r="NH655" s="6"/>
      <c r="NI655" s="6"/>
      <c r="NJ655" s="6"/>
      <c r="NK655" s="65"/>
      <c r="NL655" s="6"/>
      <c r="NM655" s="6"/>
      <c r="NN655" s="6"/>
      <c r="NO655" s="6"/>
      <c r="NP655" s="6"/>
      <c r="NQ655" s="6"/>
      <c r="NR655" s="6"/>
      <c r="NS655" s="6"/>
      <c r="NT655" s="6"/>
      <c r="NU655" s="6"/>
      <c r="NV655" s="6"/>
      <c r="NW655" s="6"/>
      <c r="NX655" s="6"/>
      <c r="NY655" s="6"/>
      <c r="NZ655" s="6"/>
      <c r="OA655" s="6"/>
      <c r="OB655" s="6"/>
      <c r="OC655" s="6"/>
      <c r="OD655" s="6"/>
      <c r="OE655" s="6"/>
      <c r="OF655" s="6"/>
      <c r="OG655" s="6"/>
      <c r="OH655" s="6"/>
      <c r="OI655" s="6"/>
      <c r="OJ655" s="6"/>
      <c r="OK655" s="6"/>
      <c r="OL655" s="6"/>
      <c r="OM655" s="6"/>
      <c r="ON655" s="6"/>
      <c r="OO655" s="6"/>
      <c r="OP655" s="6"/>
      <c r="OQ655" s="6"/>
      <c r="OR655" s="6"/>
      <c r="OS655" s="6"/>
      <c r="OT655" s="6"/>
      <c r="OU655" s="6"/>
      <c r="OV655" s="6"/>
      <c r="OW655" s="6"/>
      <c r="OX655" s="6"/>
      <c r="OY655" s="6"/>
      <c r="OZ655" s="65"/>
      <c r="PA655" s="6"/>
      <c r="PB655" s="6"/>
      <c r="PC655" s="6"/>
      <c r="PD655" s="6"/>
      <c r="PE655" s="6"/>
      <c r="PF655" s="6"/>
      <c r="PG655" s="6"/>
      <c r="PH655" s="6"/>
      <c r="PI655" s="47"/>
      <c r="PJ655" s="6"/>
      <c r="PK655" s="6"/>
      <c r="PL655" s="6"/>
      <c r="PM655" s="6"/>
      <c r="PN655" s="6"/>
      <c r="PO655" s="6"/>
      <c r="PP655" s="65"/>
      <c r="PQ655" s="65"/>
      <c r="PR655" s="65"/>
      <c r="PS655" s="65"/>
      <c r="PT655" s="65"/>
      <c r="PU655" s="65"/>
      <c r="PV655" s="65"/>
      <c r="PW655" s="65"/>
      <c r="PX655" s="65"/>
      <c r="PY655" s="65"/>
      <c r="PZ655" s="65"/>
      <c r="QA655" s="65"/>
      <c r="QB655" s="65"/>
    </row>
    <row r="656"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N656" s="154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5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160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5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  <c r="ND656" s="6"/>
      <c r="NE656" s="6"/>
      <c r="NF656" s="6"/>
      <c r="NG656" s="6"/>
      <c r="NH656" s="6"/>
      <c r="NI656" s="6"/>
      <c r="NJ656" s="6"/>
      <c r="NK656" s="65"/>
      <c r="NL656" s="6"/>
      <c r="NM656" s="6"/>
      <c r="NN656" s="6"/>
      <c r="NO656" s="6"/>
      <c r="NP656" s="6"/>
      <c r="NQ656" s="6"/>
      <c r="NR656" s="6"/>
      <c r="NS656" s="6"/>
      <c r="NT656" s="6"/>
      <c r="NU656" s="6"/>
      <c r="NV656" s="6"/>
      <c r="NW656" s="6"/>
      <c r="NX656" s="6"/>
      <c r="NY656" s="6"/>
      <c r="NZ656" s="6"/>
      <c r="OA656" s="6"/>
      <c r="OB656" s="6"/>
      <c r="OC656" s="6"/>
      <c r="OD656" s="6"/>
      <c r="OE656" s="6"/>
      <c r="OF656" s="6"/>
      <c r="OG656" s="6"/>
      <c r="OH656" s="6"/>
      <c r="OI656" s="6"/>
      <c r="OJ656" s="6"/>
      <c r="OK656" s="6"/>
      <c r="OL656" s="6"/>
      <c r="OM656" s="6"/>
      <c r="ON656" s="6"/>
      <c r="OO656" s="6"/>
      <c r="OP656" s="6"/>
      <c r="OQ656" s="6"/>
      <c r="OR656" s="6"/>
      <c r="OS656" s="6"/>
      <c r="OT656" s="6"/>
      <c r="OU656" s="6"/>
      <c r="OV656" s="6"/>
      <c r="OW656" s="6"/>
      <c r="OX656" s="6"/>
      <c r="OY656" s="6"/>
      <c r="OZ656" s="65"/>
      <c r="PA656" s="6"/>
      <c r="PB656" s="6"/>
      <c r="PC656" s="6"/>
      <c r="PD656" s="6"/>
      <c r="PE656" s="6"/>
      <c r="PF656" s="6"/>
      <c r="PG656" s="6"/>
      <c r="PH656" s="6"/>
      <c r="PI656" s="47"/>
      <c r="PJ656" s="6"/>
      <c r="PK656" s="6"/>
      <c r="PL656" s="6"/>
      <c r="PM656" s="6"/>
      <c r="PN656" s="6"/>
      <c r="PO656" s="6"/>
      <c r="PP656" s="65"/>
      <c r="PQ656" s="65"/>
      <c r="PR656" s="65"/>
      <c r="PS656" s="65"/>
      <c r="PT656" s="65"/>
      <c r="PU656" s="65"/>
      <c r="PV656" s="65"/>
      <c r="PW656" s="65"/>
      <c r="PX656" s="65"/>
      <c r="PY656" s="65"/>
      <c r="PZ656" s="65"/>
      <c r="QA656" s="65"/>
      <c r="QB656" s="65"/>
    </row>
    <row r="657"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N657" s="154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5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160"/>
      <c r="KV657" s="6"/>
      <c r="KW657" s="6"/>
      <c r="KX657" s="6"/>
      <c r="KY657" s="6"/>
      <c r="KZ657" s="6"/>
      <c r="LA657" s="6"/>
      <c r="LB657" s="6"/>
      <c r="LC657" s="6"/>
      <c r="LD657" s="6"/>
      <c r="LE657" s="6"/>
      <c r="LF657" s="6"/>
      <c r="LG657" s="6"/>
      <c r="LH657" s="6"/>
      <c r="LI657" s="6"/>
      <c r="LJ657" s="6"/>
      <c r="LK657" s="6"/>
      <c r="LL657" s="6"/>
      <c r="LM657" s="6"/>
      <c r="LN657" s="6"/>
      <c r="LO657" s="6"/>
      <c r="LP657" s="6"/>
      <c r="LQ657" s="6"/>
      <c r="LR657" s="6"/>
      <c r="LS657" s="6"/>
      <c r="LT657" s="65"/>
      <c r="LU657" s="6"/>
      <c r="LV657" s="6"/>
      <c r="LW657" s="6"/>
      <c r="LX657" s="6"/>
      <c r="LY657" s="6"/>
      <c r="LZ657" s="6"/>
      <c r="MA657" s="6"/>
      <c r="MB657" s="6"/>
      <c r="MC657" s="6"/>
      <c r="MD657" s="6"/>
      <c r="ME657" s="6"/>
      <c r="MF657" s="6"/>
      <c r="MG657" s="6"/>
      <c r="MH657" s="6"/>
      <c r="MI657" s="6"/>
      <c r="MJ657" s="6"/>
      <c r="MK657" s="6"/>
      <c r="ML657" s="6"/>
      <c r="MM657" s="6"/>
      <c r="MN657" s="6"/>
      <c r="MO657" s="6"/>
      <c r="MP657" s="6"/>
      <c r="MQ657" s="6"/>
      <c r="MR657" s="6"/>
      <c r="MS657" s="6"/>
      <c r="MT657" s="6"/>
      <c r="MU657" s="6"/>
      <c r="MV657" s="6"/>
      <c r="MW657" s="6"/>
      <c r="MX657" s="6"/>
      <c r="MY657" s="6"/>
      <c r="MZ657" s="6"/>
      <c r="NA657" s="6"/>
      <c r="NB657" s="6"/>
      <c r="NC657" s="6"/>
      <c r="ND657" s="6"/>
      <c r="NE657" s="6"/>
      <c r="NF657" s="6"/>
      <c r="NG657" s="6"/>
      <c r="NH657" s="6"/>
      <c r="NI657" s="6"/>
      <c r="NJ657" s="6"/>
      <c r="NK657" s="65"/>
      <c r="NL657" s="6"/>
      <c r="NM657" s="6"/>
      <c r="NN657" s="6"/>
      <c r="NO657" s="6"/>
      <c r="NP657" s="6"/>
      <c r="NQ657" s="6"/>
      <c r="NR657" s="6"/>
      <c r="NS657" s="6"/>
      <c r="NT657" s="6"/>
      <c r="NU657" s="6"/>
      <c r="NV657" s="6"/>
      <c r="NW657" s="6"/>
      <c r="NX657" s="6"/>
      <c r="NY657" s="6"/>
      <c r="NZ657" s="6"/>
      <c r="OA657" s="6"/>
      <c r="OB657" s="6"/>
      <c r="OC657" s="6"/>
      <c r="OD657" s="6"/>
      <c r="OE657" s="6"/>
      <c r="OF657" s="6"/>
      <c r="OG657" s="6"/>
      <c r="OH657" s="6"/>
      <c r="OI657" s="6"/>
      <c r="OJ657" s="6"/>
      <c r="OK657" s="6"/>
      <c r="OL657" s="6"/>
      <c r="OM657" s="6"/>
      <c r="ON657" s="6"/>
      <c r="OO657" s="6"/>
      <c r="OP657" s="6"/>
      <c r="OQ657" s="6"/>
      <c r="OR657" s="6"/>
      <c r="OS657" s="6"/>
      <c r="OT657" s="6"/>
      <c r="OU657" s="6"/>
      <c r="OV657" s="6"/>
      <c r="OW657" s="6"/>
      <c r="OX657" s="6"/>
      <c r="OY657" s="6"/>
      <c r="OZ657" s="65"/>
      <c r="PA657" s="6"/>
      <c r="PB657" s="6"/>
      <c r="PC657" s="6"/>
      <c r="PD657" s="6"/>
      <c r="PE657" s="6"/>
      <c r="PF657" s="6"/>
      <c r="PG657" s="6"/>
      <c r="PH657" s="6"/>
      <c r="PI657" s="47"/>
      <c r="PJ657" s="6"/>
      <c r="PK657" s="6"/>
      <c r="PL657" s="6"/>
      <c r="PM657" s="6"/>
      <c r="PN657" s="6"/>
      <c r="PO657" s="6"/>
      <c r="PP657" s="65"/>
      <c r="PQ657" s="65"/>
      <c r="PR657" s="65"/>
      <c r="PS657" s="65"/>
      <c r="PT657" s="65"/>
      <c r="PU657" s="65"/>
      <c r="PV657" s="65"/>
      <c r="PW657" s="65"/>
      <c r="PX657" s="65"/>
      <c r="PY657" s="65"/>
      <c r="PZ657" s="65"/>
      <c r="QA657" s="65"/>
      <c r="QB657" s="65"/>
    </row>
    <row r="658"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N658" s="154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5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160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5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  <c r="ND658" s="6"/>
      <c r="NE658" s="6"/>
      <c r="NF658" s="6"/>
      <c r="NG658" s="6"/>
      <c r="NH658" s="6"/>
      <c r="NI658" s="6"/>
      <c r="NJ658" s="6"/>
      <c r="NK658" s="65"/>
      <c r="NL658" s="6"/>
      <c r="NM658" s="6"/>
      <c r="NN658" s="6"/>
      <c r="NO658" s="6"/>
      <c r="NP658" s="6"/>
      <c r="NQ658" s="6"/>
      <c r="NR658" s="6"/>
      <c r="NS658" s="6"/>
      <c r="NT658" s="6"/>
      <c r="NU658" s="6"/>
      <c r="NV658" s="6"/>
      <c r="NW658" s="6"/>
      <c r="NX658" s="6"/>
      <c r="NY658" s="6"/>
      <c r="NZ658" s="6"/>
      <c r="OA658" s="6"/>
      <c r="OB658" s="6"/>
      <c r="OC658" s="6"/>
      <c r="OD658" s="6"/>
      <c r="OE658" s="6"/>
      <c r="OF658" s="6"/>
      <c r="OG658" s="6"/>
      <c r="OH658" s="6"/>
      <c r="OI658" s="6"/>
      <c r="OJ658" s="6"/>
      <c r="OK658" s="6"/>
      <c r="OL658" s="6"/>
      <c r="OM658" s="6"/>
      <c r="ON658" s="6"/>
      <c r="OO658" s="6"/>
      <c r="OP658" s="6"/>
      <c r="OQ658" s="6"/>
      <c r="OR658" s="6"/>
      <c r="OS658" s="6"/>
      <c r="OT658" s="6"/>
      <c r="OU658" s="6"/>
      <c r="OV658" s="6"/>
      <c r="OW658" s="6"/>
      <c r="OX658" s="6"/>
      <c r="OY658" s="6"/>
      <c r="OZ658" s="65"/>
      <c r="PA658" s="6"/>
      <c r="PB658" s="6"/>
      <c r="PC658" s="6"/>
      <c r="PD658" s="6"/>
      <c r="PE658" s="6"/>
      <c r="PF658" s="6"/>
      <c r="PG658" s="6"/>
      <c r="PH658" s="6"/>
      <c r="PI658" s="47"/>
      <c r="PJ658" s="6"/>
      <c r="PK658" s="6"/>
      <c r="PL658" s="6"/>
      <c r="PM658" s="6"/>
      <c r="PN658" s="6"/>
      <c r="PO658" s="6"/>
      <c r="PP658" s="65"/>
      <c r="PQ658" s="65"/>
      <c r="PR658" s="65"/>
      <c r="PS658" s="65"/>
      <c r="PT658" s="65"/>
      <c r="PU658" s="65"/>
      <c r="PV658" s="65"/>
      <c r="PW658" s="65"/>
      <c r="PX658" s="65"/>
      <c r="PY658" s="65"/>
      <c r="PZ658" s="65"/>
      <c r="QA658" s="65"/>
      <c r="QB658" s="65"/>
    </row>
    <row r="659"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N659" s="154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5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160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5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  <c r="ND659" s="6"/>
      <c r="NE659" s="6"/>
      <c r="NF659" s="6"/>
      <c r="NG659" s="6"/>
      <c r="NH659" s="6"/>
      <c r="NI659" s="6"/>
      <c r="NJ659" s="6"/>
      <c r="NK659" s="65"/>
      <c r="NL659" s="6"/>
      <c r="NM659" s="6"/>
      <c r="NN659" s="6"/>
      <c r="NO659" s="6"/>
      <c r="NP659" s="6"/>
      <c r="NQ659" s="6"/>
      <c r="NR659" s="6"/>
      <c r="NS659" s="6"/>
      <c r="NT659" s="6"/>
      <c r="NU659" s="6"/>
      <c r="NV659" s="6"/>
      <c r="NW659" s="6"/>
      <c r="NX659" s="6"/>
      <c r="NY659" s="6"/>
      <c r="NZ659" s="6"/>
      <c r="OA659" s="6"/>
      <c r="OB659" s="6"/>
      <c r="OC659" s="6"/>
      <c r="OD659" s="6"/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6"/>
      <c r="OV659" s="6"/>
      <c r="OW659" s="6"/>
      <c r="OX659" s="6"/>
      <c r="OY659" s="6"/>
      <c r="OZ659" s="65"/>
      <c r="PA659" s="6"/>
      <c r="PB659" s="6"/>
      <c r="PC659" s="6"/>
      <c r="PD659" s="6"/>
      <c r="PE659" s="6"/>
      <c r="PF659" s="6"/>
      <c r="PG659" s="6"/>
      <c r="PH659" s="6"/>
      <c r="PI659" s="47"/>
      <c r="PJ659" s="6"/>
      <c r="PK659" s="6"/>
      <c r="PL659" s="6"/>
      <c r="PM659" s="6"/>
      <c r="PN659" s="6"/>
      <c r="PO659" s="6"/>
      <c r="PP659" s="65"/>
      <c r="PQ659" s="65"/>
      <c r="PR659" s="65"/>
      <c r="PS659" s="65"/>
      <c r="PT659" s="65"/>
      <c r="PU659" s="65"/>
      <c r="PV659" s="65"/>
      <c r="PW659" s="65"/>
      <c r="PX659" s="65"/>
      <c r="PY659" s="65"/>
      <c r="PZ659" s="65"/>
      <c r="QA659" s="65"/>
      <c r="QB659" s="65"/>
    </row>
    <row r="660"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N660" s="154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5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Q660" s="6"/>
      <c r="KR660" s="6"/>
      <c r="KS660" s="6"/>
      <c r="KT660" s="6"/>
      <c r="KU660" s="160"/>
      <c r="KV660" s="6"/>
      <c r="KW660" s="6"/>
      <c r="KX660" s="6"/>
      <c r="KY660" s="6"/>
      <c r="KZ660" s="6"/>
      <c r="LA660" s="6"/>
      <c r="LB660" s="6"/>
      <c r="LC660" s="6"/>
      <c r="LD660" s="6"/>
      <c r="LE660" s="6"/>
      <c r="LF660" s="6"/>
      <c r="LG660" s="6"/>
      <c r="LH660" s="6"/>
      <c r="LI660" s="6"/>
      <c r="LJ660" s="6"/>
      <c r="LK660" s="6"/>
      <c r="LL660" s="6"/>
      <c r="LM660" s="6"/>
      <c r="LN660" s="6"/>
      <c r="LO660" s="6"/>
      <c r="LP660" s="6"/>
      <c r="LQ660" s="6"/>
      <c r="LR660" s="6"/>
      <c r="LS660" s="6"/>
      <c r="LT660" s="65"/>
      <c r="LU660" s="6"/>
      <c r="LV660" s="6"/>
      <c r="LW660" s="6"/>
      <c r="LX660" s="6"/>
      <c r="LY660" s="6"/>
      <c r="LZ660" s="6"/>
      <c r="MA660" s="6"/>
      <c r="MB660" s="6"/>
      <c r="MC660" s="6"/>
      <c r="MD660" s="6"/>
      <c r="ME660" s="6"/>
      <c r="MF660" s="6"/>
      <c r="MG660" s="6"/>
      <c r="MH660" s="6"/>
      <c r="MI660" s="6"/>
      <c r="MJ660" s="6"/>
      <c r="MK660" s="6"/>
      <c r="ML660" s="6"/>
      <c r="MM660" s="6"/>
      <c r="MN660" s="6"/>
      <c r="MO660" s="6"/>
      <c r="MP660" s="6"/>
      <c r="MQ660" s="6"/>
      <c r="MR660" s="6"/>
      <c r="MS660" s="6"/>
      <c r="MT660" s="6"/>
      <c r="MU660" s="6"/>
      <c r="MV660" s="6"/>
      <c r="MW660" s="6"/>
      <c r="MX660" s="6"/>
      <c r="MY660" s="6"/>
      <c r="MZ660" s="6"/>
      <c r="NA660" s="6"/>
      <c r="NB660" s="6"/>
      <c r="NC660" s="6"/>
      <c r="ND660" s="6"/>
      <c r="NE660" s="6"/>
      <c r="NF660" s="6"/>
      <c r="NG660" s="6"/>
      <c r="NH660" s="6"/>
      <c r="NI660" s="6"/>
      <c r="NJ660" s="6"/>
      <c r="NK660" s="65"/>
      <c r="NL660" s="6"/>
      <c r="NM660" s="6"/>
      <c r="NN660" s="6"/>
      <c r="NO660" s="6"/>
      <c r="NP660" s="6"/>
      <c r="NQ660" s="6"/>
      <c r="NR660" s="6"/>
      <c r="NS660" s="6"/>
      <c r="NT660" s="6"/>
      <c r="NU660" s="6"/>
      <c r="NV660" s="6"/>
      <c r="NW660" s="6"/>
      <c r="NX660" s="6"/>
      <c r="NY660" s="6"/>
      <c r="NZ660" s="6"/>
      <c r="OA660" s="6"/>
      <c r="OB660" s="6"/>
      <c r="OC660" s="6"/>
      <c r="OD660" s="6"/>
      <c r="OE660" s="6"/>
      <c r="OF660" s="6"/>
      <c r="OG660" s="6"/>
      <c r="OH660" s="6"/>
      <c r="OI660" s="6"/>
      <c r="OJ660" s="6"/>
      <c r="OK660" s="6"/>
      <c r="OL660" s="6"/>
      <c r="OM660" s="6"/>
      <c r="ON660" s="6"/>
      <c r="OO660" s="6"/>
      <c r="OP660" s="6"/>
      <c r="OQ660" s="6"/>
      <c r="OR660" s="6"/>
      <c r="OS660" s="6"/>
      <c r="OT660" s="6"/>
      <c r="OU660" s="6"/>
      <c r="OV660" s="6"/>
      <c r="OW660" s="6"/>
      <c r="OX660" s="6"/>
      <c r="OY660" s="6"/>
      <c r="OZ660" s="65"/>
      <c r="PA660" s="6"/>
      <c r="PB660" s="6"/>
      <c r="PC660" s="6"/>
      <c r="PD660" s="6"/>
      <c r="PE660" s="6"/>
      <c r="PF660" s="6"/>
      <c r="PG660" s="6"/>
      <c r="PH660" s="6"/>
      <c r="PI660" s="47"/>
      <c r="PJ660" s="6"/>
      <c r="PK660" s="6"/>
      <c r="PL660" s="6"/>
      <c r="PM660" s="6"/>
      <c r="PN660" s="6"/>
      <c r="PO660" s="6"/>
      <c r="PP660" s="65"/>
      <c r="PQ660" s="65"/>
      <c r="PR660" s="65"/>
      <c r="PS660" s="65"/>
      <c r="PT660" s="65"/>
      <c r="PU660" s="65"/>
      <c r="PV660" s="65"/>
      <c r="PW660" s="65"/>
      <c r="PX660" s="65"/>
      <c r="PY660" s="65"/>
      <c r="PZ660" s="65"/>
      <c r="QA660" s="65"/>
      <c r="QB660" s="65"/>
    </row>
    <row r="661"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N661" s="154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5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160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5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  <c r="ND661" s="6"/>
      <c r="NE661" s="6"/>
      <c r="NF661" s="6"/>
      <c r="NG661" s="6"/>
      <c r="NH661" s="6"/>
      <c r="NI661" s="6"/>
      <c r="NJ661" s="6"/>
      <c r="NK661" s="65"/>
      <c r="NL661" s="6"/>
      <c r="NM661" s="6"/>
      <c r="NN661" s="6"/>
      <c r="NO661" s="6"/>
      <c r="NP661" s="6"/>
      <c r="NQ661" s="6"/>
      <c r="NR661" s="6"/>
      <c r="NS661" s="6"/>
      <c r="NT661" s="6"/>
      <c r="NU661" s="6"/>
      <c r="NV661" s="6"/>
      <c r="NW661" s="6"/>
      <c r="NX661" s="6"/>
      <c r="NY661" s="6"/>
      <c r="NZ661" s="6"/>
      <c r="OA661" s="6"/>
      <c r="OB661" s="6"/>
      <c r="OC661" s="6"/>
      <c r="OD661" s="6"/>
      <c r="OE661" s="6"/>
      <c r="OF661" s="6"/>
      <c r="OG661" s="6"/>
      <c r="OH661" s="6"/>
      <c r="OI661" s="6"/>
      <c r="OJ661" s="6"/>
      <c r="OK661" s="6"/>
      <c r="OL661" s="6"/>
      <c r="OM661" s="6"/>
      <c r="ON661" s="6"/>
      <c r="OO661" s="6"/>
      <c r="OP661" s="6"/>
      <c r="OQ661" s="6"/>
      <c r="OR661" s="6"/>
      <c r="OS661" s="6"/>
      <c r="OT661" s="6"/>
      <c r="OU661" s="6"/>
      <c r="OV661" s="6"/>
      <c r="OW661" s="6"/>
      <c r="OX661" s="6"/>
      <c r="OY661" s="6"/>
      <c r="OZ661" s="65"/>
      <c r="PA661" s="6"/>
      <c r="PB661" s="6"/>
      <c r="PC661" s="6"/>
      <c r="PD661" s="6"/>
      <c r="PE661" s="6"/>
      <c r="PF661" s="6"/>
      <c r="PG661" s="6"/>
      <c r="PH661" s="6"/>
      <c r="PI661" s="47"/>
      <c r="PJ661" s="6"/>
      <c r="PK661" s="6"/>
      <c r="PL661" s="6"/>
      <c r="PM661" s="6"/>
      <c r="PN661" s="6"/>
      <c r="PO661" s="6"/>
      <c r="PP661" s="65"/>
      <c r="PQ661" s="65"/>
      <c r="PR661" s="65"/>
      <c r="PS661" s="65"/>
      <c r="PT661" s="65"/>
      <c r="PU661" s="65"/>
      <c r="PV661" s="65"/>
      <c r="PW661" s="65"/>
      <c r="PX661" s="65"/>
      <c r="PY661" s="65"/>
      <c r="PZ661" s="65"/>
      <c r="QA661" s="65"/>
      <c r="QB661" s="65"/>
    </row>
    <row r="662"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N662" s="154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5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160"/>
      <c r="KV662" s="6"/>
      <c r="KW662" s="6"/>
      <c r="KX662" s="6"/>
      <c r="KY662" s="6"/>
      <c r="KZ662" s="6"/>
      <c r="LA662" s="6"/>
      <c r="LB662" s="6"/>
      <c r="LC662" s="6"/>
      <c r="LD662" s="6"/>
      <c r="LE662" s="6"/>
      <c r="LF662" s="6"/>
      <c r="LG662" s="6"/>
      <c r="LH662" s="6"/>
      <c r="LI662" s="6"/>
      <c r="LJ662" s="6"/>
      <c r="LK662" s="6"/>
      <c r="LL662" s="6"/>
      <c r="LM662" s="6"/>
      <c r="LN662" s="6"/>
      <c r="LO662" s="6"/>
      <c r="LP662" s="6"/>
      <c r="LQ662" s="6"/>
      <c r="LR662" s="6"/>
      <c r="LS662" s="6"/>
      <c r="LT662" s="65"/>
      <c r="LU662" s="6"/>
      <c r="LV662" s="6"/>
      <c r="LW662" s="6"/>
      <c r="LX662" s="6"/>
      <c r="LY662" s="6"/>
      <c r="LZ662" s="6"/>
      <c r="MA662" s="6"/>
      <c r="MB662" s="6"/>
      <c r="MC662" s="6"/>
      <c r="MD662" s="6"/>
      <c r="ME662" s="6"/>
      <c r="MF662" s="6"/>
      <c r="MG662" s="6"/>
      <c r="MH662" s="6"/>
      <c r="MI662" s="6"/>
      <c r="MJ662" s="6"/>
      <c r="MK662" s="6"/>
      <c r="ML662" s="6"/>
      <c r="MM662" s="6"/>
      <c r="MN662" s="6"/>
      <c r="MO662" s="6"/>
      <c r="MP662" s="6"/>
      <c r="MQ662" s="6"/>
      <c r="MR662" s="6"/>
      <c r="MS662" s="6"/>
      <c r="MT662" s="6"/>
      <c r="MU662" s="6"/>
      <c r="MV662" s="6"/>
      <c r="MW662" s="6"/>
      <c r="MX662" s="6"/>
      <c r="MY662" s="6"/>
      <c r="MZ662" s="6"/>
      <c r="NA662" s="6"/>
      <c r="NB662" s="6"/>
      <c r="NC662" s="6"/>
      <c r="ND662" s="6"/>
      <c r="NE662" s="6"/>
      <c r="NF662" s="6"/>
      <c r="NG662" s="6"/>
      <c r="NH662" s="6"/>
      <c r="NI662" s="6"/>
      <c r="NJ662" s="6"/>
      <c r="NK662" s="65"/>
      <c r="NL662" s="6"/>
      <c r="NM662" s="6"/>
      <c r="NN662" s="6"/>
      <c r="NO662" s="6"/>
      <c r="NP662" s="6"/>
      <c r="NQ662" s="6"/>
      <c r="NR662" s="6"/>
      <c r="NS662" s="6"/>
      <c r="NT662" s="6"/>
      <c r="NU662" s="6"/>
      <c r="NV662" s="6"/>
      <c r="NW662" s="6"/>
      <c r="NX662" s="6"/>
      <c r="NY662" s="6"/>
      <c r="NZ662" s="6"/>
      <c r="OA662" s="6"/>
      <c r="OB662" s="6"/>
      <c r="OC662" s="6"/>
      <c r="OD662" s="6"/>
      <c r="OE662" s="6"/>
      <c r="OF662" s="6"/>
      <c r="OG662" s="6"/>
      <c r="OH662" s="6"/>
      <c r="OI662" s="6"/>
      <c r="OJ662" s="6"/>
      <c r="OK662" s="6"/>
      <c r="OL662" s="6"/>
      <c r="OM662" s="6"/>
      <c r="ON662" s="6"/>
      <c r="OO662" s="6"/>
      <c r="OP662" s="6"/>
      <c r="OQ662" s="6"/>
      <c r="OR662" s="6"/>
      <c r="OS662" s="6"/>
      <c r="OT662" s="6"/>
      <c r="OU662" s="6"/>
      <c r="OV662" s="6"/>
      <c r="OW662" s="6"/>
      <c r="OX662" s="6"/>
      <c r="OY662" s="6"/>
      <c r="OZ662" s="65"/>
      <c r="PA662" s="6"/>
      <c r="PB662" s="6"/>
      <c r="PC662" s="6"/>
      <c r="PD662" s="6"/>
      <c r="PE662" s="6"/>
      <c r="PF662" s="6"/>
      <c r="PG662" s="6"/>
      <c r="PH662" s="6"/>
      <c r="PI662" s="47"/>
      <c r="PJ662" s="6"/>
      <c r="PK662" s="6"/>
      <c r="PL662" s="6"/>
      <c r="PM662" s="6"/>
      <c r="PN662" s="6"/>
      <c r="PO662" s="6"/>
      <c r="PP662" s="65"/>
      <c r="PQ662" s="65"/>
      <c r="PR662" s="65"/>
      <c r="PS662" s="65"/>
      <c r="PT662" s="65"/>
      <c r="PU662" s="65"/>
      <c r="PV662" s="65"/>
      <c r="PW662" s="65"/>
      <c r="PX662" s="65"/>
      <c r="PY662" s="65"/>
      <c r="PZ662" s="65"/>
      <c r="QA662" s="65"/>
      <c r="QB662" s="65"/>
    </row>
    <row r="663"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N663" s="154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5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160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5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  <c r="ND663" s="6"/>
      <c r="NE663" s="6"/>
      <c r="NF663" s="6"/>
      <c r="NG663" s="6"/>
      <c r="NH663" s="6"/>
      <c r="NI663" s="6"/>
      <c r="NJ663" s="6"/>
      <c r="NK663" s="65"/>
      <c r="NL663" s="6"/>
      <c r="NM663" s="6"/>
      <c r="NN663" s="6"/>
      <c r="NO663" s="6"/>
      <c r="NP663" s="6"/>
      <c r="NQ663" s="6"/>
      <c r="NR663" s="6"/>
      <c r="NS663" s="6"/>
      <c r="NT663" s="6"/>
      <c r="NU663" s="6"/>
      <c r="NV663" s="6"/>
      <c r="NW663" s="6"/>
      <c r="NX663" s="6"/>
      <c r="NY663" s="6"/>
      <c r="NZ663" s="6"/>
      <c r="OA663" s="6"/>
      <c r="OB663" s="6"/>
      <c r="OC663" s="6"/>
      <c r="OD663" s="6"/>
      <c r="OE663" s="6"/>
      <c r="OF663" s="6"/>
      <c r="OG663" s="6"/>
      <c r="OH663" s="6"/>
      <c r="OI663" s="6"/>
      <c r="OJ663" s="6"/>
      <c r="OK663" s="6"/>
      <c r="OL663" s="6"/>
      <c r="OM663" s="6"/>
      <c r="ON663" s="6"/>
      <c r="OO663" s="6"/>
      <c r="OP663" s="6"/>
      <c r="OQ663" s="6"/>
      <c r="OR663" s="6"/>
      <c r="OS663" s="6"/>
      <c r="OT663" s="6"/>
      <c r="OU663" s="6"/>
      <c r="OV663" s="6"/>
      <c r="OW663" s="6"/>
      <c r="OX663" s="6"/>
      <c r="OY663" s="6"/>
      <c r="OZ663" s="65"/>
      <c r="PA663" s="6"/>
      <c r="PB663" s="6"/>
      <c r="PC663" s="6"/>
      <c r="PD663" s="6"/>
      <c r="PE663" s="6"/>
      <c r="PF663" s="6"/>
      <c r="PG663" s="6"/>
      <c r="PH663" s="6"/>
      <c r="PI663" s="47"/>
      <c r="PJ663" s="6"/>
      <c r="PK663" s="6"/>
      <c r="PL663" s="6"/>
      <c r="PM663" s="6"/>
      <c r="PN663" s="6"/>
      <c r="PO663" s="6"/>
      <c r="PP663" s="65"/>
      <c r="PQ663" s="65"/>
      <c r="PR663" s="65"/>
      <c r="PS663" s="65"/>
      <c r="PT663" s="65"/>
      <c r="PU663" s="65"/>
      <c r="PV663" s="65"/>
      <c r="PW663" s="65"/>
      <c r="PX663" s="65"/>
      <c r="PY663" s="65"/>
      <c r="PZ663" s="65"/>
      <c r="QA663" s="65"/>
      <c r="QB663" s="65"/>
    </row>
    <row r="664"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N664" s="154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5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160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r="LJ664" s="6"/>
      <c r="LK664" s="6"/>
      <c r="LL664" s="6"/>
      <c r="LM664" s="6"/>
      <c r="LN664" s="6"/>
      <c r="LO664" s="6"/>
      <c r="LP664" s="6"/>
      <c r="LQ664" s="6"/>
      <c r="LR664" s="6"/>
      <c r="LS664" s="6"/>
      <c r="LT664" s="65"/>
      <c r="LU664" s="6"/>
      <c r="LV664" s="6"/>
      <c r="LW664" s="6"/>
      <c r="LX664" s="6"/>
      <c r="LY664" s="6"/>
      <c r="LZ664" s="6"/>
      <c r="MA664" s="6"/>
      <c r="MB664" s="6"/>
      <c r="MC664" s="6"/>
      <c r="MD664" s="6"/>
      <c r="ME664" s="6"/>
      <c r="MF664" s="6"/>
      <c r="MG664" s="6"/>
      <c r="MH664" s="6"/>
      <c r="MI664" s="6"/>
      <c r="MJ664" s="6"/>
      <c r="MK664" s="6"/>
      <c r="ML664" s="6"/>
      <c r="MM664" s="6"/>
      <c r="MN664" s="6"/>
      <c r="MO664" s="6"/>
      <c r="MP664" s="6"/>
      <c r="MQ664" s="6"/>
      <c r="MR664" s="6"/>
      <c r="MS664" s="6"/>
      <c r="MT664" s="6"/>
      <c r="MU664" s="6"/>
      <c r="MV664" s="6"/>
      <c r="MW664" s="6"/>
      <c r="MX664" s="6"/>
      <c r="MY664" s="6"/>
      <c r="MZ664" s="6"/>
      <c r="NA664" s="6"/>
      <c r="NB664" s="6"/>
      <c r="NC664" s="6"/>
      <c r="ND664" s="6"/>
      <c r="NE664" s="6"/>
      <c r="NF664" s="6"/>
      <c r="NG664" s="6"/>
      <c r="NH664" s="6"/>
      <c r="NI664" s="6"/>
      <c r="NJ664" s="6"/>
      <c r="NK664" s="65"/>
      <c r="NL664" s="6"/>
      <c r="NM664" s="6"/>
      <c r="NN664" s="6"/>
      <c r="NO664" s="6"/>
      <c r="NP664" s="6"/>
      <c r="NQ664" s="6"/>
      <c r="NR664" s="6"/>
      <c r="NS664" s="6"/>
      <c r="NT664" s="6"/>
      <c r="NU664" s="6"/>
      <c r="NV664" s="6"/>
      <c r="NW664" s="6"/>
      <c r="NX664" s="6"/>
      <c r="NY664" s="6"/>
      <c r="NZ664" s="6"/>
      <c r="OA664" s="6"/>
      <c r="OB664" s="6"/>
      <c r="OC664" s="6"/>
      <c r="OD664" s="6"/>
      <c r="OE664" s="6"/>
      <c r="OF664" s="6"/>
      <c r="OG664" s="6"/>
      <c r="OH664" s="6"/>
      <c r="OI664" s="6"/>
      <c r="OJ664" s="6"/>
      <c r="OK664" s="6"/>
      <c r="OL664" s="6"/>
      <c r="OM664" s="6"/>
      <c r="ON664" s="6"/>
      <c r="OO664" s="6"/>
      <c r="OP664" s="6"/>
      <c r="OQ664" s="6"/>
      <c r="OR664" s="6"/>
      <c r="OS664" s="6"/>
      <c r="OT664" s="6"/>
      <c r="OU664" s="6"/>
      <c r="OV664" s="6"/>
      <c r="OW664" s="6"/>
      <c r="OX664" s="6"/>
      <c r="OY664" s="6"/>
      <c r="OZ664" s="65"/>
      <c r="PA664" s="6"/>
      <c r="PB664" s="6"/>
      <c r="PC664" s="6"/>
      <c r="PD664" s="6"/>
      <c r="PE664" s="6"/>
      <c r="PF664" s="6"/>
      <c r="PG664" s="6"/>
      <c r="PH664" s="6"/>
      <c r="PI664" s="47"/>
      <c r="PJ664" s="6"/>
      <c r="PK664" s="6"/>
      <c r="PL664" s="6"/>
      <c r="PM664" s="6"/>
      <c r="PN664" s="6"/>
      <c r="PO664" s="6"/>
      <c r="PP664" s="65"/>
      <c r="PQ664" s="65"/>
      <c r="PR664" s="65"/>
      <c r="PS664" s="65"/>
      <c r="PT664" s="65"/>
      <c r="PU664" s="65"/>
      <c r="PV664" s="65"/>
      <c r="PW664" s="65"/>
      <c r="PX664" s="65"/>
      <c r="PY664" s="65"/>
      <c r="PZ664" s="65"/>
      <c r="QA664" s="65"/>
      <c r="QB664" s="65"/>
    </row>
    <row r="665"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N665" s="154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5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160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5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  <c r="ND665" s="6"/>
      <c r="NE665" s="6"/>
      <c r="NF665" s="6"/>
      <c r="NG665" s="6"/>
      <c r="NH665" s="6"/>
      <c r="NI665" s="6"/>
      <c r="NJ665" s="6"/>
      <c r="NK665" s="65"/>
      <c r="NL665" s="6"/>
      <c r="NM665" s="6"/>
      <c r="NN665" s="6"/>
      <c r="NO665" s="6"/>
      <c r="NP665" s="6"/>
      <c r="NQ665" s="6"/>
      <c r="NR665" s="6"/>
      <c r="NS665" s="6"/>
      <c r="NT665" s="6"/>
      <c r="NU665" s="6"/>
      <c r="NV665" s="6"/>
      <c r="NW665" s="6"/>
      <c r="NX665" s="6"/>
      <c r="NY665" s="6"/>
      <c r="NZ665" s="6"/>
      <c r="OA665" s="6"/>
      <c r="OB665" s="6"/>
      <c r="OC665" s="6"/>
      <c r="OD665" s="6"/>
      <c r="OE665" s="6"/>
      <c r="OF665" s="6"/>
      <c r="OG665" s="6"/>
      <c r="OH665" s="6"/>
      <c r="OI665" s="6"/>
      <c r="OJ665" s="6"/>
      <c r="OK665" s="6"/>
      <c r="OL665" s="6"/>
      <c r="OM665" s="6"/>
      <c r="ON665" s="6"/>
      <c r="OO665" s="6"/>
      <c r="OP665" s="6"/>
      <c r="OQ665" s="6"/>
      <c r="OR665" s="6"/>
      <c r="OS665" s="6"/>
      <c r="OT665" s="6"/>
      <c r="OU665" s="6"/>
      <c r="OV665" s="6"/>
      <c r="OW665" s="6"/>
      <c r="OX665" s="6"/>
      <c r="OY665" s="6"/>
      <c r="OZ665" s="65"/>
      <c r="PA665" s="6"/>
      <c r="PB665" s="6"/>
      <c r="PC665" s="6"/>
      <c r="PD665" s="6"/>
      <c r="PE665" s="6"/>
      <c r="PF665" s="6"/>
      <c r="PG665" s="6"/>
      <c r="PH665" s="6"/>
      <c r="PI665" s="47"/>
      <c r="PJ665" s="6"/>
      <c r="PK665" s="6"/>
      <c r="PL665" s="6"/>
      <c r="PM665" s="6"/>
      <c r="PN665" s="6"/>
      <c r="PO665" s="6"/>
      <c r="PP665" s="65"/>
      <c r="PQ665" s="65"/>
      <c r="PR665" s="65"/>
      <c r="PS665" s="65"/>
      <c r="PT665" s="65"/>
      <c r="PU665" s="65"/>
      <c r="PV665" s="65"/>
      <c r="PW665" s="65"/>
      <c r="PX665" s="65"/>
      <c r="PY665" s="65"/>
      <c r="PZ665" s="65"/>
      <c r="QA665" s="65"/>
      <c r="QB665" s="65"/>
    </row>
    <row r="666"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N666" s="154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5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160"/>
      <c r="KV666" s="6"/>
      <c r="KW666" s="6"/>
      <c r="KX666" s="6"/>
      <c r="KY666" s="6"/>
      <c r="KZ666" s="6"/>
      <c r="LA666" s="6"/>
      <c r="LB666" s="6"/>
      <c r="LC666" s="6"/>
      <c r="LD666" s="6"/>
      <c r="LE666" s="6"/>
      <c r="LF666" s="6"/>
      <c r="LG666" s="6"/>
      <c r="LH666" s="6"/>
      <c r="LI666" s="6"/>
      <c r="LJ666" s="6"/>
      <c r="LK666" s="6"/>
      <c r="LL666" s="6"/>
      <c r="LM666" s="6"/>
      <c r="LN666" s="6"/>
      <c r="LO666" s="6"/>
      <c r="LP666" s="6"/>
      <c r="LQ666" s="6"/>
      <c r="LR666" s="6"/>
      <c r="LS666" s="6"/>
      <c r="LT666" s="65"/>
      <c r="LU666" s="6"/>
      <c r="LV666" s="6"/>
      <c r="LW666" s="6"/>
      <c r="LX666" s="6"/>
      <c r="LY666" s="6"/>
      <c r="LZ666" s="6"/>
      <c r="MA666" s="6"/>
      <c r="MB666" s="6"/>
      <c r="MC666" s="6"/>
      <c r="MD666" s="6"/>
      <c r="ME666" s="6"/>
      <c r="MF666" s="6"/>
      <c r="MG666" s="6"/>
      <c r="MH666" s="6"/>
      <c r="MI666" s="6"/>
      <c r="MJ666" s="6"/>
      <c r="MK666" s="6"/>
      <c r="ML666" s="6"/>
      <c r="MM666" s="6"/>
      <c r="MN666" s="6"/>
      <c r="MO666" s="6"/>
      <c r="MP666" s="6"/>
      <c r="MQ666" s="6"/>
      <c r="MR666" s="6"/>
      <c r="MS666" s="6"/>
      <c r="MT666" s="6"/>
      <c r="MU666" s="6"/>
      <c r="MV666" s="6"/>
      <c r="MW666" s="6"/>
      <c r="MX666" s="6"/>
      <c r="MY666" s="6"/>
      <c r="MZ666" s="6"/>
      <c r="NA666" s="6"/>
      <c r="NB666" s="6"/>
      <c r="NC666" s="6"/>
      <c r="ND666" s="6"/>
      <c r="NE666" s="6"/>
      <c r="NF666" s="6"/>
      <c r="NG666" s="6"/>
      <c r="NH666" s="6"/>
      <c r="NI666" s="6"/>
      <c r="NJ666" s="6"/>
      <c r="NK666" s="65"/>
      <c r="NL666" s="6"/>
      <c r="NM666" s="6"/>
      <c r="NN666" s="6"/>
      <c r="NO666" s="6"/>
      <c r="NP666" s="6"/>
      <c r="NQ666" s="6"/>
      <c r="NR666" s="6"/>
      <c r="NS666" s="6"/>
      <c r="NT666" s="6"/>
      <c r="NU666" s="6"/>
      <c r="NV666" s="6"/>
      <c r="NW666" s="6"/>
      <c r="NX666" s="6"/>
      <c r="NY666" s="6"/>
      <c r="NZ666" s="6"/>
      <c r="OA666" s="6"/>
      <c r="OB666" s="6"/>
      <c r="OC666" s="6"/>
      <c r="OD666" s="6"/>
      <c r="OE666" s="6"/>
      <c r="OF666" s="6"/>
      <c r="OG666" s="6"/>
      <c r="OH666" s="6"/>
      <c r="OI666" s="6"/>
      <c r="OJ666" s="6"/>
      <c r="OK666" s="6"/>
      <c r="OL666" s="6"/>
      <c r="OM666" s="6"/>
      <c r="ON666" s="6"/>
      <c r="OO666" s="6"/>
      <c r="OP666" s="6"/>
      <c r="OQ666" s="6"/>
      <c r="OR666" s="6"/>
      <c r="OS666" s="6"/>
      <c r="OT666" s="6"/>
      <c r="OU666" s="6"/>
      <c r="OV666" s="6"/>
      <c r="OW666" s="6"/>
      <c r="OX666" s="6"/>
      <c r="OY666" s="6"/>
      <c r="OZ666" s="65"/>
      <c r="PA666" s="6"/>
      <c r="PB666" s="6"/>
      <c r="PC666" s="6"/>
      <c r="PD666" s="6"/>
      <c r="PE666" s="6"/>
      <c r="PF666" s="6"/>
      <c r="PG666" s="6"/>
      <c r="PH666" s="6"/>
      <c r="PI666" s="47"/>
      <c r="PJ666" s="6"/>
      <c r="PK666" s="6"/>
      <c r="PL666" s="6"/>
      <c r="PM666" s="6"/>
      <c r="PN666" s="6"/>
      <c r="PO666" s="6"/>
      <c r="PP666" s="65"/>
      <c r="PQ666" s="65"/>
      <c r="PR666" s="65"/>
      <c r="PS666" s="65"/>
      <c r="PT666" s="65"/>
      <c r="PU666" s="65"/>
      <c r="PV666" s="65"/>
      <c r="PW666" s="65"/>
      <c r="PX666" s="65"/>
      <c r="PY666" s="65"/>
      <c r="PZ666" s="65"/>
      <c r="QA666" s="65"/>
      <c r="QB666" s="65"/>
    </row>
    <row r="667"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N667" s="154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5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160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5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  <c r="ND667" s="6"/>
      <c r="NE667" s="6"/>
      <c r="NF667" s="6"/>
      <c r="NG667" s="6"/>
      <c r="NH667" s="6"/>
      <c r="NI667" s="6"/>
      <c r="NJ667" s="6"/>
      <c r="NK667" s="65"/>
      <c r="NL667" s="6"/>
      <c r="NM667" s="6"/>
      <c r="NN667" s="6"/>
      <c r="NO667" s="6"/>
      <c r="NP667" s="6"/>
      <c r="NQ667" s="6"/>
      <c r="NR667" s="6"/>
      <c r="NS667" s="6"/>
      <c r="NT667" s="6"/>
      <c r="NU667" s="6"/>
      <c r="NV667" s="6"/>
      <c r="NW667" s="6"/>
      <c r="NX667" s="6"/>
      <c r="NY667" s="6"/>
      <c r="NZ667" s="6"/>
      <c r="OA667" s="6"/>
      <c r="OB667" s="6"/>
      <c r="OC667" s="6"/>
      <c r="OD667" s="6"/>
      <c r="OE667" s="6"/>
      <c r="OF667" s="6"/>
      <c r="OG667" s="6"/>
      <c r="OH667" s="6"/>
      <c r="OI667" s="6"/>
      <c r="OJ667" s="6"/>
      <c r="OK667" s="6"/>
      <c r="OL667" s="6"/>
      <c r="OM667" s="6"/>
      <c r="ON667" s="6"/>
      <c r="OO667" s="6"/>
      <c r="OP667" s="6"/>
      <c r="OQ667" s="6"/>
      <c r="OR667" s="6"/>
      <c r="OS667" s="6"/>
      <c r="OT667" s="6"/>
      <c r="OU667" s="6"/>
      <c r="OV667" s="6"/>
      <c r="OW667" s="6"/>
      <c r="OX667" s="6"/>
      <c r="OY667" s="6"/>
      <c r="OZ667" s="65"/>
      <c r="PA667" s="6"/>
      <c r="PB667" s="6"/>
      <c r="PC667" s="6"/>
      <c r="PD667" s="6"/>
      <c r="PE667" s="6"/>
      <c r="PF667" s="6"/>
      <c r="PG667" s="6"/>
      <c r="PH667" s="6"/>
      <c r="PI667" s="47"/>
      <c r="PJ667" s="6"/>
      <c r="PK667" s="6"/>
      <c r="PL667" s="6"/>
      <c r="PM667" s="6"/>
      <c r="PN667" s="6"/>
      <c r="PO667" s="6"/>
      <c r="PP667" s="65"/>
      <c r="PQ667" s="65"/>
      <c r="PR667" s="65"/>
      <c r="PS667" s="65"/>
      <c r="PT667" s="65"/>
      <c r="PU667" s="65"/>
      <c r="PV667" s="65"/>
      <c r="PW667" s="65"/>
      <c r="PX667" s="65"/>
      <c r="PY667" s="65"/>
      <c r="PZ667" s="65"/>
      <c r="QA667" s="65"/>
      <c r="QB667" s="65"/>
    </row>
    <row r="668"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N668" s="154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5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160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5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  <c r="ND668" s="6"/>
      <c r="NE668" s="6"/>
      <c r="NF668" s="6"/>
      <c r="NG668" s="6"/>
      <c r="NH668" s="6"/>
      <c r="NI668" s="6"/>
      <c r="NJ668" s="6"/>
      <c r="NK668" s="65"/>
      <c r="NL668" s="6"/>
      <c r="NM668" s="6"/>
      <c r="NN668" s="6"/>
      <c r="NO668" s="6"/>
      <c r="NP668" s="6"/>
      <c r="NQ668" s="6"/>
      <c r="NR668" s="6"/>
      <c r="NS668" s="6"/>
      <c r="NT668" s="6"/>
      <c r="NU668" s="6"/>
      <c r="NV668" s="6"/>
      <c r="NW668" s="6"/>
      <c r="NX668" s="6"/>
      <c r="NY668" s="6"/>
      <c r="NZ668" s="6"/>
      <c r="OA668" s="6"/>
      <c r="OB668" s="6"/>
      <c r="OC668" s="6"/>
      <c r="OD668" s="6"/>
      <c r="OE668" s="6"/>
      <c r="OF668" s="6"/>
      <c r="OG668" s="6"/>
      <c r="OH668" s="6"/>
      <c r="OI668" s="6"/>
      <c r="OJ668" s="6"/>
      <c r="OK668" s="6"/>
      <c r="OL668" s="6"/>
      <c r="OM668" s="6"/>
      <c r="ON668" s="6"/>
      <c r="OO668" s="6"/>
      <c r="OP668" s="6"/>
      <c r="OQ668" s="6"/>
      <c r="OR668" s="6"/>
      <c r="OS668" s="6"/>
      <c r="OT668" s="6"/>
      <c r="OU668" s="6"/>
      <c r="OV668" s="6"/>
      <c r="OW668" s="6"/>
      <c r="OX668" s="6"/>
      <c r="OY668" s="6"/>
      <c r="OZ668" s="65"/>
      <c r="PA668" s="6"/>
      <c r="PB668" s="6"/>
      <c r="PC668" s="6"/>
      <c r="PD668" s="6"/>
      <c r="PE668" s="6"/>
      <c r="PF668" s="6"/>
      <c r="PG668" s="6"/>
      <c r="PH668" s="6"/>
      <c r="PI668" s="47"/>
      <c r="PJ668" s="6"/>
      <c r="PK668" s="6"/>
      <c r="PL668" s="6"/>
      <c r="PM668" s="6"/>
      <c r="PN668" s="6"/>
      <c r="PO668" s="6"/>
      <c r="PP668" s="65"/>
      <c r="PQ668" s="65"/>
      <c r="PR668" s="65"/>
      <c r="PS668" s="65"/>
      <c r="PT668" s="65"/>
      <c r="PU668" s="65"/>
      <c r="PV668" s="65"/>
      <c r="PW668" s="65"/>
      <c r="PX668" s="65"/>
      <c r="PY668" s="65"/>
      <c r="PZ668" s="65"/>
      <c r="QA668" s="65"/>
      <c r="QB668" s="65"/>
    </row>
    <row r="669"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N669" s="154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5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160"/>
      <c r="KV669" s="6"/>
      <c r="KW669" s="6"/>
      <c r="KX669" s="6"/>
      <c r="KY669" s="6"/>
      <c r="KZ669" s="6"/>
      <c r="LA669" s="6"/>
      <c r="LB669" s="6"/>
      <c r="LC669" s="6"/>
      <c r="LD669" s="6"/>
      <c r="LE669" s="6"/>
      <c r="LF669" s="6"/>
      <c r="LG669" s="6"/>
      <c r="LH669" s="6"/>
      <c r="LI669" s="6"/>
      <c r="LJ669" s="6"/>
      <c r="LK669" s="6"/>
      <c r="LL669" s="6"/>
      <c r="LM669" s="6"/>
      <c r="LN669" s="6"/>
      <c r="LO669" s="6"/>
      <c r="LP669" s="6"/>
      <c r="LQ669" s="6"/>
      <c r="LR669" s="6"/>
      <c r="LS669" s="6"/>
      <c r="LT669" s="65"/>
      <c r="LU669" s="6"/>
      <c r="LV669" s="6"/>
      <c r="LW669" s="6"/>
      <c r="LX669" s="6"/>
      <c r="LY669" s="6"/>
      <c r="LZ669" s="6"/>
      <c r="MA669" s="6"/>
      <c r="MB669" s="6"/>
      <c r="MC669" s="6"/>
      <c r="MD669" s="6"/>
      <c r="ME669" s="6"/>
      <c r="MF669" s="6"/>
      <c r="MG669" s="6"/>
      <c r="MH669" s="6"/>
      <c r="MI669" s="6"/>
      <c r="MJ669" s="6"/>
      <c r="MK669" s="6"/>
      <c r="ML669" s="6"/>
      <c r="MM669" s="6"/>
      <c r="MN669" s="6"/>
      <c r="MO669" s="6"/>
      <c r="MP669" s="6"/>
      <c r="MQ669" s="6"/>
      <c r="MR669" s="6"/>
      <c r="MS669" s="6"/>
      <c r="MT669" s="6"/>
      <c r="MU669" s="6"/>
      <c r="MV669" s="6"/>
      <c r="MW669" s="6"/>
      <c r="MX669" s="6"/>
      <c r="MY669" s="6"/>
      <c r="MZ669" s="6"/>
      <c r="NA669" s="6"/>
      <c r="NB669" s="6"/>
      <c r="NC669" s="6"/>
      <c r="ND669" s="6"/>
      <c r="NE669" s="6"/>
      <c r="NF669" s="6"/>
      <c r="NG669" s="6"/>
      <c r="NH669" s="6"/>
      <c r="NI669" s="6"/>
      <c r="NJ669" s="6"/>
      <c r="NK669" s="65"/>
      <c r="NL669" s="6"/>
      <c r="NM669" s="6"/>
      <c r="NN669" s="6"/>
      <c r="NO669" s="6"/>
      <c r="NP669" s="6"/>
      <c r="NQ669" s="6"/>
      <c r="NR669" s="6"/>
      <c r="NS669" s="6"/>
      <c r="NT669" s="6"/>
      <c r="NU669" s="6"/>
      <c r="NV669" s="6"/>
      <c r="NW669" s="6"/>
      <c r="NX669" s="6"/>
      <c r="NY669" s="6"/>
      <c r="NZ669" s="6"/>
      <c r="OA669" s="6"/>
      <c r="OB669" s="6"/>
      <c r="OC669" s="6"/>
      <c r="OD669" s="6"/>
      <c r="OE669" s="6"/>
      <c r="OF669" s="6"/>
      <c r="OG669" s="6"/>
      <c r="OH669" s="6"/>
      <c r="OI669" s="6"/>
      <c r="OJ669" s="6"/>
      <c r="OK669" s="6"/>
      <c r="OL669" s="6"/>
      <c r="OM669" s="6"/>
      <c r="ON669" s="6"/>
      <c r="OO669" s="6"/>
      <c r="OP669" s="6"/>
      <c r="OQ669" s="6"/>
      <c r="OR669" s="6"/>
      <c r="OS669" s="6"/>
      <c r="OT669" s="6"/>
      <c r="OU669" s="6"/>
      <c r="OV669" s="6"/>
      <c r="OW669" s="6"/>
      <c r="OX669" s="6"/>
      <c r="OY669" s="6"/>
      <c r="OZ669" s="65"/>
      <c r="PA669" s="6"/>
      <c r="PB669" s="6"/>
      <c r="PC669" s="6"/>
      <c r="PD669" s="6"/>
      <c r="PE669" s="6"/>
      <c r="PF669" s="6"/>
      <c r="PG669" s="6"/>
      <c r="PH669" s="6"/>
      <c r="PI669" s="47"/>
      <c r="PJ669" s="6"/>
      <c r="PK669" s="6"/>
      <c r="PL669" s="6"/>
      <c r="PM669" s="6"/>
      <c r="PN669" s="6"/>
      <c r="PO669" s="6"/>
      <c r="PP669" s="65"/>
      <c r="PQ669" s="65"/>
      <c r="PR669" s="65"/>
      <c r="PS669" s="65"/>
      <c r="PT669" s="65"/>
      <c r="PU669" s="65"/>
      <c r="PV669" s="65"/>
      <c r="PW669" s="65"/>
      <c r="PX669" s="65"/>
      <c r="PY669" s="65"/>
      <c r="PZ669" s="65"/>
      <c r="QA669" s="65"/>
      <c r="QB669" s="65"/>
    </row>
    <row r="670"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N670" s="154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5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160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5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  <c r="ND670" s="6"/>
      <c r="NE670" s="6"/>
      <c r="NF670" s="6"/>
      <c r="NG670" s="6"/>
      <c r="NH670" s="6"/>
      <c r="NI670" s="6"/>
      <c r="NJ670" s="6"/>
      <c r="NK670" s="65"/>
      <c r="NL670" s="6"/>
      <c r="NM670" s="6"/>
      <c r="NN670" s="6"/>
      <c r="NO670" s="6"/>
      <c r="NP670" s="6"/>
      <c r="NQ670" s="6"/>
      <c r="NR670" s="6"/>
      <c r="NS670" s="6"/>
      <c r="NT670" s="6"/>
      <c r="NU670" s="6"/>
      <c r="NV670" s="6"/>
      <c r="NW670" s="6"/>
      <c r="NX670" s="6"/>
      <c r="NY670" s="6"/>
      <c r="NZ670" s="6"/>
      <c r="OA670" s="6"/>
      <c r="OB670" s="6"/>
      <c r="OC670" s="6"/>
      <c r="OD670" s="6"/>
      <c r="OE670" s="6"/>
      <c r="OF670" s="6"/>
      <c r="OG670" s="6"/>
      <c r="OH670" s="6"/>
      <c r="OI670" s="6"/>
      <c r="OJ670" s="6"/>
      <c r="OK670" s="6"/>
      <c r="OL670" s="6"/>
      <c r="OM670" s="6"/>
      <c r="ON670" s="6"/>
      <c r="OO670" s="6"/>
      <c r="OP670" s="6"/>
      <c r="OQ670" s="6"/>
      <c r="OR670" s="6"/>
      <c r="OS670" s="6"/>
      <c r="OT670" s="6"/>
      <c r="OU670" s="6"/>
      <c r="OV670" s="6"/>
      <c r="OW670" s="6"/>
      <c r="OX670" s="6"/>
      <c r="OY670" s="6"/>
      <c r="OZ670" s="65"/>
      <c r="PA670" s="6"/>
      <c r="PB670" s="6"/>
      <c r="PC670" s="6"/>
      <c r="PD670" s="6"/>
      <c r="PE670" s="6"/>
      <c r="PF670" s="6"/>
      <c r="PG670" s="6"/>
      <c r="PH670" s="6"/>
      <c r="PI670" s="47"/>
      <c r="PJ670" s="6"/>
      <c r="PK670" s="6"/>
      <c r="PL670" s="6"/>
      <c r="PM670" s="6"/>
      <c r="PN670" s="6"/>
      <c r="PO670" s="6"/>
      <c r="PP670" s="65"/>
      <c r="PQ670" s="65"/>
      <c r="PR670" s="65"/>
      <c r="PS670" s="65"/>
      <c r="PT670" s="65"/>
      <c r="PU670" s="65"/>
      <c r="PV670" s="65"/>
      <c r="PW670" s="65"/>
      <c r="PX670" s="65"/>
      <c r="PY670" s="65"/>
      <c r="PZ670" s="65"/>
      <c r="QA670" s="65"/>
      <c r="QB670" s="65"/>
    </row>
    <row r="671"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N671" s="154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5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160"/>
      <c r="KV671" s="6"/>
      <c r="KW671" s="6"/>
      <c r="KX671" s="6"/>
      <c r="KY671" s="6"/>
      <c r="KZ671" s="6"/>
      <c r="LA671" s="6"/>
      <c r="LB671" s="6"/>
      <c r="LC671" s="6"/>
      <c r="LD671" s="6"/>
      <c r="LE671" s="6"/>
      <c r="LF671" s="6"/>
      <c r="LG671" s="6"/>
      <c r="LH671" s="6"/>
      <c r="LI671" s="6"/>
      <c r="LJ671" s="6"/>
      <c r="LK671" s="6"/>
      <c r="LL671" s="6"/>
      <c r="LM671" s="6"/>
      <c r="LN671" s="6"/>
      <c r="LO671" s="6"/>
      <c r="LP671" s="6"/>
      <c r="LQ671" s="6"/>
      <c r="LR671" s="6"/>
      <c r="LS671" s="6"/>
      <c r="LT671" s="65"/>
      <c r="LU671" s="6"/>
      <c r="LV671" s="6"/>
      <c r="LW671" s="6"/>
      <c r="LX671" s="6"/>
      <c r="LY671" s="6"/>
      <c r="LZ671" s="6"/>
      <c r="MA671" s="6"/>
      <c r="MB671" s="6"/>
      <c r="MC671" s="6"/>
      <c r="MD671" s="6"/>
      <c r="ME671" s="6"/>
      <c r="MF671" s="6"/>
      <c r="MG671" s="6"/>
      <c r="MH671" s="6"/>
      <c r="MI671" s="6"/>
      <c r="MJ671" s="6"/>
      <c r="MK671" s="6"/>
      <c r="ML671" s="6"/>
      <c r="MM671" s="6"/>
      <c r="MN671" s="6"/>
      <c r="MO671" s="6"/>
      <c r="MP671" s="6"/>
      <c r="MQ671" s="6"/>
      <c r="MR671" s="6"/>
      <c r="MS671" s="6"/>
      <c r="MT671" s="6"/>
      <c r="MU671" s="6"/>
      <c r="MV671" s="6"/>
      <c r="MW671" s="6"/>
      <c r="MX671" s="6"/>
      <c r="MY671" s="6"/>
      <c r="MZ671" s="6"/>
      <c r="NA671" s="6"/>
      <c r="NB671" s="6"/>
      <c r="NC671" s="6"/>
      <c r="ND671" s="6"/>
      <c r="NE671" s="6"/>
      <c r="NF671" s="6"/>
      <c r="NG671" s="6"/>
      <c r="NH671" s="6"/>
      <c r="NI671" s="6"/>
      <c r="NJ671" s="6"/>
      <c r="NK671" s="65"/>
      <c r="NL671" s="6"/>
      <c r="NM671" s="6"/>
      <c r="NN671" s="6"/>
      <c r="NO671" s="6"/>
      <c r="NP671" s="6"/>
      <c r="NQ671" s="6"/>
      <c r="NR671" s="6"/>
      <c r="NS671" s="6"/>
      <c r="NT671" s="6"/>
      <c r="NU671" s="6"/>
      <c r="NV671" s="6"/>
      <c r="NW671" s="6"/>
      <c r="NX671" s="6"/>
      <c r="NY671" s="6"/>
      <c r="NZ671" s="6"/>
      <c r="OA671" s="6"/>
      <c r="OB671" s="6"/>
      <c r="OC671" s="6"/>
      <c r="OD671" s="6"/>
      <c r="OE671" s="6"/>
      <c r="OF671" s="6"/>
      <c r="OG671" s="6"/>
      <c r="OH671" s="6"/>
      <c r="OI671" s="6"/>
      <c r="OJ671" s="6"/>
      <c r="OK671" s="6"/>
      <c r="OL671" s="6"/>
      <c r="OM671" s="6"/>
      <c r="ON671" s="6"/>
      <c r="OO671" s="6"/>
      <c r="OP671" s="6"/>
      <c r="OQ671" s="6"/>
      <c r="OR671" s="6"/>
      <c r="OS671" s="6"/>
      <c r="OT671" s="6"/>
      <c r="OU671" s="6"/>
      <c r="OV671" s="6"/>
      <c r="OW671" s="6"/>
      <c r="OX671" s="6"/>
      <c r="OY671" s="6"/>
      <c r="OZ671" s="65"/>
      <c r="PA671" s="6"/>
      <c r="PB671" s="6"/>
      <c r="PC671" s="6"/>
      <c r="PD671" s="6"/>
      <c r="PE671" s="6"/>
      <c r="PF671" s="6"/>
      <c r="PG671" s="6"/>
      <c r="PH671" s="6"/>
      <c r="PI671" s="47"/>
      <c r="PJ671" s="6"/>
      <c r="PK671" s="6"/>
      <c r="PL671" s="6"/>
      <c r="PM671" s="6"/>
      <c r="PN671" s="6"/>
      <c r="PO671" s="6"/>
      <c r="PP671" s="65"/>
      <c r="PQ671" s="65"/>
      <c r="PR671" s="65"/>
      <c r="PS671" s="65"/>
      <c r="PT671" s="65"/>
      <c r="PU671" s="65"/>
      <c r="PV671" s="65"/>
      <c r="PW671" s="65"/>
      <c r="PX671" s="65"/>
      <c r="PY671" s="65"/>
      <c r="PZ671" s="65"/>
      <c r="QA671" s="65"/>
      <c r="QB671" s="65"/>
    </row>
    <row r="672"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N672" s="154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5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160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5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  <c r="ND672" s="6"/>
      <c r="NE672" s="6"/>
      <c r="NF672" s="6"/>
      <c r="NG672" s="6"/>
      <c r="NH672" s="6"/>
      <c r="NI672" s="6"/>
      <c r="NJ672" s="6"/>
      <c r="NK672" s="65"/>
      <c r="NL672" s="6"/>
      <c r="NM672" s="6"/>
      <c r="NN672" s="6"/>
      <c r="NO672" s="6"/>
      <c r="NP672" s="6"/>
      <c r="NQ672" s="6"/>
      <c r="NR672" s="6"/>
      <c r="NS672" s="6"/>
      <c r="NT672" s="6"/>
      <c r="NU672" s="6"/>
      <c r="NV672" s="6"/>
      <c r="NW672" s="6"/>
      <c r="NX672" s="6"/>
      <c r="NY672" s="6"/>
      <c r="NZ672" s="6"/>
      <c r="OA672" s="6"/>
      <c r="OB672" s="6"/>
      <c r="OC672" s="6"/>
      <c r="OD672" s="6"/>
      <c r="OE672" s="6"/>
      <c r="OF672" s="6"/>
      <c r="OG672" s="6"/>
      <c r="OH672" s="6"/>
      <c r="OI672" s="6"/>
      <c r="OJ672" s="6"/>
      <c r="OK672" s="6"/>
      <c r="OL672" s="6"/>
      <c r="OM672" s="6"/>
      <c r="ON672" s="6"/>
      <c r="OO672" s="6"/>
      <c r="OP672" s="6"/>
      <c r="OQ672" s="6"/>
      <c r="OR672" s="6"/>
      <c r="OS672" s="6"/>
      <c r="OT672" s="6"/>
      <c r="OU672" s="6"/>
      <c r="OV672" s="6"/>
      <c r="OW672" s="6"/>
      <c r="OX672" s="6"/>
      <c r="OY672" s="6"/>
      <c r="OZ672" s="65"/>
      <c r="PA672" s="6"/>
      <c r="PB672" s="6"/>
      <c r="PC672" s="6"/>
      <c r="PD672" s="6"/>
      <c r="PE672" s="6"/>
      <c r="PF672" s="6"/>
      <c r="PG672" s="6"/>
      <c r="PH672" s="6"/>
      <c r="PI672" s="47"/>
      <c r="PJ672" s="6"/>
      <c r="PK672" s="6"/>
      <c r="PL672" s="6"/>
      <c r="PM672" s="6"/>
      <c r="PN672" s="6"/>
      <c r="PO672" s="6"/>
      <c r="PP672" s="65"/>
      <c r="PQ672" s="65"/>
      <c r="PR672" s="65"/>
      <c r="PS672" s="65"/>
      <c r="PT672" s="65"/>
      <c r="PU672" s="65"/>
      <c r="PV672" s="65"/>
      <c r="PW672" s="65"/>
      <c r="PX672" s="65"/>
      <c r="PY672" s="65"/>
      <c r="PZ672" s="65"/>
      <c r="QA672" s="65"/>
      <c r="QB672" s="65"/>
    </row>
    <row r="673"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N673" s="154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5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160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5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  <c r="ND673" s="6"/>
      <c r="NE673" s="6"/>
      <c r="NF673" s="6"/>
      <c r="NG673" s="6"/>
      <c r="NH673" s="6"/>
      <c r="NI673" s="6"/>
      <c r="NJ673" s="6"/>
      <c r="NK673" s="65"/>
      <c r="NL673" s="6"/>
      <c r="NM673" s="6"/>
      <c r="NN673" s="6"/>
      <c r="NO673" s="6"/>
      <c r="NP673" s="6"/>
      <c r="NQ673" s="6"/>
      <c r="NR673" s="6"/>
      <c r="NS673" s="6"/>
      <c r="NT673" s="6"/>
      <c r="NU673" s="6"/>
      <c r="NV673" s="6"/>
      <c r="NW673" s="6"/>
      <c r="NX673" s="6"/>
      <c r="NY673" s="6"/>
      <c r="NZ673" s="6"/>
      <c r="OA673" s="6"/>
      <c r="OB673" s="6"/>
      <c r="OC673" s="6"/>
      <c r="OD673" s="6"/>
      <c r="OE673" s="6"/>
      <c r="OF673" s="6"/>
      <c r="OG673" s="6"/>
      <c r="OH673" s="6"/>
      <c r="OI673" s="6"/>
      <c r="OJ673" s="6"/>
      <c r="OK673" s="6"/>
      <c r="OL673" s="6"/>
      <c r="OM673" s="6"/>
      <c r="ON673" s="6"/>
      <c r="OO673" s="6"/>
      <c r="OP673" s="6"/>
      <c r="OQ673" s="6"/>
      <c r="OR673" s="6"/>
      <c r="OS673" s="6"/>
      <c r="OT673" s="6"/>
      <c r="OU673" s="6"/>
      <c r="OV673" s="6"/>
      <c r="OW673" s="6"/>
      <c r="OX673" s="6"/>
      <c r="OY673" s="6"/>
      <c r="OZ673" s="65"/>
      <c r="PA673" s="6"/>
      <c r="PB673" s="6"/>
      <c r="PC673" s="6"/>
      <c r="PD673" s="6"/>
      <c r="PE673" s="6"/>
      <c r="PF673" s="6"/>
      <c r="PG673" s="6"/>
      <c r="PH673" s="6"/>
      <c r="PI673" s="47"/>
      <c r="PJ673" s="6"/>
      <c r="PK673" s="6"/>
      <c r="PL673" s="6"/>
      <c r="PM673" s="6"/>
      <c r="PN673" s="6"/>
      <c r="PO673" s="6"/>
      <c r="PP673" s="65"/>
      <c r="PQ673" s="65"/>
      <c r="PR673" s="65"/>
      <c r="PS673" s="65"/>
      <c r="PT673" s="65"/>
      <c r="PU673" s="65"/>
      <c r="PV673" s="65"/>
      <c r="PW673" s="65"/>
      <c r="PX673" s="65"/>
      <c r="PY673" s="65"/>
      <c r="PZ673" s="65"/>
      <c r="QA673" s="65"/>
      <c r="QB673" s="65"/>
    </row>
    <row r="674"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N674" s="154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5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160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5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6"/>
      <c r="NB674" s="6"/>
      <c r="NC674" s="6"/>
      <c r="ND674" s="6"/>
      <c r="NE674" s="6"/>
      <c r="NF674" s="6"/>
      <c r="NG674" s="6"/>
      <c r="NH674" s="6"/>
      <c r="NI674" s="6"/>
      <c r="NJ674" s="6"/>
      <c r="NK674" s="65"/>
      <c r="NL674" s="6"/>
      <c r="NM674" s="6"/>
      <c r="NN674" s="6"/>
      <c r="NO674" s="6"/>
      <c r="NP674" s="6"/>
      <c r="NQ674" s="6"/>
      <c r="NR674" s="6"/>
      <c r="NS674" s="6"/>
      <c r="NT674" s="6"/>
      <c r="NU674" s="6"/>
      <c r="NV674" s="6"/>
      <c r="NW674" s="6"/>
      <c r="NX674" s="6"/>
      <c r="NY674" s="6"/>
      <c r="NZ674" s="6"/>
      <c r="OA674" s="6"/>
      <c r="OB674" s="6"/>
      <c r="OC674" s="6"/>
      <c r="OD674" s="6"/>
      <c r="OE674" s="6"/>
      <c r="OF674" s="6"/>
      <c r="OG674" s="6"/>
      <c r="OH674" s="6"/>
      <c r="OI674" s="6"/>
      <c r="OJ674" s="6"/>
      <c r="OK674" s="6"/>
      <c r="OL674" s="6"/>
      <c r="OM674" s="6"/>
      <c r="ON674" s="6"/>
      <c r="OO674" s="6"/>
      <c r="OP674" s="6"/>
      <c r="OQ674" s="6"/>
      <c r="OR674" s="6"/>
      <c r="OS674" s="6"/>
      <c r="OT674" s="6"/>
      <c r="OU674" s="6"/>
      <c r="OV674" s="6"/>
      <c r="OW674" s="6"/>
      <c r="OX674" s="6"/>
      <c r="OY674" s="6"/>
      <c r="OZ674" s="65"/>
      <c r="PA674" s="6"/>
      <c r="PB674" s="6"/>
      <c r="PC674" s="6"/>
      <c r="PD674" s="6"/>
      <c r="PE674" s="6"/>
      <c r="PF674" s="6"/>
      <c r="PG674" s="6"/>
      <c r="PH674" s="6"/>
      <c r="PI674" s="47"/>
      <c r="PJ674" s="6"/>
      <c r="PK674" s="6"/>
      <c r="PL674" s="6"/>
      <c r="PM674" s="6"/>
      <c r="PN674" s="6"/>
      <c r="PO674" s="6"/>
      <c r="PP674" s="65"/>
      <c r="PQ674" s="65"/>
      <c r="PR674" s="65"/>
      <c r="PS674" s="65"/>
      <c r="PT674" s="65"/>
      <c r="PU674" s="65"/>
      <c r="PV674" s="65"/>
      <c r="PW674" s="65"/>
      <c r="PX674" s="65"/>
      <c r="PY674" s="65"/>
      <c r="PZ674" s="65"/>
      <c r="QA674" s="65"/>
      <c r="QB674" s="65"/>
    </row>
    <row r="675"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N675" s="154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5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160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5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  <c r="ND675" s="6"/>
      <c r="NE675" s="6"/>
      <c r="NF675" s="6"/>
      <c r="NG675" s="6"/>
      <c r="NH675" s="6"/>
      <c r="NI675" s="6"/>
      <c r="NJ675" s="6"/>
      <c r="NK675" s="65"/>
      <c r="NL675" s="6"/>
      <c r="NM675" s="6"/>
      <c r="NN675" s="6"/>
      <c r="NO675" s="6"/>
      <c r="NP675" s="6"/>
      <c r="NQ675" s="6"/>
      <c r="NR675" s="6"/>
      <c r="NS675" s="6"/>
      <c r="NT675" s="6"/>
      <c r="NU675" s="6"/>
      <c r="NV675" s="6"/>
      <c r="NW675" s="6"/>
      <c r="NX675" s="6"/>
      <c r="NY675" s="6"/>
      <c r="NZ675" s="6"/>
      <c r="OA675" s="6"/>
      <c r="OB675" s="6"/>
      <c r="OC675" s="6"/>
      <c r="OD675" s="6"/>
      <c r="OE675" s="6"/>
      <c r="OF675" s="6"/>
      <c r="OG675" s="6"/>
      <c r="OH675" s="6"/>
      <c r="OI675" s="6"/>
      <c r="OJ675" s="6"/>
      <c r="OK675" s="6"/>
      <c r="OL675" s="6"/>
      <c r="OM675" s="6"/>
      <c r="ON675" s="6"/>
      <c r="OO675" s="6"/>
      <c r="OP675" s="6"/>
      <c r="OQ675" s="6"/>
      <c r="OR675" s="6"/>
      <c r="OS675" s="6"/>
      <c r="OT675" s="6"/>
      <c r="OU675" s="6"/>
      <c r="OV675" s="6"/>
      <c r="OW675" s="6"/>
      <c r="OX675" s="6"/>
      <c r="OY675" s="6"/>
      <c r="OZ675" s="65"/>
      <c r="PA675" s="6"/>
      <c r="PB675" s="6"/>
      <c r="PC675" s="6"/>
      <c r="PD675" s="6"/>
      <c r="PE675" s="6"/>
      <c r="PF675" s="6"/>
      <c r="PG675" s="6"/>
      <c r="PH675" s="6"/>
      <c r="PI675" s="47"/>
      <c r="PJ675" s="6"/>
      <c r="PK675" s="6"/>
      <c r="PL675" s="6"/>
      <c r="PM675" s="6"/>
      <c r="PN675" s="6"/>
      <c r="PO675" s="6"/>
      <c r="PP675" s="65"/>
      <c r="PQ675" s="65"/>
      <c r="PR675" s="65"/>
      <c r="PS675" s="65"/>
      <c r="PT675" s="65"/>
      <c r="PU675" s="65"/>
      <c r="PV675" s="65"/>
      <c r="PW675" s="65"/>
      <c r="PX675" s="65"/>
      <c r="PY675" s="65"/>
      <c r="PZ675" s="65"/>
      <c r="QA675" s="65"/>
      <c r="QB675" s="65"/>
    </row>
    <row r="676"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N676" s="154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5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160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r="LL676" s="6"/>
      <c r="LM676" s="6"/>
      <c r="LN676" s="6"/>
      <c r="LO676" s="6"/>
      <c r="LP676" s="6"/>
      <c r="LQ676" s="6"/>
      <c r="LR676" s="6"/>
      <c r="LS676" s="6"/>
      <c r="LT676" s="65"/>
      <c r="LU676" s="6"/>
      <c r="LV676" s="6"/>
      <c r="LW676" s="6"/>
      <c r="LX676" s="6"/>
      <c r="LY676" s="6"/>
      <c r="LZ676" s="6"/>
      <c r="MA676" s="6"/>
      <c r="MB676" s="6"/>
      <c r="MC676" s="6"/>
      <c r="MD676" s="6"/>
      <c r="ME676" s="6"/>
      <c r="MF676" s="6"/>
      <c r="MG676" s="6"/>
      <c r="MH676" s="6"/>
      <c r="MI676" s="6"/>
      <c r="MJ676" s="6"/>
      <c r="MK676" s="6"/>
      <c r="ML676" s="6"/>
      <c r="MM676" s="6"/>
      <c r="MN676" s="6"/>
      <c r="MO676" s="6"/>
      <c r="MP676" s="6"/>
      <c r="MQ676" s="6"/>
      <c r="MR676" s="6"/>
      <c r="MS676" s="6"/>
      <c r="MT676" s="6"/>
      <c r="MU676" s="6"/>
      <c r="MV676" s="6"/>
      <c r="MW676" s="6"/>
      <c r="MX676" s="6"/>
      <c r="MY676" s="6"/>
      <c r="MZ676" s="6"/>
      <c r="NA676" s="6"/>
      <c r="NB676" s="6"/>
      <c r="NC676" s="6"/>
      <c r="ND676" s="6"/>
      <c r="NE676" s="6"/>
      <c r="NF676" s="6"/>
      <c r="NG676" s="6"/>
      <c r="NH676" s="6"/>
      <c r="NI676" s="6"/>
      <c r="NJ676" s="6"/>
      <c r="NK676" s="65"/>
      <c r="NL676" s="6"/>
      <c r="NM676" s="6"/>
      <c r="NN676" s="6"/>
      <c r="NO676" s="6"/>
      <c r="NP676" s="6"/>
      <c r="NQ676" s="6"/>
      <c r="NR676" s="6"/>
      <c r="NS676" s="6"/>
      <c r="NT676" s="6"/>
      <c r="NU676" s="6"/>
      <c r="NV676" s="6"/>
      <c r="NW676" s="6"/>
      <c r="NX676" s="6"/>
      <c r="NY676" s="6"/>
      <c r="NZ676" s="6"/>
      <c r="OA676" s="6"/>
      <c r="OB676" s="6"/>
      <c r="OC676" s="6"/>
      <c r="OD676" s="6"/>
      <c r="OE676" s="6"/>
      <c r="OF676" s="6"/>
      <c r="OG676" s="6"/>
      <c r="OH676" s="6"/>
      <c r="OI676" s="6"/>
      <c r="OJ676" s="6"/>
      <c r="OK676" s="6"/>
      <c r="OL676" s="6"/>
      <c r="OM676" s="6"/>
      <c r="ON676" s="6"/>
      <c r="OO676" s="6"/>
      <c r="OP676" s="6"/>
      <c r="OQ676" s="6"/>
      <c r="OR676" s="6"/>
      <c r="OS676" s="6"/>
      <c r="OT676" s="6"/>
      <c r="OU676" s="6"/>
      <c r="OV676" s="6"/>
      <c r="OW676" s="6"/>
      <c r="OX676" s="6"/>
      <c r="OY676" s="6"/>
      <c r="OZ676" s="65"/>
      <c r="PA676" s="6"/>
      <c r="PB676" s="6"/>
      <c r="PC676" s="6"/>
      <c r="PD676" s="6"/>
      <c r="PE676" s="6"/>
      <c r="PF676" s="6"/>
      <c r="PG676" s="6"/>
      <c r="PH676" s="6"/>
      <c r="PI676" s="47"/>
      <c r="PJ676" s="6"/>
      <c r="PK676" s="6"/>
      <c r="PL676" s="6"/>
      <c r="PM676" s="6"/>
      <c r="PN676" s="6"/>
      <c r="PO676" s="6"/>
      <c r="PP676" s="65"/>
      <c r="PQ676" s="65"/>
      <c r="PR676" s="65"/>
      <c r="PS676" s="65"/>
      <c r="PT676" s="65"/>
      <c r="PU676" s="65"/>
      <c r="PV676" s="65"/>
      <c r="PW676" s="65"/>
      <c r="PX676" s="65"/>
      <c r="PY676" s="65"/>
      <c r="PZ676" s="65"/>
      <c r="QA676" s="65"/>
      <c r="QB676" s="65"/>
    </row>
    <row r="677"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N677" s="154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5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160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5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  <c r="ND677" s="6"/>
      <c r="NE677" s="6"/>
      <c r="NF677" s="6"/>
      <c r="NG677" s="6"/>
      <c r="NH677" s="6"/>
      <c r="NI677" s="6"/>
      <c r="NJ677" s="6"/>
      <c r="NK677" s="65"/>
      <c r="NL677" s="6"/>
      <c r="NM677" s="6"/>
      <c r="NN677" s="6"/>
      <c r="NO677" s="6"/>
      <c r="NP677" s="6"/>
      <c r="NQ677" s="6"/>
      <c r="NR677" s="6"/>
      <c r="NS677" s="6"/>
      <c r="NT677" s="6"/>
      <c r="NU677" s="6"/>
      <c r="NV677" s="6"/>
      <c r="NW677" s="6"/>
      <c r="NX677" s="6"/>
      <c r="NY677" s="6"/>
      <c r="NZ677" s="6"/>
      <c r="OA677" s="6"/>
      <c r="OB677" s="6"/>
      <c r="OC677" s="6"/>
      <c r="OD677" s="6"/>
      <c r="OE677" s="6"/>
      <c r="OF677" s="6"/>
      <c r="OG677" s="6"/>
      <c r="OH677" s="6"/>
      <c r="OI677" s="6"/>
      <c r="OJ677" s="6"/>
      <c r="OK677" s="6"/>
      <c r="OL677" s="6"/>
      <c r="OM677" s="6"/>
      <c r="ON677" s="6"/>
      <c r="OO677" s="6"/>
      <c r="OP677" s="6"/>
      <c r="OQ677" s="6"/>
      <c r="OR677" s="6"/>
      <c r="OS677" s="6"/>
      <c r="OT677" s="6"/>
      <c r="OU677" s="6"/>
      <c r="OV677" s="6"/>
      <c r="OW677" s="6"/>
      <c r="OX677" s="6"/>
      <c r="OY677" s="6"/>
      <c r="OZ677" s="65"/>
      <c r="PA677" s="6"/>
      <c r="PB677" s="6"/>
      <c r="PC677" s="6"/>
      <c r="PD677" s="6"/>
      <c r="PE677" s="6"/>
      <c r="PF677" s="6"/>
      <c r="PG677" s="6"/>
      <c r="PH677" s="6"/>
      <c r="PI677" s="47"/>
      <c r="PJ677" s="6"/>
      <c r="PK677" s="6"/>
      <c r="PL677" s="6"/>
      <c r="PM677" s="6"/>
      <c r="PN677" s="6"/>
      <c r="PO677" s="6"/>
      <c r="PP677" s="65"/>
      <c r="PQ677" s="65"/>
      <c r="PR677" s="65"/>
      <c r="PS677" s="65"/>
      <c r="PT677" s="65"/>
      <c r="PU677" s="65"/>
      <c r="PV677" s="65"/>
      <c r="PW677" s="65"/>
      <c r="PX677" s="65"/>
      <c r="PY677" s="65"/>
      <c r="PZ677" s="65"/>
      <c r="QA677" s="65"/>
      <c r="QB677" s="65"/>
    </row>
    <row r="678"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N678" s="154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5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160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5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  <c r="ND678" s="6"/>
      <c r="NE678" s="6"/>
      <c r="NF678" s="6"/>
      <c r="NG678" s="6"/>
      <c r="NH678" s="6"/>
      <c r="NI678" s="6"/>
      <c r="NJ678" s="6"/>
      <c r="NK678" s="65"/>
      <c r="NL678" s="6"/>
      <c r="NM678" s="6"/>
      <c r="NN678" s="6"/>
      <c r="NO678" s="6"/>
      <c r="NP678" s="6"/>
      <c r="NQ678" s="6"/>
      <c r="NR678" s="6"/>
      <c r="NS678" s="6"/>
      <c r="NT678" s="6"/>
      <c r="NU678" s="6"/>
      <c r="NV678" s="6"/>
      <c r="NW678" s="6"/>
      <c r="NX678" s="6"/>
      <c r="NY678" s="6"/>
      <c r="NZ678" s="6"/>
      <c r="OA678" s="6"/>
      <c r="OB678" s="6"/>
      <c r="OC678" s="6"/>
      <c r="OD678" s="6"/>
      <c r="OE678" s="6"/>
      <c r="OF678" s="6"/>
      <c r="OG678" s="6"/>
      <c r="OH678" s="6"/>
      <c r="OI678" s="6"/>
      <c r="OJ678" s="6"/>
      <c r="OK678" s="6"/>
      <c r="OL678" s="6"/>
      <c r="OM678" s="6"/>
      <c r="ON678" s="6"/>
      <c r="OO678" s="6"/>
      <c r="OP678" s="6"/>
      <c r="OQ678" s="6"/>
      <c r="OR678" s="6"/>
      <c r="OS678" s="6"/>
      <c r="OT678" s="6"/>
      <c r="OU678" s="6"/>
      <c r="OV678" s="6"/>
      <c r="OW678" s="6"/>
      <c r="OX678" s="6"/>
      <c r="OY678" s="6"/>
      <c r="OZ678" s="65"/>
      <c r="PA678" s="6"/>
      <c r="PB678" s="6"/>
      <c r="PC678" s="6"/>
      <c r="PD678" s="6"/>
      <c r="PE678" s="6"/>
      <c r="PF678" s="6"/>
      <c r="PG678" s="6"/>
      <c r="PH678" s="6"/>
      <c r="PI678" s="47"/>
      <c r="PJ678" s="6"/>
      <c r="PK678" s="6"/>
      <c r="PL678" s="6"/>
      <c r="PM678" s="6"/>
      <c r="PN678" s="6"/>
      <c r="PO678" s="6"/>
      <c r="PP678" s="65"/>
      <c r="PQ678" s="65"/>
      <c r="PR678" s="65"/>
      <c r="PS678" s="65"/>
      <c r="PT678" s="65"/>
      <c r="PU678" s="65"/>
      <c r="PV678" s="65"/>
      <c r="PW678" s="65"/>
      <c r="PX678" s="65"/>
      <c r="PY678" s="65"/>
      <c r="PZ678" s="65"/>
      <c r="QA678" s="65"/>
      <c r="QB678" s="65"/>
    </row>
    <row r="679"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N679" s="154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5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160"/>
      <c r="KV679" s="6"/>
      <c r="KW679" s="6"/>
      <c r="KX679" s="6"/>
      <c r="KY679" s="6"/>
      <c r="KZ679" s="6"/>
      <c r="LA679" s="6"/>
      <c r="LB679" s="6"/>
      <c r="LC679" s="6"/>
      <c r="LD679" s="6"/>
      <c r="LE679" s="6"/>
      <c r="LF679" s="6"/>
      <c r="LG679" s="6"/>
      <c r="LH679" s="6"/>
      <c r="LI679" s="6"/>
      <c r="LJ679" s="6"/>
      <c r="LK679" s="6"/>
      <c r="LL679" s="6"/>
      <c r="LM679" s="6"/>
      <c r="LN679" s="6"/>
      <c r="LO679" s="6"/>
      <c r="LP679" s="6"/>
      <c r="LQ679" s="6"/>
      <c r="LR679" s="6"/>
      <c r="LS679" s="6"/>
      <c r="LT679" s="65"/>
      <c r="LU679" s="6"/>
      <c r="LV679" s="6"/>
      <c r="LW679" s="6"/>
      <c r="LX679" s="6"/>
      <c r="LY679" s="6"/>
      <c r="LZ679" s="6"/>
      <c r="MA679" s="6"/>
      <c r="MB679" s="6"/>
      <c r="MC679" s="6"/>
      <c r="MD679" s="6"/>
      <c r="ME679" s="6"/>
      <c r="MF679" s="6"/>
      <c r="MG679" s="6"/>
      <c r="MH679" s="6"/>
      <c r="MI679" s="6"/>
      <c r="MJ679" s="6"/>
      <c r="MK679" s="6"/>
      <c r="ML679" s="6"/>
      <c r="MM679" s="6"/>
      <c r="MN679" s="6"/>
      <c r="MO679" s="6"/>
      <c r="MP679" s="6"/>
      <c r="MQ679" s="6"/>
      <c r="MR679" s="6"/>
      <c r="MS679" s="6"/>
      <c r="MT679" s="6"/>
      <c r="MU679" s="6"/>
      <c r="MV679" s="6"/>
      <c r="MW679" s="6"/>
      <c r="MX679" s="6"/>
      <c r="MY679" s="6"/>
      <c r="MZ679" s="6"/>
      <c r="NA679" s="6"/>
      <c r="NB679" s="6"/>
      <c r="NC679" s="6"/>
      <c r="ND679" s="6"/>
      <c r="NE679" s="6"/>
      <c r="NF679" s="6"/>
      <c r="NG679" s="6"/>
      <c r="NH679" s="6"/>
      <c r="NI679" s="6"/>
      <c r="NJ679" s="6"/>
      <c r="NK679" s="65"/>
      <c r="NL679" s="6"/>
      <c r="NM679" s="6"/>
      <c r="NN679" s="6"/>
      <c r="NO679" s="6"/>
      <c r="NP679" s="6"/>
      <c r="NQ679" s="6"/>
      <c r="NR679" s="6"/>
      <c r="NS679" s="6"/>
      <c r="NT679" s="6"/>
      <c r="NU679" s="6"/>
      <c r="NV679" s="6"/>
      <c r="NW679" s="6"/>
      <c r="NX679" s="6"/>
      <c r="NY679" s="6"/>
      <c r="NZ679" s="6"/>
      <c r="OA679" s="6"/>
      <c r="OB679" s="6"/>
      <c r="OC679" s="6"/>
      <c r="OD679" s="6"/>
      <c r="OE679" s="6"/>
      <c r="OF679" s="6"/>
      <c r="OG679" s="6"/>
      <c r="OH679" s="6"/>
      <c r="OI679" s="6"/>
      <c r="OJ679" s="6"/>
      <c r="OK679" s="6"/>
      <c r="OL679" s="6"/>
      <c r="OM679" s="6"/>
      <c r="ON679" s="6"/>
      <c r="OO679" s="6"/>
      <c r="OP679" s="6"/>
      <c r="OQ679" s="6"/>
      <c r="OR679" s="6"/>
      <c r="OS679" s="6"/>
      <c r="OT679" s="6"/>
      <c r="OU679" s="6"/>
      <c r="OV679" s="6"/>
      <c r="OW679" s="6"/>
      <c r="OX679" s="6"/>
      <c r="OY679" s="6"/>
      <c r="OZ679" s="65"/>
      <c r="PA679" s="6"/>
      <c r="PB679" s="6"/>
      <c r="PC679" s="6"/>
      <c r="PD679" s="6"/>
      <c r="PE679" s="6"/>
      <c r="PF679" s="6"/>
      <c r="PG679" s="6"/>
      <c r="PH679" s="6"/>
      <c r="PI679" s="47"/>
      <c r="PJ679" s="6"/>
      <c r="PK679" s="6"/>
      <c r="PL679" s="6"/>
      <c r="PM679" s="6"/>
      <c r="PN679" s="6"/>
      <c r="PO679" s="6"/>
      <c r="PP679" s="65"/>
      <c r="PQ679" s="65"/>
      <c r="PR679" s="65"/>
      <c r="PS679" s="65"/>
      <c r="PT679" s="65"/>
      <c r="PU679" s="65"/>
      <c r="PV679" s="65"/>
      <c r="PW679" s="65"/>
      <c r="PX679" s="65"/>
      <c r="PY679" s="65"/>
      <c r="PZ679" s="65"/>
      <c r="QA679" s="65"/>
      <c r="QB679" s="65"/>
    </row>
    <row r="680"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N680" s="154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5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160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5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  <c r="ND680" s="6"/>
      <c r="NE680" s="6"/>
      <c r="NF680" s="6"/>
      <c r="NG680" s="6"/>
      <c r="NH680" s="6"/>
      <c r="NI680" s="6"/>
      <c r="NJ680" s="6"/>
      <c r="NK680" s="65"/>
      <c r="NL680" s="6"/>
      <c r="NM680" s="6"/>
      <c r="NN680" s="6"/>
      <c r="NO680" s="6"/>
      <c r="NP680" s="6"/>
      <c r="NQ680" s="6"/>
      <c r="NR680" s="6"/>
      <c r="NS680" s="6"/>
      <c r="NT680" s="6"/>
      <c r="NU680" s="6"/>
      <c r="NV680" s="6"/>
      <c r="NW680" s="6"/>
      <c r="NX680" s="6"/>
      <c r="NY680" s="6"/>
      <c r="NZ680" s="6"/>
      <c r="OA680" s="6"/>
      <c r="OB680" s="6"/>
      <c r="OC680" s="6"/>
      <c r="OD680" s="6"/>
      <c r="OE680" s="6"/>
      <c r="OF680" s="6"/>
      <c r="OG680" s="6"/>
      <c r="OH680" s="6"/>
      <c r="OI680" s="6"/>
      <c r="OJ680" s="6"/>
      <c r="OK680" s="6"/>
      <c r="OL680" s="6"/>
      <c r="OM680" s="6"/>
      <c r="ON680" s="6"/>
      <c r="OO680" s="6"/>
      <c r="OP680" s="6"/>
      <c r="OQ680" s="6"/>
      <c r="OR680" s="6"/>
      <c r="OS680" s="6"/>
      <c r="OT680" s="6"/>
      <c r="OU680" s="6"/>
      <c r="OV680" s="6"/>
      <c r="OW680" s="6"/>
      <c r="OX680" s="6"/>
      <c r="OY680" s="6"/>
      <c r="OZ680" s="65"/>
      <c r="PA680" s="6"/>
      <c r="PB680" s="6"/>
      <c r="PC680" s="6"/>
      <c r="PD680" s="6"/>
      <c r="PE680" s="6"/>
      <c r="PF680" s="6"/>
      <c r="PG680" s="6"/>
      <c r="PH680" s="6"/>
      <c r="PI680" s="47"/>
      <c r="PJ680" s="6"/>
      <c r="PK680" s="6"/>
      <c r="PL680" s="6"/>
      <c r="PM680" s="6"/>
      <c r="PN680" s="6"/>
      <c r="PO680" s="6"/>
      <c r="PP680" s="65"/>
      <c r="PQ680" s="65"/>
      <c r="PR680" s="65"/>
      <c r="PS680" s="65"/>
      <c r="PT680" s="65"/>
      <c r="PU680" s="65"/>
      <c r="PV680" s="65"/>
      <c r="PW680" s="65"/>
      <c r="PX680" s="65"/>
      <c r="PY680" s="65"/>
      <c r="PZ680" s="65"/>
      <c r="QA680" s="65"/>
      <c r="QB680" s="65"/>
    </row>
    <row r="681"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N681" s="154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5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160"/>
      <c r="KV681" s="6"/>
      <c r="KW681" s="6"/>
      <c r="KX681" s="6"/>
      <c r="KY681" s="6"/>
      <c r="KZ681" s="6"/>
      <c r="LA681" s="6"/>
      <c r="LB681" s="6"/>
      <c r="LC681" s="6"/>
      <c r="LD681" s="6"/>
      <c r="LE681" s="6"/>
      <c r="LF681" s="6"/>
      <c r="LG681" s="6"/>
      <c r="LH681" s="6"/>
      <c r="LI681" s="6"/>
      <c r="LJ681" s="6"/>
      <c r="LK681" s="6"/>
      <c r="LL681" s="6"/>
      <c r="LM681" s="6"/>
      <c r="LN681" s="6"/>
      <c r="LO681" s="6"/>
      <c r="LP681" s="6"/>
      <c r="LQ681" s="6"/>
      <c r="LR681" s="6"/>
      <c r="LS681" s="6"/>
      <c r="LT681" s="65"/>
      <c r="LU681" s="6"/>
      <c r="LV681" s="6"/>
      <c r="LW681" s="6"/>
      <c r="LX681" s="6"/>
      <c r="LY681" s="6"/>
      <c r="LZ681" s="6"/>
      <c r="MA681" s="6"/>
      <c r="MB681" s="6"/>
      <c r="MC681" s="6"/>
      <c r="MD681" s="6"/>
      <c r="ME681" s="6"/>
      <c r="MF681" s="6"/>
      <c r="MG681" s="6"/>
      <c r="MH681" s="6"/>
      <c r="MI681" s="6"/>
      <c r="MJ681" s="6"/>
      <c r="MK681" s="6"/>
      <c r="ML681" s="6"/>
      <c r="MM681" s="6"/>
      <c r="MN681" s="6"/>
      <c r="MO681" s="6"/>
      <c r="MP681" s="6"/>
      <c r="MQ681" s="6"/>
      <c r="MR681" s="6"/>
      <c r="MS681" s="6"/>
      <c r="MT681" s="6"/>
      <c r="MU681" s="6"/>
      <c r="MV681" s="6"/>
      <c r="MW681" s="6"/>
      <c r="MX681" s="6"/>
      <c r="MY681" s="6"/>
      <c r="MZ681" s="6"/>
      <c r="NA681" s="6"/>
      <c r="NB681" s="6"/>
      <c r="NC681" s="6"/>
      <c r="ND681" s="6"/>
      <c r="NE681" s="6"/>
      <c r="NF681" s="6"/>
      <c r="NG681" s="6"/>
      <c r="NH681" s="6"/>
      <c r="NI681" s="6"/>
      <c r="NJ681" s="6"/>
      <c r="NK681" s="65"/>
      <c r="NL681" s="6"/>
      <c r="NM681" s="6"/>
      <c r="NN681" s="6"/>
      <c r="NO681" s="6"/>
      <c r="NP681" s="6"/>
      <c r="NQ681" s="6"/>
      <c r="NR681" s="6"/>
      <c r="NS681" s="6"/>
      <c r="NT681" s="6"/>
      <c r="NU681" s="6"/>
      <c r="NV681" s="6"/>
      <c r="NW681" s="6"/>
      <c r="NX681" s="6"/>
      <c r="NY681" s="6"/>
      <c r="NZ681" s="6"/>
      <c r="OA681" s="6"/>
      <c r="OB681" s="6"/>
      <c r="OC681" s="6"/>
      <c r="OD681" s="6"/>
      <c r="OE681" s="6"/>
      <c r="OF681" s="6"/>
      <c r="OG681" s="6"/>
      <c r="OH681" s="6"/>
      <c r="OI681" s="6"/>
      <c r="OJ681" s="6"/>
      <c r="OK681" s="6"/>
      <c r="OL681" s="6"/>
      <c r="OM681" s="6"/>
      <c r="ON681" s="6"/>
      <c r="OO681" s="6"/>
      <c r="OP681" s="6"/>
      <c r="OQ681" s="6"/>
      <c r="OR681" s="6"/>
      <c r="OS681" s="6"/>
      <c r="OT681" s="6"/>
      <c r="OU681" s="6"/>
      <c r="OV681" s="6"/>
      <c r="OW681" s="6"/>
      <c r="OX681" s="6"/>
      <c r="OY681" s="6"/>
      <c r="OZ681" s="65"/>
      <c r="PA681" s="6"/>
      <c r="PB681" s="6"/>
      <c r="PC681" s="6"/>
      <c r="PD681" s="6"/>
      <c r="PE681" s="6"/>
      <c r="PF681" s="6"/>
      <c r="PG681" s="6"/>
      <c r="PH681" s="6"/>
      <c r="PI681" s="47"/>
      <c r="PJ681" s="6"/>
      <c r="PK681" s="6"/>
      <c r="PL681" s="6"/>
      <c r="PM681" s="6"/>
      <c r="PN681" s="6"/>
      <c r="PO681" s="6"/>
      <c r="PP681" s="65"/>
      <c r="PQ681" s="65"/>
      <c r="PR681" s="65"/>
      <c r="PS681" s="65"/>
      <c r="PT681" s="65"/>
      <c r="PU681" s="65"/>
      <c r="PV681" s="65"/>
      <c r="PW681" s="65"/>
      <c r="PX681" s="65"/>
      <c r="PY681" s="65"/>
      <c r="PZ681" s="65"/>
      <c r="QA681" s="65"/>
      <c r="QB681" s="65"/>
    </row>
    <row r="682"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N682" s="154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5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160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5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  <c r="ND682" s="6"/>
      <c r="NE682" s="6"/>
      <c r="NF682" s="6"/>
      <c r="NG682" s="6"/>
      <c r="NH682" s="6"/>
      <c r="NI682" s="6"/>
      <c r="NJ682" s="6"/>
      <c r="NK682" s="65"/>
      <c r="NL682" s="6"/>
      <c r="NM682" s="6"/>
      <c r="NN682" s="6"/>
      <c r="NO682" s="6"/>
      <c r="NP682" s="6"/>
      <c r="NQ682" s="6"/>
      <c r="NR682" s="6"/>
      <c r="NS682" s="6"/>
      <c r="NT682" s="6"/>
      <c r="NU682" s="6"/>
      <c r="NV682" s="6"/>
      <c r="NW682" s="6"/>
      <c r="NX682" s="6"/>
      <c r="NY682" s="6"/>
      <c r="NZ682" s="6"/>
      <c r="OA682" s="6"/>
      <c r="OB682" s="6"/>
      <c r="OC682" s="6"/>
      <c r="OD682" s="6"/>
      <c r="OE682" s="6"/>
      <c r="OF682" s="6"/>
      <c r="OG682" s="6"/>
      <c r="OH682" s="6"/>
      <c r="OI682" s="6"/>
      <c r="OJ682" s="6"/>
      <c r="OK682" s="6"/>
      <c r="OL682" s="6"/>
      <c r="OM682" s="6"/>
      <c r="ON682" s="6"/>
      <c r="OO682" s="6"/>
      <c r="OP682" s="6"/>
      <c r="OQ682" s="6"/>
      <c r="OR682" s="6"/>
      <c r="OS682" s="6"/>
      <c r="OT682" s="6"/>
      <c r="OU682" s="6"/>
      <c r="OV682" s="6"/>
      <c r="OW682" s="6"/>
      <c r="OX682" s="6"/>
      <c r="OY682" s="6"/>
      <c r="OZ682" s="65"/>
      <c r="PA682" s="6"/>
      <c r="PB682" s="6"/>
      <c r="PC682" s="6"/>
      <c r="PD682" s="6"/>
      <c r="PE682" s="6"/>
      <c r="PF682" s="6"/>
      <c r="PG682" s="6"/>
      <c r="PH682" s="6"/>
      <c r="PI682" s="47"/>
      <c r="PJ682" s="6"/>
      <c r="PK682" s="6"/>
      <c r="PL682" s="6"/>
      <c r="PM682" s="6"/>
      <c r="PN682" s="6"/>
      <c r="PO682" s="6"/>
      <c r="PP682" s="65"/>
      <c r="PQ682" s="65"/>
      <c r="PR682" s="65"/>
      <c r="PS682" s="65"/>
      <c r="PT682" s="65"/>
      <c r="PU682" s="65"/>
      <c r="PV682" s="65"/>
      <c r="PW682" s="65"/>
      <c r="PX682" s="65"/>
      <c r="PY682" s="65"/>
      <c r="PZ682" s="65"/>
      <c r="QA682" s="65"/>
      <c r="QB682" s="65"/>
    </row>
    <row r="683"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N683" s="154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5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Q683" s="6"/>
      <c r="KR683" s="6"/>
      <c r="KS683" s="6"/>
      <c r="KT683" s="6"/>
      <c r="KU683" s="160"/>
      <c r="KV683" s="6"/>
      <c r="KW683" s="6"/>
      <c r="KX683" s="6"/>
      <c r="KY683" s="6"/>
      <c r="KZ683" s="6"/>
      <c r="LA683" s="6"/>
      <c r="LB683" s="6"/>
      <c r="LC683" s="6"/>
      <c r="LD683" s="6"/>
      <c r="LE683" s="6"/>
      <c r="LF683" s="6"/>
      <c r="LG683" s="6"/>
      <c r="LH683" s="6"/>
      <c r="LI683" s="6"/>
      <c r="LJ683" s="6"/>
      <c r="LK683" s="6"/>
      <c r="LL683" s="6"/>
      <c r="LM683" s="6"/>
      <c r="LN683" s="6"/>
      <c r="LO683" s="6"/>
      <c r="LP683" s="6"/>
      <c r="LQ683" s="6"/>
      <c r="LR683" s="6"/>
      <c r="LS683" s="6"/>
      <c r="LT683" s="65"/>
      <c r="LU683" s="6"/>
      <c r="LV683" s="6"/>
      <c r="LW683" s="6"/>
      <c r="LX683" s="6"/>
      <c r="LY683" s="6"/>
      <c r="LZ683" s="6"/>
      <c r="MA683" s="6"/>
      <c r="MB683" s="6"/>
      <c r="MC683" s="6"/>
      <c r="MD683" s="6"/>
      <c r="ME683" s="6"/>
      <c r="MF683" s="6"/>
      <c r="MG683" s="6"/>
      <c r="MH683" s="6"/>
      <c r="MI683" s="6"/>
      <c r="MJ683" s="6"/>
      <c r="MK683" s="6"/>
      <c r="ML683" s="6"/>
      <c r="MM683" s="6"/>
      <c r="MN683" s="6"/>
      <c r="MO683" s="6"/>
      <c r="MP683" s="6"/>
      <c r="MQ683" s="6"/>
      <c r="MR683" s="6"/>
      <c r="MS683" s="6"/>
      <c r="MT683" s="6"/>
      <c r="MU683" s="6"/>
      <c r="MV683" s="6"/>
      <c r="MW683" s="6"/>
      <c r="MX683" s="6"/>
      <c r="MY683" s="6"/>
      <c r="MZ683" s="6"/>
      <c r="NA683" s="6"/>
      <c r="NB683" s="6"/>
      <c r="NC683" s="6"/>
      <c r="ND683" s="6"/>
      <c r="NE683" s="6"/>
      <c r="NF683" s="6"/>
      <c r="NG683" s="6"/>
      <c r="NH683" s="6"/>
      <c r="NI683" s="6"/>
      <c r="NJ683" s="6"/>
      <c r="NK683" s="65"/>
      <c r="NL683" s="6"/>
      <c r="NM683" s="6"/>
      <c r="NN683" s="6"/>
      <c r="NO683" s="6"/>
      <c r="NP683" s="6"/>
      <c r="NQ683" s="6"/>
      <c r="NR683" s="6"/>
      <c r="NS683" s="6"/>
      <c r="NT683" s="6"/>
      <c r="NU683" s="6"/>
      <c r="NV683" s="6"/>
      <c r="NW683" s="6"/>
      <c r="NX683" s="6"/>
      <c r="NY683" s="6"/>
      <c r="NZ683" s="6"/>
      <c r="OA683" s="6"/>
      <c r="OB683" s="6"/>
      <c r="OC683" s="6"/>
      <c r="OD683" s="6"/>
      <c r="OE683" s="6"/>
      <c r="OF683" s="6"/>
      <c r="OG683" s="6"/>
      <c r="OH683" s="6"/>
      <c r="OI683" s="6"/>
      <c r="OJ683" s="6"/>
      <c r="OK683" s="6"/>
      <c r="OL683" s="6"/>
      <c r="OM683" s="6"/>
      <c r="ON683" s="6"/>
      <c r="OO683" s="6"/>
      <c r="OP683" s="6"/>
      <c r="OQ683" s="6"/>
      <c r="OR683" s="6"/>
      <c r="OS683" s="6"/>
      <c r="OT683" s="6"/>
      <c r="OU683" s="6"/>
      <c r="OV683" s="6"/>
      <c r="OW683" s="6"/>
      <c r="OX683" s="6"/>
      <c r="OY683" s="6"/>
      <c r="OZ683" s="65"/>
      <c r="PA683" s="6"/>
      <c r="PB683" s="6"/>
      <c r="PC683" s="6"/>
      <c r="PD683" s="6"/>
      <c r="PE683" s="6"/>
      <c r="PF683" s="6"/>
      <c r="PG683" s="6"/>
      <c r="PH683" s="6"/>
      <c r="PI683" s="47"/>
      <c r="PJ683" s="6"/>
      <c r="PK683" s="6"/>
      <c r="PL683" s="6"/>
      <c r="PM683" s="6"/>
      <c r="PN683" s="6"/>
      <c r="PO683" s="6"/>
      <c r="PP683" s="65"/>
      <c r="PQ683" s="65"/>
      <c r="PR683" s="65"/>
      <c r="PS683" s="65"/>
      <c r="PT683" s="65"/>
      <c r="PU683" s="65"/>
      <c r="PV683" s="65"/>
      <c r="PW683" s="65"/>
      <c r="PX683" s="65"/>
      <c r="PY683" s="65"/>
      <c r="PZ683" s="65"/>
      <c r="QA683" s="65"/>
      <c r="QB683" s="65"/>
    </row>
    <row r="684"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N684" s="154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5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160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5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  <c r="ND684" s="6"/>
      <c r="NE684" s="6"/>
      <c r="NF684" s="6"/>
      <c r="NG684" s="6"/>
      <c r="NH684" s="6"/>
      <c r="NI684" s="6"/>
      <c r="NJ684" s="6"/>
      <c r="NK684" s="65"/>
      <c r="NL684" s="6"/>
      <c r="NM684" s="6"/>
      <c r="NN684" s="6"/>
      <c r="NO684" s="6"/>
      <c r="NP684" s="6"/>
      <c r="NQ684" s="6"/>
      <c r="NR684" s="6"/>
      <c r="NS684" s="6"/>
      <c r="NT684" s="6"/>
      <c r="NU684" s="6"/>
      <c r="NV684" s="6"/>
      <c r="NW684" s="6"/>
      <c r="NX684" s="6"/>
      <c r="NY684" s="6"/>
      <c r="NZ684" s="6"/>
      <c r="OA684" s="6"/>
      <c r="OB684" s="6"/>
      <c r="OC684" s="6"/>
      <c r="OD684" s="6"/>
      <c r="OE684" s="6"/>
      <c r="OF684" s="6"/>
      <c r="OG684" s="6"/>
      <c r="OH684" s="6"/>
      <c r="OI684" s="6"/>
      <c r="OJ684" s="6"/>
      <c r="OK684" s="6"/>
      <c r="OL684" s="6"/>
      <c r="OM684" s="6"/>
      <c r="ON684" s="6"/>
      <c r="OO684" s="6"/>
      <c r="OP684" s="6"/>
      <c r="OQ684" s="6"/>
      <c r="OR684" s="6"/>
      <c r="OS684" s="6"/>
      <c r="OT684" s="6"/>
      <c r="OU684" s="6"/>
      <c r="OV684" s="6"/>
      <c r="OW684" s="6"/>
      <c r="OX684" s="6"/>
      <c r="OY684" s="6"/>
      <c r="OZ684" s="65"/>
      <c r="PA684" s="6"/>
      <c r="PB684" s="6"/>
      <c r="PC684" s="6"/>
      <c r="PD684" s="6"/>
      <c r="PE684" s="6"/>
      <c r="PF684" s="6"/>
      <c r="PG684" s="6"/>
      <c r="PH684" s="6"/>
      <c r="PI684" s="47"/>
      <c r="PJ684" s="6"/>
      <c r="PK684" s="6"/>
      <c r="PL684" s="6"/>
      <c r="PM684" s="6"/>
      <c r="PN684" s="6"/>
      <c r="PO684" s="6"/>
      <c r="PP684" s="65"/>
      <c r="PQ684" s="65"/>
      <c r="PR684" s="65"/>
      <c r="PS684" s="65"/>
      <c r="PT684" s="65"/>
      <c r="PU684" s="65"/>
      <c r="PV684" s="65"/>
      <c r="PW684" s="65"/>
      <c r="PX684" s="65"/>
      <c r="PY684" s="65"/>
      <c r="PZ684" s="65"/>
      <c r="QA684" s="65"/>
      <c r="QB684" s="65"/>
    </row>
    <row r="685"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N685" s="154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5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160"/>
      <c r="KV685" s="6"/>
      <c r="KW685" s="6"/>
      <c r="KX685" s="6"/>
      <c r="KY685" s="6"/>
      <c r="KZ685" s="6"/>
      <c r="LA685" s="6"/>
      <c r="LB685" s="6"/>
      <c r="LC685" s="6"/>
      <c r="LD685" s="6"/>
      <c r="LE685" s="6"/>
      <c r="LF685" s="6"/>
      <c r="LG685" s="6"/>
      <c r="LH685" s="6"/>
      <c r="LI685" s="6"/>
      <c r="LJ685" s="6"/>
      <c r="LK685" s="6"/>
      <c r="LL685" s="6"/>
      <c r="LM685" s="6"/>
      <c r="LN685" s="6"/>
      <c r="LO685" s="6"/>
      <c r="LP685" s="6"/>
      <c r="LQ685" s="6"/>
      <c r="LR685" s="6"/>
      <c r="LS685" s="6"/>
      <c r="LT685" s="65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  <c r="ND685" s="6"/>
      <c r="NE685" s="6"/>
      <c r="NF685" s="6"/>
      <c r="NG685" s="6"/>
      <c r="NH685" s="6"/>
      <c r="NI685" s="6"/>
      <c r="NJ685" s="6"/>
      <c r="NK685" s="65"/>
      <c r="NL685" s="6"/>
      <c r="NM685" s="6"/>
      <c r="NN685" s="6"/>
      <c r="NO685" s="6"/>
      <c r="NP685" s="6"/>
      <c r="NQ685" s="6"/>
      <c r="NR685" s="6"/>
      <c r="NS685" s="6"/>
      <c r="NT685" s="6"/>
      <c r="NU685" s="6"/>
      <c r="NV685" s="6"/>
      <c r="NW685" s="6"/>
      <c r="NX685" s="6"/>
      <c r="NY685" s="6"/>
      <c r="NZ685" s="6"/>
      <c r="OA685" s="6"/>
      <c r="OB685" s="6"/>
      <c r="OC685" s="6"/>
      <c r="OD685" s="6"/>
      <c r="OE685" s="6"/>
      <c r="OF685" s="6"/>
      <c r="OG685" s="6"/>
      <c r="OH685" s="6"/>
      <c r="OI685" s="6"/>
      <c r="OJ685" s="6"/>
      <c r="OK685" s="6"/>
      <c r="OL685" s="6"/>
      <c r="OM685" s="6"/>
      <c r="ON685" s="6"/>
      <c r="OO685" s="6"/>
      <c r="OP685" s="6"/>
      <c r="OQ685" s="6"/>
      <c r="OR685" s="6"/>
      <c r="OS685" s="6"/>
      <c r="OT685" s="6"/>
      <c r="OU685" s="6"/>
      <c r="OV685" s="6"/>
      <c r="OW685" s="6"/>
      <c r="OX685" s="6"/>
      <c r="OY685" s="6"/>
      <c r="OZ685" s="65"/>
      <c r="PA685" s="6"/>
      <c r="PB685" s="6"/>
      <c r="PC685" s="6"/>
      <c r="PD685" s="6"/>
      <c r="PE685" s="6"/>
      <c r="PF685" s="6"/>
      <c r="PG685" s="6"/>
      <c r="PH685" s="6"/>
      <c r="PI685" s="47"/>
      <c r="PJ685" s="6"/>
      <c r="PK685" s="6"/>
      <c r="PL685" s="6"/>
      <c r="PM685" s="6"/>
      <c r="PN685" s="6"/>
      <c r="PO685" s="6"/>
      <c r="PP685" s="65"/>
      <c r="PQ685" s="65"/>
      <c r="PR685" s="65"/>
      <c r="PS685" s="65"/>
      <c r="PT685" s="65"/>
      <c r="PU685" s="65"/>
      <c r="PV685" s="65"/>
      <c r="PW685" s="65"/>
      <c r="PX685" s="65"/>
      <c r="PY685" s="65"/>
      <c r="PZ685" s="65"/>
      <c r="QA685" s="65"/>
      <c r="QB685" s="65"/>
    </row>
    <row r="686"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N686" s="154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5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160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5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5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5"/>
      <c r="PA686" s="6"/>
      <c r="PB686" s="6"/>
      <c r="PC686" s="6"/>
      <c r="PD686" s="6"/>
      <c r="PE686" s="6"/>
      <c r="PF686" s="6"/>
      <c r="PG686" s="6"/>
      <c r="PH686" s="6"/>
      <c r="PI686" s="47"/>
      <c r="PJ686" s="6"/>
      <c r="PK686" s="6"/>
      <c r="PL686" s="6"/>
      <c r="PM686" s="6"/>
      <c r="PN686" s="6"/>
      <c r="PO686" s="6"/>
      <c r="PP686" s="65"/>
      <c r="PQ686" s="65"/>
      <c r="PR686" s="65"/>
      <c r="PS686" s="65"/>
      <c r="PT686" s="65"/>
      <c r="PU686" s="65"/>
      <c r="PV686" s="65"/>
      <c r="PW686" s="65"/>
      <c r="PX686" s="65"/>
      <c r="PY686" s="65"/>
      <c r="PZ686" s="65"/>
      <c r="QA686" s="65"/>
      <c r="QB686" s="65"/>
    </row>
    <row r="687"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N687" s="154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5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160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5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  <c r="ND687" s="6"/>
      <c r="NE687" s="6"/>
      <c r="NF687" s="6"/>
      <c r="NG687" s="6"/>
      <c r="NH687" s="6"/>
      <c r="NI687" s="6"/>
      <c r="NJ687" s="6"/>
      <c r="NK687" s="65"/>
      <c r="NL687" s="6"/>
      <c r="NM687" s="6"/>
      <c r="NN687" s="6"/>
      <c r="NO687" s="6"/>
      <c r="NP687" s="6"/>
      <c r="NQ687" s="6"/>
      <c r="NR687" s="6"/>
      <c r="NS687" s="6"/>
      <c r="NT687" s="6"/>
      <c r="NU687" s="6"/>
      <c r="NV687" s="6"/>
      <c r="NW687" s="6"/>
      <c r="NX687" s="6"/>
      <c r="NY687" s="6"/>
      <c r="NZ687" s="6"/>
      <c r="OA687" s="6"/>
      <c r="OB687" s="6"/>
      <c r="OC687" s="6"/>
      <c r="OD687" s="6"/>
      <c r="OE687" s="6"/>
      <c r="OF687" s="6"/>
      <c r="OG687" s="6"/>
      <c r="OH687" s="6"/>
      <c r="OI687" s="6"/>
      <c r="OJ687" s="6"/>
      <c r="OK687" s="6"/>
      <c r="OL687" s="6"/>
      <c r="OM687" s="6"/>
      <c r="ON687" s="6"/>
      <c r="OO687" s="6"/>
      <c r="OP687" s="6"/>
      <c r="OQ687" s="6"/>
      <c r="OR687" s="6"/>
      <c r="OS687" s="6"/>
      <c r="OT687" s="6"/>
      <c r="OU687" s="6"/>
      <c r="OV687" s="6"/>
      <c r="OW687" s="6"/>
      <c r="OX687" s="6"/>
      <c r="OY687" s="6"/>
      <c r="OZ687" s="65"/>
      <c r="PA687" s="6"/>
      <c r="PB687" s="6"/>
      <c r="PC687" s="6"/>
      <c r="PD687" s="6"/>
      <c r="PE687" s="6"/>
      <c r="PF687" s="6"/>
      <c r="PG687" s="6"/>
      <c r="PH687" s="6"/>
      <c r="PI687" s="47"/>
      <c r="PJ687" s="6"/>
      <c r="PK687" s="6"/>
      <c r="PL687" s="6"/>
      <c r="PM687" s="6"/>
      <c r="PN687" s="6"/>
      <c r="PO687" s="6"/>
      <c r="PP687" s="65"/>
      <c r="PQ687" s="65"/>
      <c r="PR687" s="65"/>
      <c r="PS687" s="65"/>
      <c r="PT687" s="65"/>
      <c r="PU687" s="65"/>
      <c r="PV687" s="65"/>
      <c r="PW687" s="65"/>
      <c r="PX687" s="65"/>
      <c r="PY687" s="65"/>
      <c r="PZ687" s="65"/>
      <c r="QA687" s="65"/>
      <c r="QB687" s="65"/>
    </row>
    <row r="688"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N688" s="154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5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160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5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5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5"/>
      <c r="PA688" s="6"/>
      <c r="PB688" s="6"/>
      <c r="PC688" s="6"/>
      <c r="PD688" s="6"/>
      <c r="PE688" s="6"/>
      <c r="PF688" s="6"/>
      <c r="PG688" s="6"/>
      <c r="PH688" s="6"/>
      <c r="PI688" s="47"/>
      <c r="PJ688" s="6"/>
      <c r="PK688" s="6"/>
      <c r="PL688" s="6"/>
      <c r="PM688" s="6"/>
      <c r="PN688" s="6"/>
      <c r="PO688" s="6"/>
      <c r="PP688" s="65"/>
      <c r="PQ688" s="65"/>
      <c r="PR688" s="65"/>
      <c r="PS688" s="65"/>
      <c r="PT688" s="65"/>
      <c r="PU688" s="65"/>
      <c r="PV688" s="65"/>
      <c r="PW688" s="65"/>
      <c r="PX688" s="65"/>
      <c r="PY688" s="65"/>
      <c r="PZ688" s="65"/>
      <c r="QA688" s="65"/>
      <c r="QB688" s="65"/>
    </row>
    <row r="689"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N689" s="154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5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160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5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  <c r="ND689" s="6"/>
      <c r="NE689" s="6"/>
      <c r="NF689" s="6"/>
      <c r="NG689" s="6"/>
      <c r="NH689" s="6"/>
      <c r="NI689" s="6"/>
      <c r="NJ689" s="6"/>
      <c r="NK689" s="65"/>
      <c r="NL689" s="6"/>
      <c r="NM689" s="6"/>
      <c r="NN689" s="6"/>
      <c r="NO689" s="6"/>
      <c r="NP689" s="6"/>
      <c r="NQ689" s="6"/>
      <c r="NR689" s="6"/>
      <c r="NS689" s="6"/>
      <c r="NT689" s="6"/>
      <c r="NU689" s="6"/>
      <c r="NV689" s="6"/>
      <c r="NW689" s="6"/>
      <c r="NX689" s="6"/>
      <c r="NY689" s="6"/>
      <c r="NZ689" s="6"/>
      <c r="OA689" s="6"/>
      <c r="OB689" s="6"/>
      <c r="OC689" s="6"/>
      <c r="OD689" s="6"/>
      <c r="OE689" s="6"/>
      <c r="OF689" s="6"/>
      <c r="OG689" s="6"/>
      <c r="OH689" s="6"/>
      <c r="OI689" s="6"/>
      <c r="OJ689" s="6"/>
      <c r="OK689" s="6"/>
      <c r="OL689" s="6"/>
      <c r="OM689" s="6"/>
      <c r="ON689" s="6"/>
      <c r="OO689" s="6"/>
      <c r="OP689" s="6"/>
      <c r="OQ689" s="6"/>
      <c r="OR689" s="6"/>
      <c r="OS689" s="6"/>
      <c r="OT689" s="6"/>
      <c r="OU689" s="6"/>
      <c r="OV689" s="6"/>
      <c r="OW689" s="6"/>
      <c r="OX689" s="6"/>
      <c r="OY689" s="6"/>
      <c r="OZ689" s="65"/>
      <c r="PA689" s="6"/>
      <c r="PB689" s="6"/>
      <c r="PC689" s="6"/>
      <c r="PD689" s="6"/>
      <c r="PE689" s="6"/>
      <c r="PF689" s="6"/>
      <c r="PG689" s="6"/>
      <c r="PH689" s="6"/>
      <c r="PI689" s="47"/>
      <c r="PJ689" s="6"/>
      <c r="PK689" s="6"/>
      <c r="PL689" s="6"/>
      <c r="PM689" s="6"/>
      <c r="PN689" s="6"/>
      <c r="PO689" s="6"/>
      <c r="PP689" s="65"/>
      <c r="PQ689" s="65"/>
      <c r="PR689" s="65"/>
      <c r="PS689" s="65"/>
      <c r="PT689" s="65"/>
      <c r="PU689" s="65"/>
      <c r="PV689" s="65"/>
      <c r="PW689" s="65"/>
      <c r="PX689" s="65"/>
      <c r="PY689" s="65"/>
      <c r="PZ689" s="65"/>
      <c r="QA689" s="65"/>
      <c r="QB689" s="65"/>
    </row>
    <row r="690"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N690" s="154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5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160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5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5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6"/>
      <c r="OS690" s="6"/>
      <c r="OT690" s="6"/>
      <c r="OU690" s="6"/>
      <c r="OV690" s="6"/>
      <c r="OW690" s="6"/>
      <c r="OX690" s="6"/>
      <c r="OY690" s="6"/>
      <c r="OZ690" s="65"/>
      <c r="PA690" s="6"/>
      <c r="PB690" s="6"/>
      <c r="PC690" s="6"/>
      <c r="PD690" s="6"/>
      <c r="PE690" s="6"/>
      <c r="PF690" s="6"/>
      <c r="PG690" s="6"/>
      <c r="PH690" s="6"/>
      <c r="PI690" s="47"/>
      <c r="PJ690" s="6"/>
      <c r="PK690" s="6"/>
      <c r="PL690" s="6"/>
      <c r="PM690" s="6"/>
      <c r="PN690" s="6"/>
      <c r="PO690" s="6"/>
      <c r="PP690" s="65"/>
      <c r="PQ690" s="65"/>
      <c r="PR690" s="65"/>
      <c r="PS690" s="65"/>
      <c r="PT690" s="65"/>
      <c r="PU690" s="65"/>
      <c r="PV690" s="65"/>
      <c r="PW690" s="65"/>
      <c r="PX690" s="65"/>
      <c r="PY690" s="65"/>
      <c r="PZ690" s="65"/>
      <c r="QA690" s="65"/>
      <c r="QB690" s="65"/>
    </row>
    <row r="691"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N691" s="154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5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160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5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  <c r="ND691" s="6"/>
      <c r="NE691" s="6"/>
      <c r="NF691" s="6"/>
      <c r="NG691" s="6"/>
      <c r="NH691" s="6"/>
      <c r="NI691" s="6"/>
      <c r="NJ691" s="6"/>
      <c r="NK691" s="65"/>
      <c r="NL691" s="6"/>
      <c r="NM691" s="6"/>
      <c r="NN691" s="6"/>
      <c r="NO691" s="6"/>
      <c r="NP691" s="6"/>
      <c r="NQ691" s="6"/>
      <c r="NR691" s="6"/>
      <c r="NS691" s="6"/>
      <c r="NT691" s="6"/>
      <c r="NU691" s="6"/>
      <c r="NV691" s="6"/>
      <c r="NW691" s="6"/>
      <c r="NX691" s="6"/>
      <c r="NY691" s="6"/>
      <c r="NZ691" s="6"/>
      <c r="OA691" s="6"/>
      <c r="OB691" s="6"/>
      <c r="OC691" s="6"/>
      <c r="OD691" s="6"/>
      <c r="OE691" s="6"/>
      <c r="OF691" s="6"/>
      <c r="OG691" s="6"/>
      <c r="OH691" s="6"/>
      <c r="OI691" s="6"/>
      <c r="OJ691" s="6"/>
      <c r="OK691" s="6"/>
      <c r="OL691" s="6"/>
      <c r="OM691" s="6"/>
      <c r="ON691" s="6"/>
      <c r="OO691" s="6"/>
      <c r="OP691" s="6"/>
      <c r="OQ691" s="6"/>
      <c r="OR691" s="6"/>
      <c r="OS691" s="6"/>
      <c r="OT691" s="6"/>
      <c r="OU691" s="6"/>
      <c r="OV691" s="6"/>
      <c r="OW691" s="6"/>
      <c r="OX691" s="6"/>
      <c r="OY691" s="6"/>
      <c r="OZ691" s="65"/>
      <c r="PA691" s="6"/>
      <c r="PB691" s="6"/>
      <c r="PC691" s="6"/>
      <c r="PD691" s="6"/>
      <c r="PE691" s="6"/>
      <c r="PF691" s="6"/>
      <c r="PG691" s="6"/>
      <c r="PH691" s="6"/>
      <c r="PI691" s="47"/>
      <c r="PJ691" s="6"/>
      <c r="PK691" s="6"/>
      <c r="PL691" s="6"/>
      <c r="PM691" s="6"/>
      <c r="PN691" s="6"/>
      <c r="PO691" s="6"/>
      <c r="PP691" s="65"/>
      <c r="PQ691" s="65"/>
      <c r="PR691" s="65"/>
      <c r="PS691" s="65"/>
      <c r="PT691" s="65"/>
      <c r="PU691" s="65"/>
      <c r="PV691" s="65"/>
      <c r="PW691" s="65"/>
      <c r="PX691" s="65"/>
      <c r="PY691" s="65"/>
      <c r="PZ691" s="65"/>
      <c r="QA691" s="65"/>
      <c r="QB691" s="65"/>
    </row>
    <row r="692"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N692" s="154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5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160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5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5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6"/>
      <c r="OS692" s="6"/>
      <c r="OT692" s="6"/>
      <c r="OU692" s="6"/>
      <c r="OV692" s="6"/>
      <c r="OW692" s="6"/>
      <c r="OX692" s="6"/>
      <c r="OY692" s="6"/>
      <c r="OZ692" s="65"/>
      <c r="PA692" s="6"/>
      <c r="PB692" s="6"/>
      <c r="PC692" s="6"/>
      <c r="PD692" s="6"/>
      <c r="PE692" s="6"/>
      <c r="PF692" s="6"/>
      <c r="PG692" s="6"/>
      <c r="PH692" s="6"/>
      <c r="PI692" s="47"/>
      <c r="PJ692" s="6"/>
      <c r="PK692" s="6"/>
      <c r="PL692" s="6"/>
      <c r="PM692" s="6"/>
      <c r="PN692" s="6"/>
      <c r="PO692" s="6"/>
      <c r="PP692" s="65"/>
      <c r="PQ692" s="65"/>
      <c r="PR692" s="65"/>
      <c r="PS692" s="65"/>
      <c r="PT692" s="65"/>
      <c r="PU692" s="65"/>
      <c r="PV692" s="65"/>
      <c r="PW692" s="65"/>
      <c r="PX692" s="65"/>
      <c r="PY692" s="65"/>
      <c r="PZ692" s="65"/>
      <c r="QA692" s="65"/>
      <c r="QB692" s="65"/>
    </row>
    <row r="693"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N693" s="154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5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160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5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  <c r="ND693" s="6"/>
      <c r="NE693" s="6"/>
      <c r="NF693" s="6"/>
      <c r="NG693" s="6"/>
      <c r="NH693" s="6"/>
      <c r="NI693" s="6"/>
      <c r="NJ693" s="6"/>
      <c r="NK693" s="65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6"/>
      <c r="OX693" s="6"/>
      <c r="OY693" s="6"/>
      <c r="OZ693" s="65"/>
      <c r="PA693" s="6"/>
      <c r="PB693" s="6"/>
      <c r="PC693" s="6"/>
      <c r="PD693" s="6"/>
      <c r="PE693" s="6"/>
      <c r="PF693" s="6"/>
      <c r="PG693" s="6"/>
      <c r="PH693" s="6"/>
      <c r="PI693" s="47"/>
      <c r="PJ693" s="6"/>
      <c r="PK693" s="6"/>
      <c r="PL693" s="6"/>
      <c r="PM693" s="6"/>
      <c r="PN693" s="6"/>
      <c r="PO693" s="6"/>
      <c r="PP693" s="65"/>
      <c r="PQ693" s="65"/>
      <c r="PR693" s="65"/>
      <c r="PS693" s="65"/>
      <c r="PT693" s="65"/>
      <c r="PU693" s="65"/>
      <c r="PV693" s="65"/>
      <c r="PW693" s="65"/>
      <c r="PX693" s="65"/>
      <c r="PY693" s="65"/>
      <c r="PZ693" s="65"/>
      <c r="QA693" s="65"/>
      <c r="QB693" s="65"/>
    </row>
    <row r="694"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N694" s="154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5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160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5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  <c r="ND694" s="6"/>
      <c r="NE694" s="6"/>
      <c r="NF694" s="6"/>
      <c r="NG694" s="6"/>
      <c r="NH694" s="6"/>
      <c r="NI694" s="6"/>
      <c r="NJ694" s="6"/>
      <c r="NK694" s="65"/>
      <c r="NL694" s="6"/>
      <c r="NM694" s="6"/>
      <c r="NN694" s="6"/>
      <c r="NO694" s="6"/>
      <c r="NP694" s="6"/>
      <c r="NQ694" s="6"/>
      <c r="NR694" s="6"/>
      <c r="NS694" s="6"/>
      <c r="NT694" s="6"/>
      <c r="NU694" s="6"/>
      <c r="NV694" s="6"/>
      <c r="NW694" s="6"/>
      <c r="NX694" s="6"/>
      <c r="NY694" s="6"/>
      <c r="NZ694" s="6"/>
      <c r="OA694" s="6"/>
      <c r="OB694" s="6"/>
      <c r="OC694" s="6"/>
      <c r="OD694" s="6"/>
      <c r="OE694" s="6"/>
      <c r="OF694" s="6"/>
      <c r="OG694" s="6"/>
      <c r="OH694" s="6"/>
      <c r="OI694" s="6"/>
      <c r="OJ694" s="6"/>
      <c r="OK694" s="6"/>
      <c r="OL694" s="6"/>
      <c r="OM694" s="6"/>
      <c r="ON694" s="6"/>
      <c r="OO694" s="6"/>
      <c r="OP694" s="6"/>
      <c r="OQ694" s="6"/>
      <c r="OR694" s="6"/>
      <c r="OS694" s="6"/>
      <c r="OT694" s="6"/>
      <c r="OU694" s="6"/>
      <c r="OV694" s="6"/>
      <c r="OW694" s="6"/>
      <c r="OX694" s="6"/>
      <c r="OY694" s="6"/>
      <c r="OZ694" s="65"/>
      <c r="PA694" s="6"/>
      <c r="PB694" s="6"/>
      <c r="PC694" s="6"/>
      <c r="PD694" s="6"/>
      <c r="PE694" s="6"/>
      <c r="PF694" s="6"/>
      <c r="PG694" s="6"/>
      <c r="PH694" s="6"/>
      <c r="PI694" s="47"/>
      <c r="PJ694" s="6"/>
      <c r="PK694" s="6"/>
      <c r="PL694" s="6"/>
      <c r="PM694" s="6"/>
      <c r="PN694" s="6"/>
      <c r="PO694" s="6"/>
      <c r="PP694" s="65"/>
      <c r="PQ694" s="65"/>
      <c r="PR694" s="65"/>
      <c r="PS694" s="65"/>
      <c r="PT694" s="65"/>
      <c r="PU694" s="65"/>
      <c r="PV694" s="65"/>
      <c r="PW694" s="65"/>
      <c r="PX694" s="65"/>
      <c r="PY694" s="65"/>
      <c r="PZ694" s="65"/>
      <c r="QA694" s="65"/>
      <c r="QB694" s="65"/>
    </row>
    <row r="695"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N695" s="154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5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160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5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6"/>
      <c r="NC695" s="6"/>
      <c r="ND695" s="6"/>
      <c r="NE695" s="6"/>
      <c r="NF695" s="6"/>
      <c r="NG695" s="6"/>
      <c r="NH695" s="6"/>
      <c r="NI695" s="6"/>
      <c r="NJ695" s="6"/>
      <c r="NK695" s="65"/>
      <c r="NL695" s="6"/>
      <c r="NM695" s="6"/>
      <c r="NN695" s="6"/>
      <c r="NO695" s="6"/>
      <c r="NP695" s="6"/>
      <c r="NQ695" s="6"/>
      <c r="NR695" s="6"/>
      <c r="NS695" s="6"/>
      <c r="NT695" s="6"/>
      <c r="NU695" s="6"/>
      <c r="NV695" s="6"/>
      <c r="NW695" s="6"/>
      <c r="NX695" s="6"/>
      <c r="NY695" s="6"/>
      <c r="NZ695" s="6"/>
      <c r="OA695" s="6"/>
      <c r="OB695" s="6"/>
      <c r="OC695" s="6"/>
      <c r="OD695" s="6"/>
      <c r="OE695" s="6"/>
      <c r="OF695" s="6"/>
      <c r="OG695" s="6"/>
      <c r="OH695" s="6"/>
      <c r="OI695" s="6"/>
      <c r="OJ695" s="6"/>
      <c r="OK695" s="6"/>
      <c r="OL695" s="6"/>
      <c r="OM695" s="6"/>
      <c r="ON695" s="6"/>
      <c r="OO695" s="6"/>
      <c r="OP695" s="6"/>
      <c r="OQ695" s="6"/>
      <c r="OR695" s="6"/>
      <c r="OS695" s="6"/>
      <c r="OT695" s="6"/>
      <c r="OU695" s="6"/>
      <c r="OV695" s="6"/>
      <c r="OW695" s="6"/>
      <c r="OX695" s="6"/>
      <c r="OY695" s="6"/>
      <c r="OZ695" s="65"/>
      <c r="PA695" s="6"/>
      <c r="PB695" s="6"/>
      <c r="PC695" s="6"/>
      <c r="PD695" s="6"/>
      <c r="PE695" s="6"/>
      <c r="PF695" s="6"/>
      <c r="PG695" s="6"/>
      <c r="PH695" s="6"/>
      <c r="PI695" s="47"/>
      <c r="PJ695" s="6"/>
      <c r="PK695" s="6"/>
      <c r="PL695" s="6"/>
      <c r="PM695" s="6"/>
      <c r="PN695" s="6"/>
      <c r="PO695" s="6"/>
      <c r="PP695" s="65"/>
      <c r="PQ695" s="65"/>
      <c r="PR695" s="65"/>
      <c r="PS695" s="65"/>
      <c r="PT695" s="65"/>
      <c r="PU695" s="65"/>
      <c r="PV695" s="65"/>
      <c r="PW695" s="65"/>
      <c r="PX695" s="65"/>
      <c r="PY695" s="65"/>
      <c r="PZ695" s="65"/>
      <c r="QA695" s="65"/>
      <c r="QB695" s="65"/>
    </row>
    <row r="696"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N696" s="154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5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160"/>
      <c r="KV696" s="6"/>
      <c r="KW696" s="6"/>
      <c r="KX696" s="6"/>
      <c r="KY696" s="6"/>
      <c r="KZ696" s="6"/>
      <c r="LA696" s="6"/>
      <c r="LB696" s="6"/>
      <c r="LC696" s="6"/>
      <c r="LD696" s="6"/>
      <c r="LE696" s="6"/>
      <c r="LF696" s="6"/>
      <c r="LG696" s="6"/>
      <c r="LH696" s="6"/>
      <c r="LI696" s="6"/>
      <c r="LJ696" s="6"/>
      <c r="LK696" s="6"/>
      <c r="LL696" s="6"/>
      <c r="LM696" s="6"/>
      <c r="LN696" s="6"/>
      <c r="LO696" s="6"/>
      <c r="LP696" s="6"/>
      <c r="LQ696" s="6"/>
      <c r="LR696" s="6"/>
      <c r="LS696" s="6"/>
      <c r="LT696" s="65"/>
      <c r="LU696" s="6"/>
      <c r="LV696" s="6"/>
      <c r="LW696" s="6"/>
      <c r="LX696" s="6"/>
      <c r="LY696" s="6"/>
      <c r="LZ696" s="6"/>
      <c r="MA696" s="6"/>
      <c r="MB696" s="6"/>
      <c r="MC696" s="6"/>
      <c r="MD696" s="6"/>
      <c r="ME696" s="6"/>
      <c r="MF696" s="6"/>
      <c r="MG696" s="6"/>
      <c r="MH696" s="6"/>
      <c r="MI696" s="6"/>
      <c r="MJ696" s="6"/>
      <c r="MK696" s="6"/>
      <c r="ML696" s="6"/>
      <c r="MM696" s="6"/>
      <c r="MN696" s="6"/>
      <c r="MO696" s="6"/>
      <c r="MP696" s="6"/>
      <c r="MQ696" s="6"/>
      <c r="MR696" s="6"/>
      <c r="MS696" s="6"/>
      <c r="MT696" s="6"/>
      <c r="MU696" s="6"/>
      <c r="MV696" s="6"/>
      <c r="MW696" s="6"/>
      <c r="MX696" s="6"/>
      <c r="MY696" s="6"/>
      <c r="MZ696" s="6"/>
      <c r="NA696" s="6"/>
      <c r="NB696" s="6"/>
      <c r="NC696" s="6"/>
      <c r="ND696" s="6"/>
      <c r="NE696" s="6"/>
      <c r="NF696" s="6"/>
      <c r="NG696" s="6"/>
      <c r="NH696" s="6"/>
      <c r="NI696" s="6"/>
      <c r="NJ696" s="6"/>
      <c r="NK696" s="65"/>
      <c r="NL696" s="6"/>
      <c r="NM696" s="6"/>
      <c r="NN696" s="6"/>
      <c r="NO696" s="6"/>
      <c r="NP696" s="6"/>
      <c r="NQ696" s="6"/>
      <c r="NR696" s="6"/>
      <c r="NS696" s="6"/>
      <c r="NT696" s="6"/>
      <c r="NU696" s="6"/>
      <c r="NV696" s="6"/>
      <c r="NW696" s="6"/>
      <c r="NX696" s="6"/>
      <c r="NY696" s="6"/>
      <c r="NZ696" s="6"/>
      <c r="OA696" s="6"/>
      <c r="OB696" s="6"/>
      <c r="OC696" s="6"/>
      <c r="OD696" s="6"/>
      <c r="OE696" s="6"/>
      <c r="OF696" s="6"/>
      <c r="OG696" s="6"/>
      <c r="OH696" s="6"/>
      <c r="OI696" s="6"/>
      <c r="OJ696" s="6"/>
      <c r="OK696" s="6"/>
      <c r="OL696" s="6"/>
      <c r="OM696" s="6"/>
      <c r="ON696" s="6"/>
      <c r="OO696" s="6"/>
      <c r="OP696" s="6"/>
      <c r="OQ696" s="6"/>
      <c r="OR696" s="6"/>
      <c r="OS696" s="6"/>
      <c r="OT696" s="6"/>
      <c r="OU696" s="6"/>
      <c r="OV696" s="6"/>
      <c r="OW696" s="6"/>
      <c r="OX696" s="6"/>
      <c r="OY696" s="6"/>
      <c r="OZ696" s="65"/>
      <c r="PA696" s="6"/>
      <c r="PB696" s="6"/>
      <c r="PC696" s="6"/>
      <c r="PD696" s="6"/>
      <c r="PE696" s="6"/>
      <c r="PF696" s="6"/>
      <c r="PG696" s="6"/>
      <c r="PH696" s="6"/>
      <c r="PI696" s="47"/>
      <c r="PJ696" s="6"/>
      <c r="PK696" s="6"/>
      <c r="PL696" s="6"/>
      <c r="PM696" s="6"/>
      <c r="PN696" s="6"/>
      <c r="PO696" s="6"/>
      <c r="PP696" s="65"/>
      <c r="PQ696" s="65"/>
      <c r="PR696" s="65"/>
      <c r="PS696" s="65"/>
      <c r="PT696" s="65"/>
      <c r="PU696" s="65"/>
      <c r="PV696" s="65"/>
      <c r="PW696" s="65"/>
      <c r="PX696" s="65"/>
      <c r="PY696" s="65"/>
      <c r="PZ696" s="65"/>
      <c r="QA696" s="65"/>
      <c r="QB696" s="65"/>
    </row>
    <row r="697"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N697" s="154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5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160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5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6"/>
      <c r="NC697" s="6"/>
      <c r="ND697" s="6"/>
      <c r="NE697" s="6"/>
      <c r="NF697" s="6"/>
      <c r="NG697" s="6"/>
      <c r="NH697" s="6"/>
      <c r="NI697" s="6"/>
      <c r="NJ697" s="6"/>
      <c r="NK697" s="65"/>
      <c r="NL697" s="6"/>
      <c r="NM697" s="6"/>
      <c r="NN697" s="6"/>
      <c r="NO697" s="6"/>
      <c r="NP697" s="6"/>
      <c r="NQ697" s="6"/>
      <c r="NR697" s="6"/>
      <c r="NS697" s="6"/>
      <c r="NT697" s="6"/>
      <c r="NU697" s="6"/>
      <c r="NV697" s="6"/>
      <c r="NW697" s="6"/>
      <c r="NX697" s="6"/>
      <c r="NY697" s="6"/>
      <c r="NZ697" s="6"/>
      <c r="OA697" s="6"/>
      <c r="OB697" s="6"/>
      <c r="OC697" s="6"/>
      <c r="OD697" s="6"/>
      <c r="OE697" s="6"/>
      <c r="OF697" s="6"/>
      <c r="OG697" s="6"/>
      <c r="OH697" s="6"/>
      <c r="OI697" s="6"/>
      <c r="OJ697" s="6"/>
      <c r="OK697" s="6"/>
      <c r="OL697" s="6"/>
      <c r="OM697" s="6"/>
      <c r="ON697" s="6"/>
      <c r="OO697" s="6"/>
      <c r="OP697" s="6"/>
      <c r="OQ697" s="6"/>
      <c r="OR697" s="6"/>
      <c r="OS697" s="6"/>
      <c r="OT697" s="6"/>
      <c r="OU697" s="6"/>
      <c r="OV697" s="6"/>
      <c r="OW697" s="6"/>
      <c r="OX697" s="6"/>
      <c r="OY697" s="6"/>
      <c r="OZ697" s="65"/>
      <c r="PA697" s="6"/>
      <c r="PB697" s="6"/>
      <c r="PC697" s="6"/>
      <c r="PD697" s="6"/>
      <c r="PE697" s="6"/>
      <c r="PF697" s="6"/>
      <c r="PG697" s="6"/>
      <c r="PH697" s="6"/>
      <c r="PI697" s="47"/>
      <c r="PJ697" s="6"/>
      <c r="PK697" s="6"/>
      <c r="PL697" s="6"/>
      <c r="PM697" s="6"/>
      <c r="PN697" s="6"/>
      <c r="PO697" s="6"/>
      <c r="PP697" s="65"/>
      <c r="PQ697" s="65"/>
      <c r="PR697" s="65"/>
      <c r="PS697" s="65"/>
      <c r="PT697" s="65"/>
      <c r="PU697" s="65"/>
      <c r="PV697" s="65"/>
      <c r="PW697" s="65"/>
      <c r="PX697" s="65"/>
      <c r="PY697" s="65"/>
      <c r="PZ697" s="65"/>
      <c r="QA697" s="65"/>
      <c r="QB697" s="65"/>
    </row>
    <row r="698"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N698" s="154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5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160"/>
      <c r="KV698" s="6"/>
      <c r="KW698" s="6"/>
      <c r="KX698" s="6"/>
      <c r="KY698" s="6"/>
      <c r="KZ698" s="6"/>
      <c r="LA698" s="6"/>
      <c r="LB698" s="6"/>
      <c r="LC698" s="6"/>
      <c r="LD698" s="6"/>
      <c r="LE698" s="6"/>
      <c r="LF698" s="6"/>
      <c r="LG698" s="6"/>
      <c r="LH698" s="6"/>
      <c r="LI698" s="6"/>
      <c r="LJ698" s="6"/>
      <c r="LK698" s="6"/>
      <c r="LL698" s="6"/>
      <c r="LM698" s="6"/>
      <c r="LN698" s="6"/>
      <c r="LO698" s="6"/>
      <c r="LP698" s="6"/>
      <c r="LQ698" s="6"/>
      <c r="LR698" s="6"/>
      <c r="LS698" s="6"/>
      <c r="LT698" s="65"/>
      <c r="LU698" s="6"/>
      <c r="LV698" s="6"/>
      <c r="LW698" s="6"/>
      <c r="LX698" s="6"/>
      <c r="LY698" s="6"/>
      <c r="LZ698" s="6"/>
      <c r="MA698" s="6"/>
      <c r="MB698" s="6"/>
      <c r="MC698" s="6"/>
      <c r="MD698" s="6"/>
      <c r="ME698" s="6"/>
      <c r="MF698" s="6"/>
      <c r="MG698" s="6"/>
      <c r="MH698" s="6"/>
      <c r="MI698" s="6"/>
      <c r="MJ698" s="6"/>
      <c r="MK698" s="6"/>
      <c r="ML698" s="6"/>
      <c r="MM698" s="6"/>
      <c r="MN698" s="6"/>
      <c r="MO698" s="6"/>
      <c r="MP698" s="6"/>
      <c r="MQ698" s="6"/>
      <c r="MR698" s="6"/>
      <c r="MS698" s="6"/>
      <c r="MT698" s="6"/>
      <c r="MU698" s="6"/>
      <c r="MV698" s="6"/>
      <c r="MW698" s="6"/>
      <c r="MX698" s="6"/>
      <c r="MY698" s="6"/>
      <c r="MZ698" s="6"/>
      <c r="NA698" s="6"/>
      <c r="NB698" s="6"/>
      <c r="NC698" s="6"/>
      <c r="ND698" s="6"/>
      <c r="NE698" s="6"/>
      <c r="NF698" s="6"/>
      <c r="NG698" s="6"/>
      <c r="NH698" s="6"/>
      <c r="NI698" s="6"/>
      <c r="NJ698" s="6"/>
      <c r="NK698" s="65"/>
      <c r="NL698" s="6"/>
      <c r="NM698" s="6"/>
      <c r="NN698" s="6"/>
      <c r="NO698" s="6"/>
      <c r="NP698" s="6"/>
      <c r="NQ698" s="6"/>
      <c r="NR698" s="6"/>
      <c r="NS698" s="6"/>
      <c r="NT698" s="6"/>
      <c r="NU698" s="6"/>
      <c r="NV698" s="6"/>
      <c r="NW698" s="6"/>
      <c r="NX698" s="6"/>
      <c r="NY698" s="6"/>
      <c r="NZ698" s="6"/>
      <c r="OA698" s="6"/>
      <c r="OB698" s="6"/>
      <c r="OC698" s="6"/>
      <c r="OD698" s="6"/>
      <c r="OE698" s="6"/>
      <c r="OF698" s="6"/>
      <c r="OG698" s="6"/>
      <c r="OH698" s="6"/>
      <c r="OI698" s="6"/>
      <c r="OJ698" s="6"/>
      <c r="OK698" s="6"/>
      <c r="OL698" s="6"/>
      <c r="OM698" s="6"/>
      <c r="ON698" s="6"/>
      <c r="OO698" s="6"/>
      <c r="OP698" s="6"/>
      <c r="OQ698" s="6"/>
      <c r="OR698" s="6"/>
      <c r="OS698" s="6"/>
      <c r="OT698" s="6"/>
      <c r="OU698" s="6"/>
      <c r="OV698" s="6"/>
      <c r="OW698" s="6"/>
      <c r="OX698" s="6"/>
      <c r="OY698" s="6"/>
      <c r="OZ698" s="65"/>
      <c r="PA698" s="6"/>
      <c r="PB698" s="6"/>
      <c r="PC698" s="6"/>
      <c r="PD698" s="6"/>
      <c r="PE698" s="6"/>
      <c r="PF698" s="6"/>
      <c r="PG698" s="6"/>
      <c r="PH698" s="6"/>
      <c r="PI698" s="47"/>
      <c r="PJ698" s="6"/>
      <c r="PK698" s="6"/>
      <c r="PL698" s="6"/>
      <c r="PM698" s="6"/>
      <c r="PN698" s="6"/>
      <c r="PO698" s="6"/>
      <c r="PP698" s="65"/>
      <c r="PQ698" s="65"/>
      <c r="PR698" s="65"/>
      <c r="PS698" s="65"/>
      <c r="PT698" s="65"/>
      <c r="PU698" s="65"/>
      <c r="PV698" s="65"/>
      <c r="PW698" s="65"/>
      <c r="PX698" s="65"/>
      <c r="PY698" s="65"/>
      <c r="PZ698" s="65"/>
      <c r="QA698" s="65"/>
      <c r="QB698" s="65"/>
    </row>
    <row r="699"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N699" s="154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5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160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5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6"/>
      <c r="NC699" s="6"/>
      <c r="ND699" s="6"/>
      <c r="NE699" s="6"/>
      <c r="NF699" s="6"/>
      <c r="NG699" s="6"/>
      <c r="NH699" s="6"/>
      <c r="NI699" s="6"/>
      <c r="NJ699" s="6"/>
      <c r="NK699" s="65"/>
      <c r="NL699" s="6"/>
      <c r="NM699" s="6"/>
      <c r="NN699" s="6"/>
      <c r="NO699" s="6"/>
      <c r="NP699" s="6"/>
      <c r="NQ699" s="6"/>
      <c r="NR699" s="6"/>
      <c r="NS699" s="6"/>
      <c r="NT699" s="6"/>
      <c r="NU699" s="6"/>
      <c r="NV699" s="6"/>
      <c r="NW699" s="6"/>
      <c r="NX699" s="6"/>
      <c r="NY699" s="6"/>
      <c r="NZ699" s="6"/>
      <c r="OA699" s="6"/>
      <c r="OB699" s="6"/>
      <c r="OC699" s="6"/>
      <c r="OD699" s="6"/>
      <c r="OE699" s="6"/>
      <c r="OF699" s="6"/>
      <c r="OG699" s="6"/>
      <c r="OH699" s="6"/>
      <c r="OI699" s="6"/>
      <c r="OJ699" s="6"/>
      <c r="OK699" s="6"/>
      <c r="OL699" s="6"/>
      <c r="OM699" s="6"/>
      <c r="ON699" s="6"/>
      <c r="OO699" s="6"/>
      <c r="OP699" s="6"/>
      <c r="OQ699" s="6"/>
      <c r="OR699" s="6"/>
      <c r="OS699" s="6"/>
      <c r="OT699" s="6"/>
      <c r="OU699" s="6"/>
      <c r="OV699" s="6"/>
      <c r="OW699" s="6"/>
      <c r="OX699" s="6"/>
      <c r="OY699" s="6"/>
      <c r="OZ699" s="65"/>
      <c r="PA699" s="6"/>
      <c r="PB699" s="6"/>
      <c r="PC699" s="6"/>
      <c r="PD699" s="6"/>
      <c r="PE699" s="6"/>
      <c r="PF699" s="6"/>
      <c r="PG699" s="6"/>
      <c r="PH699" s="6"/>
      <c r="PI699" s="47"/>
      <c r="PJ699" s="6"/>
      <c r="PK699" s="6"/>
      <c r="PL699" s="6"/>
      <c r="PM699" s="6"/>
      <c r="PN699" s="6"/>
      <c r="PO699" s="6"/>
      <c r="PP699" s="65"/>
      <c r="PQ699" s="65"/>
      <c r="PR699" s="65"/>
      <c r="PS699" s="65"/>
      <c r="PT699" s="65"/>
      <c r="PU699" s="65"/>
      <c r="PV699" s="65"/>
      <c r="PW699" s="65"/>
      <c r="PX699" s="65"/>
      <c r="PY699" s="65"/>
      <c r="PZ699" s="65"/>
      <c r="QA699" s="65"/>
      <c r="QB699" s="65"/>
    </row>
    <row r="700"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N700" s="154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5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160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5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  <c r="ND700" s="6"/>
      <c r="NE700" s="6"/>
      <c r="NF700" s="6"/>
      <c r="NG700" s="6"/>
      <c r="NH700" s="6"/>
      <c r="NI700" s="6"/>
      <c r="NJ700" s="6"/>
      <c r="NK700" s="65"/>
      <c r="NL700" s="6"/>
      <c r="NM700" s="6"/>
      <c r="NN700" s="6"/>
      <c r="NO700" s="6"/>
      <c r="NP700" s="6"/>
      <c r="NQ700" s="6"/>
      <c r="NR700" s="6"/>
      <c r="NS700" s="6"/>
      <c r="NT700" s="6"/>
      <c r="NU700" s="6"/>
      <c r="NV700" s="6"/>
      <c r="NW700" s="6"/>
      <c r="NX700" s="6"/>
      <c r="NY700" s="6"/>
      <c r="NZ700" s="6"/>
      <c r="OA700" s="6"/>
      <c r="OB700" s="6"/>
      <c r="OC700" s="6"/>
      <c r="OD700" s="6"/>
      <c r="OE700" s="6"/>
      <c r="OF700" s="6"/>
      <c r="OG700" s="6"/>
      <c r="OH700" s="6"/>
      <c r="OI700" s="6"/>
      <c r="OJ700" s="6"/>
      <c r="OK700" s="6"/>
      <c r="OL700" s="6"/>
      <c r="OM700" s="6"/>
      <c r="ON700" s="6"/>
      <c r="OO700" s="6"/>
      <c r="OP700" s="6"/>
      <c r="OQ700" s="6"/>
      <c r="OR700" s="6"/>
      <c r="OS700" s="6"/>
      <c r="OT700" s="6"/>
      <c r="OU700" s="6"/>
      <c r="OV700" s="6"/>
      <c r="OW700" s="6"/>
      <c r="OX700" s="6"/>
      <c r="OY700" s="6"/>
      <c r="OZ700" s="65"/>
      <c r="PA700" s="6"/>
      <c r="PB700" s="6"/>
      <c r="PC700" s="6"/>
      <c r="PD700" s="6"/>
      <c r="PE700" s="6"/>
      <c r="PF700" s="6"/>
      <c r="PG700" s="6"/>
      <c r="PH700" s="6"/>
      <c r="PI700" s="47"/>
      <c r="PJ700" s="6"/>
      <c r="PK700" s="6"/>
      <c r="PL700" s="6"/>
      <c r="PM700" s="6"/>
      <c r="PN700" s="6"/>
      <c r="PO700" s="6"/>
      <c r="PP700" s="65"/>
      <c r="PQ700" s="65"/>
      <c r="PR700" s="65"/>
      <c r="PS700" s="65"/>
      <c r="PT700" s="65"/>
      <c r="PU700" s="65"/>
      <c r="PV700" s="65"/>
      <c r="PW700" s="65"/>
      <c r="PX700" s="65"/>
      <c r="PY700" s="65"/>
      <c r="PZ700" s="65"/>
      <c r="QA700" s="65"/>
      <c r="QB700" s="65"/>
    </row>
    <row r="701"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N701" s="154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5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160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5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  <c r="ND701" s="6"/>
      <c r="NE701" s="6"/>
      <c r="NF701" s="6"/>
      <c r="NG701" s="6"/>
      <c r="NH701" s="6"/>
      <c r="NI701" s="6"/>
      <c r="NJ701" s="6"/>
      <c r="NK701" s="65"/>
      <c r="NL701" s="6"/>
      <c r="NM701" s="6"/>
      <c r="NN701" s="6"/>
      <c r="NO701" s="6"/>
      <c r="NP701" s="6"/>
      <c r="NQ701" s="6"/>
      <c r="NR701" s="6"/>
      <c r="NS701" s="6"/>
      <c r="NT701" s="6"/>
      <c r="NU701" s="6"/>
      <c r="NV701" s="6"/>
      <c r="NW701" s="6"/>
      <c r="NX701" s="6"/>
      <c r="NY701" s="6"/>
      <c r="NZ701" s="6"/>
      <c r="OA701" s="6"/>
      <c r="OB701" s="6"/>
      <c r="OC701" s="6"/>
      <c r="OD701" s="6"/>
      <c r="OE701" s="6"/>
      <c r="OF701" s="6"/>
      <c r="OG701" s="6"/>
      <c r="OH701" s="6"/>
      <c r="OI701" s="6"/>
      <c r="OJ701" s="6"/>
      <c r="OK701" s="6"/>
      <c r="OL701" s="6"/>
      <c r="OM701" s="6"/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5"/>
      <c r="PA701" s="6"/>
      <c r="PB701" s="6"/>
      <c r="PC701" s="6"/>
      <c r="PD701" s="6"/>
      <c r="PE701" s="6"/>
      <c r="PF701" s="6"/>
      <c r="PG701" s="6"/>
      <c r="PH701" s="6"/>
      <c r="PI701" s="47"/>
      <c r="PJ701" s="6"/>
      <c r="PK701" s="6"/>
      <c r="PL701" s="6"/>
      <c r="PM701" s="6"/>
      <c r="PN701" s="6"/>
      <c r="PO701" s="6"/>
      <c r="PP701" s="65"/>
      <c r="PQ701" s="65"/>
      <c r="PR701" s="65"/>
      <c r="PS701" s="65"/>
      <c r="PT701" s="65"/>
      <c r="PU701" s="65"/>
      <c r="PV701" s="65"/>
      <c r="PW701" s="65"/>
      <c r="PX701" s="65"/>
      <c r="PY701" s="65"/>
      <c r="PZ701" s="65"/>
      <c r="QA701" s="65"/>
      <c r="QB701" s="65"/>
    </row>
    <row r="702"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N702" s="154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5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160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5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5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6"/>
      <c r="OM702" s="6"/>
      <c r="ON702" s="6"/>
      <c r="OO702" s="6"/>
      <c r="OP702" s="6"/>
      <c r="OQ702" s="6"/>
      <c r="OR702" s="6"/>
      <c r="OS702" s="6"/>
      <c r="OT702" s="6"/>
      <c r="OU702" s="6"/>
      <c r="OV702" s="6"/>
      <c r="OW702" s="6"/>
      <c r="OX702" s="6"/>
      <c r="OY702" s="6"/>
      <c r="OZ702" s="65"/>
      <c r="PA702" s="6"/>
      <c r="PB702" s="6"/>
      <c r="PC702" s="6"/>
      <c r="PD702" s="6"/>
      <c r="PE702" s="6"/>
      <c r="PF702" s="6"/>
      <c r="PG702" s="6"/>
      <c r="PH702" s="6"/>
      <c r="PI702" s="47"/>
      <c r="PJ702" s="6"/>
      <c r="PK702" s="6"/>
      <c r="PL702" s="6"/>
      <c r="PM702" s="6"/>
      <c r="PN702" s="6"/>
      <c r="PO702" s="6"/>
      <c r="PP702" s="65"/>
      <c r="PQ702" s="65"/>
      <c r="PR702" s="65"/>
      <c r="PS702" s="65"/>
      <c r="PT702" s="65"/>
      <c r="PU702" s="65"/>
      <c r="PV702" s="65"/>
      <c r="PW702" s="65"/>
      <c r="PX702" s="65"/>
      <c r="PY702" s="65"/>
      <c r="PZ702" s="65"/>
      <c r="QA702" s="65"/>
      <c r="QB702" s="65"/>
    </row>
    <row r="703"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N703" s="154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5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160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5"/>
      <c r="LU703" s="6"/>
      <c r="LV703" s="6"/>
      <c r="LW703" s="6"/>
      <c r="LX703" s="6"/>
      <c r="LY703" s="6"/>
      <c r="LZ703" s="6"/>
      <c r="MA703" s="6"/>
      <c r="MB703" s="6"/>
      <c r="MC703" s="6"/>
      <c r="MD703" s="6"/>
      <c r="ME703" s="6"/>
      <c r="MF703" s="6"/>
      <c r="MG703" s="6"/>
      <c r="MH703" s="6"/>
      <c r="MI703" s="6"/>
      <c r="MJ703" s="6"/>
      <c r="MK703" s="6"/>
      <c r="ML703" s="6"/>
      <c r="MM703" s="6"/>
      <c r="MN703" s="6"/>
      <c r="MO703" s="6"/>
      <c r="MP703" s="6"/>
      <c r="MQ703" s="6"/>
      <c r="MR703" s="6"/>
      <c r="MS703" s="6"/>
      <c r="MT703" s="6"/>
      <c r="MU703" s="6"/>
      <c r="MV703" s="6"/>
      <c r="MW703" s="6"/>
      <c r="MX703" s="6"/>
      <c r="MY703" s="6"/>
      <c r="MZ703" s="6"/>
      <c r="NA703" s="6"/>
      <c r="NB703" s="6"/>
      <c r="NC703" s="6"/>
      <c r="ND703" s="6"/>
      <c r="NE703" s="6"/>
      <c r="NF703" s="6"/>
      <c r="NG703" s="6"/>
      <c r="NH703" s="6"/>
      <c r="NI703" s="6"/>
      <c r="NJ703" s="6"/>
      <c r="NK703" s="65"/>
      <c r="NL703" s="6"/>
      <c r="NM703" s="6"/>
      <c r="NN703" s="6"/>
      <c r="NO703" s="6"/>
      <c r="NP703" s="6"/>
      <c r="NQ703" s="6"/>
      <c r="NR703" s="6"/>
      <c r="NS703" s="6"/>
      <c r="NT703" s="6"/>
      <c r="NU703" s="6"/>
      <c r="NV703" s="6"/>
      <c r="NW703" s="6"/>
      <c r="NX703" s="6"/>
      <c r="NY703" s="6"/>
      <c r="NZ703" s="6"/>
      <c r="OA703" s="6"/>
      <c r="OB703" s="6"/>
      <c r="OC703" s="6"/>
      <c r="OD703" s="6"/>
      <c r="OE703" s="6"/>
      <c r="OF703" s="6"/>
      <c r="OG703" s="6"/>
      <c r="OH703" s="6"/>
      <c r="OI703" s="6"/>
      <c r="OJ703" s="6"/>
      <c r="OK703" s="6"/>
      <c r="OL703" s="6"/>
      <c r="OM703" s="6"/>
      <c r="ON703" s="6"/>
      <c r="OO703" s="6"/>
      <c r="OP703" s="6"/>
      <c r="OQ703" s="6"/>
      <c r="OR703" s="6"/>
      <c r="OS703" s="6"/>
      <c r="OT703" s="6"/>
      <c r="OU703" s="6"/>
      <c r="OV703" s="6"/>
      <c r="OW703" s="6"/>
      <c r="OX703" s="6"/>
      <c r="OY703" s="6"/>
      <c r="OZ703" s="65"/>
      <c r="PA703" s="6"/>
      <c r="PB703" s="6"/>
      <c r="PC703" s="6"/>
      <c r="PD703" s="6"/>
      <c r="PE703" s="6"/>
      <c r="PF703" s="6"/>
      <c r="PG703" s="6"/>
      <c r="PH703" s="6"/>
      <c r="PI703" s="47"/>
      <c r="PJ703" s="6"/>
      <c r="PK703" s="6"/>
      <c r="PL703" s="6"/>
      <c r="PM703" s="6"/>
      <c r="PN703" s="6"/>
      <c r="PO703" s="6"/>
      <c r="PP703" s="65"/>
      <c r="PQ703" s="65"/>
      <c r="PR703" s="65"/>
      <c r="PS703" s="65"/>
      <c r="PT703" s="65"/>
      <c r="PU703" s="65"/>
      <c r="PV703" s="65"/>
      <c r="PW703" s="65"/>
      <c r="PX703" s="65"/>
      <c r="PY703" s="65"/>
      <c r="PZ703" s="65"/>
      <c r="QA703" s="65"/>
      <c r="QB703" s="65"/>
    </row>
    <row r="704"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N704" s="154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5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160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5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  <c r="ND704" s="6"/>
      <c r="NE704" s="6"/>
      <c r="NF704" s="6"/>
      <c r="NG704" s="6"/>
      <c r="NH704" s="6"/>
      <c r="NI704" s="6"/>
      <c r="NJ704" s="6"/>
      <c r="NK704" s="65"/>
      <c r="NL704" s="6"/>
      <c r="NM704" s="6"/>
      <c r="NN704" s="6"/>
      <c r="NO704" s="6"/>
      <c r="NP704" s="6"/>
      <c r="NQ704" s="6"/>
      <c r="NR704" s="6"/>
      <c r="NS704" s="6"/>
      <c r="NT704" s="6"/>
      <c r="NU704" s="6"/>
      <c r="NV704" s="6"/>
      <c r="NW704" s="6"/>
      <c r="NX704" s="6"/>
      <c r="NY704" s="6"/>
      <c r="NZ704" s="6"/>
      <c r="OA704" s="6"/>
      <c r="OB704" s="6"/>
      <c r="OC704" s="6"/>
      <c r="OD704" s="6"/>
      <c r="OE704" s="6"/>
      <c r="OF704" s="6"/>
      <c r="OG704" s="6"/>
      <c r="OH704" s="6"/>
      <c r="OI704" s="6"/>
      <c r="OJ704" s="6"/>
      <c r="OK704" s="6"/>
      <c r="OL704" s="6"/>
      <c r="OM704" s="6"/>
      <c r="ON704" s="6"/>
      <c r="OO704" s="6"/>
      <c r="OP704" s="6"/>
      <c r="OQ704" s="6"/>
      <c r="OR704" s="6"/>
      <c r="OS704" s="6"/>
      <c r="OT704" s="6"/>
      <c r="OU704" s="6"/>
      <c r="OV704" s="6"/>
      <c r="OW704" s="6"/>
      <c r="OX704" s="6"/>
      <c r="OY704" s="6"/>
      <c r="OZ704" s="65"/>
      <c r="PA704" s="6"/>
      <c r="PB704" s="6"/>
      <c r="PC704" s="6"/>
      <c r="PD704" s="6"/>
      <c r="PE704" s="6"/>
      <c r="PF704" s="6"/>
      <c r="PG704" s="6"/>
      <c r="PH704" s="6"/>
      <c r="PI704" s="47"/>
      <c r="PJ704" s="6"/>
      <c r="PK704" s="6"/>
      <c r="PL704" s="6"/>
      <c r="PM704" s="6"/>
      <c r="PN704" s="6"/>
      <c r="PO704" s="6"/>
      <c r="PP704" s="65"/>
      <c r="PQ704" s="65"/>
      <c r="PR704" s="65"/>
      <c r="PS704" s="65"/>
      <c r="PT704" s="65"/>
      <c r="PU704" s="65"/>
      <c r="PV704" s="65"/>
      <c r="PW704" s="65"/>
      <c r="PX704" s="65"/>
      <c r="PY704" s="65"/>
      <c r="PZ704" s="65"/>
      <c r="QA704" s="65"/>
      <c r="QB704" s="65"/>
    </row>
    <row r="705"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N705" s="154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5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160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5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  <c r="ND705" s="6"/>
      <c r="NE705" s="6"/>
      <c r="NF705" s="6"/>
      <c r="NG705" s="6"/>
      <c r="NH705" s="6"/>
      <c r="NI705" s="6"/>
      <c r="NJ705" s="6"/>
      <c r="NK705" s="65"/>
      <c r="NL705" s="6"/>
      <c r="NM705" s="6"/>
      <c r="NN705" s="6"/>
      <c r="NO705" s="6"/>
      <c r="NP705" s="6"/>
      <c r="NQ705" s="6"/>
      <c r="NR705" s="6"/>
      <c r="NS705" s="6"/>
      <c r="NT705" s="6"/>
      <c r="NU705" s="6"/>
      <c r="NV705" s="6"/>
      <c r="NW705" s="6"/>
      <c r="NX705" s="6"/>
      <c r="NY705" s="6"/>
      <c r="NZ705" s="6"/>
      <c r="OA705" s="6"/>
      <c r="OB705" s="6"/>
      <c r="OC705" s="6"/>
      <c r="OD705" s="6"/>
      <c r="OE705" s="6"/>
      <c r="OF705" s="6"/>
      <c r="OG705" s="6"/>
      <c r="OH705" s="6"/>
      <c r="OI705" s="6"/>
      <c r="OJ705" s="6"/>
      <c r="OK705" s="6"/>
      <c r="OL705" s="6"/>
      <c r="OM705" s="6"/>
      <c r="ON705" s="6"/>
      <c r="OO705" s="6"/>
      <c r="OP705" s="6"/>
      <c r="OQ705" s="6"/>
      <c r="OR705" s="6"/>
      <c r="OS705" s="6"/>
      <c r="OT705" s="6"/>
      <c r="OU705" s="6"/>
      <c r="OV705" s="6"/>
      <c r="OW705" s="6"/>
      <c r="OX705" s="6"/>
      <c r="OY705" s="6"/>
      <c r="OZ705" s="65"/>
      <c r="PA705" s="6"/>
      <c r="PB705" s="6"/>
      <c r="PC705" s="6"/>
      <c r="PD705" s="6"/>
      <c r="PE705" s="6"/>
      <c r="PF705" s="6"/>
      <c r="PG705" s="6"/>
      <c r="PH705" s="6"/>
      <c r="PI705" s="47"/>
      <c r="PJ705" s="6"/>
      <c r="PK705" s="6"/>
      <c r="PL705" s="6"/>
      <c r="PM705" s="6"/>
      <c r="PN705" s="6"/>
      <c r="PO705" s="6"/>
      <c r="PP705" s="65"/>
      <c r="PQ705" s="65"/>
      <c r="PR705" s="65"/>
      <c r="PS705" s="65"/>
      <c r="PT705" s="65"/>
      <c r="PU705" s="65"/>
      <c r="PV705" s="65"/>
      <c r="PW705" s="65"/>
      <c r="PX705" s="65"/>
      <c r="PY705" s="65"/>
      <c r="PZ705" s="65"/>
      <c r="QA705" s="65"/>
      <c r="QB705" s="65"/>
    </row>
    <row r="706"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N706" s="154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5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160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r="LJ706" s="6"/>
      <c r="LK706" s="6"/>
      <c r="LL706" s="6"/>
      <c r="LM706" s="6"/>
      <c r="LN706" s="6"/>
      <c r="LO706" s="6"/>
      <c r="LP706" s="6"/>
      <c r="LQ706" s="6"/>
      <c r="LR706" s="6"/>
      <c r="LS706" s="6"/>
      <c r="LT706" s="65"/>
      <c r="LU706" s="6"/>
      <c r="LV706" s="6"/>
      <c r="LW706" s="6"/>
      <c r="LX706" s="6"/>
      <c r="LY706" s="6"/>
      <c r="LZ706" s="6"/>
      <c r="MA706" s="6"/>
      <c r="MB706" s="6"/>
      <c r="MC706" s="6"/>
      <c r="MD706" s="6"/>
      <c r="ME706" s="6"/>
      <c r="MF706" s="6"/>
      <c r="MG706" s="6"/>
      <c r="MH706" s="6"/>
      <c r="MI706" s="6"/>
      <c r="MJ706" s="6"/>
      <c r="MK706" s="6"/>
      <c r="ML706" s="6"/>
      <c r="MM706" s="6"/>
      <c r="MN706" s="6"/>
      <c r="MO706" s="6"/>
      <c r="MP706" s="6"/>
      <c r="MQ706" s="6"/>
      <c r="MR706" s="6"/>
      <c r="MS706" s="6"/>
      <c r="MT706" s="6"/>
      <c r="MU706" s="6"/>
      <c r="MV706" s="6"/>
      <c r="MW706" s="6"/>
      <c r="MX706" s="6"/>
      <c r="MY706" s="6"/>
      <c r="MZ706" s="6"/>
      <c r="NA706" s="6"/>
      <c r="NB706" s="6"/>
      <c r="NC706" s="6"/>
      <c r="ND706" s="6"/>
      <c r="NE706" s="6"/>
      <c r="NF706" s="6"/>
      <c r="NG706" s="6"/>
      <c r="NH706" s="6"/>
      <c r="NI706" s="6"/>
      <c r="NJ706" s="6"/>
      <c r="NK706" s="65"/>
      <c r="NL706" s="6"/>
      <c r="NM706" s="6"/>
      <c r="NN706" s="6"/>
      <c r="NO706" s="6"/>
      <c r="NP706" s="6"/>
      <c r="NQ706" s="6"/>
      <c r="NR706" s="6"/>
      <c r="NS706" s="6"/>
      <c r="NT706" s="6"/>
      <c r="NU706" s="6"/>
      <c r="NV706" s="6"/>
      <c r="NW706" s="6"/>
      <c r="NX706" s="6"/>
      <c r="NY706" s="6"/>
      <c r="NZ706" s="6"/>
      <c r="OA706" s="6"/>
      <c r="OB706" s="6"/>
      <c r="OC706" s="6"/>
      <c r="OD706" s="6"/>
      <c r="OE706" s="6"/>
      <c r="OF706" s="6"/>
      <c r="OG706" s="6"/>
      <c r="OH706" s="6"/>
      <c r="OI706" s="6"/>
      <c r="OJ706" s="6"/>
      <c r="OK706" s="6"/>
      <c r="OL706" s="6"/>
      <c r="OM706" s="6"/>
      <c r="ON706" s="6"/>
      <c r="OO706" s="6"/>
      <c r="OP706" s="6"/>
      <c r="OQ706" s="6"/>
      <c r="OR706" s="6"/>
      <c r="OS706" s="6"/>
      <c r="OT706" s="6"/>
      <c r="OU706" s="6"/>
      <c r="OV706" s="6"/>
      <c r="OW706" s="6"/>
      <c r="OX706" s="6"/>
      <c r="OY706" s="6"/>
      <c r="OZ706" s="65"/>
      <c r="PA706" s="6"/>
      <c r="PB706" s="6"/>
      <c r="PC706" s="6"/>
      <c r="PD706" s="6"/>
      <c r="PE706" s="6"/>
      <c r="PF706" s="6"/>
      <c r="PG706" s="6"/>
      <c r="PH706" s="6"/>
      <c r="PI706" s="47"/>
      <c r="PJ706" s="6"/>
      <c r="PK706" s="6"/>
      <c r="PL706" s="6"/>
      <c r="PM706" s="6"/>
      <c r="PN706" s="6"/>
      <c r="PO706" s="6"/>
      <c r="PP706" s="65"/>
      <c r="PQ706" s="65"/>
      <c r="PR706" s="65"/>
      <c r="PS706" s="65"/>
      <c r="PT706" s="65"/>
      <c r="PU706" s="65"/>
      <c r="PV706" s="65"/>
      <c r="PW706" s="65"/>
      <c r="PX706" s="65"/>
      <c r="PY706" s="65"/>
      <c r="PZ706" s="65"/>
      <c r="QA706" s="65"/>
      <c r="QB706" s="65"/>
    </row>
    <row r="707"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N707" s="154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5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160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5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  <c r="ND707" s="6"/>
      <c r="NE707" s="6"/>
      <c r="NF707" s="6"/>
      <c r="NG707" s="6"/>
      <c r="NH707" s="6"/>
      <c r="NI707" s="6"/>
      <c r="NJ707" s="6"/>
      <c r="NK707" s="65"/>
      <c r="NL707" s="6"/>
      <c r="NM707" s="6"/>
      <c r="NN707" s="6"/>
      <c r="NO707" s="6"/>
      <c r="NP707" s="6"/>
      <c r="NQ707" s="6"/>
      <c r="NR707" s="6"/>
      <c r="NS707" s="6"/>
      <c r="NT707" s="6"/>
      <c r="NU707" s="6"/>
      <c r="NV707" s="6"/>
      <c r="NW707" s="6"/>
      <c r="NX707" s="6"/>
      <c r="NY707" s="6"/>
      <c r="NZ707" s="6"/>
      <c r="OA707" s="6"/>
      <c r="OB707" s="6"/>
      <c r="OC707" s="6"/>
      <c r="OD707" s="6"/>
      <c r="OE707" s="6"/>
      <c r="OF707" s="6"/>
      <c r="OG707" s="6"/>
      <c r="OH707" s="6"/>
      <c r="OI707" s="6"/>
      <c r="OJ707" s="6"/>
      <c r="OK707" s="6"/>
      <c r="OL707" s="6"/>
      <c r="OM707" s="6"/>
      <c r="ON707" s="6"/>
      <c r="OO707" s="6"/>
      <c r="OP707" s="6"/>
      <c r="OQ707" s="6"/>
      <c r="OR707" s="6"/>
      <c r="OS707" s="6"/>
      <c r="OT707" s="6"/>
      <c r="OU707" s="6"/>
      <c r="OV707" s="6"/>
      <c r="OW707" s="6"/>
      <c r="OX707" s="6"/>
      <c r="OY707" s="6"/>
      <c r="OZ707" s="65"/>
      <c r="PA707" s="6"/>
      <c r="PB707" s="6"/>
      <c r="PC707" s="6"/>
      <c r="PD707" s="6"/>
      <c r="PE707" s="6"/>
      <c r="PF707" s="6"/>
      <c r="PG707" s="6"/>
      <c r="PH707" s="6"/>
      <c r="PI707" s="47"/>
      <c r="PJ707" s="6"/>
      <c r="PK707" s="6"/>
      <c r="PL707" s="6"/>
      <c r="PM707" s="6"/>
      <c r="PN707" s="6"/>
      <c r="PO707" s="6"/>
      <c r="PP707" s="65"/>
      <c r="PQ707" s="65"/>
      <c r="PR707" s="65"/>
      <c r="PS707" s="65"/>
      <c r="PT707" s="65"/>
      <c r="PU707" s="65"/>
      <c r="PV707" s="65"/>
      <c r="PW707" s="65"/>
      <c r="PX707" s="65"/>
      <c r="PY707" s="65"/>
      <c r="PZ707" s="65"/>
      <c r="QA707" s="65"/>
      <c r="QB707" s="65"/>
    </row>
    <row r="708"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N708" s="154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5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Q708" s="6"/>
      <c r="KR708" s="6"/>
      <c r="KS708" s="6"/>
      <c r="KT708" s="6"/>
      <c r="KU708" s="160"/>
      <c r="KV708" s="6"/>
      <c r="KW708" s="6"/>
      <c r="KX708" s="6"/>
      <c r="KY708" s="6"/>
      <c r="KZ708" s="6"/>
      <c r="LA708" s="6"/>
      <c r="LB708" s="6"/>
      <c r="LC708" s="6"/>
      <c r="LD708" s="6"/>
      <c r="LE708" s="6"/>
      <c r="LF708" s="6"/>
      <c r="LG708" s="6"/>
      <c r="LH708" s="6"/>
      <c r="LI708" s="6"/>
      <c r="LJ708" s="6"/>
      <c r="LK708" s="6"/>
      <c r="LL708" s="6"/>
      <c r="LM708" s="6"/>
      <c r="LN708" s="6"/>
      <c r="LO708" s="6"/>
      <c r="LP708" s="6"/>
      <c r="LQ708" s="6"/>
      <c r="LR708" s="6"/>
      <c r="LS708" s="6"/>
      <c r="LT708" s="65"/>
      <c r="LU708" s="6"/>
      <c r="LV708" s="6"/>
      <c r="LW708" s="6"/>
      <c r="LX708" s="6"/>
      <c r="LY708" s="6"/>
      <c r="LZ708" s="6"/>
      <c r="MA708" s="6"/>
      <c r="MB708" s="6"/>
      <c r="MC708" s="6"/>
      <c r="MD708" s="6"/>
      <c r="ME708" s="6"/>
      <c r="MF708" s="6"/>
      <c r="MG708" s="6"/>
      <c r="MH708" s="6"/>
      <c r="MI708" s="6"/>
      <c r="MJ708" s="6"/>
      <c r="MK708" s="6"/>
      <c r="ML708" s="6"/>
      <c r="MM708" s="6"/>
      <c r="MN708" s="6"/>
      <c r="MO708" s="6"/>
      <c r="MP708" s="6"/>
      <c r="MQ708" s="6"/>
      <c r="MR708" s="6"/>
      <c r="MS708" s="6"/>
      <c r="MT708" s="6"/>
      <c r="MU708" s="6"/>
      <c r="MV708" s="6"/>
      <c r="MW708" s="6"/>
      <c r="MX708" s="6"/>
      <c r="MY708" s="6"/>
      <c r="MZ708" s="6"/>
      <c r="NA708" s="6"/>
      <c r="NB708" s="6"/>
      <c r="NC708" s="6"/>
      <c r="ND708" s="6"/>
      <c r="NE708" s="6"/>
      <c r="NF708" s="6"/>
      <c r="NG708" s="6"/>
      <c r="NH708" s="6"/>
      <c r="NI708" s="6"/>
      <c r="NJ708" s="6"/>
      <c r="NK708" s="65"/>
      <c r="NL708" s="6"/>
      <c r="NM708" s="6"/>
      <c r="NN708" s="6"/>
      <c r="NO708" s="6"/>
      <c r="NP708" s="6"/>
      <c r="NQ708" s="6"/>
      <c r="NR708" s="6"/>
      <c r="NS708" s="6"/>
      <c r="NT708" s="6"/>
      <c r="NU708" s="6"/>
      <c r="NV708" s="6"/>
      <c r="NW708" s="6"/>
      <c r="NX708" s="6"/>
      <c r="NY708" s="6"/>
      <c r="NZ708" s="6"/>
      <c r="OA708" s="6"/>
      <c r="OB708" s="6"/>
      <c r="OC708" s="6"/>
      <c r="OD708" s="6"/>
      <c r="OE708" s="6"/>
      <c r="OF708" s="6"/>
      <c r="OG708" s="6"/>
      <c r="OH708" s="6"/>
      <c r="OI708" s="6"/>
      <c r="OJ708" s="6"/>
      <c r="OK708" s="6"/>
      <c r="OL708" s="6"/>
      <c r="OM708" s="6"/>
      <c r="ON708" s="6"/>
      <c r="OO708" s="6"/>
      <c r="OP708" s="6"/>
      <c r="OQ708" s="6"/>
      <c r="OR708" s="6"/>
      <c r="OS708" s="6"/>
      <c r="OT708" s="6"/>
      <c r="OU708" s="6"/>
      <c r="OV708" s="6"/>
      <c r="OW708" s="6"/>
      <c r="OX708" s="6"/>
      <c r="OY708" s="6"/>
      <c r="OZ708" s="65"/>
      <c r="PA708" s="6"/>
      <c r="PB708" s="6"/>
      <c r="PC708" s="6"/>
      <c r="PD708" s="6"/>
      <c r="PE708" s="6"/>
      <c r="PF708" s="6"/>
      <c r="PG708" s="6"/>
      <c r="PH708" s="6"/>
      <c r="PI708" s="47"/>
      <c r="PJ708" s="6"/>
      <c r="PK708" s="6"/>
      <c r="PL708" s="6"/>
      <c r="PM708" s="6"/>
      <c r="PN708" s="6"/>
      <c r="PO708" s="6"/>
      <c r="PP708" s="65"/>
      <c r="PQ708" s="65"/>
      <c r="PR708" s="65"/>
      <c r="PS708" s="65"/>
      <c r="PT708" s="65"/>
      <c r="PU708" s="65"/>
      <c r="PV708" s="65"/>
      <c r="PW708" s="65"/>
      <c r="PX708" s="65"/>
      <c r="PY708" s="65"/>
      <c r="PZ708" s="65"/>
      <c r="QA708" s="65"/>
      <c r="QB708" s="65"/>
    </row>
    <row r="709"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N709" s="154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5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160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5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  <c r="ND709" s="6"/>
      <c r="NE709" s="6"/>
      <c r="NF709" s="6"/>
      <c r="NG709" s="6"/>
      <c r="NH709" s="6"/>
      <c r="NI709" s="6"/>
      <c r="NJ709" s="6"/>
      <c r="NK709" s="65"/>
      <c r="NL709" s="6"/>
      <c r="NM709" s="6"/>
      <c r="NN709" s="6"/>
      <c r="NO709" s="6"/>
      <c r="NP709" s="6"/>
      <c r="NQ709" s="6"/>
      <c r="NR709" s="6"/>
      <c r="NS709" s="6"/>
      <c r="NT709" s="6"/>
      <c r="NU709" s="6"/>
      <c r="NV709" s="6"/>
      <c r="NW709" s="6"/>
      <c r="NX709" s="6"/>
      <c r="NY709" s="6"/>
      <c r="NZ709" s="6"/>
      <c r="OA709" s="6"/>
      <c r="OB709" s="6"/>
      <c r="OC709" s="6"/>
      <c r="OD709" s="6"/>
      <c r="OE709" s="6"/>
      <c r="OF709" s="6"/>
      <c r="OG709" s="6"/>
      <c r="OH709" s="6"/>
      <c r="OI709" s="6"/>
      <c r="OJ709" s="6"/>
      <c r="OK709" s="6"/>
      <c r="OL709" s="6"/>
      <c r="OM709" s="6"/>
      <c r="ON709" s="6"/>
      <c r="OO709" s="6"/>
      <c r="OP709" s="6"/>
      <c r="OQ709" s="6"/>
      <c r="OR709" s="6"/>
      <c r="OS709" s="6"/>
      <c r="OT709" s="6"/>
      <c r="OU709" s="6"/>
      <c r="OV709" s="6"/>
      <c r="OW709" s="6"/>
      <c r="OX709" s="6"/>
      <c r="OY709" s="6"/>
      <c r="OZ709" s="65"/>
      <c r="PA709" s="6"/>
      <c r="PB709" s="6"/>
      <c r="PC709" s="6"/>
      <c r="PD709" s="6"/>
      <c r="PE709" s="6"/>
      <c r="PF709" s="6"/>
      <c r="PG709" s="6"/>
      <c r="PH709" s="6"/>
      <c r="PI709" s="47"/>
      <c r="PJ709" s="6"/>
      <c r="PK709" s="6"/>
      <c r="PL709" s="6"/>
      <c r="PM709" s="6"/>
      <c r="PN709" s="6"/>
      <c r="PO709" s="6"/>
      <c r="PP709" s="65"/>
      <c r="PQ709" s="65"/>
      <c r="PR709" s="65"/>
      <c r="PS709" s="65"/>
      <c r="PT709" s="65"/>
      <c r="PU709" s="65"/>
      <c r="PV709" s="65"/>
      <c r="PW709" s="65"/>
      <c r="PX709" s="65"/>
      <c r="PY709" s="65"/>
      <c r="PZ709" s="65"/>
      <c r="QA709" s="65"/>
      <c r="QB709" s="65"/>
    </row>
    <row r="710"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N710" s="154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5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160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5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  <c r="ND710" s="6"/>
      <c r="NE710" s="6"/>
      <c r="NF710" s="6"/>
      <c r="NG710" s="6"/>
      <c r="NH710" s="6"/>
      <c r="NI710" s="6"/>
      <c r="NJ710" s="6"/>
      <c r="NK710" s="65"/>
      <c r="NL710" s="6"/>
      <c r="NM710" s="6"/>
      <c r="NN710" s="6"/>
      <c r="NO710" s="6"/>
      <c r="NP710" s="6"/>
      <c r="NQ710" s="6"/>
      <c r="NR710" s="6"/>
      <c r="NS710" s="6"/>
      <c r="NT710" s="6"/>
      <c r="NU710" s="6"/>
      <c r="NV710" s="6"/>
      <c r="NW710" s="6"/>
      <c r="NX710" s="6"/>
      <c r="NY710" s="6"/>
      <c r="NZ710" s="6"/>
      <c r="OA710" s="6"/>
      <c r="OB710" s="6"/>
      <c r="OC710" s="6"/>
      <c r="OD710" s="6"/>
      <c r="OE710" s="6"/>
      <c r="OF710" s="6"/>
      <c r="OG710" s="6"/>
      <c r="OH710" s="6"/>
      <c r="OI710" s="6"/>
      <c r="OJ710" s="6"/>
      <c r="OK710" s="6"/>
      <c r="OL710" s="6"/>
      <c r="OM710" s="6"/>
      <c r="ON710" s="6"/>
      <c r="OO710" s="6"/>
      <c r="OP710" s="6"/>
      <c r="OQ710" s="6"/>
      <c r="OR710" s="6"/>
      <c r="OS710" s="6"/>
      <c r="OT710" s="6"/>
      <c r="OU710" s="6"/>
      <c r="OV710" s="6"/>
      <c r="OW710" s="6"/>
      <c r="OX710" s="6"/>
      <c r="OY710" s="6"/>
      <c r="OZ710" s="65"/>
      <c r="PA710" s="6"/>
      <c r="PB710" s="6"/>
      <c r="PC710" s="6"/>
      <c r="PD710" s="6"/>
      <c r="PE710" s="6"/>
      <c r="PF710" s="6"/>
      <c r="PG710" s="6"/>
      <c r="PH710" s="6"/>
      <c r="PI710" s="47"/>
      <c r="PJ710" s="6"/>
      <c r="PK710" s="6"/>
      <c r="PL710" s="6"/>
      <c r="PM710" s="6"/>
      <c r="PN710" s="6"/>
      <c r="PO710" s="6"/>
      <c r="PP710" s="65"/>
      <c r="PQ710" s="65"/>
      <c r="PR710" s="65"/>
      <c r="PS710" s="65"/>
      <c r="PT710" s="65"/>
      <c r="PU710" s="65"/>
      <c r="PV710" s="65"/>
      <c r="PW710" s="65"/>
      <c r="PX710" s="65"/>
      <c r="PY710" s="65"/>
      <c r="PZ710" s="65"/>
      <c r="QA710" s="65"/>
      <c r="QB710" s="65"/>
    </row>
    <row r="711"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N711" s="154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5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160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5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6"/>
      <c r="MZ711" s="6"/>
      <c r="NA711" s="6"/>
      <c r="NB711" s="6"/>
      <c r="NC711" s="6"/>
      <c r="ND711" s="6"/>
      <c r="NE711" s="6"/>
      <c r="NF711" s="6"/>
      <c r="NG711" s="6"/>
      <c r="NH711" s="6"/>
      <c r="NI711" s="6"/>
      <c r="NJ711" s="6"/>
      <c r="NK711" s="65"/>
      <c r="NL711" s="6"/>
      <c r="NM711" s="6"/>
      <c r="NN711" s="6"/>
      <c r="NO711" s="6"/>
      <c r="NP711" s="6"/>
      <c r="NQ711" s="6"/>
      <c r="NR711" s="6"/>
      <c r="NS711" s="6"/>
      <c r="NT711" s="6"/>
      <c r="NU711" s="6"/>
      <c r="NV711" s="6"/>
      <c r="NW711" s="6"/>
      <c r="NX711" s="6"/>
      <c r="NY711" s="6"/>
      <c r="NZ711" s="6"/>
      <c r="OA711" s="6"/>
      <c r="OB711" s="6"/>
      <c r="OC711" s="6"/>
      <c r="OD711" s="6"/>
      <c r="OE711" s="6"/>
      <c r="OF711" s="6"/>
      <c r="OG711" s="6"/>
      <c r="OH711" s="6"/>
      <c r="OI711" s="6"/>
      <c r="OJ711" s="6"/>
      <c r="OK711" s="6"/>
      <c r="OL711" s="6"/>
      <c r="OM711" s="6"/>
      <c r="ON711" s="6"/>
      <c r="OO711" s="6"/>
      <c r="OP711" s="6"/>
      <c r="OQ711" s="6"/>
      <c r="OR711" s="6"/>
      <c r="OS711" s="6"/>
      <c r="OT711" s="6"/>
      <c r="OU711" s="6"/>
      <c r="OV711" s="6"/>
      <c r="OW711" s="6"/>
      <c r="OX711" s="6"/>
      <c r="OY711" s="6"/>
      <c r="OZ711" s="65"/>
      <c r="PA711" s="6"/>
      <c r="PB711" s="6"/>
      <c r="PC711" s="6"/>
      <c r="PD711" s="6"/>
      <c r="PE711" s="6"/>
      <c r="PF711" s="6"/>
      <c r="PG711" s="6"/>
      <c r="PH711" s="6"/>
      <c r="PI711" s="47"/>
      <c r="PJ711" s="6"/>
      <c r="PK711" s="6"/>
      <c r="PL711" s="6"/>
      <c r="PM711" s="6"/>
      <c r="PN711" s="6"/>
      <c r="PO711" s="6"/>
      <c r="PP711" s="65"/>
      <c r="PQ711" s="65"/>
      <c r="PR711" s="65"/>
      <c r="PS711" s="65"/>
      <c r="PT711" s="65"/>
      <c r="PU711" s="65"/>
      <c r="PV711" s="65"/>
      <c r="PW711" s="65"/>
      <c r="PX711" s="65"/>
      <c r="PY711" s="65"/>
      <c r="PZ711" s="65"/>
      <c r="QA711" s="65"/>
      <c r="QB711" s="65"/>
    </row>
    <row r="712"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N712" s="154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5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160"/>
      <c r="KV712" s="6"/>
      <c r="KW712" s="6"/>
      <c r="KX712" s="6"/>
      <c r="KY712" s="6"/>
      <c r="KZ712" s="6"/>
      <c r="LA712" s="6"/>
      <c r="LB712" s="6"/>
      <c r="LC712" s="6"/>
      <c r="LD712" s="6"/>
      <c r="LE712" s="6"/>
      <c r="LF712" s="6"/>
      <c r="LG712" s="6"/>
      <c r="LH712" s="6"/>
      <c r="LI712" s="6"/>
      <c r="LJ712" s="6"/>
      <c r="LK712" s="6"/>
      <c r="LL712" s="6"/>
      <c r="LM712" s="6"/>
      <c r="LN712" s="6"/>
      <c r="LO712" s="6"/>
      <c r="LP712" s="6"/>
      <c r="LQ712" s="6"/>
      <c r="LR712" s="6"/>
      <c r="LS712" s="6"/>
      <c r="LT712" s="65"/>
      <c r="LU712" s="6"/>
      <c r="LV712" s="6"/>
      <c r="LW712" s="6"/>
      <c r="LX712" s="6"/>
      <c r="LY712" s="6"/>
      <c r="LZ712" s="6"/>
      <c r="MA712" s="6"/>
      <c r="MB712" s="6"/>
      <c r="MC712" s="6"/>
      <c r="MD712" s="6"/>
      <c r="ME712" s="6"/>
      <c r="MF712" s="6"/>
      <c r="MG712" s="6"/>
      <c r="MH712" s="6"/>
      <c r="MI712" s="6"/>
      <c r="MJ712" s="6"/>
      <c r="MK712" s="6"/>
      <c r="ML712" s="6"/>
      <c r="MM712" s="6"/>
      <c r="MN712" s="6"/>
      <c r="MO712" s="6"/>
      <c r="MP712" s="6"/>
      <c r="MQ712" s="6"/>
      <c r="MR712" s="6"/>
      <c r="MS712" s="6"/>
      <c r="MT712" s="6"/>
      <c r="MU712" s="6"/>
      <c r="MV712" s="6"/>
      <c r="MW712" s="6"/>
      <c r="MX712" s="6"/>
      <c r="MY712" s="6"/>
      <c r="MZ712" s="6"/>
      <c r="NA712" s="6"/>
      <c r="NB712" s="6"/>
      <c r="NC712" s="6"/>
      <c r="ND712" s="6"/>
      <c r="NE712" s="6"/>
      <c r="NF712" s="6"/>
      <c r="NG712" s="6"/>
      <c r="NH712" s="6"/>
      <c r="NI712" s="6"/>
      <c r="NJ712" s="6"/>
      <c r="NK712" s="65"/>
      <c r="NL712" s="6"/>
      <c r="NM712" s="6"/>
      <c r="NN712" s="6"/>
      <c r="NO712" s="6"/>
      <c r="NP712" s="6"/>
      <c r="NQ712" s="6"/>
      <c r="NR712" s="6"/>
      <c r="NS712" s="6"/>
      <c r="NT712" s="6"/>
      <c r="NU712" s="6"/>
      <c r="NV712" s="6"/>
      <c r="NW712" s="6"/>
      <c r="NX712" s="6"/>
      <c r="NY712" s="6"/>
      <c r="NZ712" s="6"/>
      <c r="OA712" s="6"/>
      <c r="OB712" s="6"/>
      <c r="OC712" s="6"/>
      <c r="OD712" s="6"/>
      <c r="OE712" s="6"/>
      <c r="OF712" s="6"/>
      <c r="OG712" s="6"/>
      <c r="OH712" s="6"/>
      <c r="OI712" s="6"/>
      <c r="OJ712" s="6"/>
      <c r="OK712" s="6"/>
      <c r="OL712" s="6"/>
      <c r="OM712" s="6"/>
      <c r="ON712" s="6"/>
      <c r="OO712" s="6"/>
      <c r="OP712" s="6"/>
      <c r="OQ712" s="6"/>
      <c r="OR712" s="6"/>
      <c r="OS712" s="6"/>
      <c r="OT712" s="6"/>
      <c r="OU712" s="6"/>
      <c r="OV712" s="6"/>
      <c r="OW712" s="6"/>
      <c r="OX712" s="6"/>
      <c r="OY712" s="6"/>
      <c r="OZ712" s="65"/>
      <c r="PA712" s="6"/>
      <c r="PB712" s="6"/>
      <c r="PC712" s="6"/>
      <c r="PD712" s="6"/>
      <c r="PE712" s="6"/>
      <c r="PF712" s="6"/>
      <c r="PG712" s="6"/>
      <c r="PH712" s="6"/>
      <c r="PI712" s="47"/>
      <c r="PJ712" s="6"/>
      <c r="PK712" s="6"/>
      <c r="PL712" s="6"/>
      <c r="PM712" s="6"/>
      <c r="PN712" s="6"/>
      <c r="PO712" s="6"/>
      <c r="PP712" s="65"/>
      <c r="PQ712" s="65"/>
      <c r="PR712" s="65"/>
      <c r="PS712" s="65"/>
      <c r="PT712" s="65"/>
      <c r="PU712" s="65"/>
      <c r="PV712" s="65"/>
      <c r="PW712" s="65"/>
      <c r="PX712" s="65"/>
      <c r="PY712" s="65"/>
      <c r="PZ712" s="65"/>
      <c r="QA712" s="65"/>
      <c r="QB712" s="65"/>
    </row>
    <row r="713"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N713" s="154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5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160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5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6"/>
      <c r="MZ713" s="6"/>
      <c r="NA713" s="6"/>
      <c r="NB713" s="6"/>
      <c r="NC713" s="6"/>
      <c r="ND713" s="6"/>
      <c r="NE713" s="6"/>
      <c r="NF713" s="6"/>
      <c r="NG713" s="6"/>
      <c r="NH713" s="6"/>
      <c r="NI713" s="6"/>
      <c r="NJ713" s="6"/>
      <c r="NK713" s="65"/>
      <c r="NL713" s="6"/>
      <c r="NM713" s="6"/>
      <c r="NN713" s="6"/>
      <c r="NO713" s="6"/>
      <c r="NP713" s="6"/>
      <c r="NQ713" s="6"/>
      <c r="NR713" s="6"/>
      <c r="NS713" s="6"/>
      <c r="NT713" s="6"/>
      <c r="NU713" s="6"/>
      <c r="NV713" s="6"/>
      <c r="NW713" s="6"/>
      <c r="NX713" s="6"/>
      <c r="NY713" s="6"/>
      <c r="NZ713" s="6"/>
      <c r="OA713" s="6"/>
      <c r="OB713" s="6"/>
      <c r="OC713" s="6"/>
      <c r="OD713" s="6"/>
      <c r="OE713" s="6"/>
      <c r="OF713" s="6"/>
      <c r="OG713" s="6"/>
      <c r="OH713" s="6"/>
      <c r="OI713" s="6"/>
      <c r="OJ713" s="6"/>
      <c r="OK713" s="6"/>
      <c r="OL713" s="6"/>
      <c r="OM713" s="6"/>
      <c r="ON713" s="6"/>
      <c r="OO713" s="6"/>
      <c r="OP713" s="6"/>
      <c r="OQ713" s="6"/>
      <c r="OR713" s="6"/>
      <c r="OS713" s="6"/>
      <c r="OT713" s="6"/>
      <c r="OU713" s="6"/>
      <c r="OV713" s="6"/>
      <c r="OW713" s="6"/>
      <c r="OX713" s="6"/>
      <c r="OY713" s="6"/>
      <c r="OZ713" s="65"/>
      <c r="PA713" s="6"/>
      <c r="PB713" s="6"/>
      <c r="PC713" s="6"/>
      <c r="PD713" s="6"/>
      <c r="PE713" s="6"/>
      <c r="PF713" s="6"/>
      <c r="PG713" s="6"/>
      <c r="PH713" s="6"/>
      <c r="PI713" s="47"/>
      <c r="PJ713" s="6"/>
      <c r="PK713" s="6"/>
      <c r="PL713" s="6"/>
      <c r="PM713" s="6"/>
      <c r="PN713" s="6"/>
      <c r="PO713" s="6"/>
      <c r="PP713" s="65"/>
      <c r="PQ713" s="65"/>
      <c r="PR713" s="65"/>
      <c r="PS713" s="65"/>
      <c r="PT713" s="65"/>
      <c r="PU713" s="65"/>
      <c r="PV713" s="65"/>
      <c r="PW713" s="65"/>
      <c r="PX713" s="65"/>
      <c r="PY713" s="65"/>
      <c r="PZ713" s="65"/>
      <c r="QA713" s="65"/>
      <c r="QB713" s="65"/>
    </row>
    <row r="714"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N714" s="154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5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Q714" s="6"/>
      <c r="KR714" s="6"/>
      <c r="KS714" s="6"/>
      <c r="KT714" s="6"/>
      <c r="KU714" s="160"/>
      <c r="KV714" s="6"/>
      <c r="KW714" s="6"/>
      <c r="KX714" s="6"/>
      <c r="KY714" s="6"/>
      <c r="KZ714" s="6"/>
      <c r="LA714" s="6"/>
      <c r="LB714" s="6"/>
      <c r="LC714" s="6"/>
      <c r="LD714" s="6"/>
      <c r="LE714" s="6"/>
      <c r="LF714" s="6"/>
      <c r="LG714" s="6"/>
      <c r="LH714" s="6"/>
      <c r="LI714" s="6"/>
      <c r="LJ714" s="6"/>
      <c r="LK714" s="6"/>
      <c r="LL714" s="6"/>
      <c r="LM714" s="6"/>
      <c r="LN714" s="6"/>
      <c r="LO714" s="6"/>
      <c r="LP714" s="6"/>
      <c r="LQ714" s="6"/>
      <c r="LR714" s="6"/>
      <c r="LS714" s="6"/>
      <c r="LT714" s="65"/>
      <c r="LU714" s="6"/>
      <c r="LV714" s="6"/>
      <c r="LW714" s="6"/>
      <c r="LX714" s="6"/>
      <c r="LY714" s="6"/>
      <c r="LZ714" s="6"/>
      <c r="MA714" s="6"/>
      <c r="MB714" s="6"/>
      <c r="MC714" s="6"/>
      <c r="MD714" s="6"/>
      <c r="ME714" s="6"/>
      <c r="MF714" s="6"/>
      <c r="MG714" s="6"/>
      <c r="MH714" s="6"/>
      <c r="MI714" s="6"/>
      <c r="MJ714" s="6"/>
      <c r="MK714" s="6"/>
      <c r="ML714" s="6"/>
      <c r="MM714" s="6"/>
      <c r="MN714" s="6"/>
      <c r="MO714" s="6"/>
      <c r="MP714" s="6"/>
      <c r="MQ714" s="6"/>
      <c r="MR714" s="6"/>
      <c r="MS714" s="6"/>
      <c r="MT714" s="6"/>
      <c r="MU714" s="6"/>
      <c r="MV714" s="6"/>
      <c r="MW714" s="6"/>
      <c r="MX714" s="6"/>
      <c r="MY714" s="6"/>
      <c r="MZ714" s="6"/>
      <c r="NA714" s="6"/>
      <c r="NB714" s="6"/>
      <c r="NC714" s="6"/>
      <c r="ND714" s="6"/>
      <c r="NE714" s="6"/>
      <c r="NF714" s="6"/>
      <c r="NG714" s="6"/>
      <c r="NH714" s="6"/>
      <c r="NI714" s="6"/>
      <c r="NJ714" s="6"/>
      <c r="NK714" s="65"/>
      <c r="NL714" s="6"/>
      <c r="NM714" s="6"/>
      <c r="NN714" s="6"/>
      <c r="NO714" s="6"/>
      <c r="NP714" s="6"/>
      <c r="NQ714" s="6"/>
      <c r="NR714" s="6"/>
      <c r="NS714" s="6"/>
      <c r="NT714" s="6"/>
      <c r="NU714" s="6"/>
      <c r="NV714" s="6"/>
      <c r="NW714" s="6"/>
      <c r="NX714" s="6"/>
      <c r="NY714" s="6"/>
      <c r="NZ714" s="6"/>
      <c r="OA714" s="6"/>
      <c r="OB714" s="6"/>
      <c r="OC714" s="6"/>
      <c r="OD714" s="6"/>
      <c r="OE714" s="6"/>
      <c r="OF714" s="6"/>
      <c r="OG714" s="6"/>
      <c r="OH714" s="6"/>
      <c r="OI714" s="6"/>
      <c r="OJ714" s="6"/>
      <c r="OK714" s="6"/>
      <c r="OL714" s="6"/>
      <c r="OM714" s="6"/>
      <c r="ON714" s="6"/>
      <c r="OO714" s="6"/>
      <c r="OP714" s="6"/>
      <c r="OQ714" s="6"/>
      <c r="OR714" s="6"/>
      <c r="OS714" s="6"/>
      <c r="OT714" s="6"/>
      <c r="OU714" s="6"/>
      <c r="OV714" s="6"/>
      <c r="OW714" s="6"/>
      <c r="OX714" s="6"/>
      <c r="OY714" s="6"/>
      <c r="OZ714" s="65"/>
      <c r="PA714" s="6"/>
      <c r="PB714" s="6"/>
      <c r="PC714" s="6"/>
      <c r="PD714" s="6"/>
      <c r="PE714" s="6"/>
      <c r="PF714" s="6"/>
      <c r="PG714" s="6"/>
      <c r="PH714" s="6"/>
      <c r="PI714" s="47"/>
      <c r="PJ714" s="6"/>
      <c r="PK714" s="6"/>
      <c r="PL714" s="6"/>
      <c r="PM714" s="6"/>
      <c r="PN714" s="6"/>
      <c r="PO714" s="6"/>
      <c r="PP714" s="65"/>
      <c r="PQ714" s="65"/>
      <c r="PR714" s="65"/>
      <c r="PS714" s="65"/>
      <c r="PT714" s="65"/>
      <c r="PU714" s="65"/>
      <c r="PV714" s="65"/>
      <c r="PW714" s="65"/>
      <c r="PX714" s="65"/>
      <c r="PY714" s="65"/>
      <c r="PZ714" s="65"/>
      <c r="QA714" s="65"/>
      <c r="QB714" s="65"/>
    </row>
    <row r="715"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N715" s="154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5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160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5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6"/>
      <c r="MZ715" s="6"/>
      <c r="NA715" s="6"/>
      <c r="NB715" s="6"/>
      <c r="NC715" s="6"/>
      <c r="ND715" s="6"/>
      <c r="NE715" s="6"/>
      <c r="NF715" s="6"/>
      <c r="NG715" s="6"/>
      <c r="NH715" s="6"/>
      <c r="NI715" s="6"/>
      <c r="NJ715" s="6"/>
      <c r="NK715" s="65"/>
      <c r="NL715" s="6"/>
      <c r="NM715" s="6"/>
      <c r="NN715" s="6"/>
      <c r="NO715" s="6"/>
      <c r="NP715" s="6"/>
      <c r="NQ715" s="6"/>
      <c r="NR715" s="6"/>
      <c r="NS715" s="6"/>
      <c r="NT715" s="6"/>
      <c r="NU715" s="6"/>
      <c r="NV715" s="6"/>
      <c r="NW715" s="6"/>
      <c r="NX715" s="6"/>
      <c r="NY715" s="6"/>
      <c r="NZ715" s="6"/>
      <c r="OA715" s="6"/>
      <c r="OB715" s="6"/>
      <c r="OC715" s="6"/>
      <c r="OD715" s="6"/>
      <c r="OE715" s="6"/>
      <c r="OF715" s="6"/>
      <c r="OG715" s="6"/>
      <c r="OH715" s="6"/>
      <c r="OI715" s="6"/>
      <c r="OJ715" s="6"/>
      <c r="OK715" s="6"/>
      <c r="OL715" s="6"/>
      <c r="OM715" s="6"/>
      <c r="ON715" s="6"/>
      <c r="OO715" s="6"/>
      <c r="OP715" s="6"/>
      <c r="OQ715" s="6"/>
      <c r="OR715" s="6"/>
      <c r="OS715" s="6"/>
      <c r="OT715" s="6"/>
      <c r="OU715" s="6"/>
      <c r="OV715" s="6"/>
      <c r="OW715" s="6"/>
      <c r="OX715" s="6"/>
      <c r="OY715" s="6"/>
      <c r="OZ715" s="65"/>
      <c r="PA715" s="6"/>
      <c r="PB715" s="6"/>
      <c r="PC715" s="6"/>
      <c r="PD715" s="6"/>
      <c r="PE715" s="6"/>
      <c r="PF715" s="6"/>
      <c r="PG715" s="6"/>
      <c r="PH715" s="6"/>
      <c r="PI715" s="47"/>
      <c r="PJ715" s="6"/>
      <c r="PK715" s="6"/>
      <c r="PL715" s="6"/>
      <c r="PM715" s="6"/>
      <c r="PN715" s="6"/>
      <c r="PO715" s="6"/>
      <c r="PP715" s="65"/>
      <c r="PQ715" s="65"/>
      <c r="PR715" s="65"/>
      <c r="PS715" s="65"/>
      <c r="PT715" s="65"/>
      <c r="PU715" s="65"/>
      <c r="PV715" s="65"/>
      <c r="PW715" s="65"/>
      <c r="PX715" s="65"/>
      <c r="PY715" s="65"/>
      <c r="PZ715" s="65"/>
      <c r="QA715" s="65"/>
      <c r="QB715" s="65"/>
    </row>
    <row r="716"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N716" s="154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5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160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5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  <c r="ND716" s="6"/>
      <c r="NE716" s="6"/>
      <c r="NF716" s="6"/>
      <c r="NG716" s="6"/>
      <c r="NH716" s="6"/>
      <c r="NI716" s="6"/>
      <c r="NJ716" s="6"/>
      <c r="NK716" s="65"/>
      <c r="NL716" s="6"/>
      <c r="NM716" s="6"/>
      <c r="NN716" s="6"/>
      <c r="NO716" s="6"/>
      <c r="NP716" s="6"/>
      <c r="NQ716" s="6"/>
      <c r="NR716" s="6"/>
      <c r="NS716" s="6"/>
      <c r="NT716" s="6"/>
      <c r="NU716" s="6"/>
      <c r="NV716" s="6"/>
      <c r="NW716" s="6"/>
      <c r="NX716" s="6"/>
      <c r="NY716" s="6"/>
      <c r="NZ716" s="6"/>
      <c r="OA716" s="6"/>
      <c r="OB716" s="6"/>
      <c r="OC716" s="6"/>
      <c r="OD716" s="6"/>
      <c r="OE716" s="6"/>
      <c r="OF716" s="6"/>
      <c r="OG716" s="6"/>
      <c r="OH716" s="6"/>
      <c r="OI716" s="6"/>
      <c r="OJ716" s="6"/>
      <c r="OK716" s="6"/>
      <c r="OL716" s="6"/>
      <c r="OM716" s="6"/>
      <c r="ON716" s="6"/>
      <c r="OO716" s="6"/>
      <c r="OP716" s="6"/>
      <c r="OQ716" s="6"/>
      <c r="OR716" s="6"/>
      <c r="OS716" s="6"/>
      <c r="OT716" s="6"/>
      <c r="OU716" s="6"/>
      <c r="OV716" s="6"/>
      <c r="OW716" s="6"/>
      <c r="OX716" s="6"/>
      <c r="OY716" s="6"/>
      <c r="OZ716" s="65"/>
      <c r="PA716" s="6"/>
      <c r="PB716" s="6"/>
      <c r="PC716" s="6"/>
      <c r="PD716" s="6"/>
      <c r="PE716" s="6"/>
      <c r="PF716" s="6"/>
      <c r="PG716" s="6"/>
      <c r="PH716" s="6"/>
      <c r="PI716" s="47"/>
      <c r="PJ716" s="6"/>
      <c r="PK716" s="6"/>
      <c r="PL716" s="6"/>
      <c r="PM716" s="6"/>
      <c r="PN716" s="6"/>
      <c r="PO716" s="6"/>
      <c r="PP716" s="65"/>
      <c r="PQ716" s="65"/>
      <c r="PR716" s="65"/>
      <c r="PS716" s="65"/>
      <c r="PT716" s="65"/>
      <c r="PU716" s="65"/>
      <c r="PV716" s="65"/>
      <c r="PW716" s="65"/>
      <c r="PX716" s="65"/>
      <c r="PY716" s="65"/>
      <c r="PZ716" s="65"/>
      <c r="QA716" s="65"/>
      <c r="QB716" s="65"/>
    </row>
    <row r="717"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N717" s="154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5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160"/>
      <c r="KV717" s="6"/>
      <c r="KW717" s="6"/>
      <c r="KX717" s="6"/>
      <c r="KY717" s="6"/>
      <c r="KZ717" s="6"/>
      <c r="LA717" s="6"/>
      <c r="LB717" s="6"/>
      <c r="LC717" s="6"/>
      <c r="LD717" s="6"/>
      <c r="LE717" s="6"/>
      <c r="LF717" s="6"/>
      <c r="LG717" s="6"/>
      <c r="LH717" s="6"/>
      <c r="LI717" s="6"/>
      <c r="LJ717" s="6"/>
      <c r="LK717" s="6"/>
      <c r="LL717" s="6"/>
      <c r="LM717" s="6"/>
      <c r="LN717" s="6"/>
      <c r="LO717" s="6"/>
      <c r="LP717" s="6"/>
      <c r="LQ717" s="6"/>
      <c r="LR717" s="6"/>
      <c r="LS717" s="6"/>
      <c r="LT717" s="65"/>
      <c r="LU717" s="6"/>
      <c r="LV717" s="6"/>
      <c r="LW717" s="6"/>
      <c r="LX717" s="6"/>
      <c r="LY717" s="6"/>
      <c r="LZ717" s="6"/>
      <c r="MA717" s="6"/>
      <c r="MB717" s="6"/>
      <c r="MC717" s="6"/>
      <c r="MD717" s="6"/>
      <c r="ME717" s="6"/>
      <c r="MF717" s="6"/>
      <c r="MG717" s="6"/>
      <c r="MH717" s="6"/>
      <c r="MI717" s="6"/>
      <c r="MJ717" s="6"/>
      <c r="MK717" s="6"/>
      <c r="ML717" s="6"/>
      <c r="MM717" s="6"/>
      <c r="MN717" s="6"/>
      <c r="MO717" s="6"/>
      <c r="MP717" s="6"/>
      <c r="MQ717" s="6"/>
      <c r="MR717" s="6"/>
      <c r="MS717" s="6"/>
      <c r="MT717" s="6"/>
      <c r="MU717" s="6"/>
      <c r="MV717" s="6"/>
      <c r="MW717" s="6"/>
      <c r="MX717" s="6"/>
      <c r="MY717" s="6"/>
      <c r="MZ717" s="6"/>
      <c r="NA717" s="6"/>
      <c r="NB717" s="6"/>
      <c r="NC717" s="6"/>
      <c r="ND717" s="6"/>
      <c r="NE717" s="6"/>
      <c r="NF717" s="6"/>
      <c r="NG717" s="6"/>
      <c r="NH717" s="6"/>
      <c r="NI717" s="6"/>
      <c r="NJ717" s="6"/>
      <c r="NK717" s="65"/>
      <c r="NL717" s="6"/>
      <c r="NM717" s="6"/>
      <c r="NN717" s="6"/>
      <c r="NO717" s="6"/>
      <c r="NP717" s="6"/>
      <c r="NQ717" s="6"/>
      <c r="NR717" s="6"/>
      <c r="NS717" s="6"/>
      <c r="NT717" s="6"/>
      <c r="NU717" s="6"/>
      <c r="NV717" s="6"/>
      <c r="NW717" s="6"/>
      <c r="NX717" s="6"/>
      <c r="NY717" s="6"/>
      <c r="NZ717" s="6"/>
      <c r="OA717" s="6"/>
      <c r="OB717" s="6"/>
      <c r="OC717" s="6"/>
      <c r="OD717" s="6"/>
      <c r="OE717" s="6"/>
      <c r="OF717" s="6"/>
      <c r="OG717" s="6"/>
      <c r="OH717" s="6"/>
      <c r="OI717" s="6"/>
      <c r="OJ717" s="6"/>
      <c r="OK717" s="6"/>
      <c r="OL717" s="6"/>
      <c r="OM717" s="6"/>
      <c r="ON717" s="6"/>
      <c r="OO717" s="6"/>
      <c r="OP717" s="6"/>
      <c r="OQ717" s="6"/>
      <c r="OR717" s="6"/>
      <c r="OS717" s="6"/>
      <c r="OT717" s="6"/>
      <c r="OU717" s="6"/>
      <c r="OV717" s="6"/>
      <c r="OW717" s="6"/>
      <c r="OX717" s="6"/>
      <c r="OY717" s="6"/>
      <c r="OZ717" s="65"/>
      <c r="PA717" s="6"/>
      <c r="PB717" s="6"/>
      <c r="PC717" s="6"/>
      <c r="PD717" s="6"/>
      <c r="PE717" s="6"/>
      <c r="PF717" s="6"/>
      <c r="PG717" s="6"/>
      <c r="PH717" s="6"/>
      <c r="PI717" s="47"/>
      <c r="PJ717" s="6"/>
      <c r="PK717" s="6"/>
      <c r="PL717" s="6"/>
      <c r="PM717" s="6"/>
      <c r="PN717" s="6"/>
      <c r="PO717" s="6"/>
      <c r="PP717" s="65"/>
      <c r="PQ717" s="65"/>
      <c r="PR717" s="65"/>
      <c r="PS717" s="65"/>
      <c r="PT717" s="65"/>
      <c r="PU717" s="65"/>
      <c r="PV717" s="65"/>
      <c r="PW717" s="65"/>
      <c r="PX717" s="65"/>
      <c r="PY717" s="65"/>
      <c r="PZ717" s="65"/>
      <c r="QA717" s="65"/>
      <c r="QB717" s="65"/>
    </row>
    <row r="718"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N718" s="154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5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160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5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  <c r="ND718" s="6"/>
      <c r="NE718" s="6"/>
      <c r="NF718" s="6"/>
      <c r="NG718" s="6"/>
      <c r="NH718" s="6"/>
      <c r="NI718" s="6"/>
      <c r="NJ718" s="6"/>
      <c r="NK718" s="65"/>
      <c r="NL718" s="6"/>
      <c r="NM718" s="6"/>
      <c r="NN718" s="6"/>
      <c r="NO718" s="6"/>
      <c r="NP718" s="6"/>
      <c r="NQ718" s="6"/>
      <c r="NR718" s="6"/>
      <c r="NS718" s="6"/>
      <c r="NT718" s="6"/>
      <c r="NU718" s="6"/>
      <c r="NV718" s="6"/>
      <c r="NW718" s="6"/>
      <c r="NX718" s="6"/>
      <c r="NY718" s="6"/>
      <c r="NZ718" s="6"/>
      <c r="OA718" s="6"/>
      <c r="OB718" s="6"/>
      <c r="OC718" s="6"/>
      <c r="OD718" s="6"/>
      <c r="OE718" s="6"/>
      <c r="OF718" s="6"/>
      <c r="OG718" s="6"/>
      <c r="OH718" s="6"/>
      <c r="OI718" s="6"/>
      <c r="OJ718" s="6"/>
      <c r="OK718" s="6"/>
      <c r="OL718" s="6"/>
      <c r="OM718" s="6"/>
      <c r="ON718" s="6"/>
      <c r="OO718" s="6"/>
      <c r="OP718" s="6"/>
      <c r="OQ718" s="6"/>
      <c r="OR718" s="6"/>
      <c r="OS718" s="6"/>
      <c r="OT718" s="6"/>
      <c r="OU718" s="6"/>
      <c r="OV718" s="6"/>
      <c r="OW718" s="6"/>
      <c r="OX718" s="6"/>
      <c r="OY718" s="6"/>
      <c r="OZ718" s="65"/>
      <c r="PA718" s="6"/>
      <c r="PB718" s="6"/>
      <c r="PC718" s="6"/>
      <c r="PD718" s="6"/>
      <c r="PE718" s="6"/>
      <c r="PF718" s="6"/>
      <c r="PG718" s="6"/>
      <c r="PH718" s="6"/>
      <c r="PI718" s="47"/>
      <c r="PJ718" s="6"/>
      <c r="PK718" s="6"/>
      <c r="PL718" s="6"/>
      <c r="PM718" s="6"/>
      <c r="PN718" s="6"/>
      <c r="PO718" s="6"/>
      <c r="PP718" s="65"/>
      <c r="PQ718" s="65"/>
      <c r="PR718" s="65"/>
      <c r="PS718" s="65"/>
      <c r="PT718" s="65"/>
      <c r="PU718" s="65"/>
      <c r="PV718" s="65"/>
      <c r="PW718" s="65"/>
      <c r="PX718" s="65"/>
      <c r="PY718" s="65"/>
      <c r="PZ718" s="65"/>
      <c r="QA718" s="65"/>
      <c r="QB718" s="65"/>
    </row>
    <row r="719"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N719" s="154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5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160"/>
      <c r="KV719" s="6"/>
      <c r="KW719" s="6"/>
      <c r="KX719" s="6"/>
      <c r="KY719" s="6"/>
      <c r="KZ719" s="6"/>
      <c r="LA719" s="6"/>
      <c r="LB719" s="6"/>
      <c r="LC719" s="6"/>
      <c r="LD719" s="6"/>
      <c r="LE719" s="6"/>
      <c r="LF719" s="6"/>
      <c r="LG719" s="6"/>
      <c r="LH719" s="6"/>
      <c r="LI719" s="6"/>
      <c r="LJ719" s="6"/>
      <c r="LK719" s="6"/>
      <c r="LL719" s="6"/>
      <c r="LM719" s="6"/>
      <c r="LN719" s="6"/>
      <c r="LO719" s="6"/>
      <c r="LP719" s="6"/>
      <c r="LQ719" s="6"/>
      <c r="LR719" s="6"/>
      <c r="LS719" s="6"/>
      <c r="LT719" s="65"/>
      <c r="LU719" s="6"/>
      <c r="LV719" s="6"/>
      <c r="LW719" s="6"/>
      <c r="LX719" s="6"/>
      <c r="LY719" s="6"/>
      <c r="LZ719" s="6"/>
      <c r="MA719" s="6"/>
      <c r="MB719" s="6"/>
      <c r="MC719" s="6"/>
      <c r="MD719" s="6"/>
      <c r="ME719" s="6"/>
      <c r="MF719" s="6"/>
      <c r="MG719" s="6"/>
      <c r="MH719" s="6"/>
      <c r="MI719" s="6"/>
      <c r="MJ719" s="6"/>
      <c r="MK719" s="6"/>
      <c r="ML719" s="6"/>
      <c r="MM719" s="6"/>
      <c r="MN719" s="6"/>
      <c r="MO719" s="6"/>
      <c r="MP719" s="6"/>
      <c r="MQ719" s="6"/>
      <c r="MR719" s="6"/>
      <c r="MS719" s="6"/>
      <c r="MT719" s="6"/>
      <c r="MU719" s="6"/>
      <c r="MV719" s="6"/>
      <c r="MW719" s="6"/>
      <c r="MX719" s="6"/>
      <c r="MY719" s="6"/>
      <c r="MZ719" s="6"/>
      <c r="NA719" s="6"/>
      <c r="NB719" s="6"/>
      <c r="NC719" s="6"/>
      <c r="ND719" s="6"/>
      <c r="NE719" s="6"/>
      <c r="NF719" s="6"/>
      <c r="NG719" s="6"/>
      <c r="NH719" s="6"/>
      <c r="NI719" s="6"/>
      <c r="NJ719" s="6"/>
      <c r="NK719" s="65"/>
      <c r="NL719" s="6"/>
      <c r="NM719" s="6"/>
      <c r="NN719" s="6"/>
      <c r="NO719" s="6"/>
      <c r="NP719" s="6"/>
      <c r="NQ719" s="6"/>
      <c r="NR719" s="6"/>
      <c r="NS719" s="6"/>
      <c r="NT719" s="6"/>
      <c r="NU719" s="6"/>
      <c r="NV719" s="6"/>
      <c r="NW719" s="6"/>
      <c r="NX719" s="6"/>
      <c r="NY719" s="6"/>
      <c r="NZ719" s="6"/>
      <c r="OA719" s="6"/>
      <c r="OB719" s="6"/>
      <c r="OC719" s="6"/>
      <c r="OD719" s="6"/>
      <c r="OE719" s="6"/>
      <c r="OF719" s="6"/>
      <c r="OG719" s="6"/>
      <c r="OH719" s="6"/>
      <c r="OI719" s="6"/>
      <c r="OJ719" s="6"/>
      <c r="OK719" s="6"/>
      <c r="OL719" s="6"/>
      <c r="OM719" s="6"/>
      <c r="ON719" s="6"/>
      <c r="OO719" s="6"/>
      <c r="OP719" s="6"/>
      <c r="OQ719" s="6"/>
      <c r="OR719" s="6"/>
      <c r="OS719" s="6"/>
      <c r="OT719" s="6"/>
      <c r="OU719" s="6"/>
      <c r="OV719" s="6"/>
      <c r="OW719" s="6"/>
      <c r="OX719" s="6"/>
      <c r="OY719" s="6"/>
      <c r="OZ719" s="65"/>
      <c r="PA719" s="6"/>
      <c r="PB719" s="6"/>
      <c r="PC719" s="6"/>
      <c r="PD719" s="6"/>
      <c r="PE719" s="6"/>
      <c r="PF719" s="6"/>
      <c r="PG719" s="6"/>
      <c r="PH719" s="6"/>
      <c r="PI719" s="47"/>
      <c r="PJ719" s="6"/>
      <c r="PK719" s="6"/>
      <c r="PL719" s="6"/>
      <c r="PM719" s="6"/>
      <c r="PN719" s="6"/>
      <c r="PO719" s="6"/>
      <c r="PP719" s="65"/>
      <c r="PQ719" s="65"/>
      <c r="PR719" s="65"/>
      <c r="PS719" s="65"/>
      <c r="PT719" s="65"/>
      <c r="PU719" s="65"/>
      <c r="PV719" s="65"/>
      <c r="PW719" s="65"/>
      <c r="PX719" s="65"/>
      <c r="PY719" s="65"/>
      <c r="PZ719" s="65"/>
      <c r="QA719" s="65"/>
      <c r="QB719" s="65"/>
    </row>
    <row r="720"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N720" s="154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5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160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5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  <c r="ND720" s="6"/>
      <c r="NE720" s="6"/>
      <c r="NF720" s="6"/>
      <c r="NG720" s="6"/>
      <c r="NH720" s="6"/>
      <c r="NI720" s="6"/>
      <c r="NJ720" s="6"/>
      <c r="NK720" s="65"/>
      <c r="NL720" s="6"/>
      <c r="NM720" s="6"/>
      <c r="NN720" s="6"/>
      <c r="NO720" s="6"/>
      <c r="NP720" s="6"/>
      <c r="NQ720" s="6"/>
      <c r="NR720" s="6"/>
      <c r="NS720" s="6"/>
      <c r="NT720" s="6"/>
      <c r="NU720" s="6"/>
      <c r="NV720" s="6"/>
      <c r="NW720" s="6"/>
      <c r="NX720" s="6"/>
      <c r="NY720" s="6"/>
      <c r="NZ720" s="6"/>
      <c r="OA720" s="6"/>
      <c r="OB720" s="6"/>
      <c r="OC720" s="6"/>
      <c r="OD720" s="6"/>
      <c r="OE720" s="6"/>
      <c r="OF720" s="6"/>
      <c r="OG720" s="6"/>
      <c r="OH720" s="6"/>
      <c r="OI720" s="6"/>
      <c r="OJ720" s="6"/>
      <c r="OK720" s="6"/>
      <c r="OL720" s="6"/>
      <c r="OM720" s="6"/>
      <c r="ON720" s="6"/>
      <c r="OO720" s="6"/>
      <c r="OP720" s="6"/>
      <c r="OQ720" s="6"/>
      <c r="OR720" s="6"/>
      <c r="OS720" s="6"/>
      <c r="OT720" s="6"/>
      <c r="OU720" s="6"/>
      <c r="OV720" s="6"/>
      <c r="OW720" s="6"/>
      <c r="OX720" s="6"/>
      <c r="OY720" s="6"/>
      <c r="OZ720" s="65"/>
      <c r="PA720" s="6"/>
      <c r="PB720" s="6"/>
      <c r="PC720" s="6"/>
      <c r="PD720" s="6"/>
      <c r="PE720" s="6"/>
      <c r="PF720" s="6"/>
      <c r="PG720" s="6"/>
      <c r="PH720" s="6"/>
      <c r="PI720" s="47"/>
      <c r="PJ720" s="6"/>
      <c r="PK720" s="6"/>
      <c r="PL720" s="6"/>
      <c r="PM720" s="6"/>
      <c r="PN720" s="6"/>
      <c r="PO720" s="6"/>
      <c r="PP720" s="65"/>
      <c r="PQ720" s="65"/>
      <c r="PR720" s="65"/>
      <c r="PS720" s="65"/>
      <c r="PT720" s="65"/>
      <c r="PU720" s="65"/>
      <c r="PV720" s="65"/>
      <c r="PW720" s="65"/>
      <c r="PX720" s="65"/>
      <c r="PY720" s="65"/>
      <c r="PZ720" s="65"/>
      <c r="QA720" s="65"/>
      <c r="QB720" s="65"/>
    </row>
    <row r="721"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N721" s="154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5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160"/>
      <c r="KV721" s="6"/>
      <c r="KW721" s="6"/>
      <c r="KX721" s="6"/>
      <c r="KY721" s="6"/>
      <c r="KZ721" s="6"/>
      <c r="LA721" s="6"/>
      <c r="LB721" s="6"/>
      <c r="LC721" s="6"/>
      <c r="LD721" s="6"/>
      <c r="LE721" s="6"/>
      <c r="LF721" s="6"/>
      <c r="LG721" s="6"/>
      <c r="LH721" s="6"/>
      <c r="LI721" s="6"/>
      <c r="LJ721" s="6"/>
      <c r="LK721" s="6"/>
      <c r="LL721" s="6"/>
      <c r="LM721" s="6"/>
      <c r="LN721" s="6"/>
      <c r="LO721" s="6"/>
      <c r="LP721" s="6"/>
      <c r="LQ721" s="6"/>
      <c r="LR721" s="6"/>
      <c r="LS721" s="6"/>
      <c r="LT721" s="65"/>
      <c r="LU721" s="6"/>
      <c r="LV721" s="6"/>
      <c r="LW721" s="6"/>
      <c r="LX721" s="6"/>
      <c r="LY721" s="6"/>
      <c r="LZ721" s="6"/>
      <c r="MA721" s="6"/>
      <c r="MB721" s="6"/>
      <c r="MC721" s="6"/>
      <c r="MD721" s="6"/>
      <c r="ME721" s="6"/>
      <c r="MF721" s="6"/>
      <c r="MG721" s="6"/>
      <c r="MH721" s="6"/>
      <c r="MI721" s="6"/>
      <c r="MJ721" s="6"/>
      <c r="MK721" s="6"/>
      <c r="ML721" s="6"/>
      <c r="MM721" s="6"/>
      <c r="MN721" s="6"/>
      <c r="MO721" s="6"/>
      <c r="MP721" s="6"/>
      <c r="MQ721" s="6"/>
      <c r="MR721" s="6"/>
      <c r="MS721" s="6"/>
      <c r="MT721" s="6"/>
      <c r="MU721" s="6"/>
      <c r="MV721" s="6"/>
      <c r="MW721" s="6"/>
      <c r="MX721" s="6"/>
      <c r="MY721" s="6"/>
      <c r="MZ721" s="6"/>
      <c r="NA721" s="6"/>
      <c r="NB721" s="6"/>
      <c r="NC721" s="6"/>
      <c r="ND721" s="6"/>
      <c r="NE721" s="6"/>
      <c r="NF721" s="6"/>
      <c r="NG721" s="6"/>
      <c r="NH721" s="6"/>
      <c r="NI721" s="6"/>
      <c r="NJ721" s="6"/>
      <c r="NK721" s="65"/>
      <c r="NL721" s="6"/>
      <c r="NM721" s="6"/>
      <c r="NN721" s="6"/>
      <c r="NO721" s="6"/>
      <c r="NP721" s="6"/>
      <c r="NQ721" s="6"/>
      <c r="NR721" s="6"/>
      <c r="NS721" s="6"/>
      <c r="NT721" s="6"/>
      <c r="NU721" s="6"/>
      <c r="NV721" s="6"/>
      <c r="NW721" s="6"/>
      <c r="NX721" s="6"/>
      <c r="NY721" s="6"/>
      <c r="NZ721" s="6"/>
      <c r="OA721" s="6"/>
      <c r="OB721" s="6"/>
      <c r="OC721" s="6"/>
      <c r="OD721" s="6"/>
      <c r="OE721" s="6"/>
      <c r="OF721" s="6"/>
      <c r="OG721" s="6"/>
      <c r="OH721" s="6"/>
      <c r="OI721" s="6"/>
      <c r="OJ721" s="6"/>
      <c r="OK721" s="6"/>
      <c r="OL721" s="6"/>
      <c r="OM721" s="6"/>
      <c r="ON721" s="6"/>
      <c r="OO721" s="6"/>
      <c r="OP721" s="6"/>
      <c r="OQ721" s="6"/>
      <c r="OR721" s="6"/>
      <c r="OS721" s="6"/>
      <c r="OT721" s="6"/>
      <c r="OU721" s="6"/>
      <c r="OV721" s="6"/>
      <c r="OW721" s="6"/>
      <c r="OX721" s="6"/>
      <c r="OY721" s="6"/>
      <c r="OZ721" s="65"/>
      <c r="PA721" s="6"/>
      <c r="PB721" s="6"/>
      <c r="PC721" s="6"/>
      <c r="PD721" s="6"/>
      <c r="PE721" s="6"/>
      <c r="PF721" s="6"/>
      <c r="PG721" s="6"/>
      <c r="PH721" s="6"/>
      <c r="PI721" s="47"/>
      <c r="PJ721" s="6"/>
      <c r="PK721" s="6"/>
      <c r="PL721" s="6"/>
      <c r="PM721" s="6"/>
      <c r="PN721" s="6"/>
      <c r="PO721" s="6"/>
      <c r="PP721" s="65"/>
      <c r="PQ721" s="65"/>
      <c r="PR721" s="65"/>
      <c r="PS721" s="65"/>
      <c r="PT721" s="65"/>
      <c r="PU721" s="65"/>
      <c r="PV721" s="65"/>
      <c r="PW721" s="65"/>
      <c r="PX721" s="65"/>
      <c r="PY721" s="65"/>
      <c r="PZ721" s="65"/>
      <c r="QA721" s="65"/>
      <c r="QB721" s="65"/>
    </row>
    <row r="722"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N722" s="154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5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160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5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  <c r="ND722" s="6"/>
      <c r="NE722" s="6"/>
      <c r="NF722" s="6"/>
      <c r="NG722" s="6"/>
      <c r="NH722" s="6"/>
      <c r="NI722" s="6"/>
      <c r="NJ722" s="6"/>
      <c r="NK722" s="65"/>
      <c r="NL722" s="6"/>
      <c r="NM722" s="6"/>
      <c r="NN722" s="6"/>
      <c r="NO722" s="6"/>
      <c r="NP722" s="6"/>
      <c r="NQ722" s="6"/>
      <c r="NR722" s="6"/>
      <c r="NS722" s="6"/>
      <c r="NT722" s="6"/>
      <c r="NU722" s="6"/>
      <c r="NV722" s="6"/>
      <c r="NW722" s="6"/>
      <c r="NX722" s="6"/>
      <c r="NY722" s="6"/>
      <c r="NZ722" s="6"/>
      <c r="OA722" s="6"/>
      <c r="OB722" s="6"/>
      <c r="OC722" s="6"/>
      <c r="OD722" s="6"/>
      <c r="OE722" s="6"/>
      <c r="OF722" s="6"/>
      <c r="OG722" s="6"/>
      <c r="OH722" s="6"/>
      <c r="OI722" s="6"/>
      <c r="OJ722" s="6"/>
      <c r="OK722" s="6"/>
      <c r="OL722" s="6"/>
      <c r="OM722" s="6"/>
      <c r="ON722" s="6"/>
      <c r="OO722" s="6"/>
      <c r="OP722" s="6"/>
      <c r="OQ722" s="6"/>
      <c r="OR722" s="6"/>
      <c r="OS722" s="6"/>
      <c r="OT722" s="6"/>
      <c r="OU722" s="6"/>
      <c r="OV722" s="6"/>
      <c r="OW722" s="6"/>
      <c r="OX722" s="6"/>
      <c r="OY722" s="6"/>
      <c r="OZ722" s="65"/>
      <c r="PA722" s="6"/>
      <c r="PB722" s="6"/>
      <c r="PC722" s="6"/>
      <c r="PD722" s="6"/>
      <c r="PE722" s="6"/>
      <c r="PF722" s="6"/>
      <c r="PG722" s="6"/>
      <c r="PH722" s="6"/>
      <c r="PI722" s="47"/>
      <c r="PJ722" s="6"/>
      <c r="PK722" s="6"/>
      <c r="PL722" s="6"/>
      <c r="PM722" s="6"/>
      <c r="PN722" s="6"/>
      <c r="PO722" s="6"/>
      <c r="PP722" s="65"/>
      <c r="PQ722" s="65"/>
      <c r="PR722" s="65"/>
      <c r="PS722" s="65"/>
      <c r="PT722" s="65"/>
      <c r="PU722" s="65"/>
      <c r="PV722" s="65"/>
      <c r="PW722" s="65"/>
      <c r="PX722" s="65"/>
      <c r="PY722" s="65"/>
      <c r="PZ722" s="65"/>
      <c r="QA722" s="65"/>
      <c r="QB722" s="65"/>
    </row>
    <row r="723"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N723" s="154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5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160"/>
      <c r="KV723" s="6"/>
      <c r="KW723" s="6"/>
      <c r="KX723" s="6"/>
      <c r="KY723" s="6"/>
      <c r="KZ723" s="6"/>
      <c r="LA723" s="6"/>
      <c r="LB723" s="6"/>
      <c r="LC723" s="6"/>
      <c r="LD723" s="6"/>
      <c r="LE723" s="6"/>
      <c r="LF723" s="6"/>
      <c r="LG723" s="6"/>
      <c r="LH723" s="6"/>
      <c r="LI723" s="6"/>
      <c r="LJ723" s="6"/>
      <c r="LK723" s="6"/>
      <c r="LL723" s="6"/>
      <c r="LM723" s="6"/>
      <c r="LN723" s="6"/>
      <c r="LO723" s="6"/>
      <c r="LP723" s="6"/>
      <c r="LQ723" s="6"/>
      <c r="LR723" s="6"/>
      <c r="LS723" s="6"/>
      <c r="LT723" s="65"/>
      <c r="LU723" s="6"/>
      <c r="LV723" s="6"/>
      <c r="LW723" s="6"/>
      <c r="LX723" s="6"/>
      <c r="LY723" s="6"/>
      <c r="LZ723" s="6"/>
      <c r="MA723" s="6"/>
      <c r="MB723" s="6"/>
      <c r="MC723" s="6"/>
      <c r="MD723" s="6"/>
      <c r="ME723" s="6"/>
      <c r="MF723" s="6"/>
      <c r="MG723" s="6"/>
      <c r="MH723" s="6"/>
      <c r="MI723" s="6"/>
      <c r="MJ723" s="6"/>
      <c r="MK723" s="6"/>
      <c r="ML723" s="6"/>
      <c r="MM723" s="6"/>
      <c r="MN723" s="6"/>
      <c r="MO723" s="6"/>
      <c r="MP723" s="6"/>
      <c r="MQ723" s="6"/>
      <c r="MR723" s="6"/>
      <c r="MS723" s="6"/>
      <c r="MT723" s="6"/>
      <c r="MU723" s="6"/>
      <c r="MV723" s="6"/>
      <c r="MW723" s="6"/>
      <c r="MX723" s="6"/>
      <c r="MY723" s="6"/>
      <c r="MZ723" s="6"/>
      <c r="NA723" s="6"/>
      <c r="NB723" s="6"/>
      <c r="NC723" s="6"/>
      <c r="ND723" s="6"/>
      <c r="NE723" s="6"/>
      <c r="NF723" s="6"/>
      <c r="NG723" s="6"/>
      <c r="NH723" s="6"/>
      <c r="NI723" s="6"/>
      <c r="NJ723" s="6"/>
      <c r="NK723" s="65"/>
      <c r="NL723" s="6"/>
      <c r="NM723" s="6"/>
      <c r="NN723" s="6"/>
      <c r="NO723" s="6"/>
      <c r="NP723" s="6"/>
      <c r="NQ723" s="6"/>
      <c r="NR723" s="6"/>
      <c r="NS723" s="6"/>
      <c r="NT723" s="6"/>
      <c r="NU723" s="6"/>
      <c r="NV723" s="6"/>
      <c r="NW723" s="6"/>
      <c r="NX723" s="6"/>
      <c r="NY723" s="6"/>
      <c r="NZ723" s="6"/>
      <c r="OA723" s="6"/>
      <c r="OB723" s="6"/>
      <c r="OC723" s="6"/>
      <c r="OD723" s="6"/>
      <c r="OE723" s="6"/>
      <c r="OF723" s="6"/>
      <c r="OG723" s="6"/>
      <c r="OH723" s="6"/>
      <c r="OI723" s="6"/>
      <c r="OJ723" s="6"/>
      <c r="OK723" s="6"/>
      <c r="OL723" s="6"/>
      <c r="OM723" s="6"/>
      <c r="ON723" s="6"/>
      <c r="OO723" s="6"/>
      <c r="OP723" s="6"/>
      <c r="OQ723" s="6"/>
      <c r="OR723" s="6"/>
      <c r="OS723" s="6"/>
      <c r="OT723" s="6"/>
      <c r="OU723" s="6"/>
      <c r="OV723" s="6"/>
      <c r="OW723" s="6"/>
      <c r="OX723" s="6"/>
      <c r="OY723" s="6"/>
      <c r="OZ723" s="65"/>
      <c r="PA723" s="6"/>
      <c r="PB723" s="6"/>
      <c r="PC723" s="6"/>
      <c r="PD723" s="6"/>
      <c r="PE723" s="6"/>
      <c r="PF723" s="6"/>
      <c r="PG723" s="6"/>
      <c r="PH723" s="6"/>
      <c r="PI723" s="47"/>
      <c r="PJ723" s="6"/>
      <c r="PK723" s="6"/>
      <c r="PL723" s="6"/>
      <c r="PM723" s="6"/>
      <c r="PN723" s="6"/>
      <c r="PO723" s="6"/>
      <c r="PP723" s="65"/>
      <c r="PQ723" s="65"/>
      <c r="PR723" s="65"/>
      <c r="PS723" s="65"/>
      <c r="PT723" s="65"/>
      <c r="PU723" s="65"/>
      <c r="PV723" s="65"/>
      <c r="PW723" s="65"/>
      <c r="PX723" s="65"/>
      <c r="PY723" s="65"/>
      <c r="PZ723" s="65"/>
      <c r="QA723" s="65"/>
      <c r="QB723" s="65"/>
    </row>
    <row r="724"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N724" s="154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5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160"/>
      <c r="KV724" s="6"/>
      <c r="KW724" s="6"/>
      <c r="KX724" s="6"/>
      <c r="KY724" s="6"/>
      <c r="KZ724" s="6"/>
      <c r="LA724" s="6"/>
      <c r="LB724" s="6"/>
      <c r="LC724" s="6"/>
      <c r="LD724" s="6"/>
      <c r="LE724" s="6"/>
      <c r="LF724" s="6"/>
      <c r="LG724" s="6"/>
      <c r="LH724" s="6"/>
      <c r="LI724" s="6"/>
      <c r="LJ724" s="6"/>
      <c r="LK724" s="6"/>
      <c r="LL724" s="6"/>
      <c r="LM724" s="6"/>
      <c r="LN724" s="6"/>
      <c r="LO724" s="6"/>
      <c r="LP724" s="6"/>
      <c r="LQ724" s="6"/>
      <c r="LR724" s="6"/>
      <c r="LS724" s="6"/>
      <c r="LT724" s="65"/>
      <c r="LU724" s="6"/>
      <c r="LV724" s="6"/>
      <c r="LW724" s="6"/>
      <c r="LX724" s="6"/>
      <c r="LY724" s="6"/>
      <c r="LZ724" s="6"/>
      <c r="MA724" s="6"/>
      <c r="MB724" s="6"/>
      <c r="MC724" s="6"/>
      <c r="MD724" s="6"/>
      <c r="ME724" s="6"/>
      <c r="MF724" s="6"/>
      <c r="MG724" s="6"/>
      <c r="MH724" s="6"/>
      <c r="MI724" s="6"/>
      <c r="MJ724" s="6"/>
      <c r="MK724" s="6"/>
      <c r="ML724" s="6"/>
      <c r="MM724" s="6"/>
      <c r="MN724" s="6"/>
      <c r="MO724" s="6"/>
      <c r="MP724" s="6"/>
      <c r="MQ724" s="6"/>
      <c r="MR724" s="6"/>
      <c r="MS724" s="6"/>
      <c r="MT724" s="6"/>
      <c r="MU724" s="6"/>
      <c r="MV724" s="6"/>
      <c r="MW724" s="6"/>
      <c r="MX724" s="6"/>
      <c r="MY724" s="6"/>
      <c r="MZ724" s="6"/>
      <c r="NA724" s="6"/>
      <c r="NB724" s="6"/>
      <c r="NC724" s="6"/>
      <c r="ND724" s="6"/>
      <c r="NE724" s="6"/>
      <c r="NF724" s="6"/>
      <c r="NG724" s="6"/>
      <c r="NH724" s="6"/>
      <c r="NI724" s="6"/>
      <c r="NJ724" s="6"/>
      <c r="NK724" s="65"/>
      <c r="NL724" s="6"/>
      <c r="NM724" s="6"/>
      <c r="NN724" s="6"/>
      <c r="NO724" s="6"/>
      <c r="NP724" s="6"/>
      <c r="NQ724" s="6"/>
      <c r="NR724" s="6"/>
      <c r="NS724" s="6"/>
      <c r="NT724" s="6"/>
      <c r="NU724" s="6"/>
      <c r="NV724" s="6"/>
      <c r="NW724" s="6"/>
      <c r="NX724" s="6"/>
      <c r="NY724" s="6"/>
      <c r="NZ724" s="6"/>
      <c r="OA724" s="6"/>
      <c r="OB724" s="6"/>
      <c r="OC724" s="6"/>
      <c r="OD724" s="6"/>
      <c r="OE724" s="6"/>
      <c r="OF724" s="6"/>
      <c r="OG724" s="6"/>
      <c r="OH724" s="6"/>
      <c r="OI724" s="6"/>
      <c r="OJ724" s="6"/>
      <c r="OK724" s="6"/>
      <c r="OL724" s="6"/>
      <c r="OM724" s="6"/>
      <c r="ON724" s="6"/>
      <c r="OO724" s="6"/>
      <c r="OP724" s="6"/>
      <c r="OQ724" s="6"/>
      <c r="OR724" s="6"/>
      <c r="OS724" s="6"/>
      <c r="OT724" s="6"/>
      <c r="OU724" s="6"/>
      <c r="OV724" s="6"/>
      <c r="OW724" s="6"/>
      <c r="OX724" s="6"/>
      <c r="OY724" s="6"/>
      <c r="OZ724" s="65"/>
      <c r="PA724" s="6"/>
      <c r="PB724" s="6"/>
      <c r="PC724" s="6"/>
      <c r="PD724" s="6"/>
      <c r="PE724" s="6"/>
      <c r="PF724" s="6"/>
      <c r="PG724" s="6"/>
      <c r="PH724" s="6"/>
      <c r="PI724" s="47"/>
      <c r="PJ724" s="6"/>
      <c r="PK724" s="6"/>
      <c r="PL724" s="6"/>
      <c r="PM724" s="6"/>
      <c r="PN724" s="6"/>
      <c r="PO724" s="6"/>
      <c r="PP724" s="65"/>
      <c r="PQ724" s="65"/>
      <c r="PR724" s="65"/>
      <c r="PS724" s="65"/>
      <c r="PT724" s="65"/>
      <c r="PU724" s="65"/>
      <c r="PV724" s="65"/>
      <c r="PW724" s="65"/>
      <c r="PX724" s="65"/>
      <c r="PY724" s="65"/>
      <c r="PZ724" s="65"/>
      <c r="QA724" s="65"/>
      <c r="QB724" s="65"/>
    </row>
    <row r="725"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N725" s="154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5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Q725" s="6"/>
      <c r="KR725" s="6"/>
      <c r="KS725" s="6"/>
      <c r="KT725" s="6"/>
      <c r="KU725" s="160"/>
      <c r="KV725" s="6"/>
      <c r="KW725" s="6"/>
      <c r="KX725" s="6"/>
      <c r="KY725" s="6"/>
      <c r="KZ725" s="6"/>
      <c r="LA725" s="6"/>
      <c r="LB725" s="6"/>
      <c r="LC725" s="6"/>
      <c r="LD725" s="6"/>
      <c r="LE725" s="6"/>
      <c r="LF725" s="6"/>
      <c r="LG725" s="6"/>
      <c r="LH725" s="6"/>
      <c r="LI725" s="6"/>
      <c r="LJ725" s="6"/>
      <c r="LK725" s="6"/>
      <c r="LL725" s="6"/>
      <c r="LM725" s="6"/>
      <c r="LN725" s="6"/>
      <c r="LO725" s="6"/>
      <c r="LP725" s="6"/>
      <c r="LQ725" s="6"/>
      <c r="LR725" s="6"/>
      <c r="LS725" s="6"/>
      <c r="LT725" s="65"/>
      <c r="LU725" s="6"/>
      <c r="LV725" s="6"/>
      <c r="LW725" s="6"/>
      <c r="LX725" s="6"/>
      <c r="LY725" s="6"/>
      <c r="LZ725" s="6"/>
      <c r="MA725" s="6"/>
      <c r="MB725" s="6"/>
      <c r="MC725" s="6"/>
      <c r="MD725" s="6"/>
      <c r="ME725" s="6"/>
      <c r="MF725" s="6"/>
      <c r="MG725" s="6"/>
      <c r="MH725" s="6"/>
      <c r="MI725" s="6"/>
      <c r="MJ725" s="6"/>
      <c r="MK725" s="6"/>
      <c r="ML725" s="6"/>
      <c r="MM725" s="6"/>
      <c r="MN725" s="6"/>
      <c r="MO725" s="6"/>
      <c r="MP725" s="6"/>
      <c r="MQ725" s="6"/>
      <c r="MR725" s="6"/>
      <c r="MS725" s="6"/>
      <c r="MT725" s="6"/>
      <c r="MU725" s="6"/>
      <c r="MV725" s="6"/>
      <c r="MW725" s="6"/>
      <c r="MX725" s="6"/>
      <c r="MY725" s="6"/>
      <c r="MZ725" s="6"/>
      <c r="NA725" s="6"/>
      <c r="NB725" s="6"/>
      <c r="NC725" s="6"/>
      <c r="ND725" s="6"/>
      <c r="NE725" s="6"/>
      <c r="NF725" s="6"/>
      <c r="NG725" s="6"/>
      <c r="NH725" s="6"/>
      <c r="NI725" s="6"/>
      <c r="NJ725" s="6"/>
      <c r="NK725" s="65"/>
      <c r="NL725" s="6"/>
      <c r="NM725" s="6"/>
      <c r="NN725" s="6"/>
      <c r="NO725" s="6"/>
      <c r="NP725" s="6"/>
      <c r="NQ725" s="6"/>
      <c r="NR725" s="6"/>
      <c r="NS725" s="6"/>
      <c r="NT725" s="6"/>
      <c r="NU725" s="6"/>
      <c r="NV725" s="6"/>
      <c r="NW725" s="6"/>
      <c r="NX725" s="6"/>
      <c r="NY725" s="6"/>
      <c r="NZ725" s="6"/>
      <c r="OA725" s="6"/>
      <c r="OB725" s="6"/>
      <c r="OC725" s="6"/>
      <c r="OD725" s="6"/>
      <c r="OE725" s="6"/>
      <c r="OF725" s="6"/>
      <c r="OG725" s="6"/>
      <c r="OH725" s="6"/>
      <c r="OI725" s="6"/>
      <c r="OJ725" s="6"/>
      <c r="OK725" s="6"/>
      <c r="OL725" s="6"/>
      <c r="OM725" s="6"/>
      <c r="ON725" s="6"/>
      <c r="OO725" s="6"/>
      <c r="OP725" s="6"/>
      <c r="OQ725" s="6"/>
      <c r="OR725" s="6"/>
      <c r="OS725" s="6"/>
      <c r="OT725" s="6"/>
      <c r="OU725" s="6"/>
      <c r="OV725" s="6"/>
      <c r="OW725" s="6"/>
      <c r="OX725" s="6"/>
      <c r="OY725" s="6"/>
      <c r="OZ725" s="65"/>
      <c r="PA725" s="6"/>
      <c r="PB725" s="6"/>
      <c r="PC725" s="6"/>
      <c r="PD725" s="6"/>
      <c r="PE725" s="6"/>
      <c r="PF725" s="6"/>
      <c r="PG725" s="6"/>
      <c r="PH725" s="6"/>
      <c r="PI725" s="47"/>
      <c r="PJ725" s="6"/>
      <c r="PK725" s="6"/>
      <c r="PL725" s="6"/>
      <c r="PM725" s="6"/>
      <c r="PN725" s="6"/>
      <c r="PO725" s="6"/>
      <c r="PP725" s="65"/>
      <c r="PQ725" s="65"/>
      <c r="PR725" s="65"/>
      <c r="PS725" s="65"/>
      <c r="PT725" s="65"/>
      <c r="PU725" s="65"/>
      <c r="PV725" s="65"/>
      <c r="PW725" s="65"/>
      <c r="PX725" s="65"/>
      <c r="PY725" s="65"/>
      <c r="PZ725" s="65"/>
      <c r="QA725" s="65"/>
      <c r="QB725" s="65"/>
    </row>
    <row r="726"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N726" s="154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5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160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5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  <c r="ND726" s="6"/>
      <c r="NE726" s="6"/>
      <c r="NF726" s="6"/>
      <c r="NG726" s="6"/>
      <c r="NH726" s="6"/>
      <c r="NI726" s="6"/>
      <c r="NJ726" s="6"/>
      <c r="NK726" s="65"/>
      <c r="NL726" s="6"/>
      <c r="NM726" s="6"/>
      <c r="NN726" s="6"/>
      <c r="NO726" s="6"/>
      <c r="NP726" s="6"/>
      <c r="NQ726" s="6"/>
      <c r="NR726" s="6"/>
      <c r="NS726" s="6"/>
      <c r="NT726" s="6"/>
      <c r="NU726" s="6"/>
      <c r="NV726" s="6"/>
      <c r="NW726" s="6"/>
      <c r="NX726" s="6"/>
      <c r="NY726" s="6"/>
      <c r="NZ726" s="6"/>
      <c r="OA726" s="6"/>
      <c r="OB726" s="6"/>
      <c r="OC726" s="6"/>
      <c r="OD726" s="6"/>
      <c r="OE726" s="6"/>
      <c r="OF726" s="6"/>
      <c r="OG726" s="6"/>
      <c r="OH726" s="6"/>
      <c r="OI726" s="6"/>
      <c r="OJ726" s="6"/>
      <c r="OK726" s="6"/>
      <c r="OL726" s="6"/>
      <c r="OM726" s="6"/>
      <c r="ON726" s="6"/>
      <c r="OO726" s="6"/>
      <c r="OP726" s="6"/>
      <c r="OQ726" s="6"/>
      <c r="OR726" s="6"/>
      <c r="OS726" s="6"/>
      <c r="OT726" s="6"/>
      <c r="OU726" s="6"/>
      <c r="OV726" s="6"/>
      <c r="OW726" s="6"/>
      <c r="OX726" s="6"/>
      <c r="OY726" s="6"/>
      <c r="OZ726" s="65"/>
      <c r="PA726" s="6"/>
      <c r="PB726" s="6"/>
      <c r="PC726" s="6"/>
      <c r="PD726" s="6"/>
      <c r="PE726" s="6"/>
      <c r="PF726" s="6"/>
      <c r="PG726" s="6"/>
      <c r="PH726" s="6"/>
      <c r="PI726" s="47"/>
      <c r="PJ726" s="6"/>
      <c r="PK726" s="6"/>
      <c r="PL726" s="6"/>
      <c r="PM726" s="6"/>
      <c r="PN726" s="6"/>
      <c r="PO726" s="6"/>
      <c r="PP726" s="65"/>
      <c r="PQ726" s="65"/>
      <c r="PR726" s="65"/>
      <c r="PS726" s="65"/>
      <c r="PT726" s="65"/>
      <c r="PU726" s="65"/>
      <c r="PV726" s="65"/>
      <c r="PW726" s="65"/>
      <c r="PX726" s="65"/>
      <c r="PY726" s="65"/>
      <c r="PZ726" s="65"/>
      <c r="QA726" s="65"/>
      <c r="QB726" s="65"/>
    </row>
    <row r="727"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N727" s="154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5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160"/>
      <c r="KV727" s="6"/>
      <c r="KW727" s="6"/>
      <c r="KX727" s="6"/>
      <c r="KY727" s="6"/>
      <c r="KZ727" s="6"/>
      <c r="LA727" s="6"/>
      <c r="LB727" s="6"/>
      <c r="LC727" s="6"/>
      <c r="LD727" s="6"/>
      <c r="LE727" s="6"/>
      <c r="LF727" s="6"/>
      <c r="LG727" s="6"/>
      <c r="LH727" s="6"/>
      <c r="LI727" s="6"/>
      <c r="LJ727" s="6"/>
      <c r="LK727" s="6"/>
      <c r="LL727" s="6"/>
      <c r="LM727" s="6"/>
      <c r="LN727" s="6"/>
      <c r="LO727" s="6"/>
      <c r="LP727" s="6"/>
      <c r="LQ727" s="6"/>
      <c r="LR727" s="6"/>
      <c r="LS727" s="6"/>
      <c r="LT727" s="65"/>
      <c r="LU727" s="6"/>
      <c r="LV727" s="6"/>
      <c r="LW727" s="6"/>
      <c r="LX727" s="6"/>
      <c r="LY727" s="6"/>
      <c r="LZ727" s="6"/>
      <c r="MA727" s="6"/>
      <c r="MB727" s="6"/>
      <c r="MC727" s="6"/>
      <c r="MD727" s="6"/>
      <c r="ME727" s="6"/>
      <c r="MF727" s="6"/>
      <c r="MG727" s="6"/>
      <c r="MH727" s="6"/>
      <c r="MI727" s="6"/>
      <c r="MJ727" s="6"/>
      <c r="MK727" s="6"/>
      <c r="ML727" s="6"/>
      <c r="MM727" s="6"/>
      <c r="MN727" s="6"/>
      <c r="MO727" s="6"/>
      <c r="MP727" s="6"/>
      <c r="MQ727" s="6"/>
      <c r="MR727" s="6"/>
      <c r="MS727" s="6"/>
      <c r="MT727" s="6"/>
      <c r="MU727" s="6"/>
      <c r="MV727" s="6"/>
      <c r="MW727" s="6"/>
      <c r="MX727" s="6"/>
      <c r="MY727" s="6"/>
      <c r="MZ727" s="6"/>
      <c r="NA727" s="6"/>
      <c r="NB727" s="6"/>
      <c r="NC727" s="6"/>
      <c r="ND727" s="6"/>
      <c r="NE727" s="6"/>
      <c r="NF727" s="6"/>
      <c r="NG727" s="6"/>
      <c r="NH727" s="6"/>
      <c r="NI727" s="6"/>
      <c r="NJ727" s="6"/>
      <c r="NK727" s="65"/>
      <c r="NL727" s="6"/>
      <c r="NM727" s="6"/>
      <c r="NN727" s="6"/>
      <c r="NO727" s="6"/>
      <c r="NP727" s="6"/>
      <c r="NQ727" s="6"/>
      <c r="NR727" s="6"/>
      <c r="NS727" s="6"/>
      <c r="NT727" s="6"/>
      <c r="NU727" s="6"/>
      <c r="NV727" s="6"/>
      <c r="NW727" s="6"/>
      <c r="NX727" s="6"/>
      <c r="NY727" s="6"/>
      <c r="NZ727" s="6"/>
      <c r="OA727" s="6"/>
      <c r="OB727" s="6"/>
      <c r="OC727" s="6"/>
      <c r="OD727" s="6"/>
      <c r="OE727" s="6"/>
      <c r="OF727" s="6"/>
      <c r="OG727" s="6"/>
      <c r="OH727" s="6"/>
      <c r="OI727" s="6"/>
      <c r="OJ727" s="6"/>
      <c r="OK727" s="6"/>
      <c r="OL727" s="6"/>
      <c r="OM727" s="6"/>
      <c r="ON727" s="6"/>
      <c r="OO727" s="6"/>
      <c r="OP727" s="6"/>
      <c r="OQ727" s="6"/>
      <c r="OR727" s="6"/>
      <c r="OS727" s="6"/>
      <c r="OT727" s="6"/>
      <c r="OU727" s="6"/>
      <c r="OV727" s="6"/>
      <c r="OW727" s="6"/>
      <c r="OX727" s="6"/>
      <c r="OY727" s="6"/>
      <c r="OZ727" s="65"/>
      <c r="PA727" s="6"/>
      <c r="PB727" s="6"/>
      <c r="PC727" s="6"/>
      <c r="PD727" s="6"/>
      <c r="PE727" s="6"/>
      <c r="PF727" s="6"/>
      <c r="PG727" s="6"/>
      <c r="PH727" s="6"/>
      <c r="PI727" s="47"/>
      <c r="PJ727" s="6"/>
      <c r="PK727" s="6"/>
      <c r="PL727" s="6"/>
      <c r="PM727" s="6"/>
      <c r="PN727" s="6"/>
      <c r="PO727" s="6"/>
      <c r="PP727" s="65"/>
      <c r="PQ727" s="65"/>
      <c r="PR727" s="65"/>
      <c r="PS727" s="65"/>
      <c r="PT727" s="65"/>
      <c r="PU727" s="65"/>
      <c r="PV727" s="65"/>
      <c r="PW727" s="65"/>
      <c r="PX727" s="65"/>
      <c r="PY727" s="65"/>
      <c r="PZ727" s="65"/>
      <c r="QA727" s="65"/>
      <c r="QB727" s="65"/>
    </row>
    <row r="728"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N728" s="154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5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160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5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  <c r="ND728" s="6"/>
      <c r="NE728" s="6"/>
      <c r="NF728" s="6"/>
      <c r="NG728" s="6"/>
      <c r="NH728" s="6"/>
      <c r="NI728" s="6"/>
      <c r="NJ728" s="6"/>
      <c r="NK728" s="65"/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6"/>
      <c r="OB728" s="6"/>
      <c r="OC728" s="6"/>
      <c r="OD728" s="6"/>
      <c r="OE728" s="6"/>
      <c r="OF728" s="6"/>
      <c r="OG728" s="6"/>
      <c r="OH728" s="6"/>
      <c r="OI728" s="6"/>
      <c r="OJ728" s="6"/>
      <c r="OK728" s="6"/>
      <c r="OL728" s="6"/>
      <c r="OM728" s="6"/>
      <c r="ON728" s="6"/>
      <c r="OO728" s="6"/>
      <c r="OP728" s="6"/>
      <c r="OQ728" s="6"/>
      <c r="OR728" s="6"/>
      <c r="OS728" s="6"/>
      <c r="OT728" s="6"/>
      <c r="OU728" s="6"/>
      <c r="OV728" s="6"/>
      <c r="OW728" s="6"/>
      <c r="OX728" s="6"/>
      <c r="OY728" s="6"/>
      <c r="OZ728" s="65"/>
      <c r="PA728" s="6"/>
      <c r="PB728" s="6"/>
      <c r="PC728" s="6"/>
      <c r="PD728" s="6"/>
      <c r="PE728" s="6"/>
      <c r="PF728" s="6"/>
      <c r="PG728" s="6"/>
      <c r="PH728" s="6"/>
      <c r="PI728" s="47"/>
      <c r="PJ728" s="6"/>
      <c r="PK728" s="6"/>
      <c r="PL728" s="6"/>
      <c r="PM728" s="6"/>
      <c r="PN728" s="6"/>
      <c r="PO728" s="6"/>
      <c r="PP728" s="65"/>
      <c r="PQ728" s="65"/>
      <c r="PR728" s="65"/>
      <c r="PS728" s="65"/>
      <c r="PT728" s="65"/>
      <c r="PU728" s="65"/>
      <c r="PV728" s="65"/>
      <c r="PW728" s="65"/>
      <c r="PX728" s="65"/>
      <c r="PY728" s="65"/>
      <c r="PZ728" s="65"/>
      <c r="QA728" s="65"/>
      <c r="QB728" s="65"/>
    </row>
    <row r="729"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N729" s="154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5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160"/>
      <c r="KV729" s="6"/>
      <c r="KW729" s="6"/>
      <c r="KX729" s="6"/>
      <c r="KY729" s="6"/>
      <c r="KZ729" s="6"/>
      <c r="LA729" s="6"/>
      <c r="LB729" s="6"/>
      <c r="LC729" s="6"/>
      <c r="LD729" s="6"/>
      <c r="LE729" s="6"/>
      <c r="LF729" s="6"/>
      <c r="LG729" s="6"/>
      <c r="LH729" s="6"/>
      <c r="LI729" s="6"/>
      <c r="LJ729" s="6"/>
      <c r="LK729" s="6"/>
      <c r="LL729" s="6"/>
      <c r="LM729" s="6"/>
      <c r="LN729" s="6"/>
      <c r="LO729" s="6"/>
      <c r="LP729" s="6"/>
      <c r="LQ729" s="6"/>
      <c r="LR729" s="6"/>
      <c r="LS729" s="6"/>
      <c r="LT729" s="65"/>
      <c r="LU729" s="6"/>
      <c r="LV729" s="6"/>
      <c r="LW729" s="6"/>
      <c r="LX729" s="6"/>
      <c r="LY729" s="6"/>
      <c r="LZ729" s="6"/>
      <c r="MA729" s="6"/>
      <c r="MB729" s="6"/>
      <c r="MC729" s="6"/>
      <c r="MD729" s="6"/>
      <c r="ME729" s="6"/>
      <c r="MF729" s="6"/>
      <c r="MG729" s="6"/>
      <c r="MH729" s="6"/>
      <c r="MI729" s="6"/>
      <c r="MJ729" s="6"/>
      <c r="MK729" s="6"/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NA729" s="6"/>
      <c r="NB729" s="6"/>
      <c r="NC729" s="6"/>
      <c r="ND729" s="6"/>
      <c r="NE729" s="6"/>
      <c r="NF729" s="6"/>
      <c r="NG729" s="6"/>
      <c r="NH729" s="6"/>
      <c r="NI729" s="6"/>
      <c r="NJ729" s="6"/>
      <c r="NK729" s="65"/>
      <c r="NL729" s="6"/>
      <c r="NM729" s="6"/>
      <c r="NN729" s="6"/>
      <c r="NO729" s="6"/>
      <c r="NP729" s="6"/>
      <c r="NQ729" s="6"/>
      <c r="NR729" s="6"/>
      <c r="NS729" s="6"/>
      <c r="NT729" s="6"/>
      <c r="NU729" s="6"/>
      <c r="NV729" s="6"/>
      <c r="NW729" s="6"/>
      <c r="NX729" s="6"/>
      <c r="NY729" s="6"/>
      <c r="NZ729" s="6"/>
      <c r="OA729" s="6"/>
      <c r="OB729" s="6"/>
      <c r="OC729" s="6"/>
      <c r="OD729" s="6"/>
      <c r="OE729" s="6"/>
      <c r="OF729" s="6"/>
      <c r="OG729" s="6"/>
      <c r="OH729" s="6"/>
      <c r="OI729" s="6"/>
      <c r="OJ729" s="6"/>
      <c r="OK729" s="6"/>
      <c r="OL729" s="6"/>
      <c r="OM729" s="6"/>
      <c r="ON729" s="6"/>
      <c r="OO729" s="6"/>
      <c r="OP729" s="6"/>
      <c r="OQ729" s="6"/>
      <c r="OR729" s="6"/>
      <c r="OS729" s="6"/>
      <c r="OT729" s="6"/>
      <c r="OU729" s="6"/>
      <c r="OV729" s="6"/>
      <c r="OW729" s="6"/>
      <c r="OX729" s="6"/>
      <c r="OY729" s="6"/>
      <c r="OZ729" s="65"/>
      <c r="PA729" s="6"/>
      <c r="PB729" s="6"/>
      <c r="PC729" s="6"/>
      <c r="PD729" s="6"/>
      <c r="PE729" s="6"/>
      <c r="PF729" s="6"/>
      <c r="PG729" s="6"/>
      <c r="PH729" s="6"/>
      <c r="PI729" s="47"/>
      <c r="PJ729" s="6"/>
      <c r="PK729" s="6"/>
      <c r="PL729" s="6"/>
      <c r="PM729" s="6"/>
      <c r="PN729" s="6"/>
      <c r="PO729" s="6"/>
      <c r="PP729" s="65"/>
      <c r="PQ729" s="65"/>
      <c r="PR729" s="65"/>
      <c r="PS729" s="65"/>
      <c r="PT729" s="65"/>
      <c r="PU729" s="65"/>
      <c r="PV729" s="65"/>
      <c r="PW729" s="65"/>
      <c r="PX729" s="65"/>
      <c r="PY729" s="65"/>
      <c r="PZ729" s="65"/>
      <c r="QA729" s="65"/>
      <c r="QB729" s="65"/>
    </row>
    <row r="730"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N730" s="154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5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160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5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  <c r="ND730" s="6"/>
      <c r="NE730" s="6"/>
      <c r="NF730" s="6"/>
      <c r="NG730" s="6"/>
      <c r="NH730" s="6"/>
      <c r="NI730" s="6"/>
      <c r="NJ730" s="6"/>
      <c r="NK730" s="65"/>
      <c r="NL730" s="6"/>
      <c r="NM730" s="6"/>
      <c r="NN730" s="6"/>
      <c r="NO730" s="6"/>
      <c r="NP730" s="6"/>
      <c r="NQ730" s="6"/>
      <c r="NR730" s="6"/>
      <c r="NS730" s="6"/>
      <c r="NT730" s="6"/>
      <c r="NU730" s="6"/>
      <c r="NV730" s="6"/>
      <c r="NW730" s="6"/>
      <c r="NX730" s="6"/>
      <c r="NY730" s="6"/>
      <c r="NZ730" s="6"/>
      <c r="OA730" s="6"/>
      <c r="OB730" s="6"/>
      <c r="OC730" s="6"/>
      <c r="OD730" s="6"/>
      <c r="OE730" s="6"/>
      <c r="OF730" s="6"/>
      <c r="OG730" s="6"/>
      <c r="OH730" s="6"/>
      <c r="OI730" s="6"/>
      <c r="OJ730" s="6"/>
      <c r="OK730" s="6"/>
      <c r="OL730" s="6"/>
      <c r="OM730" s="6"/>
      <c r="ON730" s="6"/>
      <c r="OO730" s="6"/>
      <c r="OP730" s="6"/>
      <c r="OQ730" s="6"/>
      <c r="OR730" s="6"/>
      <c r="OS730" s="6"/>
      <c r="OT730" s="6"/>
      <c r="OU730" s="6"/>
      <c r="OV730" s="6"/>
      <c r="OW730" s="6"/>
      <c r="OX730" s="6"/>
      <c r="OY730" s="6"/>
      <c r="OZ730" s="65"/>
      <c r="PA730" s="6"/>
      <c r="PB730" s="6"/>
      <c r="PC730" s="6"/>
      <c r="PD730" s="6"/>
      <c r="PE730" s="6"/>
      <c r="PF730" s="6"/>
      <c r="PG730" s="6"/>
      <c r="PH730" s="6"/>
      <c r="PI730" s="47"/>
      <c r="PJ730" s="6"/>
      <c r="PK730" s="6"/>
      <c r="PL730" s="6"/>
      <c r="PM730" s="6"/>
      <c r="PN730" s="6"/>
      <c r="PO730" s="6"/>
      <c r="PP730" s="65"/>
      <c r="PQ730" s="65"/>
      <c r="PR730" s="65"/>
      <c r="PS730" s="65"/>
      <c r="PT730" s="65"/>
      <c r="PU730" s="65"/>
      <c r="PV730" s="65"/>
      <c r="PW730" s="65"/>
      <c r="PX730" s="65"/>
      <c r="PY730" s="65"/>
      <c r="PZ730" s="65"/>
      <c r="QA730" s="65"/>
      <c r="QB730" s="65"/>
    </row>
    <row r="731"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N731" s="154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5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Q731" s="6"/>
      <c r="KR731" s="6"/>
      <c r="KS731" s="6"/>
      <c r="KT731" s="6"/>
      <c r="KU731" s="160"/>
      <c r="KV731" s="6"/>
      <c r="KW731" s="6"/>
      <c r="KX731" s="6"/>
      <c r="KY731" s="6"/>
      <c r="KZ731" s="6"/>
      <c r="LA731" s="6"/>
      <c r="LB731" s="6"/>
      <c r="LC731" s="6"/>
      <c r="LD731" s="6"/>
      <c r="LE731" s="6"/>
      <c r="LF731" s="6"/>
      <c r="LG731" s="6"/>
      <c r="LH731" s="6"/>
      <c r="LI731" s="6"/>
      <c r="LJ731" s="6"/>
      <c r="LK731" s="6"/>
      <c r="LL731" s="6"/>
      <c r="LM731" s="6"/>
      <c r="LN731" s="6"/>
      <c r="LO731" s="6"/>
      <c r="LP731" s="6"/>
      <c r="LQ731" s="6"/>
      <c r="LR731" s="6"/>
      <c r="LS731" s="6"/>
      <c r="LT731" s="65"/>
      <c r="LU731" s="6"/>
      <c r="LV731" s="6"/>
      <c r="LW731" s="6"/>
      <c r="LX731" s="6"/>
      <c r="LY731" s="6"/>
      <c r="LZ731" s="6"/>
      <c r="MA731" s="6"/>
      <c r="MB731" s="6"/>
      <c r="MC731" s="6"/>
      <c r="MD731" s="6"/>
      <c r="ME731" s="6"/>
      <c r="MF731" s="6"/>
      <c r="MG731" s="6"/>
      <c r="MH731" s="6"/>
      <c r="MI731" s="6"/>
      <c r="MJ731" s="6"/>
      <c r="MK731" s="6"/>
      <c r="ML731" s="6"/>
      <c r="MM731" s="6"/>
      <c r="MN731" s="6"/>
      <c r="MO731" s="6"/>
      <c r="MP731" s="6"/>
      <c r="MQ731" s="6"/>
      <c r="MR731" s="6"/>
      <c r="MS731" s="6"/>
      <c r="MT731" s="6"/>
      <c r="MU731" s="6"/>
      <c r="MV731" s="6"/>
      <c r="MW731" s="6"/>
      <c r="MX731" s="6"/>
      <c r="MY731" s="6"/>
      <c r="MZ731" s="6"/>
      <c r="NA731" s="6"/>
      <c r="NB731" s="6"/>
      <c r="NC731" s="6"/>
      <c r="ND731" s="6"/>
      <c r="NE731" s="6"/>
      <c r="NF731" s="6"/>
      <c r="NG731" s="6"/>
      <c r="NH731" s="6"/>
      <c r="NI731" s="6"/>
      <c r="NJ731" s="6"/>
      <c r="NK731" s="65"/>
      <c r="NL731" s="6"/>
      <c r="NM731" s="6"/>
      <c r="NN731" s="6"/>
      <c r="NO731" s="6"/>
      <c r="NP731" s="6"/>
      <c r="NQ731" s="6"/>
      <c r="NR731" s="6"/>
      <c r="NS731" s="6"/>
      <c r="NT731" s="6"/>
      <c r="NU731" s="6"/>
      <c r="NV731" s="6"/>
      <c r="NW731" s="6"/>
      <c r="NX731" s="6"/>
      <c r="NY731" s="6"/>
      <c r="NZ731" s="6"/>
      <c r="OA731" s="6"/>
      <c r="OB731" s="6"/>
      <c r="OC731" s="6"/>
      <c r="OD731" s="6"/>
      <c r="OE731" s="6"/>
      <c r="OF731" s="6"/>
      <c r="OG731" s="6"/>
      <c r="OH731" s="6"/>
      <c r="OI731" s="6"/>
      <c r="OJ731" s="6"/>
      <c r="OK731" s="6"/>
      <c r="OL731" s="6"/>
      <c r="OM731" s="6"/>
      <c r="ON731" s="6"/>
      <c r="OO731" s="6"/>
      <c r="OP731" s="6"/>
      <c r="OQ731" s="6"/>
      <c r="OR731" s="6"/>
      <c r="OS731" s="6"/>
      <c r="OT731" s="6"/>
      <c r="OU731" s="6"/>
      <c r="OV731" s="6"/>
      <c r="OW731" s="6"/>
      <c r="OX731" s="6"/>
      <c r="OY731" s="6"/>
      <c r="OZ731" s="65"/>
      <c r="PA731" s="6"/>
      <c r="PB731" s="6"/>
      <c r="PC731" s="6"/>
      <c r="PD731" s="6"/>
      <c r="PE731" s="6"/>
      <c r="PF731" s="6"/>
      <c r="PG731" s="6"/>
      <c r="PH731" s="6"/>
      <c r="PI731" s="47"/>
      <c r="PJ731" s="6"/>
      <c r="PK731" s="6"/>
      <c r="PL731" s="6"/>
      <c r="PM731" s="6"/>
      <c r="PN731" s="6"/>
      <c r="PO731" s="6"/>
      <c r="PP731" s="65"/>
      <c r="PQ731" s="65"/>
      <c r="PR731" s="65"/>
      <c r="PS731" s="65"/>
      <c r="PT731" s="65"/>
      <c r="PU731" s="65"/>
      <c r="PV731" s="65"/>
      <c r="PW731" s="65"/>
      <c r="PX731" s="65"/>
      <c r="PY731" s="65"/>
      <c r="PZ731" s="65"/>
      <c r="QA731" s="65"/>
      <c r="QB731" s="65"/>
    </row>
    <row r="732"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N732" s="154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5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160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5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  <c r="ND732" s="6"/>
      <c r="NE732" s="6"/>
      <c r="NF732" s="6"/>
      <c r="NG732" s="6"/>
      <c r="NH732" s="6"/>
      <c r="NI732" s="6"/>
      <c r="NJ732" s="6"/>
      <c r="NK732" s="65"/>
      <c r="NL732" s="6"/>
      <c r="NM732" s="6"/>
      <c r="NN732" s="6"/>
      <c r="NO732" s="6"/>
      <c r="NP732" s="6"/>
      <c r="NQ732" s="6"/>
      <c r="NR732" s="6"/>
      <c r="NS732" s="6"/>
      <c r="NT732" s="6"/>
      <c r="NU732" s="6"/>
      <c r="NV732" s="6"/>
      <c r="NW732" s="6"/>
      <c r="NX732" s="6"/>
      <c r="NY732" s="6"/>
      <c r="NZ732" s="6"/>
      <c r="OA732" s="6"/>
      <c r="OB732" s="6"/>
      <c r="OC732" s="6"/>
      <c r="OD732" s="6"/>
      <c r="OE732" s="6"/>
      <c r="OF732" s="6"/>
      <c r="OG732" s="6"/>
      <c r="OH732" s="6"/>
      <c r="OI732" s="6"/>
      <c r="OJ732" s="6"/>
      <c r="OK732" s="6"/>
      <c r="OL732" s="6"/>
      <c r="OM732" s="6"/>
      <c r="ON732" s="6"/>
      <c r="OO732" s="6"/>
      <c r="OP732" s="6"/>
      <c r="OQ732" s="6"/>
      <c r="OR732" s="6"/>
      <c r="OS732" s="6"/>
      <c r="OT732" s="6"/>
      <c r="OU732" s="6"/>
      <c r="OV732" s="6"/>
      <c r="OW732" s="6"/>
      <c r="OX732" s="6"/>
      <c r="OY732" s="6"/>
      <c r="OZ732" s="65"/>
      <c r="PA732" s="6"/>
      <c r="PB732" s="6"/>
      <c r="PC732" s="6"/>
      <c r="PD732" s="6"/>
      <c r="PE732" s="6"/>
      <c r="PF732" s="6"/>
      <c r="PG732" s="6"/>
      <c r="PH732" s="6"/>
      <c r="PI732" s="47"/>
      <c r="PJ732" s="6"/>
      <c r="PK732" s="6"/>
      <c r="PL732" s="6"/>
      <c r="PM732" s="6"/>
      <c r="PN732" s="6"/>
      <c r="PO732" s="6"/>
      <c r="PP732" s="65"/>
      <c r="PQ732" s="65"/>
      <c r="PR732" s="65"/>
      <c r="PS732" s="65"/>
      <c r="PT732" s="65"/>
      <c r="PU732" s="65"/>
      <c r="PV732" s="65"/>
      <c r="PW732" s="65"/>
      <c r="PX732" s="65"/>
      <c r="PY732" s="65"/>
      <c r="PZ732" s="65"/>
      <c r="QA732" s="65"/>
      <c r="QB732" s="65"/>
    </row>
    <row r="733"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N733" s="154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5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160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5"/>
      <c r="LU733" s="6"/>
      <c r="LV733" s="6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  <c r="ND733" s="6"/>
      <c r="NE733" s="6"/>
      <c r="NF733" s="6"/>
      <c r="NG733" s="6"/>
      <c r="NH733" s="6"/>
      <c r="NI733" s="6"/>
      <c r="NJ733" s="6"/>
      <c r="NK733" s="65"/>
      <c r="NL733" s="6"/>
      <c r="NM733" s="6"/>
      <c r="NN733" s="6"/>
      <c r="NO733" s="6"/>
      <c r="NP733" s="6"/>
      <c r="NQ733" s="6"/>
      <c r="NR733" s="6"/>
      <c r="NS733" s="6"/>
      <c r="NT733" s="6"/>
      <c r="NU733" s="6"/>
      <c r="NV733" s="6"/>
      <c r="NW733" s="6"/>
      <c r="NX733" s="6"/>
      <c r="NY733" s="6"/>
      <c r="NZ733" s="6"/>
      <c r="OA733" s="6"/>
      <c r="OB733" s="6"/>
      <c r="OC733" s="6"/>
      <c r="OD733" s="6"/>
      <c r="OE733" s="6"/>
      <c r="OF733" s="6"/>
      <c r="OG733" s="6"/>
      <c r="OH733" s="6"/>
      <c r="OI733" s="6"/>
      <c r="OJ733" s="6"/>
      <c r="OK733" s="6"/>
      <c r="OL733" s="6"/>
      <c r="OM733" s="6"/>
      <c r="ON733" s="6"/>
      <c r="OO733" s="6"/>
      <c r="OP733" s="6"/>
      <c r="OQ733" s="6"/>
      <c r="OR733" s="6"/>
      <c r="OS733" s="6"/>
      <c r="OT733" s="6"/>
      <c r="OU733" s="6"/>
      <c r="OV733" s="6"/>
      <c r="OW733" s="6"/>
      <c r="OX733" s="6"/>
      <c r="OY733" s="6"/>
      <c r="OZ733" s="65"/>
      <c r="PA733" s="6"/>
      <c r="PB733" s="6"/>
      <c r="PC733" s="6"/>
      <c r="PD733" s="6"/>
      <c r="PE733" s="6"/>
      <c r="PF733" s="6"/>
      <c r="PG733" s="6"/>
      <c r="PH733" s="6"/>
      <c r="PI733" s="47"/>
      <c r="PJ733" s="6"/>
      <c r="PK733" s="6"/>
      <c r="PL733" s="6"/>
      <c r="PM733" s="6"/>
      <c r="PN733" s="6"/>
      <c r="PO733" s="6"/>
      <c r="PP733" s="65"/>
      <c r="PQ733" s="65"/>
      <c r="PR733" s="65"/>
      <c r="PS733" s="65"/>
      <c r="PT733" s="65"/>
      <c r="PU733" s="65"/>
      <c r="PV733" s="65"/>
      <c r="PW733" s="65"/>
      <c r="PX733" s="65"/>
      <c r="PY733" s="65"/>
      <c r="PZ733" s="65"/>
      <c r="QA733" s="65"/>
      <c r="QB733" s="65"/>
    </row>
    <row r="734"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N734" s="154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5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160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5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6"/>
      <c r="MX734" s="6"/>
      <c r="MY734" s="6"/>
      <c r="MZ734" s="6"/>
      <c r="NA734" s="6"/>
      <c r="NB734" s="6"/>
      <c r="NC734" s="6"/>
      <c r="ND734" s="6"/>
      <c r="NE734" s="6"/>
      <c r="NF734" s="6"/>
      <c r="NG734" s="6"/>
      <c r="NH734" s="6"/>
      <c r="NI734" s="6"/>
      <c r="NJ734" s="6"/>
      <c r="NK734" s="65"/>
      <c r="NL734" s="6"/>
      <c r="NM734" s="6"/>
      <c r="NN734" s="6"/>
      <c r="NO734" s="6"/>
      <c r="NP734" s="6"/>
      <c r="NQ734" s="6"/>
      <c r="NR734" s="6"/>
      <c r="NS734" s="6"/>
      <c r="NT734" s="6"/>
      <c r="NU734" s="6"/>
      <c r="NV734" s="6"/>
      <c r="NW734" s="6"/>
      <c r="NX734" s="6"/>
      <c r="NY734" s="6"/>
      <c r="NZ734" s="6"/>
      <c r="OA734" s="6"/>
      <c r="OB734" s="6"/>
      <c r="OC734" s="6"/>
      <c r="OD734" s="6"/>
      <c r="OE734" s="6"/>
      <c r="OF734" s="6"/>
      <c r="OG734" s="6"/>
      <c r="OH734" s="6"/>
      <c r="OI734" s="6"/>
      <c r="OJ734" s="6"/>
      <c r="OK734" s="6"/>
      <c r="OL734" s="6"/>
      <c r="OM734" s="6"/>
      <c r="ON734" s="6"/>
      <c r="OO734" s="6"/>
      <c r="OP734" s="6"/>
      <c r="OQ734" s="6"/>
      <c r="OR734" s="6"/>
      <c r="OS734" s="6"/>
      <c r="OT734" s="6"/>
      <c r="OU734" s="6"/>
      <c r="OV734" s="6"/>
      <c r="OW734" s="6"/>
      <c r="OX734" s="6"/>
      <c r="OY734" s="6"/>
      <c r="OZ734" s="65"/>
      <c r="PA734" s="6"/>
      <c r="PB734" s="6"/>
      <c r="PC734" s="6"/>
      <c r="PD734" s="6"/>
      <c r="PE734" s="6"/>
      <c r="PF734" s="6"/>
      <c r="PG734" s="6"/>
      <c r="PH734" s="6"/>
      <c r="PI734" s="47"/>
      <c r="PJ734" s="6"/>
      <c r="PK734" s="6"/>
      <c r="PL734" s="6"/>
      <c r="PM734" s="6"/>
      <c r="PN734" s="6"/>
      <c r="PO734" s="6"/>
      <c r="PP734" s="65"/>
      <c r="PQ734" s="65"/>
      <c r="PR734" s="65"/>
      <c r="PS734" s="65"/>
      <c r="PT734" s="65"/>
      <c r="PU734" s="65"/>
      <c r="PV734" s="65"/>
      <c r="PW734" s="65"/>
      <c r="PX734" s="65"/>
      <c r="PY734" s="65"/>
      <c r="PZ734" s="65"/>
      <c r="QA734" s="65"/>
      <c r="QB734" s="65"/>
    </row>
    <row r="735"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N735" s="154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5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160"/>
      <c r="KV735" s="6"/>
      <c r="KW735" s="6"/>
      <c r="KX735" s="6"/>
      <c r="KY735" s="6"/>
      <c r="KZ735" s="6"/>
      <c r="LA735" s="6"/>
      <c r="LB735" s="6"/>
      <c r="LC735" s="6"/>
      <c r="LD735" s="6"/>
      <c r="LE735" s="6"/>
      <c r="LF735" s="6"/>
      <c r="LG735" s="6"/>
      <c r="LH735" s="6"/>
      <c r="LI735" s="6"/>
      <c r="LJ735" s="6"/>
      <c r="LK735" s="6"/>
      <c r="LL735" s="6"/>
      <c r="LM735" s="6"/>
      <c r="LN735" s="6"/>
      <c r="LO735" s="6"/>
      <c r="LP735" s="6"/>
      <c r="LQ735" s="6"/>
      <c r="LR735" s="6"/>
      <c r="LS735" s="6"/>
      <c r="LT735" s="65"/>
      <c r="LU735" s="6"/>
      <c r="LV735" s="6"/>
      <c r="LW735" s="6"/>
      <c r="LX735" s="6"/>
      <c r="LY735" s="6"/>
      <c r="LZ735" s="6"/>
      <c r="MA735" s="6"/>
      <c r="MB735" s="6"/>
      <c r="MC735" s="6"/>
      <c r="MD735" s="6"/>
      <c r="ME735" s="6"/>
      <c r="MF735" s="6"/>
      <c r="MG735" s="6"/>
      <c r="MH735" s="6"/>
      <c r="MI735" s="6"/>
      <c r="MJ735" s="6"/>
      <c r="MK735" s="6"/>
      <c r="ML735" s="6"/>
      <c r="MM735" s="6"/>
      <c r="MN735" s="6"/>
      <c r="MO735" s="6"/>
      <c r="MP735" s="6"/>
      <c r="MQ735" s="6"/>
      <c r="MR735" s="6"/>
      <c r="MS735" s="6"/>
      <c r="MT735" s="6"/>
      <c r="MU735" s="6"/>
      <c r="MV735" s="6"/>
      <c r="MW735" s="6"/>
      <c r="MX735" s="6"/>
      <c r="MY735" s="6"/>
      <c r="MZ735" s="6"/>
      <c r="NA735" s="6"/>
      <c r="NB735" s="6"/>
      <c r="NC735" s="6"/>
      <c r="ND735" s="6"/>
      <c r="NE735" s="6"/>
      <c r="NF735" s="6"/>
      <c r="NG735" s="6"/>
      <c r="NH735" s="6"/>
      <c r="NI735" s="6"/>
      <c r="NJ735" s="6"/>
      <c r="NK735" s="65"/>
      <c r="NL735" s="6"/>
      <c r="NM735" s="6"/>
      <c r="NN735" s="6"/>
      <c r="NO735" s="6"/>
      <c r="NP735" s="6"/>
      <c r="NQ735" s="6"/>
      <c r="NR735" s="6"/>
      <c r="NS735" s="6"/>
      <c r="NT735" s="6"/>
      <c r="NU735" s="6"/>
      <c r="NV735" s="6"/>
      <c r="NW735" s="6"/>
      <c r="NX735" s="6"/>
      <c r="NY735" s="6"/>
      <c r="NZ735" s="6"/>
      <c r="OA735" s="6"/>
      <c r="OB735" s="6"/>
      <c r="OC735" s="6"/>
      <c r="OD735" s="6"/>
      <c r="OE735" s="6"/>
      <c r="OF735" s="6"/>
      <c r="OG735" s="6"/>
      <c r="OH735" s="6"/>
      <c r="OI735" s="6"/>
      <c r="OJ735" s="6"/>
      <c r="OK735" s="6"/>
      <c r="OL735" s="6"/>
      <c r="OM735" s="6"/>
      <c r="ON735" s="6"/>
      <c r="OO735" s="6"/>
      <c r="OP735" s="6"/>
      <c r="OQ735" s="6"/>
      <c r="OR735" s="6"/>
      <c r="OS735" s="6"/>
      <c r="OT735" s="6"/>
      <c r="OU735" s="6"/>
      <c r="OV735" s="6"/>
      <c r="OW735" s="6"/>
      <c r="OX735" s="6"/>
      <c r="OY735" s="6"/>
      <c r="OZ735" s="65"/>
      <c r="PA735" s="6"/>
      <c r="PB735" s="6"/>
      <c r="PC735" s="6"/>
      <c r="PD735" s="6"/>
      <c r="PE735" s="6"/>
      <c r="PF735" s="6"/>
      <c r="PG735" s="6"/>
      <c r="PH735" s="6"/>
      <c r="PI735" s="47"/>
      <c r="PJ735" s="6"/>
      <c r="PK735" s="6"/>
      <c r="PL735" s="6"/>
      <c r="PM735" s="6"/>
      <c r="PN735" s="6"/>
      <c r="PO735" s="6"/>
      <c r="PP735" s="65"/>
      <c r="PQ735" s="65"/>
      <c r="PR735" s="65"/>
      <c r="PS735" s="65"/>
      <c r="PT735" s="65"/>
      <c r="PU735" s="65"/>
      <c r="PV735" s="65"/>
      <c r="PW735" s="65"/>
      <c r="PX735" s="65"/>
      <c r="PY735" s="65"/>
      <c r="PZ735" s="65"/>
      <c r="QA735" s="65"/>
      <c r="QB735" s="65"/>
    </row>
    <row r="736"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N736" s="154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5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160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5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  <c r="ND736" s="6"/>
      <c r="NE736" s="6"/>
      <c r="NF736" s="6"/>
      <c r="NG736" s="6"/>
      <c r="NH736" s="6"/>
      <c r="NI736" s="6"/>
      <c r="NJ736" s="6"/>
      <c r="NK736" s="65"/>
      <c r="NL736" s="6"/>
      <c r="NM736" s="6"/>
      <c r="NN736" s="6"/>
      <c r="NO736" s="6"/>
      <c r="NP736" s="6"/>
      <c r="NQ736" s="6"/>
      <c r="NR736" s="6"/>
      <c r="NS736" s="6"/>
      <c r="NT736" s="6"/>
      <c r="NU736" s="6"/>
      <c r="NV736" s="6"/>
      <c r="NW736" s="6"/>
      <c r="NX736" s="6"/>
      <c r="NY736" s="6"/>
      <c r="NZ736" s="6"/>
      <c r="OA736" s="6"/>
      <c r="OB736" s="6"/>
      <c r="OC736" s="6"/>
      <c r="OD736" s="6"/>
      <c r="OE736" s="6"/>
      <c r="OF736" s="6"/>
      <c r="OG736" s="6"/>
      <c r="OH736" s="6"/>
      <c r="OI736" s="6"/>
      <c r="OJ736" s="6"/>
      <c r="OK736" s="6"/>
      <c r="OL736" s="6"/>
      <c r="OM736" s="6"/>
      <c r="ON736" s="6"/>
      <c r="OO736" s="6"/>
      <c r="OP736" s="6"/>
      <c r="OQ736" s="6"/>
      <c r="OR736" s="6"/>
      <c r="OS736" s="6"/>
      <c r="OT736" s="6"/>
      <c r="OU736" s="6"/>
      <c r="OV736" s="6"/>
      <c r="OW736" s="6"/>
      <c r="OX736" s="6"/>
      <c r="OY736" s="6"/>
      <c r="OZ736" s="65"/>
      <c r="PA736" s="6"/>
      <c r="PB736" s="6"/>
      <c r="PC736" s="6"/>
      <c r="PD736" s="6"/>
      <c r="PE736" s="6"/>
      <c r="PF736" s="6"/>
      <c r="PG736" s="6"/>
      <c r="PH736" s="6"/>
      <c r="PI736" s="47"/>
      <c r="PJ736" s="6"/>
      <c r="PK736" s="6"/>
      <c r="PL736" s="6"/>
      <c r="PM736" s="6"/>
      <c r="PN736" s="6"/>
      <c r="PO736" s="6"/>
      <c r="PP736" s="65"/>
      <c r="PQ736" s="65"/>
      <c r="PR736" s="65"/>
      <c r="PS736" s="65"/>
      <c r="PT736" s="65"/>
      <c r="PU736" s="65"/>
      <c r="PV736" s="65"/>
      <c r="PW736" s="65"/>
      <c r="PX736" s="65"/>
      <c r="PY736" s="65"/>
      <c r="PZ736" s="65"/>
      <c r="QA736" s="65"/>
      <c r="QB736" s="65"/>
    </row>
    <row r="737"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N737" s="154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5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160"/>
      <c r="KV737" s="6"/>
      <c r="KW737" s="6"/>
      <c r="KX737" s="6"/>
      <c r="KY737" s="6"/>
      <c r="KZ737" s="6"/>
      <c r="LA737" s="6"/>
      <c r="LB737" s="6"/>
      <c r="LC737" s="6"/>
      <c r="LD737" s="6"/>
      <c r="LE737" s="6"/>
      <c r="LF737" s="6"/>
      <c r="LG737" s="6"/>
      <c r="LH737" s="6"/>
      <c r="LI737" s="6"/>
      <c r="LJ737" s="6"/>
      <c r="LK737" s="6"/>
      <c r="LL737" s="6"/>
      <c r="LM737" s="6"/>
      <c r="LN737" s="6"/>
      <c r="LO737" s="6"/>
      <c r="LP737" s="6"/>
      <c r="LQ737" s="6"/>
      <c r="LR737" s="6"/>
      <c r="LS737" s="6"/>
      <c r="LT737" s="65"/>
      <c r="LU737" s="6"/>
      <c r="LV737" s="6"/>
      <c r="LW737" s="6"/>
      <c r="LX737" s="6"/>
      <c r="LY737" s="6"/>
      <c r="LZ737" s="6"/>
      <c r="MA737" s="6"/>
      <c r="MB737" s="6"/>
      <c r="MC737" s="6"/>
      <c r="MD737" s="6"/>
      <c r="ME737" s="6"/>
      <c r="MF737" s="6"/>
      <c r="MG737" s="6"/>
      <c r="MH737" s="6"/>
      <c r="MI737" s="6"/>
      <c r="MJ737" s="6"/>
      <c r="MK737" s="6"/>
      <c r="ML737" s="6"/>
      <c r="MM737" s="6"/>
      <c r="MN737" s="6"/>
      <c r="MO737" s="6"/>
      <c r="MP737" s="6"/>
      <c r="MQ737" s="6"/>
      <c r="MR737" s="6"/>
      <c r="MS737" s="6"/>
      <c r="MT737" s="6"/>
      <c r="MU737" s="6"/>
      <c r="MV737" s="6"/>
      <c r="MW737" s="6"/>
      <c r="MX737" s="6"/>
      <c r="MY737" s="6"/>
      <c r="MZ737" s="6"/>
      <c r="NA737" s="6"/>
      <c r="NB737" s="6"/>
      <c r="NC737" s="6"/>
      <c r="ND737" s="6"/>
      <c r="NE737" s="6"/>
      <c r="NF737" s="6"/>
      <c r="NG737" s="6"/>
      <c r="NH737" s="6"/>
      <c r="NI737" s="6"/>
      <c r="NJ737" s="6"/>
      <c r="NK737" s="65"/>
      <c r="NL737" s="6"/>
      <c r="NM737" s="6"/>
      <c r="NN737" s="6"/>
      <c r="NO737" s="6"/>
      <c r="NP737" s="6"/>
      <c r="NQ737" s="6"/>
      <c r="NR737" s="6"/>
      <c r="NS737" s="6"/>
      <c r="NT737" s="6"/>
      <c r="NU737" s="6"/>
      <c r="NV737" s="6"/>
      <c r="NW737" s="6"/>
      <c r="NX737" s="6"/>
      <c r="NY737" s="6"/>
      <c r="NZ737" s="6"/>
      <c r="OA737" s="6"/>
      <c r="OB737" s="6"/>
      <c r="OC737" s="6"/>
      <c r="OD737" s="6"/>
      <c r="OE737" s="6"/>
      <c r="OF737" s="6"/>
      <c r="OG737" s="6"/>
      <c r="OH737" s="6"/>
      <c r="OI737" s="6"/>
      <c r="OJ737" s="6"/>
      <c r="OK737" s="6"/>
      <c r="OL737" s="6"/>
      <c r="OM737" s="6"/>
      <c r="ON737" s="6"/>
      <c r="OO737" s="6"/>
      <c r="OP737" s="6"/>
      <c r="OQ737" s="6"/>
      <c r="OR737" s="6"/>
      <c r="OS737" s="6"/>
      <c r="OT737" s="6"/>
      <c r="OU737" s="6"/>
      <c r="OV737" s="6"/>
      <c r="OW737" s="6"/>
      <c r="OX737" s="6"/>
      <c r="OY737" s="6"/>
      <c r="OZ737" s="65"/>
      <c r="PA737" s="6"/>
      <c r="PB737" s="6"/>
      <c r="PC737" s="6"/>
      <c r="PD737" s="6"/>
      <c r="PE737" s="6"/>
      <c r="PF737" s="6"/>
      <c r="PG737" s="6"/>
      <c r="PH737" s="6"/>
      <c r="PI737" s="47"/>
      <c r="PJ737" s="6"/>
      <c r="PK737" s="6"/>
      <c r="PL737" s="6"/>
      <c r="PM737" s="6"/>
      <c r="PN737" s="6"/>
      <c r="PO737" s="6"/>
      <c r="PP737" s="65"/>
      <c r="PQ737" s="65"/>
      <c r="PR737" s="65"/>
      <c r="PS737" s="65"/>
      <c r="PT737" s="65"/>
      <c r="PU737" s="65"/>
      <c r="PV737" s="65"/>
      <c r="PW737" s="65"/>
      <c r="PX737" s="65"/>
      <c r="PY737" s="65"/>
      <c r="PZ737" s="65"/>
      <c r="QA737" s="65"/>
      <c r="QB737" s="65"/>
    </row>
    <row r="738"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N738" s="154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5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160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r="LF738" s="6"/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5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6"/>
      <c r="MX738" s="6"/>
      <c r="MY738" s="6"/>
      <c r="MZ738" s="6"/>
      <c r="NA738" s="6"/>
      <c r="NB738" s="6"/>
      <c r="NC738" s="6"/>
      <c r="ND738" s="6"/>
      <c r="NE738" s="6"/>
      <c r="NF738" s="6"/>
      <c r="NG738" s="6"/>
      <c r="NH738" s="6"/>
      <c r="NI738" s="6"/>
      <c r="NJ738" s="6"/>
      <c r="NK738" s="65"/>
      <c r="NL738" s="6"/>
      <c r="NM738" s="6"/>
      <c r="NN738" s="6"/>
      <c r="NO738" s="6"/>
      <c r="NP738" s="6"/>
      <c r="NQ738" s="6"/>
      <c r="NR738" s="6"/>
      <c r="NS738" s="6"/>
      <c r="NT738" s="6"/>
      <c r="NU738" s="6"/>
      <c r="NV738" s="6"/>
      <c r="NW738" s="6"/>
      <c r="NX738" s="6"/>
      <c r="NY738" s="6"/>
      <c r="NZ738" s="6"/>
      <c r="OA738" s="6"/>
      <c r="OB738" s="6"/>
      <c r="OC738" s="6"/>
      <c r="OD738" s="6"/>
      <c r="OE738" s="6"/>
      <c r="OF738" s="6"/>
      <c r="OG738" s="6"/>
      <c r="OH738" s="6"/>
      <c r="OI738" s="6"/>
      <c r="OJ738" s="6"/>
      <c r="OK738" s="6"/>
      <c r="OL738" s="6"/>
      <c r="OM738" s="6"/>
      <c r="ON738" s="6"/>
      <c r="OO738" s="6"/>
      <c r="OP738" s="6"/>
      <c r="OQ738" s="6"/>
      <c r="OR738" s="6"/>
      <c r="OS738" s="6"/>
      <c r="OT738" s="6"/>
      <c r="OU738" s="6"/>
      <c r="OV738" s="6"/>
      <c r="OW738" s="6"/>
      <c r="OX738" s="6"/>
      <c r="OY738" s="6"/>
      <c r="OZ738" s="65"/>
      <c r="PA738" s="6"/>
      <c r="PB738" s="6"/>
      <c r="PC738" s="6"/>
      <c r="PD738" s="6"/>
      <c r="PE738" s="6"/>
      <c r="PF738" s="6"/>
      <c r="PG738" s="6"/>
      <c r="PH738" s="6"/>
      <c r="PI738" s="47"/>
      <c r="PJ738" s="6"/>
      <c r="PK738" s="6"/>
      <c r="PL738" s="6"/>
      <c r="PM738" s="6"/>
      <c r="PN738" s="6"/>
      <c r="PO738" s="6"/>
      <c r="PP738" s="65"/>
      <c r="PQ738" s="65"/>
      <c r="PR738" s="65"/>
      <c r="PS738" s="65"/>
      <c r="PT738" s="65"/>
      <c r="PU738" s="65"/>
      <c r="PV738" s="65"/>
      <c r="PW738" s="65"/>
      <c r="PX738" s="65"/>
      <c r="PY738" s="65"/>
      <c r="PZ738" s="65"/>
      <c r="QA738" s="65"/>
      <c r="QB738" s="65"/>
    </row>
    <row r="739"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N739" s="154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5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Q739" s="6"/>
      <c r="KR739" s="6"/>
      <c r="KS739" s="6"/>
      <c r="KT739" s="6"/>
      <c r="KU739" s="160"/>
      <c r="KV739" s="6"/>
      <c r="KW739" s="6"/>
      <c r="KX739" s="6"/>
      <c r="KY739" s="6"/>
      <c r="KZ739" s="6"/>
      <c r="LA739" s="6"/>
      <c r="LB739" s="6"/>
      <c r="LC739" s="6"/>
      <c r="LD739" s="6"/>
      <c r="LE739" s="6"/>
      <c r="LF739" s="6"/>
      <c r="LG739" s="6"/>
      <c r="LH739" s="6"/>
      <c r="LI739" s="6"/>
      <c r="LJ739" s="6"/>
      <c r="LK739" s="6"/>
      <c r="LL739" s="6"/>
      <c r="LM739" s="6"/>
      <c r="LN739" s="6"/>
      <c r="LO739" s="6"/>
      <c r="LP739" s="6"/>
      <c r="LQ739" s="6"/>
      <c r="LR739" s="6"/>
      <c r="LS739" s="6"/>
      <c r="LT739" s="65"/>
      <c r="LU739" s="6"/>
      <c r="LV739" s="6"/>
      <c r="LW739" s="6"/>
      <c r="LX739" s="6"/>
      <c r="LY739" s="6"/>
      <c r="LZ739" s="6"/>
      <c r="MA739" s="6"/>
      <c r="MB739" s="6"/>
      <c r="MC739" s="6"/>
      <c r="MD739" s="6"/>
      <c r="ME739" s="6"/>
      <c r="MF739" s="6"/>
      <c r="MG739" s="6"/>
      <c r="MH739" s="6"/>
      <c r="MI739" s="6"/>
      <c r="MJ739" s="6"/>
      <c r="MK739" s="6"/>
      <c r="ML739" s="6"/>
      <c r="MM739" s="6"/>
      <c r="MN739" s="6"/>
      <c r="MO739" s="6"/>
      <c r="MP739" s="6"/>
      <c r="MQ739" s="6"/>
      <c r="MR739" s="6"/>
      <c r="MS739" s="6"/>
      <c r="MT739" s="6"/>
      <c r="MU739" s="6"/>
      <c r="MV739" s="6"/>
      <c r="MW739" s="6"/>
      <c r="MX739" s="6"/>
      <c r="MY739" s="6"/>
      <c r="MZ739" s="6"/>
      <c r="NA739" s="6"/>
      <c r="NB739" s="6"/>
      <c r="NC739" s="6"/>
      <c r="ND739" s="6"/>
      <c r="NE739" s="6"/>
      <c r="NF739" s="6"/>
      <c r="NG739" s="6"/>
      <c r="NH739" s="6"/>
      <c r="NI739" s="6"/>
      <c r="NJ739" s="6"/>
      <c r="NK739" s="65"/>
      <c r="NL739" s="6"/>
      <c r="NM739" s="6"/>
      <c r="NN739" s="6"/>
      <c r="NO739" s="6"/>
      <c r="NP739" s="6"/>
      <c r="NQ739" s="6"/>
      <c r="NR739" s="6"/>
      <c r="NS739" s="6"/>
      <c r="NT739" s="6"/>
      <c r="NU739" s="6"/>
      <c r="NV739" s="6"/>
      <c r="NW739" s="6"/>
      <c r="NX739" s="6"/>
      <c r="NY739" s="6"/>
      <c r="NZ739" s="6"/>
      <c r="OA739" s="6"/>
      <c r="OB739" s="6"/>
      <c r="OC739" s="6"/>
      <c r="OD739" s="6"/>
      <c r="OE739" s="6"/>
      <c r="OF739" s="6"/>
      <c r="OG739" s="6"/>
      <c r="OH739" s="6"/>
      <c r="OI739" s="6"/>
      <c r="OJ739" s="6"/>
      <c r="OK739" s="6"/>
      <c r="OL739" s="6"/>
      <c r="OM739" s="6"/>
      <c r="ON739" s="6"/>
      <c r="OO739" s="6"/>
      <c r="OP739" s="6"/>
      <c r="OQ739" s="6"/>
      <c r="OR739" s="6"/>
      <c r="OS739" s="6"/>
      <c r="OT739" s="6"/>
      <c r="OU739" s="6"/>
      <c r="OV739" s="6"/>
      <c r="OW739" s="6"/>
      <c r="OX739" s="6"/>
      <c r="OY739" s="6"/>
      <c r="OZ739" s="65"/>
      <c r="PA739" s="6"/>
      <c r="PB739" s="6"/>
      <c r="PC739" s="6"/>
      <c r="PD739" s="6"/>
      <c r="PE739" s="6"/>
      <c r="PF739" s="6"/>
      <c r="PG739" s="6"/>
      <c r="PH739" s="6"/>
      <c r="PI739" s="47"/>
      <c r="PJ739" s="6"/>
      <c r="PK739" s="6"/>
      <c r="PL739" s="6"/>
      <c r="PM739" s="6"/>
      <c r="PN739" s="6"/>
      <c r="PO739" s="6"/>
      <c r="PP739" s="65"/>
      <c r="PQ739" s="65"/>
      <c r="PR739" s="65"/>
      <c r="PS739" s="65"/>
      <c r="PT739" s="65"/>
      <c r="PU739" s="65"/>
      <c r="PV739" s="65"/>
      <c r="PW739" s="65"/>
      <c r="PX739" s="65"/>
      <c r="PY739" s="65"/>
      <c r="PZ739" s="65"/>
      <c r="QA739" s="65"/>
      <c r="QB739" s="65"/>
    </row>
    <row r="740"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N740" s="154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5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Q740" s="6"/>
      <c r="KR740" s="6"/>
      <c r="KS740" s="6"/>
      <c r="KT740" s="6"/>
      <c r="KU740" s="160"/>
      <c r="KV740" s="6"/>
      <c r="KW740" s="6"/>
      <c r="KX740" s="6"/>
      <c r="KY740" s="6"/>
      <c r="KZ740" s="6"/>
      <c r="LA740" s="6"/>
      <c r="LB740" s="6"/>
      <c r="LC740" s="6"/>
      <c r="LD740" s="6"/>
      <c r="LE740" s="6"/>
      <c r="LF740" s="6"/>
      <c r="LG740" s="6"/>
      <c r="LH740" s="6"/>
      <c r="LI740" s="6"/>
      <c r="LJ740" s="6"/>
      <c r="LK740" s="6"/>
      <c r="LL740" s="6"/>
      <c r="LM740" s="6"/>
      <c r="LN740" s="6"/>
      <c r="LO740" s="6"/>
      <c r="LP740" s="6"/>
      <c r="LQ740" s="6"/>
      <c r="LR740" s="6"/>
      <c r="LS740" s="6"/>
      <c r="LT740" s="65"/>
      <c r="LU740" s="6"/>
      <c r="LV740" s="6"/>
      <c r="LW740" s="6"/>
      <c r="LX740" s="6"/>
      <c r="LY740" s="6"/>
      <c r="LZ740" s="6"/>
      <c r="MA740" s="6"/>
      <c r="MB740" s="6"/>
      <c r="MC740" s="6"/>
      <c r="MD740" s="6"/>
      <c r="ME740" s="6"/>
      <c r="MF740" s="6"/>
      <c r="MG740" s="6"/>
      <c r="MH740" s="6"/>
      <c r="MI740" s="6"/>
      <c r="MJ740" s="6"/>
      <c r="MK740" s="6"/>
      <c r="ML740" s="6"/>
      <c r="MM740" s="6"/>
      <c r="MN740" s="6"/>
      <c r="MO740" s="6"/>
      <c r="MP740" s="6"/>
      <c r="MQ740" s="6"/>
      <c r="MR740" s="6"/>
      <c r="MS740" s="6"/>
      <c r="MT740" s="6"/>
      <c r="MU740" s="6"/>
      <c r="MV740" s="6"/>
      <c r="MW740" s="6"/>
      <c r="MX740" s="6"/>
      <c r="MY740" s="6"/>
      <c r="MZ740" s="6"/>
      <c r="NA740" s="6"/>
      <c r="NB740" s="6"/>
      <c r="NC740" s="6"/>
      <c r="ND740" s="6"/>
      <c r="NE740" s="6"/>
      <c r="NF740" s="6"/>
      <c r="NG740" s="6"/>
      <c r="NH740" s="6"/>
      <c r="NI740" s="6"/>
      <c r="NJ740" s="6"/>
      <c r="NK740" s="65"/>
      <c r="NL740" s="6"/>
      <c r="NM740" s="6"/>
      <c r="NN740" s="6"/>
      <c r="NO740" s="6"/>
      <c r="NP740" s="6"/>
      <c r="NQ740" s="6"/>
      <c r="NR740" s="6"/>
      <c r="NS740" s="6"/>
      <c r="NT740" s="6"/>
      <c r="NU740" s="6"/>
      <c r="NV740" s="6"/>
      <c r="NW740" s="6"/>
      <c r="NX740" s="6"/>
      <c r="NY740" s="6"/>
      <c r="NZ740" s="6"/>
      <c r="OA740" s="6"/>
      <c r="OB740" s="6"/>
      <c r="OC740" s="6"/>
      <c r="OD740" s="6"/>
      <c r="OE740" s="6"/>
      <c r="OF740" s="6"/>
      <c r="OG740" s="6"/>
      <c r="OH740" s="6"/>
      <c r="OI740" s="6"/>
      <c r="OJ740" s="6"/>
      <c r="OK740" s="6"/>
      <c r="OL740" s="6"/>
      <c r="OM740" s="6"/>
      <c r="ON740" s="6"/>
      <c r="OO740" s="6"/>
      <c r="OP740" s="6"/>
      <c r="OQ740" s="6"/>
      <c r="OR740" s="6"/>
      <c r="OS740" s="6"/>
      <c r="OT740" s="6"/>
      <c r="OU740" s="6"/>
      <c r="OV740" s="6"/>
      <c r="OW740" s="6"/>
      <c r="OX740" s="6"/>
      <c r="OY740" s="6"/>
      <c r="OZ740" s="65"/>
      <c r="PA740" s="6"/>
      <c r="PB740" s="6"/>
      <c r="PC740" s="6"/>
      <c r="PD740" s="6"/>
      <c r="PE740" s="6"/>
      <c r="PF740" s="6"/>
      <c r="PG740" s="6"/>
      <c r="PH740" s="6"/>
      <c r="PI740" s="47"/>
      <c r="PJ740" s="6"/>
      <c r="PK740" s="6"/>
      <c r="PL740" s="6"/>
      <c r="PM740" s="6"/>
      <c r="PN740" s="6"/>
      <c r="PO740" s="6"/>
      <c r="PP740" s="65"/>
      <c r="PQ740" s="65"/>
      <c r="PR740" s="65"/>
      <c r="PS740" s="65"/>
      <c r="PT740" s="65"/>
      <c r="PU740" s="65"/>
      <c r="PV740" s="65"/>
      <c r="PW740" s="65"/>
      <c r="PX740" s="65"/>
      <c r="PY740" s="65"/>
      <c r="PZ740" s="65"/>
      <c r="QA740" s="65"/>
      <c r="QB740" s="65"/>
    </row>
    <row r="741"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N741" s="154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5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Q741" s="6"/>
      <c r="KR741" s="6"/>
      <c r="KS741" s="6"/>
      <c r="KT741" s="6"/>
      <c r="KU741" s="160"/>
      <c r="KV741" s="6"/>
      <c r="KW741" s="6"/>
      <c r="KX741" s="6"/>
      <c r="KY741" s="6"/>
      <c r="KZ741" s="6"/>
      <c r="LA741" s="6"/>
      <c r="LB741" s="6"/>
      <c r="LC741" s="6"/>
      <c r="LD741" s="6"/>
      <c r="LE741" s="6"/>
      <c r="LF741" s="6"/>
      <c r="LG741" s="6"/>
      <c r="LH741" s="6"/>
      <c r="LI741" s="6"/>
      <c r="LJ741" s="6"/>
      <c r="LK741" s="6"/>
      <c r="LL741" s="6"/>
      <c r="LM741" s="6"/>
      <c r="LN741" s="6"/>
      <c r="LO741" s="6"/>
      <c r="LP741" s="6"/>
      <c r="LQ741" s="6"/>
      <c r="LR741" s="6"/>
      <c r="LS741" s="6"/>
      <c r="LT741" s="65"/>
      <c r="LU741" s="6"/>
      <c r="LV741" s="6"/>
      <c r="LW741" s="6"/>
      <c r="LX741" s="6"/>
      <c r="LY741" s="6"/>
      <c r="LZ741" s="6"/>
      <c r="MA741" s="6"/>
      <c r="MB741" s="6"/>
      <c r="MC741" s="6"/>
      <c r="MD741" s="6"/>
      <c r="ME741" s="6"/>
      <c r="MF741" s="6"/>
      <c r="MG741" s="6"/>
      <c r="MH741" s="6"/>
      <c r="MI741" s="6"/>
      <c r="MJ741" s="6"/>
      <c r="MK741" s="6"/>
      <c r="ML741" s="6"/>
      <c r="MM741" s="6"/>
      <c r="MN741" s="6"/>
      <c r="MO741" s="6"/>
      <c r="MP741" s="6"/>
      <c r="MQ741" s="6"/>
      <c r="MR741" s="6"/>
      <c r="MS741" s="6"/>
      <c r="MT741" s="6"/>
      <c r="MU741" s="6"/>
      <c r="MV741" s="6"/>
      <c r="MW741" s="6"/>
      <c r="MX741" s="6"/>
      <c r="MY741" s="6"/>
      <c r="MZ741" s="6"/>
      <c r="NA741" s="6"/>
      <c r="NB741" s="6"/>
      <c r="NC741" s="6"/>
      <c r="ND741" s="6"/>
      <c r="NE741" s="6"/>
      <c r="NF741" s="6"/>
      <c r="NG741" s="6"/>
      <c r="NH741" s="6"/>
      <c r="NI741" s="6"/>
      <c r="NJ741" s="6"/>
      <c r="NK741" s="65"/>
      <c r="NL741" s="6"/>
      <c r="NM741" s="6"/>
      <c r="NN741" s="6"/>
      <c r="NO741" s="6"/>
      <c r="NP741" s="6"/>
      <c r="NQ741" s="6"/>
      <c r="NR741" s="6"/>
      <c r="NS741" s="6"/>
      <c r="NT741" s="6"/>
      <c r="NU741" s="6"/>
      <c r="NV741" s="6"/>
      <c r="NW741" s="6"/>
      <c r="NX741" s="6"/>
      <c r="NY741" s="6"/>
      <c r="NZ741" s="6"/>
      <c r="OA741" s="6"/>
      <c r="OB741" s="6"/>
      <c r="OC741" s="6"/>
      <c r="OD741" s="6"/>
      <c r="OE741" s="6"/>
      <c r="OF741" s="6"/>
      <c r="OG741" s="6"/>
      <c r="OH741" s="6"/>
      <c r="OI741" s="6"/>
      <c r="OJ741" s="6"/>
      <c r="OK741" s="6"/>
      <c r="OL741" s="6"/>
      <c r="OM741" s="6"/>
      <c r="ON741" s="6"/>
      <c r="OO741" s="6"/>
      <c r="OP741" s="6"/>
      <c r="OQ741" s="6"/>
      <c r="OR741" s="6"/>
      <c r="OS741" s="6"/>
      <c r="OT741" s="6"/>
      <c r="OU741" s="6"/>
      <c r="OV741" s="6"/>
      <c r="OW741" s="6"/>
      <c r="OX741" s="6"/>
      <c r="OY741" s="6"/>
      <c r="OZ741" s="65"/>
      <c r="PA741" s="6"/>
      <c r="PB741" s="6"/>
      <c r="PC741" s="6"/>
      <c r="PD741" s="6"/>
      <c r="PE741" s="6"/>
      <c r="PF741" s="6"/>
      <c r="PG741" s="6"/>
      <c r="PH741" s="6"/>
      <c r="PI741" s="47"/>
      <c r="PJ741" s="6"/>
      <c r="PK741" s="6"/>
      <c r="PL741" s="6"/>
      <c r="PM741" s="6"/>
      <c r="PN741" s="6"/>
      <c r="PO741" s="6"/>
      <c r="PP741" s="65"/>
      <c r="PQ741" s="65"/>
      <c r="PR741" s="65"/>
      <c r="PS741" s="65"/>
      <c r="PT741" s="65"/>
      <c r="PU741" s="65"/>
      <c r="PV741" s="65"/>
      <c r="PW741" s="65"/>
      <c r="PX741" s="65"/>
      <c r="PY741" s="65"/>
      <c r="PZ741" s="65"/>
      <c r="QA741" s="65"/>
      <c r="QB741" s="65"/>
    </row>
    <row r="742"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N742" s="154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5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Q742" s="6"/>
      <c r="KR742" s="6"/>
      <c r="KS742" s="6"/>
      <c r="KT742" s="6"/>
      <c r="KU742" s="160"/>
      <c r="KV742" s="6"/>
      <c r="KW742" s="6"/>
      <c r="KX742" s="6"/>
      <c r="KY742" s="6"/>
      <c r="KZ742" s="6"/>
      <c r="LA742" s="6"/>
      <c r="LB742" s="6"/>
      <c r="LC742" s="6"/>
      <c r="LD742" s="6"/>
      <c r="LE742" s="6"/>
      <c r="LF742" s="6"/>
      <c r="LG742" s="6"/>
      <c r="LH742" s="6"/>
      <c r="LI742" s="6"/>
      <c r="LJ742" s="6"/>
      <c r="LK742" s="6"/>
      <c r="LL742" s="6"/>
      <c r="LM742" s="6"/>
      <c r="LN742" s="6"/>
      <c r="LO742" s="6"/>
      <c r="LP742" s="6"/>
      <c r="LQ742" s="6"/>
      <c r="LR742" s="6"/>
      <c r="LS742" s="6"/>
      <c r="LT742" s="65"/>
      <c r="LU742" s="6"/>
      <c r="LV742" s="6"/>
      <c r="LW742" s="6"/>
      <c r="LX742" s="6"/>
      <c r="LY742" s="6"/>
      <c r="LZ742" s="6"/>
      <c r="MA742" s="6"/>
      <c r="MB742" s="6"/>
      <c r="MC742" s="6"/>
      <c r="MD742" s="6"/>
      <c r="ME742" s="6"/>
      <c r="MF742" s="6"/>
      <c r="MG742" s="6"/>
      <c r="MH742" s="6"/>
      <c r="MI742" s="6"/>
      <c r="MJ742" s="6"/>
      <c r="MK742" s="6"/>
      <c r="ML742" s="6"/>
      <c r="MM742" s="6"/>
      <c r="MN742" s="6"/>
      <c r="MO742" s="6"/>
      <c r="MP742" s="6"/>
      <c r="MQ742" s="6"/>
      <c r="MR742" s="6"/>
      <c r="MS742" s="6"/>
      <c r="MT742" s="6"/>
      <c r="MU742" s="6"/>
      <c r="MV742" s="6"/>
      <c r="MW742" s="6"/>
      <c r="MX742" s="6"/>
      <c r="MY742" s="6"/>
      <c r="MZ742" s="6"/>
      <c r="NA742" s="6"/>
      <c r="NB742" s="6"/>
      <c r="NC742" s="6"/>
      <c r="ND742" s="6"/>
      <c r="NE742" s="6"/>
      <c r="NF742" s="6"/>
      <c r="NG742" s="6"/>
      <c r="NH742" s="6"/>
      <c r="NI742" s="6"/>
      <c r="NJ742" s="6"/>
      <c r="NK742" s="65"/>
      <c r="NL742" s="6"/>
      <c r="NM742" s="6"/>
      <c r="NN742" s="6"/>
      <c r="NO742" s="6"/>
      <c r="NP742" s="6"/>
      <c r="NQ742" s="6"/>
      <c r="NR742" s="6"/>
      <c r="NS742" s="6"/>
      <c r="NT742" s="6"/>
      <c r="NU742" s="6"/>
      <c r="NV742" s="6"/>
      <c r="NW742" s="6"/>
      <c r="NX742" s="6"/>
      <c r="NY742" s="6"/>
      <c r="NZ742" s="6"/>
      <c r="OA742" s="6"/>
      <c r="OB742" s="6"/>
      <c r="OC742" s="6"/>
      <c r="OD742" s="6"/>
      <c r="OE742" s="6"/>
      <c r="OF742" s="6"/>
      <c r="OG742" s="6"/>
      <c r="OH742" s="6"/>
      <c r="OI742" s="6"/>
      <c r="OJ742" s="6"/>
      <c r="OK742" s="6"/>
      <c r="OL742" s="6"/>
      <c r="OM742" s="6"/>
      <c r="ON742" s="6"/>
      <c r="OO742" s="6"/>
      <c r="OP742" s="6"/>
      <c r="OQ742" s="6"/>
      <c r="OR742" s="6"/>
      <c r="OS742" s="6"/>
      <c r="OT742" s="6"/>
      <c r="OU742" s="6"/>
      <c r="OV742" s="6"/>
      <c r="OW742" s="6"/>
      <c r="OX742" s="6"/>
      <c r="OY742" s="6"/>
      <c r="OZ742" s="65"/>
      <c r="PA742" s="6"/>
      <c r="PB742" s="6"/>
      <c r="PC742" s="6"/>
      <c r="PD742" s="6"/>
      <c r="PE742" s="6"/>
      <c r="PF742" s="6"/>
      <c r="PG742" s="6"/>
      <c r="PH742" s="6"/>
      <c r="PI742" s="47"/>
      <c r="PJ742" s="6"/>
      <c r="PK742" s="6"/>
      <c r="PL742" s="6"/>
      <c r="PM742" s="6"/>
      <c r="PN742" s="6"/>
      <c r="PO742" s="6"/>
      <c r="PP742" s="65"/>
      <c r="PQ742" s="65"/>
      <c r="PR742" s="65"/>
      <c r="PS742" s="65"/>
      <c r="PT742" s="65"/>
      <c r="PU742" s="65"/>
      <c r="PV742" s="65"/>
      <c r="PW742" s="65"/>
      <c r="PX742" s="65"/>
      <c r="PY742" s="65"/>
      <c r="PZ742" s="65"/>
      <c r="QA742" s="65"/>
      <c r="QB742" s="65"/>
    </row>
    <row r="743"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N743" s="154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5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Q743" s="6"/>
      <c r="KR743" s="6"/>
      <c r="KS743" s="6"/>
      <c r="KT743" s="6"/>
      <c r="KU743" s="160"/>
      <c r="KV743" s="6"/>
      <c r="KW743" s="6"/>
      <c r="KX743" s="6"/>
      <c r="KY743" s="6"/>
      <c r="KZ743" s="6"/>
      <c r="LA743" s="6"/>
      <c r="LB743" s="6"/>
      <c r="LC743" s="6"/>
      <c r="LD743" s="6"/>
      <c r="LE743" s="6"/>
      <c r="LF743" s="6"/>
      <c r="LG743" s="6"/>
      <c r="LH743" s="6"/>
      <c r="LI743" s="6"/>
      <c r="LJ743" s="6"/>
      <c r="LK743" s="6"/>
      <c r="LL743" s="6"/>
      <c r="LM743" s="6"/>
      <c r="LN743" s="6"/>
      <c r="LO743" s="6"/>
      <c r="LP743" s="6"/>
      <c r="LQ743" s="6"/>
      <c r="LR743" s="6"/>
      <c r="LS743" s="6"/>
      <c r="LT743" s="65"/>
      <c r="LU743" s="6"/>
      <c r="LV743" s="6"/>
      <c r="LW743" s="6"/>
      <c r="LX743" s="6"/>
      <c r="LY743" s="6"/>
      <c r="LZ743" s="6"/>
      <c r="MA743" s="6"/>
      <c r="MB743" s="6"/>
      <c r="MC743" s="6"/>
      <c r="MD743" s="6"/>
      <c r="ME743" s="6"/>
      <c r="MF743" s="6"/>
      <c r="MG743" s="6"/>
      <c r="MH743" s="6"/>
      <c r="MI743" s="6"/>
      <c r="MJ743" s="6"/>
      <c r="MK743" s="6"/>
      <c r="ML743" s="6"/>
      <c r="MM743" s="6"/>
      <c r="MN743" s="6"/>
      <c r="MO743" s="6"/>
      <c r="MP743" s="6"/>
      <c r="MQ743" s="6"/>
      <c r="MR743" s="6"/>
      <c r="MS743" s="6"/>
      <c r="MT743" s="6"/>
      <c r="MU743" s="6"/>
      <c r="MV743" s="6"/>
      <c r="MW743" s="6"/>
      <c r="MX743" s="6"/>
      <c r="MY743" s="6"/>
      <c r="MZ743" s="6"/>
      <c r="NA743" s="6"/>
      <c r="NB743" s="6"/>
      <c r="NC743" s="6"/>
      <c r="ND743" s="6"/>
      <c r="NE743" s="6"/>
      <c r="NF743" s="6"/>
      <c r="NG743" s="6"/>
      <c r="NH743" s="6"/>
      <c r="NI743" s="6"/>
      <c r="NJ743" s="6"/>
      <c r="NK743" s="65"/>
      <c r="NL743" s="6"/>
      <c r="NM743" s="6"/>
      <c r="NN743" s="6"/>
      <c r="NO743" s="6"/>
      <c r="NP743" s="6"/>
      <c r="NQ743" s="6"/>
      <c r="NR743" s="6"/>
      <c r="NS743" s="6"/>
      <c r="NT743" s="6"/>
      <c r="NU743" s="6"/>
      <c r="NV743" s="6"/>
      <c r="NW743" s="6"/>
      <c r="NX743" s="6"/>
      <c r="NY743" s="6"/>
      <c r="NZ743" s="6"/>
      <c r="OA743" s="6"/>
      <c r="OB743" s="6"/>
      <c r="OC743" s="6"/>
      <c r="OD743" s="6"/>
      <c r="OE743" s="6"/>
      <c r="OF743" s="6"/>
      <c r="OG743" s="6"/>
      <c r="OH743" s="6"/>
      <c r="OI743" s="6"/>
      <c r="OJ743" s="6"/>
      <c r="OK743" s="6"/>
      <c r="OL743" s="6"/>
      <c r="OM743" s="6"/>
      <c r="ON743" s="6"/>
      <c r="OO743" s="6"/>
      <c r="OP743" s="6"/>
      <c r="OQ743" s="6"/>
      <c r="OR743" s="6"/>
      <c r="OS743" s="6"/>
      <c r="OT743" s="6"/>
      <c r="OU743" s="6"/>
      <c r="OV743" s="6"/>
      <c r="OW743" s="6"/>
      <c r="OX743" s="6"/>
      <c r="OY743" s="6"/>
      <c r="OZ743" s="65"/>
      <c r="PA743" s="6"/>
      <c r="PB743" s="6"/>
      <c r="PC743" s="6"/>
      <c r="PD743" s="6"/>
      <c r="PE743" s="6"/>
      <c r="PF743" s="6"/>
      <c r="PG743" s="6"/>
      <c r="PH743" s="6"/>
      <c r="PI743" s="47"/>
      <c r="PJ743" s="6"/>
      <c r="PK743" s="6"/>
      <c r="PL743" s="6"/>
      <c r="PM743" s="6"/>
      <c r="PN743" s="6"/>
      <c r="PO743" s="6"/>
      <c r="PP743" s="65"/>
      <c r="PQ743" s="65"/>
      <c r="PR743" s="65"/>
      <c r="PS743" s="65"/>
      <c r="PT743" s="65"/>
      <c r="PU743" s="65"/>
      <c r="PV743" s="65"/>
      <c r="PW743" s="65"/>
      <c r="PX743" s="65"/>
      <c r="PY743" s="65"/>
      <c r="PZ743" s="65"/>
      <c r="QA743" s="65"/>
      <c r="QB743" s="65"/>
    </row>
    <row r="744"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N744" s="154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5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160"/>
      <c r="KV744" s="6"/>
      <c r="KW744" s="6"/>
      <c r="KX744" s="6"/>
      <c r="KY744" s="6"/>
      <c r="KZ744" s="6"/>
      <c r="LA744" s="6"/>
      <c r="LB744" s="6"/>
      <c r="LC744" s="6"/>
      <c r="LD744" s="6"/>
      <c r="LE744" s="6"/>
      <c r="LF744" s="6"/>
      <c r="LG744" s="6"/>
      <c r="LH744" s="6"/>
      <c r="LI744" s="6"/>
      <c r="LJ744" s="6"/>
      <c r="LK744" s="6"/>
      <c r="LL744" s="6"/>
      <c r="LM744" s="6"/>
      <c r="LN744" s="6"/>
      <c r="LO744" s="6"/>
      <c r="LP744" s="6"/>
      <c r="LQ744" s="6"/>
      <c r="LR744" s="6"/>
      <c r="LS744" s="6"/>
      <c r="LT744" s="65"/>
      <c r="LU744" s="6"/>
      <c r="LV744" s="6"/>
      <c r="LW744" s="6"/>
      <c r="LX744" s="6"/>
      <c r="LY744" s="6"/>
      <c r="LZ744" s="6"/>
      <c r="MA744" s="6"/>
      <c r="MB744" s="6"/>
      <c r="MC744" s="6"/>
      <c r="MD744" s="6"/>
      <c r="ME744" s="6"/>
      <c r="MF744" s="6"/>
      <c r="MG744" s="6"/>
      <c r="MH744" s="6"/>
      <c r="MI744" s="6"/>
      <c r="MJ744" s="6"/>
      <c r="MK744" s="6"/>
      <c r="ML744" s="6"/>
      <c r="MM744" s="6"/>
      <c r="MN744" s="6"/>
      <c r="MO744" s="6"/>
      <c r="MP744" s="6"/>
      <c r="MQ744" s="6"/>
      <c r="MR744" s="6"/>
      <c r="MS744" s="6"/>
      <c r="MT744" s="6"/>
      <c r="MU744" s="6"/>
      <c r="MV744" s="6"/>
      <c r="MW744" s="6"/>
      <c r="MX744" s="6"/>
      <c r="MY744" s="6"/>
      <c r="MZ744" s="6"/>
      <c r="NA744" s="6"/>
      <c r="NB744" s="6"/>
      <c r="NC744" s="6"/>
      <c r="ND744" s="6"/>
      <c r="NE744" s="6"/>
      <c r="NF744" s="6"/>
      <c r="NG744" s="6"/>
      <c r="NH744" s="6"/>
      <c r="NI744" s="6"/>
      <c r="NJ744" s="6"/>
      <c r="NK744" s="65"/>
      <c r="NL744" s="6"/>
      <c r="NM744" s="6"/>
      <c r="NN744" s="6"/>
      <c r="NO744" s="6"/>
      <c r="NP744" s="6"/>
      <c r="NQ744" s="6"/>
      <c r="NR744" s="6"/>
      <c r="NS744" s="6"/>
      <c r="NT744" s="6"/>
      <c r="NU744" s="6"/>
      <c r="NV744" s="6"/>
      <c r="NW744" s="6"/>
      <c r="NX744" s="6"/>
      <c r="NY744" s="6"/>
      <c r="NZ744" s="6"/>
      <c r="OA744" s="6"/>
      <c r="OB744" s="6"/>
      <c r="OC744" s="6"/>
      <c r="OD744" s="6"/>
      <c r="OE744" s="6"/>
      <c r="OF744" s="6"/>
      <c r="OG744" s="6"/>
      <c r="OH744" s="6"/>
      <c r="OI744" s="6"/>
      <c r="OJ744" s="6"/>
      <c r="OK744" s="6"/>
      <c r="OL744" s="6"/>
      <c r="OM744" s="6"/>
      <c r="ON744" s="6"/>
      <c r="OO744" s="6"/>
      <c r="OP744" s="6"/>
      <c r="OQ744" s="6"/>
      <c r="OR744" s="6"/>
      <c r="OS744" s="6"/>
      <c r="OT744" s="6"/>
      <c r="OU744" s="6"/>
      <c r="OV744" s="6"/>
      <c r="OW744" s="6"/>
      <c r="OX744" s="6"/>
      <c r="OY744" s="6"/>
      <c r="OZ744" s="65"/>
      <c r="PA744" s="6"/>
      <c r="PB744" s="6"/>
      <c r="PC744" s="6"/>
      <c r="PD744" s="6"/>
      <c r="PE744" s="6"/>
      <c r="PF744" s="6"/>
      <c r="PG744" s="6"/>
      <c r="PH744" s="6"/>
      <c r="PI744" s="47"/>
      <c r="PJ744" s="6"/>
      <c r="PK744" s="6"/>
      <c r="PL744" s="6"/>
      <c r="PM744" s="6"/>
      <c r="PN744" s="6"/>
      <c r="PO744" s="6"/>
      <c r="PP744" s="65"/>
      <c r="PQ744" s="65"/>
      <c r="PR744" s="65"/>
      <c r="PS744" s="65"/>
      <c r="PT744" s="65"/>
      <c r="PU744" s="65"/>
      <c r="PV744" s="65"/>
      <c r="PW744" s="65"/>
      <c r="PX744" s="65"/>
      <c r="PY744" s="65"/>
      <c r="PZ744" s="65"/>
      <c r="QA744" s="65"/>
      <c r="QB744" s="65"/>
    </row>
    <row r="745"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N745" s="154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5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Q745" s="6"/>
      <c r="KR745" s="6"/>
      <c r="KS745" s="6"/>
      <c r="KT745" s="6"/>
      <c r="KU745" s="160"/>
      <c r="KV745" s="6"/>
      <c r="KW745" s="6"/>
      <c r="KX745" s="6"/>
      <c r="KY745" s="6"/>
      <c r="KZ745" s="6"/>
      <c r="LA745" s="6"/>
      <c r="LB745" s="6"/>
      <c r="LC745" s="6"/>
      <c r="LD745" s="6"/>
      <c r="LE745" s="6"/>
      <c r="LF745" s="6"/>
      <c r="LG745" s="6"/>
      <c r="LH745" s="6"/>
      <c r="LI745" s="6"/>
      <c r="LJ745" s="6"/>
      <c r="LK745" s="6"/>
      <c r="LL745" s="6"/>
      <c r="LM745" s="6"/>
      <c r="LN745" s="6"/>
      <c r="LO745" s="6"/>
      <c r="LP745" s="6"/>
      <c r="LQ745" s="6"/>
      <c r="LR745" s="6"/>
      <c r="LS745" s="6"/>
      <c r="LT745" s="65"/>
      <c r="LU745" s="6"/>
      <c r="LV745" s="6"/>
      <c r="LW745" s="6"/>
      <c r="LX745" s="6"/>
      <c r="LY745" s="6"/>
      <c r="LZ745" s="6"/>
      <c r="MA745" s="6"/>
      <c r="MB745" s="6"/>
      <c r="MC745" s="6"/>
      <c r="MD745" s="6"/>
      <c r="ME745" s="6"/>
      <c r="MF745" s="6"/>
      <c r="MG745" s="6"/>
      <c r="MH745" s="6"/>
      <c r="MI745" s="6"/>
      <c r="MJ745" s="6"/>
      <c r="MK745" s="6"/>
      <c r="ML745" s="6"/>
      <c r="MM745" s="6"/>
      <c r="MN745" s="6"/>
      <c r="MO745" s="6"/>
      <c r="MP745" s="6"/>
      <c r="MQ745" s="6"/>
      <c r="MR745" s="6"/>
      <c r="MS745" s="6"/>
      <c r="MT745" s="6"/>
      <c r="MU745" s="6"/>
      <c r="MV745" s="6"/>
      <c r="MW745" s="6"/>
      <c r="MX745" s="6"/>
      <c r="MY745" s="6"/>
      <c r="MZ745" s="6"/>
      <c r="NA745" s="6"/>
      <c r="NB745" s="6"/>
      <c r="NC745" s="6"/>
      <c r="ND745" s="6"/>
      <c r="NE745" s="6"/>
      <c r="NF745" s="6"/>
      <c r="NG745" s="6"/>
      <c r="NH745" s="6"/>
      <c r="NI745" s="6"/>
      <c r="NJ745" s="6"/>
      <c r="NK745" s="65"/>
      <c r="NL745" s="6"/>
      <c r="NM745" s="6"/>
      <c r="NN745" s="6"/>
      <c r="NO745" s="6"/>
      <c r="NP745" s="6"/>
      <c r="NQ745" s="6"/>
      <c r="NR745" s="6"/>
      <c r="NS745" s="6"/>
      <c r="NT745" s="6"/>
      <c r="NU745" s="6"/>
      <c r="NV745" s="6"/>
      <c r="NW745" s="6"/>
      <c r="NX745" s="6"/>
      <c r="NY745" s="6"/>
      <c r="NZ745" s="6"/>
      <c r="OA745" s="6"/>
      <c r="OB745" s="6"/>
      <c r="OC745" s="6"/>
      <c r="OD745" s="6"/>
      <c r="OE745" s="6"/>
      <c r="OF745" s="6"/>
      <c r="OG745" s="6"/>
      <c r="OH745" s="6"/>
      <c r="OI745" s="6"/>
      <c r="OJ745" s="6"/>
      <c r="OK745" s="6"/>
      <c r="OL745" s="6"/>
      <c r="OM745" s="6"/>
      <c r="ON745" s="6"/>
      <c r="OO745" s="6"/>
      <c r="OP745" s="6"/>
      <c r="OQ745" s="6"/>
      <c r="OR745" s="6"/>
      <c r="OS745" s="6"/>
      <c r="OT745" s="6"/>
      <c r="OU745" s="6"/>
      <c r="OV745" s="6"/>
      <c r="OW745" s="6"/>
      <c r="OX745" s="6"/>
      <c r="OY745" s="6"/>
      <c r="OZ745" s="65"/>
      <c r="PA745" s="6"/>
      <c r="PB745" s="6"/>
      <c r="PC745" s="6"/>
      <c r="PD745" s="6"/>
      <c r="PE745" s="6"/>
      <c r="PF745" s="6"/>
      <c r="PG745" s="6"/>
      <c r="PH745" s="6"/>
      <c r="PI745" s="47"/>
      <c r="PJ745" s="6"/>
      <c r="PK745" s="6"/>
      <c r="PL745" s="6"/>
      <c r="PM745" s="6"/>
      <c r="PN745" s="6"/>
      <c r="PO745" s="6"/>
      <c r="PP745" s="65"/>
      <c r="PQ745" s="65"/>
      <c r="PR745" s="65"/>
      <c r="PS745" s="65"/>
      <c r="PT745" s="65"/>
      <c r="PU745" s="65"/>
      <c r="PV745" s="65"/>
      <c r="PW745" s="65"/>
      <c r="PX745" s="65"/>
      <c r="PY745" s="65"/>
      <c r="PZ745" s="65"/>
      <c r="QA745" s="65"/>
      <c r="QB745" s="65"/>
    </row>
    <row r="746"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N746" s="154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5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160"/>
      <c r="KV746" s="6"/>
      <c r="KW746" s="6"/>
      <c r="KX746" s="6"/>
      <c r="KY746" s="6"/>
      <c r="KZ746" s="6"/>
      <c r="LA746" s="6"/>
      <c r="LB746" s="6"/>
      <c r="LC746" s="6"/>
      <c r="LD746" s="6"/>
      <c r="LE746" s="6"/>
      <c r="LF746" s="6"/>
      <c r="LG746" s="6"/>
      <c r="LH746" s="6"/>
      <c r="LI746" s="6"/>
      <c r="LJ746" s="6"/>
      <c r="LK746" s="6"/>
      <c r="LL746" s="6"/>
      <c r="LM746" s="6"/>
      <c r="LN746" s="6"/>
      <c r="LO746" s="6"/>
      <c r="LP746" s="6"/>
      <c r="LQ746" s="6"/>
      <c r="LR746" s="6"/>
      <c r="LS746" s="6"/>
      <c r="LT746" s="65"/>
      <c r="LU746" s="6"/>
      <c r="LV746" s="6"/>
      <c r="LW746" s="6"/>
      <c r="LX746" s="6"/>
      <c r="LY746" s="6"/>
      <c r="LZ746" s="6"/>
      <c r="MA746" s="6"/>
      <c r="MB746" s="6"/>
      <c r="MC746" s="6"/>
      <c r="MD746" s="6"/>
      <c r="ME746" s="6"/>
      <c r="MF746" s="6"/>
      <c r="MG746" s="6"/>
      <c r="MH746" s="6"/>
      <c r="MI746" s="6"/>
      <c r="MJ746" s="6"/>
      <c r="MK746" s="6"/>
      <c r="ML746" s="6"/>
      <c r="MM746" s="6"/>
      <c r="MN746" s="6"/>
      <c r="MO746" s="6"/>
      <c r="MP746" s="6"/>
      <c r="MQ746" s="6"/>
      <c r="MR746" s="6"/>
      <c r="MS746" s="6"/>
      <c r="MT746" s="6"/>
      <c r="MU746" s="6"/>
      <c r="MV746" s="6"/>
      <c r="MW746" s="6"/>
      <c r="MX746" s="6"/>
      <c r="MY746" s="6"/>
      <c r="MZ746" s="6"/>
      <c r="NA746" s="6"/>
      <c r="NB746" s="6"/>
      <c r="NC746" s="6"/>
      <c r="ND746" s="6"/>
      <c r="NE746" s="6"/>
      <c r="NF746" s="6"/>
      <c r="NG746" s="6"/>
      <c r="NH746" s="6"/>
      <c r="NI746" s="6"/>
      <c r="NJ746" s="6"/>
      <c r="NK746" s="65"/>
      <c r="NL746" s="6"/>
      <c r="NM746" s="6"/>
      <c r="NN746" s="6"/>
      <c r="NO746" s="6"/>
      <c r="NP746" s="6"/>
      <c r="NQ746" s="6"/>
      <c r="NR746" s="6"/>
      <c r="NS746" s="6"/>
      <c r="NT746" s="6"/>
      <c r="NU746" s="6"/>
      <c r="NV746" s="6"/>
      <c r="NW746" s="6"/>
      <c r="NX746" s="6"/>
      <c r="NY746" s="6"/>
      <c r="NZ746" s="6"/>
      <c r="OA746" s="6"/>
      <c r="OB746" s="6"/>
      <c r="OC746" s="6"/>
      <c r="OD746" s="6"/>
      <c r="OE746" s="6"/>
      <c r="OF746" s="6"/>
      <c r="OG746" s="6"/>
      <c r="OH746" s="6"/>
      <c r="OI746" s="6"/>
      <c r="OJ746" s="6"/>
      <c r="OK746" s="6"/>
      <c r="OL746" s="6"/>
      <c r="OM746" s="6"/>
      <c r="ON746" s="6"/>
      <c r="OO746" s="6"/>
      <c r="OP746" s="6"/>
      <c r="OQ746" s="6"/>
      <c r="OR746" s="6"/>
      <c r="OS746" s="6"/>
      <c r="OT746" s="6"/>
      <c r="OU746" s="6"/>
      <c r="OV746" s="6"/>
      <c r="OW746" s="6"/>
      <c r="OX746" s="6"/>
      <c r="OY746" s="6"/>
      <c r="OZ746" s="65"/>
      <c r="PA746" s="6"/>
      <c r="PB746" s="6"/>
      <c r="PC746" s="6"/>
      <c r="PD746" s="6"/>
      <c r="PE746" s="6"/>
      <c r="PF746" s="6"/>
      <c r="PG746" s="6"/>
      <c r="PH746" s="6"/>
      <c r="PI746" s="47"/>
      <c r="PJ746" s="6"/>
      <c r="PK746" s="6"/>
      <c r="PL746" s="6"/>
      <c r="PM746" s="6"/>
      <c r="PN746" s="6"/>
      <c r="PO746" s="6"/>
      <c r="PP746" s="65"/>
      <c r="PQ746" s="65"/>
      <c r="PR746" s="65"/>
      <c r="PS746" s="65"/>
      <c r="PT746" s="65"/>
      <c r="PU746" s="65"/>
      <c r="PV746" s="65"/>
      <c r="PW746" s="65"/>
      <c r="PX746" s="65"/>
      <c r="PY746" s="65"/>
      <c r="PZ746" s="65"/>
      <c r="QA746" s="65"/>
      <c r="QB746" s="65"/>
    </row>
    <row r="747"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N747" s="154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5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160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5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5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5"/>
      <c r="PA747" s="6"/>
      <c r="PB747" s="6"/>
      <c r="PC747" s="6"/>
      <c r="PD747" s="6"/>
      <c r="PE747" s="6"/>
      <c r="PF747" s="6"/>
      <c r="PG747" s="6"/>
      <c r="PH747" s="6"/>
      <c r="PI747" s="47"/>
      <c r="PJ747" s="6"/>
      <c r="PK747" s="6"/>
      <c r="PL747" s="6"/>
      <c r="PM747" s="6"/>
      <c r="PN747" s="6"/>
      <c r="PO747" s="6"/>
      <c r="PP747" s="65"/>
      <c r="PQ747" s="65"/>
      <c r="PR747" s="65"/>
      <c r="PS747" s="65"/>
      <c r="PT747" s="65"/>
      <c r="PU747" s="65"/>
      <c r="PV747" s="65"/>
      <c r="PW747" s="65"/>
      <c r="PX747" s="65"/>
      <c r="PY747" s="65"/>
      <c r="PZ747" s="65"/>
      <c r="QA747" s="65"/>
      <c r="QB747" s="65"/>
    </row>
    <row r="748"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N748" s="154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5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Q748" s="6"/>
      <c r="KR748" s="6"/>
      <c r="KS748" s="6"/>
      <c r="KT748" s="6"/>
      <c r="KU748" s="160"/>
      <c r="KV748" s="6"/>
      <c r="KW748" s="6"/>
      <c r="KX748" s="6"/>
      <c r="KY748" s="6"/>
      <c r="KZ748" s="6"/>
      <c r="LA748" s="6"/>
      <c r="LB748" s="6"/>
      <c r="LC748" s="6"/>
      <c r="LD748" s="6"/>
      <c r="LE748" s="6"/>
      <c r="LF748" s="6"/>
      <c r="LG748" s="6"/>
      <c r="LH748" s="6"/>
      <c r="LI748" s="6"/>
      <c r="LJ748" s="6"/>
      <c r="LK748" s="6"/>
      <c r="LL748" s="6"/>
      <c r="LM748" s="6"/>
      <c r="LN748" s="6"/>
      <c r="LO748" s="6"/>
      <c r="LP748" s="6"/>
      <c r="LQ748" s="6"/>
      <c r="LR748" s="6"/>
      <c r="LS748" s="6"/>
      <c r="LT748" s="65"/>
      <c r="LU748" s="6"/>
      <c r="LV748" s="6"/>
      <c r="LW748" s="6"/>
      <c r="LX748" s="6"/>
      <c r="LY748" s="6"/>
      <c r="LZ748" s="6"/>
      <c r="MA748" s="6"/>
      <c r="MB748" s="6"/>
      <c r="MC748" s="6"/>
      <c r="MD748" s="6"/>
      <c r="ME748" s="6"/>
      <c r="MF748" s="6"/>
      <c r="MG748" s="6"/>
      <c r="MH748" s="6"/>
      <c r="MI748" s="6"/>
      <c r="MJ748" s="6"/>
      <c r="MK748" s="6"/>
      <c r="ML748" s="6"/>
      <c r="MM748" s="6"/>
      <c r="MN748" s="6"/>
      <c r="MO748" s="6"/>
      <c r="MP748" s="6"/>
      <c r="MQ748" s="6"/>
      <c r="MR748" s="6"/>
      <c r="MS748" s="6"/>
      <c r="MT748" s="6"/>
      <c r="MU748" s="6"/>
      <c r="MV748" s="6"/>
      <c r="MW748" s="6"/>
      <c r="MX748" s="6"/>
      <c r="MY748" s="6"/>
      <c r="MZ748" s="6"/>
      <c r="NA748" s="6"/>
      <c r="NB748" s="6"/>
      <c r="NC748" s="6"/>
      <c r="ND748" s="6"/>
      <c r="NE748" s="6"/>
      <c r="NF748" s="6"/>
      <c r="NG748" s="6"/>
      <c r="NH748" s="6"/>
      <c r="NI748" s="6"/>
      <c r="NJ748" s="6"/>
      <c r="NK748" s="65"/>
      <c r="NL748" s="6"/>
      <c r="NM748" s="6"/>
      <c r="NN748" s="6"/>
      <c r="NO748" s="6"/>
      <c r="NP748" s="6"/>
      <c r="NQ748" s="6"/>
      <c r="NR748" s="6"/>
      <c r="NS748" s="6"/>
      <c r="NT748" s="6"/>
      <c r="NU748" s="6"/>
      <c r="NV748" s="6"/>
      <c r="NW748" s="6"/>
      <c r="NX748" s="6"/>
      <c r="NY748" s="6"/>
      <c r="NZ748" s="6"/>
      <c r="OA748" s="6"/>
      <c r="OB748" s="6"/>
      <c r="OC748" s="6"/>
      <c r="OD748" s="6"/>
      <c r="OE748" s="6"/>
      <c r="OF748" s="6"/>
      <c r="OG748" s="6"/>
      <c r="OH748" s="6"/>
      <c r="OI748" s="6"/>
      <c r="OJ748" s="6"/>
      <c r="OK748" s="6"/>
      <c r="OL748" s="6"/>
      <c r="OM748" s="6"/>
      <c r="ON748" s="6"/>
      <c r="OO748" s="6"/>
      <c r="OP748" s="6"/>
      <c r="OQ748" s="6"/>
      <c r="OR748" s="6"/>
      <c r="OS748" s="6"/>
      <c r="OT748" s="6"/>
      <c r="OU748" s="6"/>
      <c r="OV748" s="6"/>
      <c r="OW748" s="6"/>
      <c r="OX748" s="6"/>
      <c r="OY748" s="6"/>
      <c r="OZ748" s="65"/>
      <c r="PA748" s="6"/>
      <c r="PB748" s="6"/>
      <c r="PC748" s="6"/>
      <c r="PD748" s="6"/>
      <c r="PE748" s="6"/>
      <c r="PF748" s="6"/>
      <c r="PG748" s="6"/>
      <c r="PH748" s="6"/>
      <c r="PI748" s="47"/>
      <c r="PJ748" s="6"/>
      <c r="PK748" s="6"/>
      <c r="PL748" s="6"/>
      <c r="PM748" s="6"/>
      <c r="PN748" s="6"/>
      <c r="PO748" s="6"/>
      <c r="PP748" s="65"/>
      <c r="PQ748" s="65"/>
      <c r="PR748" s="65"/>
      <c r="PS748" s="65"/>
      <c r="PT748" s="65"/>
      <c r="PU748" s="65"/>
      <c r="PV748" s="65"/>
      <c r="PW748" s="65"/>
      <c r="PX748" s="65"/>
      <c r="PY748" s="65"/>
      <c r="PZ748" s="65"/>
      <c r="QA748" s="65"/>
      <c r="QB748" s="65"/>
    </row>
    <row r="749"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N749" s="154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5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Q749" s="6"/>
      <c r="KR749" s="6"/>
      <c r="KS749" s="6"/>
      <c r="KT749" s="6"/>
      <c r="KU749" s="160"/>
      <c r="KV749" s="6"/>
      <c r="KW749" s="6"/>
      <c r="KX749" s="6"/>
      <c r="KY749" s="6"/>
      <c r="KZ749" s="6"/>
      <c r="LA749" s="6"/>
      <c r="LB749" s="6"/>
      <c r="LC749" s="6"/>
      <c r="LD749" s="6"/>
      <c r="LE749" s="6"/>
      <c r="LF749" s="6"/>
      <c r="LG749" s="6"/>
      <c r="LH749" s="6"/>
      <c r="LI749" s="6"/>
      <c r="LJ749" s="6"/>
      <c r="LK749" s="6"/>
      <c r="LL749" s="6"/>
      <c r="LM749" s="6"/>
      <c r="LN749" s="6"/>
      <c r="LO749" s="6"/>
      <c r="LP749" s="6"/>
      <c r="LQ749" s="6"/>
      <c r="LR749" s="6"/>
      <c r="LS749" s="6"/>
      <c r="LT749" s="65"/>
      <c r="LU749" s="6"/>
      <c r="LV749" s="6"/>
      <c r="LW749" s="6"/>
      <c r="LX749" s="6"/>
      <c r="LY749" s="6"/>
      <c r="LZ749" s="6"/>
      <c r="MA749" s="6"/>
      <c r="MB749" s="6"/>
      <c r="MC749" s="6"/>
      <c r="MD749" s="6"/>
      <c r="ME749" s="6"/>
      <c r="MF749" s="6"/>
      <c r="MG749" s="6"/>
      <c r="MH749" s="6"/>
      <c r="MI749" s="6"/>
      <c r="MJ749" s="6"/>
      <c r="MK749" s="6"/>
      <c r="ML749" s="6"/>
      <c r="MM749" s="6"/>
      <c r="MN749" s="6"/>
      <c r="MO749" s="6"/>
      <c r="MP749" s="6"/>
      <c r="MQ749" s="6"/>
      <c r="MR749" s="6"/>
      <c r="MS749" s="6"/>
      <c r="MT749" s="6"/>
      <c r="MU749" s="6"/>
      <c r="MV749" s="6"/>
      <c r="MW749" s="6"/>
      <c r="MX749" s="6"/>
      <c r="MY749" s="6"/>
      <c r="MZ749" s="6"/>
      <c r="NA749" s="6"/>
      <c r="NB749" s="6"/>
      <c r="NC749" s="6"/>
      <c r="ND749" s="6"/>
      <c r="NE749" s="6"/>
      <c r="NF749" s="6"/>
      <c r="NG749" s="6"/>
      <c r="NH749" s="6"/>
      <c r="NI749" s="6"/>
      <c r="NJ749" s="6"/>
      <c r="NK749" s="65"/>
      <c r="NL749" s="6"/>
      <c r="NM749" s="6"/>
      <c r="NN749" s="6"/>
      <c r="NO749" s="6"/>
      <c r="NP749" s="6"/>
      <c r="NQ749" s="6"/>
      <c r="NR749" s="6"/>
      <c r="NS749" s="6"/>
      <c r="NT749" s="6"/>
      <c r="NU749" s="6"/>
      <c r="NV749" s="6"/>
      <c r="NW749" s="6"/>
      <c r="NX749" s="6"/>
      <c r="NY749" s="6"/>
      <c r="NZ749" s="6"/>
      <c r="OA749" s="6"/>
      <c r="OB749" s="6"/>
      <c r="OC749" s="6"/>
      <c r="OD749" s="6"/>
      <c r="OE749" s="6"/>
      <c r="OF749" s="6"/>
      <c r="OG749" s="6"/>
      <c r="OH749" s="6"/>
      <c r="OI749" s="6"/>
      <c r="OJ749" s="6"/>
      <c r="OK749" s="6"/>
      <c r="OL749" s="6"/>
      <c r="OM749" s="6"/>
      <c r="ON749" s="6"/>
      <c r="OO749" s="6"/>
      <c r="OP749" s="6"/>
      <c r="OQ749" s="6"/>
      <c r="OR749" s="6"/>
      <c r="OS749" s="6"/>
      <c r="OT749" s="6"/>
      <c r="OU749" s="6"/>
      <c r="OV749" s="6"/>
      <c r="OW749" s="6"/>
      <c r="OX749" s="6"/>
      <c r="OY749" s="6"/>
      <c r="OZ749" s="65"/>
      <c r="PA749" s="6"/>
      <c r="PB749" s="6"/>
      <c r="PC749" s="6"/>
      <c r="PD749" s="6"/>
      <c r="PE749" s="6"/>
      <c r="PF749" s="6"/>
      <c r="PG749" s="6"/>
      <c r="PH749" s="6"/>
      <c r="PI749" s="47"/>
      <c r="PJ749" s="6"/>
      <c r="PK749" s="6"/>
      <c r="PL749" s="6"/>
      <c r="PM749" s="6"/>
      <c r="PN749" s="6"/>
      <c r="PO749" s="6"/>
      <c r="PP749" s="65"/>
      <c r="PQ749" s="65"/>
      <c r="PR749" s="65"/>
      <c r="PS749" s="65"/>
      <c r="PT749" s="65"/>
      <c r="PU749" s="65"/>
      <c r="PV749" s="65"/>
      <c r="PW749" s="65"/>
      <c r="PX749" s="65"/>
      <c r="PY749" s="65"/>
      <c r="PZ749" s="65"/>
      <c r="QA749" s="65"/>
      <c r="QB749" s="65"/>
    </row>
    <row r="750"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N750" s="154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5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Q750" s="6"/>
      <c r="KR750" s="6"/>
      <c r="KS750" s="6"/>
      <c r="KT750" s="6"/>
      <c r="KU750" s="160"/>
      <c r="KV750" s="6"/>
      <c r="KW750" s="6"/>
      <c r="KX750" s="6"/>
      <c r="KY750" s="6"/>
      <c r="KZ750" s="6"/>
      <c r="LA750" s="6"/>
      <c r="LB750" s="6"/>
      <c r="LC750" s="6"/>
      <c r="LD750" s="6"/>
      <c r="LE750" s="6"/>
      <c r="LF750" s="6"/>
      <c r="LG750" s="6"/>
      <c r="LH750" s="6"/>
      <c r="LI750" s="6"/>
      <c r="LJ750" s="6"/>
      <c r="LK750" s="6"/>
      <c r="LL750" s="6"/>
      <c r="LM750" s="6"/>
      <c r="LN750" s="6"/>
      <c r="LO750" s="6"/>
      <c r="LP750" s="6"/>
      <c r="LQ750" s="6"/>
      <c r="LR750" s="6"/>
      <c r="LS750" s="6"/>
      <c r="LT750" s="65"/>
      <c r="LU750" s="6"/>
      <c r="LV750" s="6"/>
      <c r="LW750" s="6"/>
      <c r="LX750" s="6"/>
      <c r="LY750" s="6"/>
      <c r="LZ750" s="6"/>
      <c r="MA750" s="6"/>
      <c r="MB750" s="6"/>
      <c r="MC750" s="6"/>
      <c r="MD750" s="6"/>
      <c r="ME750" s="6"/>
      <c r="MF750" s="6"/>
      <c r="MG750" s="6"/>
      <c r="MH750" s="6"/>
      <c r="MI750" s="6"/>
      <c r="MJ750" s="6"/>
      <c r="MK750" s="6"/>
      <c r="ML750" s="6"/>
      <c r="MM750" s="6"/>
      <c r="MN750" s="6"/>
      <c r="MO750" s="6"/>
      <c r="MP750" s="6"/>
      <c r="MQ750" s="6"/>
      <c r="MR750" s="6"/>
      <c r="MS750" s="6"/>
      <c r="MT750" s="6"/>
      <c r="MU750" s="6"/>
      <c r="MV750" s="6"/>
      <c r="MW750" s="6"/>
      <c r="MX750" s="6"/>
      <c r="MY750" s="6"/>
      <c r="MZ750" s="6"/>
      <c r="NA750" s="6"/>
      <c r="NB750" s="6"/>
      <c r="NC750" s="6"/>
      <c r="ND750" s="6"/>
      <c r="NE750" s="6"/>
      <c r="NF750" s="6"/>
      <c r="NG750" s="6"/>
      <c r="NH750" s="6"/>
      <c r="NI750" s="6"/>
      <c r="NJ750" s="6"/>
      <c r="NK750" s="65"/>
      <c r="NL750" s="6"/>
      <c r="NM750" s="6"/>
      <c r="NN750" s="6"/>
      <c r="NO750" s="6"/>
      <c r="NP750" s="6"/>
      <c r="NQ750" s="6"/>
      <c r="NR750" s="6"/>
      <c r="NS750" s="6"/>
      <c r="NT750" s="6"/>
      <c r="NU750" s="6"/>
      <c r="NV750" s="6"/>
      <c r="NW750" s="6"/>
      <c r="NX750" s="6"/>
      <c r="NY750" s="6"/>
      <c r="NZ750" s="6"/>
      <c r="OA750" s="6"/>
      <c r="OB750" s="6"/>
      <c r="OC750" s="6"/>
      <c r="OD750" s="6"/>
      <c r="OE750" s="6"/>
      <c r="OF750" s="6"/>
      <c r="OG750" s="6"/>
      <c r="OH750" s="6"/>
      <c r="OI750" s="6"/>
      <c r="OJ750" s="6"/>
      <c r="OK750" s="6"/>
      <c r="OL750" s="6"/>
      <c r="OM750" s="6"/>
      <c r="ON750" s="6"/>
      <c r="OO750" s="6"/>
      <c r="OP750" s="6"/>
      <c r="OQ750" s="6"/>
      <c r="OR750" s="6"/>
      <c r="OS750" s="6"/>
      <c r="OT750" s="6"/>
      <c r="OU750" s="6"/>
      <c r="OV750" s="6"/>
      <c r="OW750" s="6"/>
      <c r="OX750" s="6"/>
      <c r="OY750" s="6"/>
      <c r="OZ750" s="65"/>
      <c r="PA750" s="6"/>
      <c r="PB750" s="6"/>
      <c r="PC750" s="6"/>
      <c r="PD750" s="6"/>
      <c r="PE750" s="6"/>
      <c r="PF750" s="6"/>
      <c r="PG750" s="6"/>
      <c r="PH750" s="6"/>
      <c r="PI750" s="47"/>
      <c r="PJ750" s="6"/>
      <c r="PK750" s="6"/>
      <c r="PL750" s="6"/>
      <c r="PM750" s="6"/>
      <c r="PN750" s="6"/>
      <c r="PO750" s="6"/>
      <c r="PP750" s="65"/>
      <c r="PQ750" s="65"/>
      <c r="PR750" s="65"/>
      <c r="PS750" s="65"/>
      <c r="PT750" s="65"/>
      <c r="PU750" s="65"/>
      <c r="PV750" s="65"/>
      <c r="PW750" s="65"/>
      <c r="PX750" s="65"/>
      <c r="PY750" s="65"/>
      <c r="PZ750" s="65"/>
      <c r="QA750" s="65"/>
      <c r="QB750" s="65"/>
    </row>
    <row r="751"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N751" s="154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5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Q751" s="6"/>
      <c r="KR751" s="6"/>
      <c r="KS751" s="6"/>
      <c r="KT751" s="6"/>
      <c r="KU751" s="160"/>
      <c r="KV751" s="6"/>
      <c r="KW751" s="6"/>
      <c r="KX751" s="6"/>
      <c r="KY751" s="6"/>
      <c r="KZ751" s="6"/>
      <c r="LA751" s="6"/>
      <c r="LB751" s="6"/>
      <c r="LC751" s="6"/>
      <c r="LD751" s="6"/>
      <c r="LE751" s="6"/>
      <c r="LF751" s="6"/>
      <c r="LG751" s="6"/>
      <c r="LH751" s="6"/>
      <c r="LI751" s="6"/>
      <c r="LJ751" s="6"/>
      <c r="LK751" s="6"/>
      <c r="LL751" s="6"/>
      <c r="LM751" s="6"/>
      <c r="LN751" s="6"/>
      <c r="LO751" s="6"/>
      <c r="LP751" s="6"/>
      <c r="LQ751" s="6"/>
      <c r="LR751" s="6"/>
      <c r="LS751" s="6"/>
      <c r="LT751" s="65"/>
      <c r="LU751" s="6"/>
      <c r="LV751" s="6"/>
      <c r="LW751" s="6"/>
      <c r="LX751" s="6"/>
      <c r="LY751" s="6"/>
      <c r="LZ751" s="6"/>
      <c r="MA751" s="6"/>
      <c r="MB751" s="6"/>
      <c r="MC751" s="6"/>
      <c r="MD751" s="6"/>
      <c r="ME751" s="6"/>
      <c r="MF751" s="6"/>
      <c r="MG751" s="6"/>
      <c r="MH751" s="6"/>
      <c r="MI751" s="6"/>
      <c r="MJ751" s="6"/>
      <c r="MK751" s="6"/>
      <c r="ML751" s="6"/>
      <c r="MM751" s="6"/>
      <c r="MN751" s="6"/>
      <c r="MO751" s="6"/>
      <c r="MP751" s="6"/>
      <c r="MQ751" s="6"/>
      <c r="MR751" s="6"/>
      <c r="MS751" s="6"/>
      <c r="MT751" s="6"/>
      <c r="MU751" s="6"/>
      <c r="MV751" s="6"/>
      <c r="MW751" s="6"/>
      <c r="MX751" s="6"/>
      <c r="MY751" s="6"/>
      <c r="MZ751" s="6"/>
      <c r="NA751" s="6"/>
      <c r="NB751" s="6"/>
      <c r="NC751" s="6"/>
      <c r="ND751" s="6"/>
      <c r="NE751" s="6"/>
      <c r="NF751" s="6"/>
      <c r="NG751" s="6"/>
      <c r="NH751" s="6"/>
      <c r="NI751" s="6"/>
      <c r="NJ751" s="6"/>
      <c r="NK751" s="65"/>
      <c r="NL751" s="6"/>
      <c r="NM751" s="6"/>
      <c r="NN751" s="6"/>
      <c r="NO751" s="6"/>
      <c r="NP751" s="6"/>
      <c r="NQ751" s="6"/>
      <c r="NR751" s="6"/>
      <c r="NS751" s="6"/>
      <c r="NT751" s="6"/>
      <c r="NU751" s="6"/>
      <c r="NV751" s="6"/>
      <c r="NW751" s="6"/>
      <c r="NX751" s="6"/>
      <c r="NY751" s="6"/>
      <c r="NZ751" s="6"/>
      <c r="OA751" s="6"/>
      <c r="OB751" s="6"/>
      <c r="OC751" s="6"/>
      <c r="OD751" s="6"/>
      <c r="OE751" s="6"/>
      <c r="OF751" s="6"/>
      <c r="OG751" s="6"/>
      <c r="OH751" s="6"/>
      <c r="OI751" s="6"/>
      <c r="OJ751" s="6"/>
      <c r="OK751" s="6"/>
      <c r="OL751" s="6"/>
      <c r="OM751" s="6"/>
      <c r="ON751" s="6"/>
      <c r="OO751" s="6"/>
      <c r="OP751" s="6"/>
      <c r="OQ751" s="6"/>
      <c r="OR751" s="6"/>
      <c r="OS751" s="6"/>
      <c r="OT751" s="6"/>
      <c r="OU751" s="6"/>
      <c r="OV751" s="6"/>
      <c r="OW751" s="6"/>
      <c r="OX751" s="6"/>
      <c r="OY751" s="6"/>
      <c r="OZ751" s="65"/>
      <c r="PA751" s="6"/>
      <c r="PB751" s="6"/>
      <c r="PC751" s="6"/>
      <c r="PD751" s="6"/>
      <c r="PE751" s="6"/>
      <c r="PF751" s="6"/>
      <c r="PG751" s="6"/>
      <c r="PH751" s="6"/>
      <c r="PI751" s="47"/>
      <c r="PJ751" s="6"/>
      <c r="PK751" s="6"/>
      <c r="PL751" s="6"/>
      <c r="PM751" s="6"/>
      <c r="PN751" s="6"/>
      <c r="PO751" s="6"/>
      <c r="PP751" s="65"/>
      <c r="PQ751" s="65"/>
      <c r="PR751" s="65"/>
      <c r="PS751" s="65"/>
      <c r="PT751" s="65"/>
      <c r="PU751" s="65"/>
      <c r="PV751" s="65"/>
      <c r="PW751" s="65"/>
      <c r="PX751" s="65"/>
      <c r="PY751" s="65"/>
      <c r="PZ751" s="65"/>
      <c r="QA751" s="65"/>
      <c r="QB751" s="65"/>
    </row>
    <row r="752"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N752" s="154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5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Q752" s="6"/>
      <c r="KR752" s="6"/>
      <c r="KS752" s="6"/>
      <c r="KT752" s="6"/>
      <c r="KU752" s="160"/>
      <c r="KV752" s="6"/>
      <c r="KW752" s="6"/>
      <c r="KX752" s="6"/>
      <c r="KY752" s="6"/>
      <c r="KZ752" s="6"/>
      <c r="LA752" s="6"/>
      <c r="LB752" s="6"/>
      <c r="LC752" s="6"/>
      <c r="LD752" s="6"/>
      <c r="LE752" s="6"/>
      <c r="LF752" s="6"/>
      <c r="LG752" s="6"/>
      <c r="LH752" s="6"/>
      <c r="LI752" s="6"/>
      <c r="LJ752" s="6"/>
      <c r="LK752" s="6"/>
      <c r="LL752" s="6"/>
      <c r="LM752" s="6"/>
      <c r="LN752" s="6"/>
      <c r="LO752" s="6"/>
      <c r="LP752" s="6"/>
      <c r="LQ752" s="6"/>
      <c r="LR752" s="6"/>
      <c r="LS752" s="6"/>
      <c r="LT752" s="65"/>
      <c r="LU752" s="6"/>
      <c r="LV752" s="6"/>
      <c r="LW752" s="6"/>
      <c r="LX752" s="6"/>
      <c r="LY752" s="6"/>
      <c r="LZ752" s="6"/>
      <c r="MA752" s="6"/>
      <c r="MB752" s="6"/>
      <c r="MC752" s="6"/>
      <c r="MD752" s="6"/>
      <c r="ME752" s="6"/>
      <c r="MF752" s="6"/>
      <c r="MG752" s="6"/>
      <c r="MH752" s="6"/>
      <c r="MI752" s="6"/>
      <c r="MJ752" s="6"/>
      <c r="MK752" s="6"/>
      <c r="ML752" s="6"/>
      <c r="MM752" s="6"/>
      <c r="MN752" s="6"/>
      <c r="MO752" s="6"/>
      <c r="MP752" s="6"/>
      <c r="MQ752" s="6"/>
      <c r="MR752" s="6"/>
      <c r="MS752" s="6"/>
      <c r="MT752" s="6"/>
      <c r="MU752" s="6"/>
      <c r="MV752" s="6"/>
      <c r="MW752" s="6"/>
      <c r="MX752" s="6"/>
      <c r="MY752" s="6"/>
      <c r="MZ752" s="6"/>
      <c r="NA752" s="6"/>
      <c r="NB752" s="6"/>
      <c r="NC752" s="6"/>
      <c r="ND752" s="6"/>
      <c r="NE752" s="6"/>
      <c r="NF752" s="6"/>
      <c r="NG752" s="6"/>
      <c r="NH752" s="6"/>
      <c r="NI752" s="6"/>
      <c r="NJ752" s="6"/>
      <c r="NK752" s="65"/>
      <c r="NL752" s="6"/>
      <c r="NM752" s="6"/>
      <c r="NN752" s="6"/>
      <c r="NO752" s="6"/>
      <c r="NP752" s="6"/>
      <c r="NQ752" s="6"/>
      <c r="NR752" s="6"/>
      <c r="NS752" s="6"/>
      <c r="NT752" s="6"/>
      <c r="NU752" s="6"/>
      <c r="NV752" s="6"/>
      <c r="NW752" s="6"/>
      <c r="NX752" s="6"/>
      <c r="NY752" s="6"/>
      <c r="NZ752" s="6"/>
      <c r="OA752" s="6"/>
      <c r="OB752" s="6"/>
      <c r="OC752" s="6"/>
      <c r="OD752" s="6"/>
      <c r="OE752" s="6"/>
      <c r="OF752" s="6"/>
      <c r="OG752" s="6"/>
      <c r="OH752" s="6"/>
      <c r="OI752" s="6"/>
      <c r="OJ752" s="6"/>
      <c r="OK752" s="6"/>
      <c r="OL752" s="6"/>
      <c r="OM752" s="6"/>
      <c r="ON752" s="6"/>
      <c r="OO752" s="6"/>
      <c r="OP752" s="6"/>
      <c r="OQ752" s="6"/>
      <c r="OR752" s="6"/>
      <c r="OS752" s="6"/>
      <c r="OT752" s="6"/>
      <c r="OU752" s="6"/>
      <c r="OV752" s="6"/>
      <c r="OW752" s="6"/>
      <c r="OX752" s="6"/>
      <c r="OY752" s="6"/>
      <c r="OZ752" s="65"/>
      <c r="PA752" s="6"/>
      <c r="PB752" s="6"/>
      <c r="PC752" s="6"/>
      <c r="PD752" s="6"/>
      <c r="PE752" s="6"/>
      <c r="PF752" s="6"/>
      <c r="PG752" s="6"/>
      <c r="PH752" s="6"/>
      <c r="PI752" s="47"/>
      <c r="PJ752" s="6"/>
      <c r="PK752" s="6"/>
      <c r="PL752" s="6"/>
      <c r="PM752" s="6"/>
      <c r="PN752" s="6"/>
      <c r="PO752" s="6"/>
      <c r="PP752" s="65"/>
      <c r="PQ752" s="65"/>
      <c r="PR752" s="65"/>
      <c r="PS752" s="65"/>
      <c r="PT752" s="65"/>
      <c r="PU752" s="65"/>
      <c r="PV752" s="65"/>
      <c r="PW752" s="65"/>
      <c r="PX752" s="65"/>
      <c r="PY752" s="65"/>
      <c r="PZ752" s="65"/>
      <c r="QA752" s="65"/>
      <c r="QB752" s="65"/>
    </row>
    <row r="753"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N753" s="154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5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Q753" s="6"/>
      <c r="KR753" s="6"/>
      <c r="KS753" s="6"/>
      <c r="KT753" s="6"/>
      <c r="KU753" s="160"/>
      <c r="KV753" s="6"/>
      <c r="KW753" s="6"/>
      <c r="KX753" s="6"/>
      <c r="KY753" s="6"/>
      <c r="KZ753" s="6"/>
      <c r="LA753" s="6"/>
      <c r="LB753" s="6"/>
      <c r="LC753" s="6"/>
      <c r="LD753" s="6"/>
      <c r="LE753" s="6"/>
      <c r="LF753" s="6"/>
      <c r="LG753" s="6"/>
      <c r="LH753" s="6"/>
      <c r="LI753" s="6"/>
      <c r="LJ753" s="6"/>
      <c r="LK753" s="6"/>
      <c r="LL753" s="6"/>
      <c r="LM753" s="6"/>
      <c r="LN753" s="6"/>
      <c r="LO753" s="6"/>
      <c r="LP753" s="6"/>
      <c r="LQ753" s="6"/>
      <c r="LR753" s="6"/>
      <c r="LS753" s="6"/>
      <c r="LT753" s="65"/>
      <c r="LU753" s="6"/>
      <c r="LV753" s="6"/>
      <c r="LW753" s="6"/>
      <c r="LX753" s="6"/>
      <c r="LY753" s="6"/>
      <c r="LZ753" s="6"/>
      <c r="MA753" s="6"/>
      <c r="MB753" s="6"/>
      <c r="MC753" s="6"/>
      <c r="MD753" s="6"/>
      <c r="ME753" s="6"/>
      <c r="MF753" s="6"/>
      <c r="MG753" s="6"/>
      <c r="MH753" s="6"/>
      <c r="MI753" s="6"/>
      <c r="MJ753" s="6"/>
      <c r="MK753" s="6"/>
      <c r="ML753" s="6"/>
      <c r="MM753" s="6"/>
      <c r="MN753" s="6"/>
      <c r="MO753" s="6"/>
      <c r="MP753" s="6"/>
      <c r="MQ753" s="6"/>
      <c r="MR753" s="6"/>
      <c r="MS753" s="6"/>
      <c r="MT753" s="6"/>
      <c r="MU753" s="6"/>
      <c r="MV753" s="6"/>
      <c r="MW753" s="6"/>
      <c r="MX753" s="6"/>
      <c r="MY753" s="6"/>
      <c r="MZ753" s="6"/>
      <c r="NA753" s="6"/>
      <c r="NB753" s="6"/>
      <c r="NC753" s="6"/>
      <c r="ND753" s="6"/>
      <c r="NE753" s="6"/>
      <c r="NF753" s="6"/>
      <c r="NG753" s="6"/>
      <c r="NH753" s="6"/>
      <c r="NI753" s="6"/>
      <c r="NJ753" s="6"/>
      <c r="NK753" s="65"/>
      <c r="NL753" s="6"/>
      <c r="NM753" s="6"/>
      <c r="NN753" s="6"/>
      <c r="NO753" s="6"/>
      <c r="NP753" s="6"/>
      <c r="NQ753" s="6"/>
      <c r="NR753" s="6"/>
      <c r="NS753" s="6"/>
      <c r="NT753" s="6"/>
      <c r="NU753" s="6"/>
      <c r="NV753" s="6"/>
      <c r="NW753" s="6"/>
      <c r="NX753" s="6"/>
      <c r="NY753" s="6"/>
      <c r="NZ753" s="6"/>
      <c r="OA753" s="6"/>
      <c r="OB753" s="6"/>
      <c r="OC753" s="6"/>
      <c r="OD753" s="6"/>
      <c r="OE753" s="6"/>
      <c r="OF753" s="6"/>
      <c r="OG753" s="6"/>
      <c r="OH753" s="6"/>
      <c r="OI753" s="6"/>
      <c r="OJ753" s="6"/>
      <c r="OK753" s="6"/>
      <c r="OL753" s="6"/>
      <c r="OM753" s="6"/>
      <c r="ON753" s="6"/>
      <c r="OO753" s="6"/>
      <c r="OP753" s="6"/>
      <c r="OQ753" s="6"/>
      <c r="OR753" s="6"/>
      <c r="OS753" s="6"/>
      <c r="OT753" s="6"/>
      <c r="OU753" s="6"/>
      <c r="OV753" s="6"/>
      <c r="OW753" s="6"/>
      <c r="OX753" s="6"/>
      <c r="OY753" s="6"/>
      <c r="OZ753" s="65"/>
      <c r="PA753" s="6"/>
      <c r="PB753" s="6"/>
      <c r="PC753" s="6"/>
      <c r="PD753" s="6"/>
      <c r="PE753" s="6"/>
      <c r="PF753" s="6"/>
      <c r="PG753" s="6"/>
      <c r="PH753" s="6"/>
      <c r="PI753" s="47"/>
      <c r="PJ753" s="6"/>
      <c r="PK753" s="6"/>
      <c r="PL753" s="6"/>
      <c r="PM753" s="6"/>
      <c r="PN753" s="6"/>
      <c r="PO753" s="6"/>
      <c r="PP753" s="65"/>
      <c r="PQ753" s="65"/>
      <c r="PR753" s="65"/>
      <c r="PS753" s="65"/>
      <c r="PT753" s="65"/>
      <c r="PU753" s="65"/>
      <c r="PV753" s="65"/>
      <c r="PW753" s="65"/>
      <c r="PX753" s="65"/>
      <c r="PY753" s="65"/>
      <c r="PZ753" s="65"/>
      <c r="QA753" s="65"/>
      <c r="QB753" s="65"/>
    </row>
    <row r="754"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N754" s="154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5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Q754" s="6"/>
      <c r="KR754" s="6"/>
      <c r="KS754" s="6"/>
      <c r="KT754" s="6"/>
      <c r="KU754" s="160"/>
      <c r="KV754" s="6"/>
      <c r="KW754" s="6"/>
      <c r="KX754" s="6"/>
      <c r="KY754" s="6"/>
      <c r="KZ754" s="6"/>
      <c r="LA754" s="6"/>
      <c r="LB754" s="6"/>
      <c r="LC754" s="6"/>
      <c r="LD754" s="6"/>
      <c r="LE754" s="6"/>
      <c r="LF754" s="6"/>
      <c r="LG754" s="6"/>
      <c r="LH754" s="6"/>
      <c r="LI754" s="6"/>
      <c r="LJ754" s="6"/>
      <c r="LK754" s="6"/>
      <c r="LL754" s="6"/>
      <c r="LM754" s="6"/>
      <c r="LN754" s="6"/>
      <c r="LO754" s="6"/>
      <c r="LP754" s="6"/>
      <c r="LQ754" s="6"/>
      <c r="LR754" s="6"/>
      <c r="LS754" s="6"/>
      <c r="LT754" s="65"/>
      <c r="LU754" s="6"/>
      <c r="LV754" s="6"/>
      <c r="LW754" s="6"/>
      <c r="LX754" s="6"/>
      <c r="LY754" s="6"/>
      <c r="LZ754" s="6"/>
      <c r="MA754" s="6"/>
      <c r="MB754" s="6"/>
      <c r="MC754" s="6"/>
      <c r="MD754" s="6"/>
      <c r="ME754" s="6"/>
      <c r="MF754" s="6"/>
      <c r="MG754" s="6"/>
      <c r="MH754" s="6"/>
      <c r="MI754" s="6"/>
      <c r="MJ754" s="6"/>
      <c r="MK754" s="6"/>
      <c r="ML754" s="6"/>
      <c r="MM754" s="6"/>
      <c r="MN754" s="6"/>
      <c r="MO754" s="6"/>
      <c r="MP754" s="6"/>
      <c r="MQ754" s="6"/>
      <c r="MR754" s="6"/>
      <c r="MS754" s="6"/>
      <c r="MT754" s="6"/>
      <c r="MU754" s="6"/>
      <c r="MV754" s="6"/>
      <c r="MW754" s="6"/>
      <c r="MX754" s="6"/>
      <c r="MY754" s="6"/>
      <c r="MZ754" s="6"/>
      <c r="NA754" s="6"/>
      <c r="NB754" s="6"/>
      <c r="NC754" s="6"/>
      <c r="ND754" s="6"/>
      <c r="NE754" s="6"/>
      <c r="NF754" s="6"/>
      <c r="NG754" s="6"/>
      <c r="NH754" s="6"/>
      <c r="NI754" s="6"/>
      <c r="NJ754" s="6"/>
      <c r="NK754" s="65"/>
      <c r="NL754" s="6"/>
      <c r="NM754" s="6"/>
      <c r="NN754" s="6"/>
      <c r="NO754" s="6"/>
      <c r="NP754" s="6"/>
      <c r="NQ754" s="6"/>
      <c r="NR754" s="6"/>
      <c r="NS754" s="6"/>
      <c r="NT754" s="6"/>
      <c r="NU754" s="6"/>
      <c r="NV754" s="6"/>
      <c r="NW754" s="6"/>
      <c r="NX754" s="6"/>
      <c r="NY754" s="6"/>
      <c r="NZ754" s="6"/>
      <c r="OA754" s="6"/>
      <c r="OB754" s="6"/>
      <c r="OC754" s="6"/>
      <c r="OD754" s="6"/>
      <c r="OE754" s="6"/>
      <c r="OF754" s="6"/>
      <c r="OG754" s="6"/>
      <c r="OH754" s="6"/>
      <c r="OI754" s="6"/>
      <c r="OJ754" s="6"/>
      <c r="OK754" s="6"/>
      <c r="OL754" s="6"/>
      <c r="OM754" s="6"/>
      <c r="ON754" s="6"/>
      <c r="OO754" s="6"/>
      <c r="OP754" s="6"/>
      <c r="OQ754" s="6"/>
      <c r="OR754" s="6"/>
      <c r="OS754" s="6"/>
      <c r="OT754" s="6"/>
      <c r="OU754" s="6"/>
      <c r="OV754" s="6"/>
      <c r="OW754" s="6"/>
      <c r="OX754" s="6"/>
      <c r="OY754" s="6"/>
      <c r="OZ754" s="65"/>
      <c r="PA754" s="6"/>
      <c r="PB754" s="6"/>
      <c r="PC754" s="6"/>
      <c r="PD754" s="6"/>
      <c r="PE754" s="6"/>
      <c r="PF754" s="6"/>
      <c r="PG754" s="6"/>
      <c r="PH754" s="6"/>
      <c r="PI754" s="47"/>
      <c r="PJ754" s="6"/>
      <c r="PK754" s="6"/>
      <c r="PL754" s="6"/>
      <c r="PM754" s="6"/>
      <c r="PN754" s="6"/>
      <c r="PO754" s="6"/>
      <c r="PP754" s="65"/>
      <c r="PQ754" s="65"/>
      <c r="PR754" s="65"/>
      <c r="PS754" s="65"/>
      <c r="PT754" s="65"/>
      <c r="PU754" s="65"/>
      <c r="PV754" s="65"/>
      <c r="PW754" s="65"/>
      <c r="PX754" s="65"/>
      <c r="PY754" s="65"/>
      <c r="PZ754" s="65"/>
      <c r="QA754" s="65"/>
      <c r="QB754" s="65"/>
    </row>
    <row r="755"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N755" s="154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5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Q755" s="6"/>
      <c r="KR755" s="6"/>
      <c r="KS755" s="6"/>
      <c r="KT755" s="6"/>
      <c r="KU755" s="160"/>
      <c r="KV755" s="6"/>
      <c r="KW755" s="6"/>
      <c r="KX755" s="6"/>
      <c r="KY755" s="6"/>
      <c r="KZ755" s="6"/>
      <c r="LA755" s="6"/>
      <c r="LB755" s="6"/>
      <c r="LC755" s="6"/>
      <c r="LD755" s="6"/>
      <c r="LE755" s="6"/>
      <c r="LF755" s="6"/>
      <c r="LG755" s="6"/>
      <c r="LH755" s="6"/>
      <c r="LI755" s="6"/>
      <c r="LJ755" s="6"/>
      <c r="LK755" s="6"/>
      <c r="LL755" s="6"/>
      <c r="LM755" s="6"/>
      <c r="LN755" s="6"/>
      <c r="LO755" s="6"/>
      <c r="LP755" s="6"/>
      <c r="LQ755" s="6"/>
      <c r="LR755" s="6"/>
      <c r="LS755" s="6"/>
      <c r="LT755" s="65"/>
      <c r="LU755" s="6"/>
      <c r="LV755" s="6"/>
      <c r="LW755" s="6"/>
      <c r="LX755" s="6"/>
      <c r="LY755" s="6"/>
      <c r="LZ755" s="6"/>
      <c r="MA755" s="6"/>
      <c r="MB755" s="6"/>
      <c r="MC755" s="6"/>
      <c r="MD755" s="6"/>
      <c r="ME755" s="6"/>
      <c r="MF755" s="6"/>
      <c r="MG755" s="6"/>
      <c r="MH755" s="6"/>
      <c r="MI755" s="6"/>
      <c r="MJ755" s="6"/>
      <c r="MK755" s="6"/>
      <c r="ML755" s="6"/>
      <c r="MM755" s="6"/>
      <c r="MN755" s="6"/>
      <c r="MO755" s="6"/>
      <c r="MP755" s="6"/>
      <c r="MQ755" s="6"/>
      <c r="MR755" s="6"/>
      <c r="MS755" s="6"/>
      <c r="MT755" s="6"/>
      <c r="MU755" s="6"/>
      <c r="MV755" s="6"/>
      <c r="MW755" s="6"/>
      <c r="MX755" s="6"/>
      <c r="MY755" s="6"/>
      <c r="MZ755" s="6"/>
      <c r="NA755" s="6"/>
      <c r="NB755" s="6"/>
      <c r="NC755" s="6"/>
      <c r="ND755" s="6"/>
      <c r="NE755" s="6"/>
      <c r="NF755" s="6"/>
      <c r="NG755" s="6"/>
      <c r="NH755" s="6"/>
      <c r="NI755" s="6"/>
      <c r="NJ755" s="6"/>
      <c r="NK755" s="65"/>
      <c r="NL755" s="6"/>
      <c r="NM755" s="6"/>
      <c r="NN755" s="6"/>
      <c r="NO755" s="6"/>
      <c r="NP755" s="6"/>
      <c r="NQ755" s="6"/>
      <c r="NR755" s="6"/>
      <c r="NS755" s="6"/>
      <c r="NT755" s="6"/>
      <c r="NU755" s="6"/>
      <c r="NV755" s="6"/>
      <c r="NW755" s="6"/>
      <c r="NX755" s="6"/>
      <c r="NY755" s="6"/>
      <c r="NZ755" s="6"/>
      <c r="OA755" s="6"/>
      <c r="OB755" s="6"/>
      <c r="OC755" s="6"/>
      <c r="OD755" s="6"/>
      <c r="OE755" s="6"/>
      <c r="OF755" s="6"/>
      <c r="OG755" s="6"/>
      <c r="OH755" s="6"/>
      <c r="OI755" s="6"/>
      <c r="OJ755" s="6"/>
      <c r="OK755" s="6"/>
      <c r="OL755" s="6"/>
      <c r="OM755" s="6"/>
      <c r="ON755" s="6"/>
      <c r="OO755" s="6"/>
      <c r="OP755" s="6"/>
      <c r="OQ755" s="6"/>
      <c r="OR755" s="6"/>
      <c r="OS755" s="6"/>
      <c r="OT755" s="6"/>
      <c r="OU755" s="6"/>
      <c r="OV755" s="6"/>
      <c r="OW755" s="6"/>
      <c r="OX755" s="6"/>
      <c r="OY755" s="6"/>
      <c r="OZ755" s="65"/>
      <c r="PA755" s="6"/>
      <c r="PB755" s="6"/>
      <c r="PC755" s="6"/>
      <c r="PD755" s="6"/>
      <c r="PE755" s="6"/>
      <c r="PF755" s="6"/>
      <c r="PG755" s="6"/>
      <c r="PH755" s="6"/>
      <c r="PI755" s="47"/>
      <c r="PJ755" s="6"/>
      <c r="PK755" s="6"/>
      <c r="PL755" s="6"/>
      <c r="PM755" s="6"/>
      <c r="PN755" s="6"/>
      <c r="PO755" s="6"/>
      <c r="PP755" s="65"/>
      <c r="PQ755" s="65"/>
      <c r="PR755" s="65"/>
      <c r="PS755" s="65"/>
      <c r="PT755" s="65"/>
      <c r="PU755" s="65"/>
      <c r="PV755" s="65"/>
      <c r="PW755" s="65"/>
      <c r="PX755" s="65"/>
      <c r="PY755" s="65"/>
      <c r="PZ755" s="65"/>
      <c r="QA755" s="65"/>
      <c r="QB755" s="65"/>
    </row>
    <row r="756"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N756" s="154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5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Q756" s="6"/>
      <c r="KR756" s="6"/>
      <c r="KS756" s="6"/>
      <c r="KT756" s="6"/>
      <c r="KU756" s="160"/>
      <c r="KV756" s="6"/>
      <c r="KW756" s="6"/>
      <c r="KX756" s="6"/>
      <c r="KY756" s="6"/>
      <c r="KZ756" s="6"/>
      <c r="LA756" s="6"/>
      <c r="LB756" s="6"/>
      <c r="LC756" s="6"/>
      <c r="LD756" s="6"/>
      <c r="LE756" s="6"/>
      <c r="LF756" s="6"/>
      <c r="LG756" s="6"/>
      <c r="LH756" s="6"/>
      <c r="LI756" s="6"/>
      <c r="LJ756" s="6"/>
      <c r="LK756" s="6"/>
      <c r="LL756" s="6"/>
      <c r="LM756" s="6"/>
      <c r="LN756" s="6"/>
      <c r="LO756" s="6"/>
      <c r="LP756" s="6"/>
      <c r="LQ756" s="6"/>
      <c r="LR756" s="6"/>
      <c r="LS756" s="6"/>
      <c r="LT756" s="65"/>
      <c r="LU756" s="6"/>
      <c r="LV756" s="6"/>
      <c r="LW756" s="6"/>
      <c r="LX756" s="6"/>
      <c r="LY756" s="6"/>
      <c r="LZ756" s="6"/>
      <c r="MA756" s="6"/>
      <c r="MB756" s="6"/>
      <c r="MC756" s="6"/>
      <c r="MD756" s="6"/>
      <c r="ME756" s="6"/>
      <c r="MF756" s="6"/>
      <c r="MG756" s="6"/>
      <c r="MH756" s="6"/>
      <c r="MI756" s="6"/>
      <c r="MJ756" s="6"/>
      <c r="MK756" s="6"/>
      <c r="ML756" s="6"/>
      <c r="MM756" s="6"/>
      <c r="MN756" s="6"/>
      <c r="MO756" s="6"/>
      <c r="MP756" s="6"/>
      <c r="MQ756" s="6"/>
      <c r="MR756" s="6"/>
      <c r="MS756" s="6"/>
      <c r="MT756" s="6"/>
      <c r="MU756" s="6"/>
      <c r="MV756" s="6"/>
      <c r="MW756" s="6"/>
      <c r="MX756" s="6"/>
      <c r="MY756" s="6"/>
      <c r="MZ756" s="6"/>
      <c r="NA756" s="6"/>
      <c r="NB756" s="6"/>
      <c r="NC756" s="6"/>
      <c r="ND756" s="6"/>
      <c r="NE756" s="6"/>
      <c r="NF756" s="6"/>
      <c r="NG756" s="6"/>
      <c r="NH756" s="6"/>
      <c r="NI756" s="6"/>
      <c r="NJ756" s="6"/>
      <c r="NK756" s="65"/>
      <c r="NL756" s="6"/>
      <c r="NM756" s="6"/>
      <c r="NN756" s="6"/>
      <c r="NO756" s="6"/>
      <c r="NP756" s="6"/>
      <c r="NQ756" s="6"/>
      <c r="NR756" s="6"/>
      <c r="NS756" s="6"/>
      <c r="NT756" s="6"/>
      <c r="NU756" s="6"/>
      <c r="NV756" s="6"/>
      <c r="NW756" s="6"/>
      <c r="NX756" s="6"/>
      <c r="NY756" s="6"/>
      <c r="NZ756" s="6"/>
      <c r="OA756" s="6"/>
      <c r="OB756" s="6"/>
      <c r="OC756" s="6"/>
      <c r="OD756" s="6"/>
      <c r="OE756" s="6"/>
      <c r="OF756" s="6"/>
      <c r="OG756" s="6"/>
      <c r="OH756" s="6"/>
      <c r="OI756" s="6"/>
      <c r="OJ756" s="6"/>
      <c r="OK756" s="6"/>
      <c r="OL756" s="6"/>
      <c r="OM756" s="6"/>
      <c r="ON756" s="6"/>
      <c r="OO756" s="6"/>
      <c r="OP756" s="6"/>
      <c r="OQ756" s="6"/>
      <c r="OR756" s="6"/>
      <c r="OS756" s="6"/>
      <c r="OT756" s="6"/>
      <c r="OU756" s="6"/>
      <c r="OV756" s="6"/>
      <c r="OW756" s="6"/>
      <c r="OX756" s="6"/>
      <c r="OY756" s="6"/>
      <c r="OZ756" s="65"/>
      <c r="PA756" s="6"/>
      <c r="PB756" s="6"/>
      <c r="PC756" s="6"/>
      <c r="PD756" s="6"/>
      <c r="PE756" s="6"/>
      <c r="PF756" s="6"/>
      <c r="PG756" s="6"/>
      <c r="PH756" s="6"/>
      <c r="PI756" s="47"/>
      <c r="PJ756" s="6"/>
      <c r="PK756" s="6"/>
      <c r="PL756" s="6"/>
      <c r="PM756" s="6"/>
      <c r="PN756" s="6"/>
      <c r="PO756" s="6"/>
      <c r="PP756" s="65"/>
      <c r="PQ756" s="65"/>
      <c r="PR756" s="65"/>
      <c r="PS756" s="65"/>
      <c r="PT756" s="65"/>
      <c r="PU756" s="65"/>
      <c r="PV756" s="65"/>
      <c r="PW756" s="65"/>
      <c r="PX756" s="65"/>
      <c r="PY756" s="65"/>
      <c r="PZ756" s="65"/>
      <c r="QA756" s="65"/>
      <c r="QB756" s="65"/>
    </row>
    <row r="757"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N757" s="154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5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Q757" s="6"/>
      <c r="KR757" s="6"/>
      <c r="KS757" s="6"/>
      <c r="KT757" s="6"/>
      <c r="KU757" s="160"/>
      <c r="KV757" s="6"/>
      <c r="KW757" s="6"/>
      <c r="KX757" s="6"/>
      <c r="KY757" s="6"/>
      <c r="KZ757" s="6"/>
      <c r="LA757" s="6"/>
      <c r="LB757" s="6"/>
      <c r="LC757" s="6"/>
      <c r="LD757" s="6"/>
      <c r="LE757" s="6"/>
      <c r="LF757" s="6"/>
      <c r="LG757" s="6"/>
      <c r="LH757" s="6"/>
      <c r="LI757" s="6"/>
      <c r="LJ757" s="6"/>
      <c r="LK757" s="6"/>
      <c r="LL757" s="6"/>
      <c r="LM757" s="6"/>
      <c r="LN757" s="6"/>
      <c r="LO757" s="6"/>
      <c r="LP757" s="6"/>
      <c r="LQ757" s="6"/>
      <c r="LR757" s="6"/>
      <c r="LS757" s="6"/>
      <c r="LT757" s="65"/>
      <c r="LU757" s="6"/>
      <c r="LV757" s="6"/>
      <c r="LW757" s="6"/>
      <c r="LX757" s="6"/>
      <c r="LY757" s="6"/>
      <c r="LZ757" s="6"/>
      <c r="MA757" s="6"/>
      <c r="MB757" s="6"/>
      <c r="MC757" s="6"/>
      <c r="MD757" s="6"/>
      <c r="ME757" s="6"/>
      <c r="MF757" s="6"/>
      <c r="MG757" s="6"/>
      <c r="MH757" s="6"/>
      <c r="MI757" s="6"/>
      <c r="MJ757" s="6"/>
      <c r="MK757" s="6"/>
      <c r="ML757" s="6"/>
      <c r="MM757" s="6"/>
      <c r="MN757" s="6"/>
      <c r="MO757" s="6"/>
      <c r="MP757" s="6"/>
      <c r="MQ757" s="6"/>
      <c r="MR757" s="6"/>
      <c r="MS757" s="6"/>
      <c r="MT757" s="6"/>
      <c r="MU757" s="6"/>
      <c r="MV757" s="6"/>
      <c r="MW757" s="6"/>
      <c r="MX757" s="6"/>
      <c r="MY757" s="6"/>
      <c r="MZ757" s="6"/>
      <c r="NA757" s="6"/>
      <c r="NB757" s="6"/>
      <c r="NC757" s="6"/>
      <c r="ND757" s="6"/>
      <c r="NE757" s="6"/>
      <c r="NF757" s="6"/>
      <c r="NG757" s="6"/>
      <c r="NH757" s="6"/>
      <c r="NI757" s="6"/>
      <c r="NJ757" s="6"/>
      <c r="NK757" s="65"/>
      <c r="NL757" s="6"/>
      <c r="NM757" s="6"/>
      <c r="NN757" s="6"/>
      <c r="NO757" s="6"/>
      <c r="NP757" s="6"/>
      <c r="NQ757" s="6"/>
      <c r="NR757" s="6"/>
      <c r="NS757" s="6"/>
      <c r="NT757" s="6"/>
      <c r="NU757" s="6"/>
      <c r="NV757" s="6"/>
      <c r="NW757" s="6"/>
      <c r="NX757" s="6"/>
      <c r="NY757" s="6"/>
      <c r="NZ757" s="6"/>
      <c r="OA757" s="6"/>
      <c r="OB757" s="6"/>
      <c r="OC757" s="6"/>
      <c r="OD757" s="6"/>
      <c r="OE757" s="6"/>
      <c r="OF757" s="6"/>
      <c r="OG757" s="6"/>
      <c r="OH757" s="6"/>
      <c r="OI757" s="6"/>
      <c r="OJ757" s="6"/>
      <c r="OK757" s="6"/>
      <c r="OL757" s="6"/>
      <c r="OM757" s="6"/>
      <c r="ON757" s="6"/>
      <c r="OO757" s="6"/>
      <c r="OP757" s="6"/>
      <c r="OQ757" s="6"/>
      <c r="OR757" s="6"/>
      <c r="OS757" s="6"/>
      <c r="OT757" s="6"/>
      <c r="OU757" s="6"/>
      <c r="OV757" s="6"/>
      <c r="OW757" s="6"/>
      <c r="OX757" s="6"/>
      <c r="OY757" s="6"/>
      <c r="OZ757" s="65"/>
      <c r="PA757" s="6"/>
      <c r="PB757" s="6"/>
      <c r="PC757" s="6"/>
      <c r="PD757" s="6"/>
      <c r="PE757" s="6"/>
      <c r="PF757" s="6"/>
      <c r="PG757" s="6"/>
      <c r="PH757" s="6"/>
      <c r="PI757" s="47"/>
      <c r="PJ757" s="6"/>
      <c r="PK757" s="6"/>
      <c r="PL757" s="6"/>
      <c r="PM757" s="6"/>
      <c r="PN757" s="6"/>
      <c r="PO757" s="6"/>
      <c r="PP757" s="65"/>
      <c r="PQ757" s="65"/>
      <c r="PR757" s="65"/>
      <c r="PS757" s="65"/>
      <c r="PT757" s="65"/>
      <c r="PU757" s="65"/>
      <c r="PV757" s="65"/>
      <c r="PW757" s="65"/>
      <c r="PX757" s="65"/>
      <c r="PY757" s="65"/>
      <c r="PZ757" s="65"/>
      <c r="QA757" s="65"/>
      <c r="QB757" s="65"/>
    </row>
    <row r="758"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N758" s="154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5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Q758" s="6"/>
      <c r="KR758" s="6"/>
      <c r="KS758" s="6"/>
      <c r="KT758" s="6"/>
      <c r="KU758" s="160"/>
      <c r="KV758" s="6"/>
      <c r="KW758" s="6"/>
      <c r="KX758" s="6"/>
      <c r="KY758" s="6"/>
      <c r="KZ758" s="6"/>
      <c r="LA758" s="6"/>
      <c r="LB758" s="6"/>
      <c r="LC758" s="6"/>
      <c r="LD758" s="6"/>
      <c r="LE758" s="6"/>
      <c r="LF758" s="6"/>
      <c r="LG758" s="6"/>
      <c r="LH758" s="6"/>
      <c r="LI758" s="6"/>
      <c r="LJ758" s="6"/>
      <c r="LK758" s="6"/>
      <c r="LL758" s="6"/>
      <c r="LM758" s="6"/>
      <c r="LN758" s="6"/>
      <c r="LO758" s="6"/>
      <c r="LP758" s="6"/>
      <c r="LQ758" s="6"/>
      <c r="LR758" s="6"/>
      <c r="LS758" s="6"/>
      <c r="LT758" s="65"/>
      <c r="LU758" s="6"/>
      <c r="LV758" s="6"/>
      <c r="LW758" s="6"/>
      <c r="LX758" s="6"/>
      <c r="LY758" s="6"/>
      <c r="LZ758" s="6"/>
      <c r="MA758" s="6"/>
      <c r="MB758" s="6"/>
      <c r="MC758" s="6"/>
      <c r="MD758" s="6"/>
      <c r="ME758" s="6"/>
      <c r="MF758" s="6"/>
      <c r="MG758" s="6"/>
      <c r="MH758" s="6"/>
      <c r="MI758" s="6"/>
      <c r="MJ758" s="6"/>
      <c r="MK758" s="6"/>
      <c r="ML758" s="6"/>
      <c r="MM758" s="6"/>
      <c r="MN758" s="6"/>
      <c r="MO758" s="6"/>
      <c r="MP758" s="6"/>
      <c r="MQ758" s="6"/>
      <c r="MR758" s="6"/>
      <c r="MS758" s="6"/>
      <c r="MT758" s="6"/>
      <c r="MU758" s="6"/>
      <c r="MV758" s="6"/>
      <c r="MW758" s="6"/>
      <c r="MX758" s="6"/>
      <c r="MY758" s="6"/>
      <c r="MZ758" s="6"/>
      <c r="NA758" s="6"/>
      <c r="NB758" s="6"/>
      <c r="NC758" s="6"/>
      <c r="ND758" s="6"/>
      <c r="NE758" s="6"/>
      <c r="NF758" s="6"/>
      <c r="NG758" s="6"/>
      <c r="NH758" s="6"/>
      <c r="NI758" s="6"/>
      <c r="NJ758" s="6"/>
      <c r="NK758" s="65"/>
      <c r="NL758" s="6"/>
      <c r="NM758" s="6"/>
      <c r="NN758" s="6"/>
      <c r="NO758" s="6"/>
      <c r="NP758" s="6"/>
      <c r="NQ758" s="6"/>
      <c r="NR758" s="6"/>
      <c r="NS758" s="6"/>
      <c r="NT758" s="6"/>
      <c r="NU758" s="6"/>
      <c r="NV758" s="6"/>
      <c r="NW758" s="6"/>
      <c r="NX758" s="6"/>
      <c r="NY758" s="6"/>
      <c r="NZ758" s="6"/>
      <c r="OA758" s="6"/>
      <c r="OB758" s="6"/>
      <c r="OC758" s="6"/>
      <c r="OD758" s="6"/>
      <c r="OE758" s="6"/>
      <c r="OF758" s="6"/>
      <c r="OG758" s="6"/>
      <c r="OH758" s="6"/>
      <c r="OI758" s="6"/>
      <c r="OJ758" s="6"/>
      <c r="OK758" s="6"/>
      <c r="OL758" s="6"/>
      <c r="OM758" s="6"/>
      <c r="ON758" s="6"/>
      <c r="OO758" s="6"/>
      <c r="OP758" s="6"/>
      <c r="OQ758" s="6"/>
      <c r="OR758" s="6"/>
      <c r="OS758" s="6"/>
      <c r="OT758" s="6"/>
      <c r="OU758" s="6"/>
      <c r="OV758" s="6"/>
      <c r="OW758" s="6"/>
      <c r="OX758" s="6"/>
      <c r="OY758" s="6"/>
      <c r="OZ758" s="65"/>
      <c r="PA758" s="6"/>
      <c r="PB758" s="6"/>
      <c r="PC758" s="6"/>
      <c r="PD758" s="6"/>
      <c r="PE758" s="6"/>
      <c r="PF758" s="6"/>
      <c r="PG758" s="6"/>
      <c r="PH758" s="6"/>
      <c r="PI758" s="47"/>
      <c r="PJ758" s="6"/>
      <c r="PK758" s="6"/>
      <c r="PL758" s="6"/>
      <c r="PM758" s="6"/>
      <c r="PN758" s="6"/>
      <c r="PO758" s="6"/>
      <c r="PP758" s="65"/>
      <c r="PQ758" s="65"/>
      <c r="PR758" s="65"/>
      <c r="PS758" s="65"/>
      <c r="PT758" s="65"/>
      <c r="PU758" s="65"/>
      <c r="PV758" s="65"/>
      <c r="PW758" s="65"/>
      <c r="PX758" s="65"/>
      <c r="PY758" s="65"/>
      <c r="PZ758" s="65"/>
      <c r="QA758" s="65"/>
      <c r="QB758" s="65"/>
    </row>
    <row r="759"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N759" s="154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5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Q759" s="6"/>
      <c r="KR759" s="6"/>
      <c r="KS759" s="6"/>
      <c r="KT759" s="6"/>
      <c r="KU759" s="160"/>
      <c r="KV759" s="6"/>
      <c r="KW759" s="6"/>
      <c r="KX759" s="6"/>
      <c r="KY759" s="6"/>
      <c r="KZ759" s="6"/>
      <c r="LA759" s="6"/>
      <c r="LB759" s="6"/>
      <c r="LC759" s="6"/>
      <c r="LD759" s="6"/>
      <c r="LE759" s="6"/>
      <c r="LF759" s="6"/>
      <c r="LG759" s="6"/>
      <c r="LH759" s="6"/>
      <c r="LI759" s="6"/>
      <c r="LJ759" s="6"/>
      <c r="LK759" s="6"/>
      <c r="LL759" s="6"/>
      <c r="LM759" s="6"/>
      <c r="LN759" s="6"/>
      <c r="LO759" s="6"/>
      <c r="LP759" s="6"/>
      <c r="LQ759" s="6"/>
      <c r="LR759" s="6"/>
      <c r="LS759" s="6"/>
      <c r="LT759" s="65"/>
      <c r="LU759" s="6"/>
      <c r="LV759" s="6"/>
      <c r="LW759" s="6"/>
      <c r="LX759" s="6"/>
      <c r="LY759" s="6"/>
      <c r="LZ759" s="6"/>
      <c r="MA759" s="6"/>
      <c r="MB759" s="6"/>
      <c r="MC759" s="6"/>
      <c r="MD759" s="6"/>
      <c r="ME759" s="6"/>
      <c r="MF759" s="6"/>
      <c r="MG759" s="6"/>
      <c r="MH759" s="6"/>
      <c r="MI759" s="6"/>
      <c r="MJ759" s="6"/>
      <c r="MK759" s="6"/>
      <c r="ML759" s="6"/>
      <c r="MM759" s="6"/>
      <c r="MN759" s="6"/>
      <c r="MO759" s="6"/>
      <c r="MP759" s="6"/>
      <c r="MQ759" s="6"/>
      <c r="MR759" s="6"/>
      <c r="MS759" s="6"/>
      <c r="MT759" s="6"/>
      <c r="MU759" s="6"/>
      <c r="MV759" s="6"/>
      <c r="MW759" s="6"/>
      <c r="MX759" s="6"/>
      <c r="MY759" s="6"/>
      <c r="MZ759" s="6"/>
      <c r="NA759" s="6"/>
      <c r="NB759" s="6"/>
      <c r="NC759" s="6"/>
      <c r="ND759" s="6"/>
      <c r="NE759" s="6"/>
      <c r="NF759" s="6"/>
      <c r="NG759" s="6"/>
      <c r="NH759" s="6"/>
      <c r="NI759" s="6"/>
      <c r="NJ759" s="6"/>
      <c r="NK759" s="65"/>
      <c r="NL759" s="6"/>
      <c r="NM759" s="6"/>
      <c r="NN759" s="6"/>
      <c r="NO759" s="6"/>
      <c r="NP759" s="6"/>
      <c r="NQ759" s="6"/>
      <c r="NR759" s="6"/>
      <c r="NS759" s="6"/>
      <c r="NT759" s="6"/>
      <c r="NU759" s="6"/>
      <c r="NV759" s="6"/>
      <c r="NW759" s="6"/>
      <c r="NX759" s="6"/>
      <c r="NY759" s="6"/>
      <c r="NZ759" s="6"/>
      <c r="OA759" s="6"/>
      <c r="OB759" s="6"/>
      <c r="OC759" s="6"/>
      <c r="OD759" s="6"/>
      <c r="OE759" s="6"/>
      <c r="OF759" s="6"/>
      <c r="OG759" s="6"/>
      <c r="OH759" s="6"/>
      <c r="OI759" s="6"/>
      <c r="OJ759" s="6"/>
      <c r="OK759" s="6"/>
      <c r="OL759" s="6"/>
      <c r="OM759" s="6"/>
      <c r="ON759" s="6"/>
      <c r="OO759" s="6"/>
      <c r="OP759" s="6"/>
      <c r="OQ759" s="6"/>
      <c r="OR759" s="6"/>
      <c r="OS759" s="6"/>
      <c r="OT759" s="6"/>
      <c r="OU759" s="6"/>
      <c r="OV759" s="6"/>
      <c r="OW759" s="6"/>
      <c r="OX759" s="6"/>
      <c r="OY759" s="6"/>
      <c r="OZ759" s="65"/>
      <c r="PA759" s="6"/>
      <c r="PB759" s="6"/>
      <c r="PC759" s="6"/>
      <c r="PD759" s="6"/>
      <c r="PE759" s="6"/>
      <c r="PF759" s="6"/>
      <c r="PG759" s="6"/>
      <c r="PH759" s="6"/>
      <c r="PI759" s="47"/>
      <c r="PJ759" s="6"/>
      <c r="PK759" s="6"/>
      <c r="PL759" s="6"/>
      <c r="PM759" s="6"/>
      <c r="PN759" s="6"/>
      <c r="PO759" s="6"/>
      <c r="PP759" s="65"/>
      <c r="PQ759" s="65"/>
      <c r="PR759" s="65"/>
      <c r="PS759" s="65"/>
      <c r="PT759" s="65"/>
      <c r="PU759" s="65"/>
      <c r="PV759" s="65"/>
      <c r="PW759" s="65"/>
      <c r="PX759" s="65"/>
      <c r="PY759" s="65"/>
      <c r="PZ759" s="65"/>
      <c r="QA759" s="65"/>
      <c r="QB759" s="65"/>
    </row>
    <row r="760"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N760" s="154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5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Q760" s="6"/>
      <c r="KR760" s="6"/>
      <c r="KS760" s="6"/>
      <c r="KT760" s="6"/>
      <c r="KU760" s="160"/>
      <c r="KV760" s="6"/>
      <c r="KW760" s="6"/>
      <c r="KX760" s="6"/>
      <c r="KY760" s="6"/>
      <c r="KZ760" s="6"/>
      <c r="LA760" s="6"/>
      <c r="LB760" s="6"/>
      <c r="LC760" s="6"/>
      <c r="LD760" s="6"/>
      <c r="LE760" s="6"/>
      <c r="LF760" s="6"/>
      <c r="LG760" s="6"/>
      <c r="LH760" s="6"/>
      <c r="LI760" s="6"/>
      <c r="LJ760" s="6"/>
      <c r="LK760" s="6"/>
      <c r="LL760" s="6"/>
      <c r="LM760" s="6"/>
      <c r="LN760" s="6"/>
      <c r="LO760" s="6"/>
      <c r="LP760" s="6"/>
      <c r="LQ760" s="6"/>
      <c r="LR760" s="6"/>
      <c r="LS760" s="6"/>
      <c r="LT760" s="65"/>
      <c r="LU760" s="6"/>
      <c r="LV760" s="6"/>
      <c r="LW760" s="6"/>
      <c r="LX760" s="6"/>
      <c r="LY760" s="6"/>
      <c r="LZ760" s="6"/>
      <c r="MA760" s="6"/>
      <c r="MB760" s="6"/>
      <c r="MC760" s="6"/>
      <c r="MD760" s="6"/>
      <c r="ME760" s="6"/>
      <c r="MF760" s="6"/>
      <c r="MG760" s="6"/>
      <c r="MH760" s="6"/>
      <c r="MI760" s="6"/>
      <c r="MJ760" s="6"/>
      <c r="MK760" s="6"/>
      <c r="ML760" s="6"/>
      <c r="MM760" s="6"/>
      <c r="MN760" s="6"/>
      <c r="MO760" s="6"/>
      <c r="MP760" s="6"/>
      <c r="MQ760" s="6"/>
      <c r="MR760" s="6"/>
      <c r="MS760" s="6"/>
      <c r="MT760" s="6"/>
      <c r="MU760" s="6"/>
      <c r="MV760" s="6"/>
      <c r="MW760" s="6"/>
      <c r="MX760" s="6"/>
      <c r="MY760" s="6"/>
      <c r="MZ760" s="6"/>
      <c r="NA760" s="6"/>
      <c r="NB760" s="6"/>
      <c r="NC760" s="6"/>
      <c r="ND760" s="6"/>
      <c r="NE760" s="6"/>
      <c r="NF760" s="6"/>
      <c r="NG760" s="6"/>
      <c r="NH760" s="6"/>
      <c r="NI760" s="6"/>
      <c r="NJ760" s="6"/>
      <c r="NK760" s="65"/>
      <c r="NL760" s="6"/>
      <c r="NM760" s="6"/>
      <c r="NN760" s="6"/>
      <c r="NO760" s="6"/>
      <c r="NP760" s="6"/>
      <c r="NQ760" s="6"/>
      <c r="NR760" s="6"/>
      <c r="NS760" s="6"/>
      <c r="NT760" s="6"/>
      <c r="NU760" s="6"/>
      <c r="NV760" s="6"/>
      <c r="NW760" s="6"/>
      <c r="NX760" s="6"/>
      <c r="NY760" s="6"/>
      <c r="NZ760" s="6"/>
      <c r="OA760" s="6"/>
      <c r="OB760" s="6"/>
      <c r="OC760" s="6"/>
      <c r="OD760" s="6"/>
      <c r="OE760" s="6"/>
      <c r="OF760" s="6"/>
      <c r="OG760" s="6"/>
      <c r="OH760" s="6"/>
      <c r="OI760" s="6"/>
      <c r="OJ760" s="6"/>
      <c r="OK760" s="6"/>
      <c r="OL760" s="6"/>
      <c r="OM760" s="6"/>
      <c r="ON760" s="6"/>
      <c r="OO760" s="6"/>
      <c r="OP760" s="6"/>
      <c r="OQ760" s="6"/>
      <c r="OR760" s="6"/>
      <c r="OS760" s="6"/>
      <c r="OT760" s="6"/>
      <c r="OU760" s="6"/>
      <c r="OV760" s="6"/>
      <c r="OW760" s="6"/>
      <c r="OX760" s="6"/>
      <c r="OY760" s="6"/>
      <c r="OZ760" s="65"/>
      <c r="PA760" s="6"/>
      <c r="PB760" s="6"/>
      <c r="PC760" s="6"/>
      <c r="PD760" s="6"/>
      <c r="PE760" s="6"/>
      <c r="PF760" s="6"/>
      <c r="PG760" s="6"/>
      <c r="PH760" s="6"/>
      <c r="PI760" s="47"/>
      <c r="PJ760" s="6"/>
      <c r="PK760" s="6"/>
      <c r="PL760" s="6"/>
      <c r="PM760" s="6"/>
      <c r="PN760" s="6"/>
      <c r="PO760" s="6"/>
      <c r="PP760" s="65"/>
      <c r="PQ760" s="65"/>
      <c r="PR760" s="65"/>
      <c r="PS760" s="65"/>
      <c r="PT760" s="65"/>
      <c r="PU760" s="65"/>
      <c r="PV760" s="65"/>
      <c r="PW760" s="65"/>
      <c r="PX760" s="65"/>
      <c r="PY760" s="65"/>
      <c r="PZ760" s="65"/>
      <c r="QA760" s="65"/>
      <c r="QB760" s="65"/>
    </row>
    <row r="761"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N761" s="154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5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160"/>
      <c r="KV761" s="6"/>
      <c r="KW761" s="6"/>
      <c r="KX761" s="6"/>
      <c r="KY761" s="6"/>
      <c r="KZ761" s="6"/>
      <c r="LA761" s="6"/>
      <c r="LB761" s="6"/>
      <c r="LC761" s="6"/>
      <c r="LD761" s="6"/>
      <c r="LE761" s="6"/>
      <c r="LF761" s="6"/>
      <c r="LG761" s="6"/>
      <c r="LH761" s="6"/>
      <c r="LI761" s="6"/>
      <c r="LJ761" s="6"/>
      <c r="LK761" s="6"/>
      <c r="LL761" s="6"/>
      <c r="LM761" s="6"/>
      <c r="LN761" s="6"/>
      <c r="LO761" s="6"/>
      <c r="LP761" s="6"/>
      <c r="LQ761" s="6"/>
      <c r="LR761" s="6"/>
      <c r="LS761" s="6"/>
      <c r="LT761" s="65"/>
      <c r="LU761" s="6"/>
      <c r="LV761" s="6"/>
      <c r="LW761" s="6"/>
      <c r="LX761" s="6"/>
      <c r="LY761" s="6"/>
      <c r="LZ761" s="6"/>
      <c r="MA761" s="6"/>
      <c r="MB761" s="6"/>
      <c r="MC761" s="6"/>
      <c r="MD761" s="6"/>
      <c r="ME761" s="6"/>
      <c r="MF761" s="6"/>
      <c r="MG761" s="6"/>
      <c r="MH761" s="6"/>
      <c r="MI761" s="6"/>
      <c r="MJ761" s="6"/>
      <c r="MK761" s="6"/>
      <c r="ML761" s="6"/>
      <c r="MM761" s="6"/>
      <c r="MN761" s="6"/>
      <c r="MO761" s="6"/>
      <c r="MP761" s="6"/>
      <c r="MQ761" s="6"/>
      <c r="MR761" s="6"/>
      <c r="MS761" s="6"/>
      <c r="MT761" s="6"/>
      <c r="MU761" s="6"/>
      <c r="MV761" s="6"/>
      <c r="MW761" s="6"/>
      <c r="MX761" s="6"/>
      <c r="MY761" s="6"/>
      <c r="MZ761" s="6"/>
      <c r="NA761" s="6"/>
      <c r="NB761" s="6"/>
      <c r="NC761" s="6"/>
      <c r="ND761" s="6"/>
      <c r="NE761" s="6"/>
      <c r="NF761" s="6"/>
      <c r="NG761" s="6"/>
      <c r="NH761" s="6"/>
      <c r="NI761" s="6"/>
      <c r="NJ761" s="6"/>
      <c r="NK761" s="65"/>
      <c r="NL761" s="6"/>
      <c r="NM761" s="6"/>
      <c r="NN761" s="6"/>
      <c r="NO761" s="6"/>
      <c r="NP761" s="6"/>
      <c r="NQ761" s="6"/>
      <c r="NR761" s="6"/>
      <c r="NS761" s="6"/>
      <c r="NT761" s="6"/>
      <c r="NU761" s="6"/>
      <c r="NV761" s="6"/>
      <c r="NW761" s="6"/>
      <c r="NX761" s="6"/>
      <c r="NY761" s="6"/>
      <c r="NZ761" s="6"/>
      <c r="OA761" s="6"/>
      <c r="OB761" s="6"/>
      <c r="OC761" s="6"/>
      <c r="OD761" s="6"/>
      <c r="OE761" s="6"/>
      <c r="OF761" s="6"/>
      <c r="OG761" s="6"/>
      <c r="OH761" s="6"/>
      <c r="OI761" s="6"/>
      <c r="OJ761" s="6"/>
      <c r="OK761" s="6"/>
      <c r="OL761" s="6"/>
      <c r="OM761" s="6"/>
      <c r="ON761" s="6"/>
      <c r="OO761" s="6"/>
      <c r="OP761" s="6"/>
      <c r="OQ761" s="6"/>
      <c r="OR761" s="6"/>
      <c r="OS761" s="6"/>
      <c r="OT761" s="6"/>
      <c r="OU761" s="6"/>
      <c r="OV761" s="6"/>
      <c r="OW761" s="6"/>
      <c r="OX761" s="6"/>
      <c r="OY761" s="6"/>
      <c r="OZ761" s="65"/>
      <c r="PA761" s="6"/>
      <c r="PB761" s="6"/>
      <c r="PC761" s="6"/>
      <c r="PD761" s="6"/>
      <c r="PE761" s="6"/>
      <c r="PF761" s="6"/>
      <c r="PG761" s="6"/>
      <c r="PH761" s="6"/>
      <c r="PI761" s="47"/>
      <c r="PJ761" s="6"/>
      <c r="PK761" s="6"/>
      <c r="PL761" s="6"/>
      <c r="PM761" s="6"/>
      <c r="PN761" s="6"/>
      <c r="PO761" s="6"/>
      <c r="PP761" s="65"/>
      <c r="PQ761" s="65"/>
      <c r="PR761" s="65"/>
      <c r="PS761" s="65"/>
      <c r="PT761" s="65"/>
      <c r="PU761" s="65"/>
      <c r="PV761" s="65"/>
      <c r="PW761" s="65"/>
      <c r="PX761" s="65"/>
      <c r="PY761" s="65"/>
      <c r="PZ761" s="65"/>
      <c r="QA761" s="65"/>
      <c r="QB761" s="65"/>
    </row>
    <row r="762"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N762" s="154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5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Q762" s="6"/>
      <c r="KR762" s="6"/>
      <c r="KS762" s="6"/>
      <c r="KT762" s="6"/>
      <c r="KU762" s="160"/>
      <c r="KV762" s="6"/>
      <c r="KW762" s="6"/>
      <c r="KX762" s="6"/>
      <c r="KY762" s="6"/>
      <c r="KZ762" s="6"/>
      <c r="LA762" s="6"/>
      <c r="LB762" s="6"/>
      <c r="LC762" s="6"/>
      <c r="LD762" s="6"/>
      <c r="LE762" s="6"/>
      <c r="LF762" s="6"/>
      <c r="LG762" s="6"/>
      <c r="LH762" s="6"/>
      <c r="LI762" s="6"/>
      <c r="LJ762" s="6"/>
      <c r="LK762" s="6"/>
      <c r="LL762" s="6"/>
      <c r="LM762" s="6"/>
      <c r="LN762" s="6"/>
      <c r="LO762" s="6"/>
      <c r="LP762" s="6"/>
      <c r="LQ762" s="6"/>
      <c r="LR762" s="6"/>
      <c r="LS762" s="6"/>
      <c r="LT762" s="65"/>
      <c r="LU762" s="6"/>
      <c r="LV762" s="6"/>
      <c r="LW762" s="6"/>
      <c r="LX762" s="6"/>
      <c r="LY762" s="6"/>
      <c r="LZ762" s="6"/>
      <c r="MA762" s="6"/>
      <c r="MB762" s="6"/>
      <c r="MC762" s="6"/>
      <c r="MD762" s="6"/>
      <c r="ME762" s="6"/>
      <c r="MF762" s="6"/>
      <c r="MG762" s="6"/>
      <c r="MH762" s="6"/>
      <c r="MI762" s="6"/>
      <c r="MJ762" s="6"/>
      <c r="MK762" s="6"/>
      <c r="ML762" s="6"/>
      <c r="MM762" s="6"/>
      <c r="MN762" s="6"/>
      <c r="MO762" s="6"/>
      <c r="MP762" s="6"/>
      <c r="MQ762" s="6"/>
      <c r="MR762" s="6"/>
      <c r="MS762" s="6"/>
      <c r="MT762" s="6"/>
      <c r="MU762" s="6"/>
      <c r="MV762" s="6"/>
      <c r="MW762" s="6"/>
      <c r="MX762" s="6"/>
      <c r="MY762" s="6"/>
      <c r="MZ762" s="6"/>
      <c r="NA762" s="6"/>
      <c r="NB762" s="6"/>
      <c r="NC762" s="6"/>
      <c r="ND762" s="6"/>
      <c r="NE762" s="6"/>
      <c r="NF762" s="6"/>
      <c r="NG762" s="6"/>
      <c r="NH762" s="6"/>
      <c r="NI762" s="6"/>
      <c r="NJ762" s="6"/>
      <c r="NK762" s="65"/>
      <c r="NL762" s="6"/>
      <c r="NM762" s="6"/>
      <c r="NN762" s="6"/>
      <c r="NO762" s="6"/>
      <c r="NP762" s="6"/>
      <c r="NQ762" s="6"/>
      <c r="NR762" s="6"/>
      <c r="NS762" s="6"/>
      <c r="NT762" s="6"/>
      <c r="NU762" s="6"/>
      <c r="NV762" s="6"/>
      <c r="NW762" s="6"/>
      <c r="NX762" s="6"/>
      <c r="NY762" s="6"/>
      <c r="NZ762" s="6"/>
      <c r="OA762" s="6"/>
      <c r="OB762" s="6"/>
      <c r="OC762" s="6"/>
      <c r="OD762" s="6"/>
      <c r="OE762" s="6"/>
      <c r="OF762" s="6"/>
      <c r="OG762" s="6"/>
      <c r="OH762" s="6"/>
      <c r="OI762" s="6"/>
      <c r="OJ762" s="6"/>
      <c r="OK762" s="6"/>
      <c r="OL762" s="6"/>
      <c r="OM762" s="6"/>
      <c r="ON762" s="6"/>
      <c r="OO762" s="6"/>
      <c r="OP762" s="6"/>
      <c r="OQ762" s="6"/>
      <c r="OR762" s="6"/>
      <c r="OS762" s="6"/>
      <c r="OT762" s="6"/>
      <c r="OU762" s="6"/>
      <c r="OV762" s="6"/>
      <c r="OW762" s="6"/>
      <c r="OX762" s="6"/>
      <c r="OY762" s="6"/>
      <c r="OZ762" s="65"/>
      <c r="PA762" s="6"/>
      <c r="PB762" s="6"/>
      <c r="PC762" s="6"/>
      <c r="PD762" s="6"/>
      <c r="PE762" s="6"/>
      <c r="PF762" s="6"/>
      <c r="PG762" s="6"/>
      <c r="PH762" s="6"/>
      <c r="PI762" s="47"/>
      <c r="PJ762" s="6"/>
      <c r="PK762" s="6"/>
      <c r="PL762" s="6"/>
      <c r="PM762" s="6"/>
      <c r="PN762" s="6"/>
      <c r="PO762" s="6"/>
      <c r="PP762" s="65"/>
      <c r="PQ762" s="65"/>
      <c r="PR762" s="65"/>
      <c r="PS762" s="65"/>
      <c r="PT762" s="65"/>
      <c r="PU762" s="65"/>
      <c r="PV762" s="65"/>
      <c r="PW762" s="65"/>
      <c r="PX762" s="65"/>
      <c r="PY762" s="65"/>
      <c r="PZ762" s="65"/>
      <c r="QA762" s="65"/>
      <c r="QB762" s="65"/>
    </row>
    <row r="763"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N763" s="154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5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160"/>
      <c r="KV763" s="6"/>
      <c r="KW763" s="6"/>
      <c r="KX763" s="6"/>
      <c r="KY763" s="6"/>
      <c r="KZ763" s="6"/>
      <c r="LA763" s="6"/>
      <c r="LB763" s="6"/>
      <c r="LC763" s="6"/>
      <c r="LD763" s="6"/>
      <c r="LE763" s="6"/>
      <c r="LF763" s="6"/>
      <c r="LG763" s="6"/>
      <c r="LH763" s="6"/>
      <c r="LI763" s="6"/>
      <c r="LJ763" s="6"/>
      <c r="LK763" s="6"/>
      <c r="LL763" s="6"/>
      <c r="LM763" s="6"/>
      <c r="LN763" s="6"/>
      <c r="LO763" s="6"/>
      <c r="LP763" s="6"/>
      <c r="LQ763" s="6"/>
      <c r="LR763" s="6"/>
      <c r="LS763" s="6"/>
      <c r="LT763" s="65"/>
      <c r="LU763" s="6"/>
      <c r="LV763" s="6"/>
      <c r="LW763" s="6"/>
      <c r="LX763" s="6"/>
      <c r="LY763" s="6"/>
      <c r="LZ763" s="6"/>
      <c r="MA763" s="6"/>
      <c r="MB763" s="6"/>
      <c r="MC763" s="6"/>
      <c r="MD763" s="6"/>
      <c r="ME763" s="6"/>
      <c r="MF763" s="6"/>
      <c r="MG763" s="6"/>
      <c r="MH763" s="6"/>
      <c r="MI763" s="6"/>
      <c r="MJ763" s="6"/>
      <c r="MK763" s="6"/>
      <c r="ML763" s="6"/>
      <c r="MM763" s="6"/>
      <c r="MN763" s="6"/>
      <c r="MO763" s="6"/>
      <c r="MP763" s="6"/>
      <c r="MQ763" s="6"/>
      <c r="MR763" s="6"/>
      <c r="MS763" s="6"/>
      <c r="MT763" s="6"/>
      <c r="MU763" s="6"/>
      <c r="MV763" s="6"/>
      <c r="MW763" s="6"/>
      <c r="MX763" s="6"/>
      <c r="MY763" s="6"/>
      <c r="MZ763" s="6"/>
      <c r="NA763" s="6"/>
      <c r="NB763" s="6"/>
      <c r="NC763" s="6"/>
      <c r="ND763" s="6"/>
      <c r="NE763" s="6"/>
      <c r="NF763" s="6"/>
      <c r="NG763" s="6"/>
      <c r="NH763" s="6"/>
      <c r="NI763" s="6"/>
      <c r="NJ763" s="6"/>
      <c r="NK763" s="65"/>
      <c r="NL763" s="6"/>
      <c r="NM763" s="6"/>
      <c r="NN763" s="6"/>
      <c r="NO763" s="6"/>
      <c r="NP763" s="6"/>
      <c r="NQ763" s="6"/>
      <c r="NR763" s="6"/>
      <c r="NS763" s="6"/>
      <c r="NT763" s="6"/>
      <c r="NU763" s="6"/>
      <c r="NV763" s="6"/>
      <c r="NW763" s="6"/>
      <c r="NX763" s="6"/>
      <c r="NY763" s="6"/>
      <c r="NZ763" s="6"/>
      <c r="OA763" s="6"/>
      <c r="OB763" s="6"/>
      <c r="OC763" s="6"/>
      <c r="OD763" s="6"/>
      <c r="OE763" s="6"/>
      <c r="OF763" s="6"/>
      <c r="OG763" s="6"/>
      <c r="OH763" s="6"/>
      <c r="OI763" s="6"/>
      <c r="OJ763" s="6"/>
      <c r="OK763" s="6"/>
      <c r="OL763" s="6"/>
      <c r="OM763" s="6"/>
      <c r="ON763" s="6"/>
      <c r="OO763" s="6"/>
      <c r="OP763" s="6"/>
      <c r="OQ763" s="6"/>
      <c r="OR763" s="6"/>
      <c r="OS763" s="6"/>
      <c r="OT763" s="6"/>
      <c r="OU763" s="6"/>
      <c r="OV763" s="6"/>
      <c r="OW763" s="6"/>
      <c r="OX763" s="6"/>
      <c r="OY763" s="6"/>
      <c r="OZ763" s="65"/>
      <c r="PA763" s="6"/>
      <c r="PB763" s="6"/>
      <c r="PC763" s="6"/>
      <c r="PD763" s="6"/>
      <c r="PE763" s="6"/>
      <c r="PF763" s="6"/>
      <c r="PG763" s="6"/>
      <c r="PH763" s="6"/>
      <c r="PI763" s="47"/>
      <c r="PJ763" s="6"/>
      <c r="PK763" s="6"/>
      <c r="PL763" s="6"/>
      <c r="PM763" s="6"/>
      <c r="PN763" s="6"/>
      <c r="PO763" s="6"/>
      <c r="PP763" s="65"/>
      <c r="PQ763" s="65"/>
      <c r="PR763" s="65"/>
      <c r="PS763" s="65"/>
      <c r="PT763" s="65"/>
      <c r="PU763" s="65"/>
      <c r="PV763" s="65"/>
      <c r="PW763" s="65"/>
      <c r="PX763" s="65"/>
      <c r="PY763" s="65"/>
      <c r="PZ763" s="65"/>
      <c r="QA763" s="65"/>
      <c r="QB763" s="65"/>
    </row>
    <row r="764"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N764" s="154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5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Q764" s="6"/>
      <c r="KR764" s="6"/>
      <c r="KS764" s="6"/>
      <c r="KT764" s="6"/>
      <c r="KU764" s="160"/>
      <c r="KV764" s="6"/>
      <c r="KW764" s="6"/>
      <c r="KX764" s="6"/>
      <c r="KY764" s="6"/>
      <c r="KZ764" s="6"/>
      <c r="LA764" s="6"/>
      <c r="LB764" s="6"/>
      <c r="LC764" s="6"/>
      <c r="LD764" s="6"/>
      <c r="LE764" s="6"/>
      <c r="LF764" s="6"/>
      <c r="LG764" s="6"/>
      <c r="LH764" s="6"/>
      <c r="LI764" s="6"/>
      <c r="LJ764" s="6"/>
      <c r="LK764" s="6"/>
      <c r="LL764" s="6"/>
      <c r="LM764" s="6"/>
      <c r="LN764" s="6"/>
      <c r="LO764" s="6"/>
      <c r="LP764" s="6"/>
      <c r="LQ764" s="6"/>
      <c r="LR764" s="6"/>
      <c r="LS764" s="6"/>
      <c r="LT764" s="65"/>
      <c r="LU764" s="6"/>
      <c r="LV764" s="6"/>
      <c r="LW764" s="6"/>
      <c r="LX764" s="6"/>
      <c r="LY764" s="6"/>
      <c r="LZ764" s="6"/>
      <c r="MA764" s="6"/>
      <c r="MB764" s="6"/>
      <c r="MC764" s="6"/>
      <c r="MD764" s="6"/>
      <c r="ME764" s="6"/>
      <c r="MF764" s="6"/>
      <c r="MG764" s="6"/>
      <c r="MH764" s="6"/>
      <c r="MI764" s="6"/>
      <c r="MJ764" s="6"/>
      <c r="MK764" s="6"/>
      <c r="ML764" s="6"/>
      <c r="MM764" s="6"/>
      <c r="MN764" s="6"/>
      <c r="MO764" s="6"/>
      <c r="MP764" s="6"/>
      <c r="MQ764" s="6"/>
      <c r="MR764" s="6"/>
      <c r="MS764" s="6"/>
      <c r="MT764" s="6"/>
      <c r="MU764" s="6"/>
      <c r="MV764" s="6"/>
      <c r="MW764" s="6"/>
      <c r="MX764" s="6"/>
      <c r="MY764" s="6"/>
      <c r="MZ764" s="6"/>
      <c r="NA764" s="6"/>
      <c r="NB764" s="6"/>
      <c r="NC764" s="6"/>
      <c r="ND764" s="6"/>
      <c r="NE764" s="6"/>
      <c r="NF764" s="6"/>
      <c r="NG764" s="6"/>
      <c r="NH764" s="6"/>
      <c r="NI764" s="6"/>
      <c r="NJ764" s="6"/>
      <c r="NK764" s="65"/>
      <c r="NL764" s="6"/>
      <c r="NM764" s="6"/>
      <c r="NN764" s="6"/>
      <c r="NO764" s="6"/>
      <c r="NP764" s="6"/>
      <c r="NQ764" s="6"/>
      <c r="NR764" s="6"/>
      <c r="NS764" s="6"/>
      <c r="NT764" s="6"/>
      <c r="NU764" s="6"/>
      <c r="NV764" s="6"/>
      <c r="NW764" s="6"/>
      <c r="NX764" s="6"/>
      <c r="NY764" s="6"/>
      <c r="NZ764" s="6"/>
      <c r="OA764" s="6"/>
      <c r="OB764" s="6"/>
      <c r="OC764" s="6"/>
      <c r="OD764" s="6"/>
      <c r="OE764" s="6"/>
      <c r="OF764" s="6"/>
      <c r="OG764" s="6"/>
      <c r="OH764" s="6"/>
      <c r="OI764" s="6"/>
      <c r="OJ764" s="6"/>
      <c r="OK764" s="6"/>
      <c r="OL764" s="6"/>
      <c r="OM764" s="6"/>
      <c r="ON764" s="6"/>
      <c r="OO764" s="6"/>
      <c r="OP764" s="6"/>
      <c r="OQ764" s="6"/>
      <c r="OR764" s="6"/>
      <c r="OS764" s="6"/>
      <c r="OT764" s="6"/>
      <c r="OU764" s="6"/>
      <c r="OV764" s="6"/>
      <c r="OW764" s="6"/>
      <c r="OX764" s="6"/>
      <c r="OY764" s="6"/>
      <c r="OZ764" s="65"/>
      <c r="PA764" s="6"/>
      <c r="PB764" s="6"/>
      <c r="PC764" s="6"/>
      <c r="PD764" s="6"/>
      <c r="PE764" s="6"/>
      <c r="PF764" s="6"/>
      <c r="PG764" s="6"/>
      <c r="PH764" s="6"/>
      <c r="PI764" s="47"/>
      <c r="PJ764" s="6"/>
      <c r="PK764" s="6"/>
      <c r="PL764" s="6"/>
      <c r="PM764" s="6"/>
      <c r="PN764" s="6"/>
      <c r="PO764" s="6"/>
      <c r="PP764" s="65"/>
      <c r="PQ764" s="65"/>
      <c r="PR764" s="65"/>
      <c r="PS764" s="65"/>
      <c r="PT764" s="65"/>
      <c r="PU764" s="65"/>
      <c r="PV764" s="65"/>
      <c r="PW764" s="65"/>
      <c r="PX764" s="65"/>
      <c r="PY764" s="65"/>
      <c r="PZ764" s="65"/>
      <c r="QA764" s="65"/>
      <c r="QB764" s="65"/>
    </row>
    <row r="765"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N765" s="154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5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Q765" s="6"/>
      <c r="KR765" s="6"/>
      <c r="KS765" s="6"/>
      <c r="KT765" s="6"/>
      <c r="KU765" s="160"/>
      <c r="KV765" s="6"/>
      <c r="KW765" s="6"/>
      <c r="KX765" s="6"/>
      <c r="KY765" s="6"/>
      <c r="KZ765" s="6"/>
      <c r="LA765" s="6"/>
      <c r="LB765" s="6"/>
      <c r="LC765" s="6"/>
      <c r="LD765" s="6"/>
      <c r="LE765" s="6"/>
      <c r="LF765" s="6"/>
      <c r="LG765" s="6"/>
      <c r="LH765" s="6"/>
      <c r="LI765" s="6"/>
      <c r="LJ765" s="6"/>
      <c r="LK765" s="6"/>
      <c r="LL765" s="6"/>
      <c r="LM765" s="6"/>
      <c r="LN765" s="6"/>
      <c r="LO765" s="6"/>
      <c r="LP765" s="6"/>
      <c r="LQ765" s="6"/>
      <c r="LR765" s="6"/>
      <c r="LS765" s="6"/>
      <c r="LT765" s="65"/>
      <c r="LU765" s="6"/>
      <c r="LV765" s="6"/>
      <c r="LW765" s="6"/>
      <c r="LX765" s="6"/>
      <c r="LY765" s="6"/>
      <c r="LZ765" s="6"/>
      <c r="MA765" s="6"/>
      <c r="MB765" s="6"/>
      <c r="MC765" s="6"/>
      <c r="MD765" s="6"/>
      <c r="ME765" s="6"/>
      <c r="MF765" s="6"/>
      <c r="MG765" s="6"/>
      <c r="MH765" s="6"/>
      <c r="MI765" s="6"/>
      <c r="MJ765" s="6"/>
      <c r="MK765" s="6"/>
      <c r="ML765" s="6"/>
      <c r="MM765" s="6"/>
      <c r="MN765" s="6"/>
      <c r="MO765" s="6"/>
      <c r="MP765" s="6"/>
      <c r="MQ765" s="6"/>
      <c r="MR765" s="6"/>
      <c r="MS765" s="6"/>
      <c r="MT765" s="6"/>
      <c r="MU765" s="6"/>
      <c r="MV765" s="6"/>
      <c r="MW765" s="6"/>
      <c r="MX765" s="6"/>
      <c r="MY765" s="6"/>
      <c r="MZ765" s="6"/>
      <c r="NA765" s="6"/>
      <c r="NB765" s="6"/>
      <c r="NC765" s="6"/>
      <c r="ND765" s="6"/>
      <c r="NE765" s="6"/>
      <c r="NF765" s="6"/>
      <c r="NG765" s="6"/>
      <c r="NH765" s="6"/>
      <c r="NI765" s="6"/>
      <c r="NJ765" s="6"/>
      <c r="NK765" s="65"/>
      <c r="NL765" s="6"/>
      <c r="NM765" s="6"/>
      <c r="NN765" s="6"/>
      <c r="NO765" s="6"/>
      <c r="NP765" s="6"/>
      <c r="NQ765" s="6"/>
      <c r="NR765" s="6"/>
      <c r="NS765" s="6"/>
      <c r="NT765" s="6"/>
      <c r="NU765" s="6"/>
      <c r="NV765" s="6"/>
      <c r="NW765" s="6"/>
      <c r="NX765" s="6"/>
      <c r="NY765" s="6"/>
      <c r="NZ765" s="6"/>
      <c r="OA765" s="6"/>
      <c r="OB765" s="6"/>
      <c r="OC765" s="6"/>
      <c r="OD765" s="6"/>
      <c r="OE765" s="6"/>
      <c r="OF765" s="6"/>
      <c r="OG765" s="6"/>
      <c r="OH765" s="6"/>
      <c r="OI765" s="6"/>
      <c r="OJ765" s="6"/>
      <c r="OK765" s="6"/>
      <c r="OL765" s="6"/>
      <c r="OM765" s="6"/>
      <c r="ON765" s="6"/>
      <c r="OO765" s="6"/>
      <c r="OP765" s="6"/>
      <c r="OQ765" s="6"/>
      <c r="OR765" s="6"/>
      <c r="OS765" s="6"/>
      <c r="OT765" s="6"/>
      <c r="OU765" s="6"/>
      <c r="OV765" s="6"/>
      <c r="OW765" s="6"/>
      <c r="OX765" s="6"/>
      <c r="OY765" s="6"/>
      <c r="OZ765" s="65"/>
      <c r="PA765" s="6"/>
      <c r="PB765" s="6"/>
      <c r="PC765" s="6"/>
      <c r="PD765" s="6"/>
      <c r="PE765" s="6"/>
      <c r="PF765" s="6"/>
      <c r="PG765" s="6"/>
      <c r="PH765" s="6"/>
      <c r="PI765" s="47"/>
      <c r="PJ765" s="6"/>
      <c r="PK765" s="6"/>
      <c r="PL765" s="6"/>
      <c r="PM765" s="6"/>
      <c r="PN765" s="6"/>
      <c r="PO765" s="6"/>
      <c r="PP765" s="65"/>
      <c r="PQ765" s="65"/>
      <c r="PR765" s="65"/>
      <c r="PS765" s="65"/>
      <c r="PT765" s="65"/>
      <c r="PU765" s="65"/>
      <c r="PV765" s="65"/>
      <c r="PW765" s="65"/>
      <c r="PX765" s="65"/>
      <c r="PY765" s="65"/>
      <c r="PZ765" s="65"/>
      <c r="QA765" s="65"/>
      <c r="QB765" s="65"/>
    </row>
    <row r="766"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N766" s="154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5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Q766" s="6"/>
      <c r="KR766" s="6"/>
      <c r="KS766" s="6"/>
      <c r="KT766" s="6"/>
      <c r="KU766" s="160"/>
      <c r="KV766" s="6"/>
      <c r="KW766" s="6"/>
      <c r="KX766" s="6"/>
      <c r="KY766" s="6"/>
      <c r="KZ766" s="6"/>
      <c r="LA766" s="6"/>
      <c r="LB766" s="6"/>
      <c r="LC766" s="6"/>
      <c r="LD766" s="6"/>
      <c r="LE766" s="6"/>
      <c r="LF766" s="6"/>
      <c r="LG766" s="6"/>
      <c r="LH766" s="6"/>
      <c r="LI766" s="6"/>
      <c r="LJ766" s="6"/>
      <c r="LK766" s="6"/>
      <c r="LL766" s="6"/>
      <c r="LM766" s="6"/>
      <c r="LN766" s="6"/>
      <c r="LO766" s="6"/>
      <c r="LP766" s="6"/>
      <c r="LQ766" s="6"/>
      <c r="LR766" s="6"/>
      <c r="LS766" s="6"/>
      <c r="LT766" s="65"/>
      <c r="LU766" s="6"/>
      <c r="LV766" s="6"/>
      <c r="LW766" s="6"/>
      <c r="LX766" s="6"/>
      <c r="LY766" s="6"/>
      <c r="LZ766" s="6"/>
      <c r="MA766" s="6"/>
      <c r="MB766" s="6"/>
      <c r="MC766" s="6"/>
      <c r="MD766" s="6"/>
      <c r="ME766" s="6"/>
      <c r="MF766" s="6"/>
      <c r="MG766" s="6"/>
      <c r="MH766" s="6"/>
      <c r="MI766" s="6"/>
      <c r="MJ766" s="6"/>
      <c r="MK766" s="6"/>
      <c r="ML766" s="6"/>
      <c r="MM766" s="6"/>
      <c r="MN766" s="6"/>
      <c r="MO766" s="6"/>
      <c r="MP766" s="6"/>
      <c r="MQ766" s="6"/>
      <c r="MR766" s="6"/>
      <c r="MS766" s="6"/>
      <c r="MT766" s="6"/>
      <c r="MU766" s="6"/>
      <c r="MV766" s="6"/>
      <c r="MW766" s="6"/>
      <c r="MX766" s="6"/>
      <c r="MY766" s="6"/>
      <c r="MZ766" s="6"/>
      <c r="NA766" s="6"/>
      <c r="NB766" s="6"/>
      <c r="NC766" s="6"/>
      <c r="ND766" s="6"/>
      <c r="NE766" s="6"/>
      <c r="NF766" s="6"/>
      <c r="NG766" s="6"/>
      <c r="NH766" s="6"/>
      <c r="NI766" s="6"/>
      <c r="NJ766" s="6"/>
      <c r="NK766" s="65"/>
      <c r="NL766" s="6"/>
      <c r="NM766" s="6"/>
      <c r="NN766" s="6"/>
      <c r="NO766" s="6"/>
      <c r="NP766" s="6"/>
      <c r="NQ766" s="6"/>
      <c r="NR766" s="6"/>
      <c r="NS766" s="6"/>
      <c r="NT766" s="6"/>
      <c r="NU766" s="6"/>
      <c r="NV766" s="6"/>
      <c r="NW766" s="6"/>
      <c r="NX766" s="6"/>
      <c r="NY766" s="6"/>
      <c r="NZ766" s="6"/>
      <c r="OA766" s="6"/>
      <c r="OB766" s="6"/>
      <c r="OC766" s="6"/>
      <c r="OD766" s="6"/>
      <c r="OE766" s="6"/>
      <c r="OF766" s="6"/>
      <c r="OG766" s="6"/>
      <c r="OH766" s="6"/>
      <c r="OI766" s="6"/>
      <c r="OJ766" s="6"/>
      <c r="OK766" s="6"/>
      <c r="OL766" s="6"/>
      <c r="OM766" s="6"/>
      <c r="ON766" s="6"/>
      <c r="OO766" s="6"/>
      <c r="OP766" s="6"/>
      <c r="OQ766" s="6"/>
      <c r="OR766" s="6"/>
      <c r="OS766" s="6"/>
      <c r="OT766" s="6"/>
      <c r="OU766" s="6"/>
      <c r="OV766" s="6"/>
      <c r="OW766" s="6"/>
      <c r="OX766" s="6"/>
      <c r="OY766" s="6"/>
      <c r="OZ766" s="65"/>
      <c r="PA766" s="6"/>
      <c r="PB766" s="6"/>
      <c r="PC766" s="6"/>
      <c r="PD766" s="6"/>
      <c r="PE766" s="6"/>
      <c r="PF766" s="6"/>
      <c r="PG766" s="6"/>
      <c r="PH766" s="6"/>
      <c r="PI766" s="47"/>
      <c r="PJ766" s="6"/>
      <c r="PK766" s="6"/>
      <c r="PL766" s="6"/>
      <c r="PM766" s="6"/>
      <c r="PN766" s="6"/>
      <c r="PO766" s="6"/>
      <c r="PP766" s="65"/>
      <c r="PQ766" s="65"/>
      <c r="PR766" s="65"/>
      <c r="PS766" s="65"/>
      <c r="PT766" s="65"/>
      <c r="PU766" s="65"/>
      <c r="PV766" s="65"/>
      <c r="PW766" s="65"/>
      <c r="PX766" s="65"/>
      <c r="PY766" s="65"/>
      <c r="PZ766" s="65"/>
      <c r="QA766" s="65"/>
      <c r="QB766" s="65"/>
    </row>
    <row r="767"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N767" s="154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5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Q767" s="6"/>
      <c r="KR767" s="6"/>
      <c r="KS767" s="6"/>
      <c r="KT767" s="6"/>
      <c r="KU767" s="160"/>
      <c r="KV767" s="6"/>
      <c r="KW767" s="6"/>
      <c r="KX767" s="6"/>
      <c r="KY767" s="6"/>
      <c r="KZ767" s="6"/>
      <c r="LA767" s="6"/>
      <c r="LB767" s="6"/>
      <c r="LC767" s="6"/>
      <c r="LD767" s="6"/>
      <c r="LE767" s="6"/>
      <c r="LF767" s="6"/>
      <c r="LG767" s="6"/>
      <c r="LH767" s="6"/>
      <c r="LI767" s="6"/>
      <c r="LJ767" s="6"/>
      <c r="LK767" s="6"/>
      <c r="LL767" s="6"/>
      <c r="LM767" s="6"/>
      <c r="LN767" s="6"/>
      <c r="LO767" s="6"/>
      <c r="LP767" s="6"/>
      <c r="LQ767" s="6"/>
      <c r="LR767" s="6"/>
      <c r="LS767" s="6"/>
      <c r="LT767" s="65"/>
      <c r="LU767" s="6"/>
      <c r="LV767" s="6"/>
      <c r="LW767" s="6"/>
      <c r="LX767" s="6"/>
      <c r="LY767" s="6"/>
      <c r="LZ767" s="6"/>
      <c r="MA767" s="6"/>
      <c r="MB767" s="6"/>
      <c r="MC767" s="6"/>
      <c r="MD767" s="6"/>
      <c r="ME767" s="6"/>
      <c r="MF767" s="6"/>
      <c r="MG767" s="6"/>
      <c r="MH767" s="6"/>
      <c r="MI767" s="6"/>
      <c r="MJ767" s="6"/>
      <c r="MK767" s="6"/>
      <c r="ML767" s="6"/>
      <c r="MM767" s="6"/>
      <c r="MN767" s="6"/>
      <c r="MO767" s="6"/>
      <c r="MP767" s="6"/>
      <c r="MQ767" s="6"/>
      <c r="MR767" s="6"/>
      <c r="MS767" s="6"/>
      <c r="MT767" s="6"/>
      <c r="MU767" s="6"/>
      <c r="MV767" s="6"/>
      <c r="MW767" s="6"/>
      <c r="MX767" s="6"/>
      <c r="MY767" s="6"/>
      <c r="MZ767" s="6"/>
      <c r="NA767" s="6"/>
      <c r="NB767" s="6"/>
      <c r="NC767" s="6"/>
      <c r="ND767" s="6"/>
      <c r="NE767" s="6"/>
      <c r="NF767" s="6"/>
      <c r="NG767" s="6"/>
      <c r="NH767" s="6"/>
      <c r="NI767" s="6"/>
      <c r="NJ767" s="6"/>
      <c r="NK767" s="65"/>
      <c r="NL767" s="6"/>
      <c r="NM767" s="6"/>
      <c r="NN767" s="6"/>
      <c r="NO767" s="6"/>
      <c r="NP767" s="6"/>
      <c r="NQ767" s="6"/>
      <c r="NR767" s="6"/>
      <c r="NS767" s="6"/>
      <c r="NT767" s="6"/>
      <c r="NU767" s="6"/>
      <c r="NV767" s="6"/>
      <c r="NW767" s="6"/>
      <c r="NX767" s="6"/>
      <c r="NY767" s="6"/>
      <c r="NZ767" s="6"/>
      <c r="OA767" s="6"/>
      <c r="OB767" s="6"/>
      <c r="OC767" s="6"/>
      <c r="OD767" s="6"/>
      <c r="OE767" s="6"/>
      <c r="OF767" s="6"/>
      <c r="OG767" s="6"/>
      <c r="OH767" s="6"/>
      <c r="OI767" s="6"/>
      <c r="OJ767" s="6"/>
      <c r="OK767" s="6"/>
      <c r="OL767" s="6"/>
      <c r="OM767" s="6"/>
      <c r="ON767" s="6"/>
      <c r="OO767" s="6"/>
      <c r="OP767" s="6"/>
      <c r="OQ767" s="6"/>
      <c r="OR767" s="6"/>
      <c r="OS767" s="6"/>
      <c r="OT767" s="6"/>
      <c r="OU767" s="6"/>
      <c r="OV767" s="6"/>
      <c r="OW767" s="6"/>
      <c r="OX767" s="6"/>
      <c r="OY767" s="6"/>
      <c r="OZ767" s="65"/>
      <c r="PA767" s="6"/>
      <c r="PB767" s="6"/>
      <c r="PC767" s="6"/>
      <c r="PD767" s="6"/>
      <c r="PE767" s="6"/>
      <c r="PF767" s="6"/>
      <c r="PG767" s="6"/>
      <c r="PH767" s="6"/>
      <c r="PI767" s="47"/>
      <c r="PJ767" s="6"/>
      <c r="PK767" s="6"/>
      <c r="PL767" s="6"/>
      <c r="PM767" s="6"/>
      <c r="PN767" s="6"/>
      <c r="PO767" s="6"/>
      <c r="PP767" s="65"/>
      <c r="PQ767" s="65"/>
      <c r="PR767" s="65"/>
      <c r="PS767" s="65"/>
      <c r="PT767" s="65"/>
      <c r="PU767" s="65"/>
      <c r="PV767" s="65"/>
      <c r="PW767" s="65"/>
      <c r="PX767" s="65"/>
      <c r="PY767" s="65"/>
      <c r="PZ767" s="65"/>
      <c r="QA767" s="65"/>
      <c r="QB767" s="65"/>
    </row>
    <row r="768"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N768" s="154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5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Q768" s="6"/>
      <c r="KR768" s="6"/>
      <c r="KS768" s="6"/>
      <c r="KT768" s="6"/>
      <c r="KU768" s="160"/>
      <c r="KV768" s="6"/>
      <c r="KW768" s="6"/>
      <c r="KX768" s="6"/>
      <c r="KY768" s="6"/>
      <c r="KZ768" s="6"/>
      <c r="LA768" s="6"/>
      <c r="LB768" s="6"/>
      <c r="LC768" s="6"/>
      <c r="LD768" s="6"/>
      <c r="LE768" s="6"/>
      <c r="LF768" s="6"/>
      <c r="LG768" s="6"/>
      <c r="LH768" s="6"/>
      <c r="LI768" s="6"/>
      <c r="LJ768" s="6"/>
      <c r="LK768" s="6"/>
      <c r="LL768" s="6"/>
      <c r="LM768" s="6"/>
      <c r="LN768" s="6"/>
      <c r="LO768" s="6"/>
      <c r="LP768" s="6"/>
      <c r="LQ768" s="6"/>
      <c r="LR768" s="6"/>
      <c r="LS768" s="6"/>
      <c r="LT768" s="65"/>
      <c r="LU768" s="6"/>
      <c r="LV768" s="6"/>
      <c r="LW768" s="6"/>
      <c r="LX768" s="6"/>
      <c r="LY768" s="6"/>
      <c r="LZ768" s="6"/>
      <c r="MA768" s="6"/>
      <c r="MB768" s="6"/>
      <c r="MC768" s="6"/>
      <c r="MD768" s="6"/>
      <c r="ME768" s="6"/>
      <c r="MF768" s="6"/>
      <c r="MG768" s="6"/>
      <c r="MH768" s="6"/>
      <c r="MI768" s="6"/>
      <c r="MJ768" s="6"/>
      <c r="MK768" s="6"/>
      <c r="ML768" s="6"/>
      <c r="MM768" s="6"/>
      <c r="MN768" s="6"/>
      <c r="MO768" s="6"/>
      <c r="MP768" s="6"/>
      <c r="MQ768" s="6"/>
      <c r="MR768" s="6"/>
      <c r="MS768" s="6"/>
      <c r="MT768" s="6"/>
      <c r="MU768" s="6"/>
      <c r="MV768" s="6"/>
      <c r="MW768" s="6"/>
      <c r="MX768" s="6"/>
      <c r="MY768" s="6"/>
      <c r="MZ768" s="6"/>
      <c r="NA768" s="6"/>
      <c r="NB768" s="6"/>
      <c r="NC768" s="6"/>
      <c r="ND768" s="6"/>
      <c r="NE768" s="6"/>
      <c r="NF768" s="6"/>
      <c r="NG768" s="6"/>
      <c r="NH768" s="6"/>
      <c r="NI768" s="6"/>
      <c r="NJ768" s="6"/>
      <c r="NK768" s="65"/>
      <c r="NL768" s="6"/>
      <c r="NM768" s="6"/>
      <c r="NN768" s="6"/>
      <c r="NO768" s="6"/>
      <c r="NP768" s="6"/>
      <c r="NQ768" s="6"/>
      <c r="NR768" s="6"/>
      <c r="NS768" s="6"/>
      <c r="NT768" s="6"/>
      <c r="NU768" s="6"/>
      <c r="NV768" s="6"/>
      <c r="NW768" s="6"/>
      <c r="NX768" s="6"/>
      <c r="NY768" s="6"/>
      <c r="NZ768" s="6"/>
      <c r="OA768" s="6"/>
      <c r="OB768" s="6"/>
      <c r="OC768" s="6"/>
      <c r="OD768" s="6"/>
      <c r="OE768" s="6"/>
      <c r="OF768" s="6"/>
      <c r="OG768" s="6"/>
      <c r="OH768" s="6"/>
      <c r="OI768" s="6"/>
      <c r="OJ768" s="6"/>
      <c r="OK768" s="6"/>
      <c r="OL768" s="6"/>
      <c r="OM768" s="6"/>
      <c r="ON768" s="6"/>
      <c r="OO768" s="6"/>
      <c r="OP768" s="6"/>
      <c r="OQ768" s="6"/>
      <c r="OR768" s="6"/>
      <c r="OS768" s="6"/>
      <c r="OT768" s="6"/>
      <c r="OU768" s="6"/>
      <c r="OV768" s="6"/>
      <c r="OW768" s="6"/>
      <c r="OX768" s="6"/>
      <c r="OY768" s="6"/>
      <c r="OZ768" s="65"/>
      <c r="PA768" s="6"/>
      <c r="PB768" s="6"/>
      <c r="PC768" s="6"/>
      <c r="PD768" s="6"/>
      <c r="PE768" s="6"/>
      <c r="PF768" s="6"/>
      <c r="PG768" s="6"/>
      <c r="PH768" s="6"/>
      <c r="PI768" s="47"/>
      <c r="PJ768" s="6"/>
      <c r="PK768" s="6"/>
      <c r="PL768" s="6"/>
      <c r="PM768" s="6"/>
      <c r="PN768" s="6"/>
      <c r="PO768" s="6"/>
      <c r="PP768" s="65"/>
      <c r="PQ768" s="65"/>
      <c r="PR768" s="65"/>
      <c r="PS768" s="65"/>
      <c r="PT768" s="65"/>
      <c r="PU768" s="65"/>
      <c r="PV768" s="65"/>
      <c r="PW768" s="65"/>
      <c r="PX768" s="65"/>
      <c r="PY768" s="65"/>
      <c r="PZ768" s="65"/>
      <c r="QA768" s="65"/>
      <c r="QB768" s="65"/>
    </row>
    <row r="769"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N769" s="154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5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Q769" s="6"/>
      <c r="KR769" s="6"/>
      <c r="KS769" s="6"/>
      <c r="KT769" s="6"/>
      <c r="KU769" s="160"/>
      <c r="KV769" s="6"/>
      <c r="KW769" s="6"/>
      <c r="KX769" s="6"/>
      <c r="KY769" s="6"/>
      <c r="KZ769" s="6"/>
      <c r="LA769" s="6"/>
      <c r="LB769" s="6"/>
      <c r="LC769" s="6"/>
      <c r="LD769" s="6"/>
      <c r="LE769" s="6"/>
      <c r="LF769" s="6"/>
      <c r="LG769" s="6"/>
      <c r="LH769" s="6"/>
      <c r="LI769" s="6"/>
      <c r="LJ769" s="6"/>
      <c r="LK769" s="6"/>
      <c r="LL769" s="6"/>
      <c r="LM769" s="6"/>
      <c r="LN769" s="6"/>
      <c r="LO769" s="6"/>
      <c r="LP769" s="6"/>
      <c r="LQ769" s="6"/>
      <c r="LR769" s="6"/>
      <c r="LS769" s="6"/>
      <c r="LT769" s="65"/>
      <c r="LU769" s="6"/>
      <c r="LV769" s="6"/>
      <c r="LW769" s="6"/>
      <c r="LX769" s="6"/>
      <c r="LY769" s="6"/>
      <c r="LZ769" s="6"/>
      <c r="MA769" s="6"/>
      <c r="MB769" s="6"/>
      <c r="MC769" s="6"/>
      <c r="MD769" s="6"/>
      <c r="ME769" s="6"/>
      <c r="MF769" s="6"/>
      <c r="MG769" s="6"/>
      <c r="MH769" s="6"/>
      <c r="MI769" s="6"/>
      <c r="MJ769" s="6"/>
      <c r="MK769" s="6"/>
      <c r="ML769" s="6"/>
      <c r="MM769" s="6"/>
      <c r="MN769" s="6"/>
      <c r="MO769" s="6"/>
      <c r="MP769" s="6"/>
      <c r="MQ769" s="6"/>
      <c r="MR769" s="6"/>
      <c r="MS769" s="6"/>
      <c r="MT769" s="6"/>
      <c r="MU769" s="6"/>
      <c r="MV769" s="6"/>
      <c r="MW769" s="6"/>
      <c r="MX769" s="6"/>
      <c r="MY769" s="6"/>
      <c r="MZ769" s="6"/>
      <c r="NA769" s="6"/>
      <c r="NB769" s="6"/>
      <c r="NC769" s="6"/>
      <c r="ND769" s="6"/>
      <c r="NE769" s="6"/>
      <c r="NF769" s="6"/>
      <c r="NG769" s="6"/>
      <c r="NH769" s="6"/>
      <c r="NI769" s="6"/>
      <c r="NJ769" s="6"/>
      <c r="NK769" s="65"/>
      <c r="NL769" s="6"/>
      <c r="NM769" s="6"/>
      <c r="NN769" s="6"/>
      <c r="NO769" s="6"/>
      <c r="NP769" s="6"/>
      <c r="NQ769" s="6"/>
      <c r="NR769" s="6"/>
      <c r="NS769" s="6"/>
      <c r="NT769" s="6"/>
      <c r="NU769" s="6"/>
      <c r="NV769" s="6"/>
      <c r="NW769" s="6"/>
      <c r="NX769" s="6"/>
      <c r="NY769" s="6"/>
      <c r="NZ769" s="6"/>
      <c r="OA769" s="6"/>
      <c r="OB769" s="6"/>
      <c r="OC769" s="6"/>
      <c r="OD769" s="6"/>
      <c r="OE769" s="6"/>
      <c r="OF769" s="6"/>
      <c r="OG769" s="6"/>
      <c r="OH769" s="6"/>
      <c r="OI769" s="6"/>
      <c r="OJ769" s="6"/>
      <c r="OK769" s="6"/>
      <c r="OL769" s="6"/>
      <c r="OM769" s="6"/>
      <c r="ON769" s="6"/>
      <c r="OO769" s="6"/>
      <c r="OP769" s="6"/>
      <c r="OQ769" s="6"/>
      <c r="OR769" s="6"/>
      <c r="OS769" s="6"/>
      <c r="OT769" s="6"/>
      <c r="OU769" s="6"/>
      <c r="OV769" s="6"/>
      <c r="OW769" s="6"/>
      <c r="OX769" s="6"/>
      <c r="OY769" s="6"/>
      <c r="OZ769" s="65"/>
      <c r="PA769" s="6"/>
      <c r="PB769" s="6"/>
      <c r="PC769" s="6"/>
      <c r="PD769" s="6"/>
      <c r="PE769" s="6"/>
      <c r="PF769" s="6"/>
      <c r="PG769" s="6"/>
      <c r="PH769" s="6"/>
      <c r="PI769" s="47"/>
      <c r="PJ769" s="6"/>
      <c r="PK769" s="6"/>
      <c r="PL769" s="6"/>
      <c r="PM769" s="6"/>
      <c r="PN769" s="6"/>
      <c r="PO769" s="6"/>
      <c r="PP769" s="65"/>
      <c r="PQ769" s="65"/>
      <c r="PR769" s="65"/>
      <c r="PS769" s="65"/>
      <c r="PT769" s="65"/>
      <c r="PU769" s="65"/>
      <c r="PV769" s="65"/>
      <c r="PW769" s="65"/>
      <c r="PX769" s="65"/>
      <c r="PY769" s="65"/>
      <c r="PZ769" s="65"/>
      <c r="QA769" s="65"/>
      <c r="QB769" s="65"/>
    </row>
    <row r="770"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N770" s="154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5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Q770" s="6"/>
      <c r="KR770" s="6"/>
      <c r="KS770" s="6"/>
      <c r="KT770" s="6"/>
      <c r="KU770" s="160"/>
      <c r="KV770" s="6"/>
      <c r="KW770" s="6"/>
      <c r="KX770" s="6"/>
      <c r="KY770" s="6"/>
      <c r="KZ770" s="6"/>
      <c r="LA770" s="6"/>
      <c r="LB770" s="6"/>
      <c r="LC770" s="6"/>
      <c r="LD770" s="6"/>
      <c r="LE770" s="6"/>
      <c r="LF770" s="6"/>
      <c r="LG770" s="6"/>
      <c r="LH770" s="6"/>
      <c r="LI770" s="6"/>
      <c r="LJ770" s="6"/>
      <c r="LK770" s="6"/>
      <c r="LL770" s="6"/>
      <c r="LM770" s="6"/>
      <c r="LN770" s="6"/>
      <c r="LO770" s="6"/>
      <c r="LP770" s="6"/>
      <c r="LQ770" s="6"/>
      <c r="LR770" s="6"/>
      <c r="LS770" s="6"/>
      <c r="LT770" s="65"/>
      <c r="LU770" s="6"/>
      <c r="LV770" s="6"/>
      <c r="LW770" s="6"/>
      <c r="LX770" s="6"/>
      <c r="LY770" s="6"/>
      <c r="LZ770" s="6"/>
      <c r="MA770" s="6"/>
      <c r="MB770" s="6"/>
      <c r="MC770" s="6"/>
      <c r="MD770" s="6"/>
      <c r="ME770" s="6"/>
      <c r="MF770" s="6"/>
      <c r="MG770" s="6"/>
      <c r="MH770" s="6"/>
      <c r="MI770" s="6"/>
      <c r="MJ770" s="6"/>
      <c r="MK770" s="6"/>
      <c r="ML770" s="6"/>
      <c r="MM770" s="6"/>
      <c r="MN770" s="6"/>
      <c r="MO770" s="6"/>
      <c r="MP770" s="6"/>
      <c r="MQ770" s="6"/>
      <c r="MR770" s="6"/>
      <c r="MS770" s="6"/>
      <c r="MT770" s="6"/>
      <c r="MU770" s="6"/>
      <c r="MV770" s="6"/>
      <c r="MW770" s="6"/>
      <c r="MX770" s="6"/>
      <c r="MY770" s="6"/>
      <c r="MZ770" s="6"/>
      <c r="NA770" s="6"/>
      <c r="NB770" s="6"/>
      <c r="NC770" s="6"/>
      <c r="ND770" s="6"/>
      <c r="NE770" s="6"/>
      <c r="NF770" s="6"/>
      <c r="NG770" s="6"/>
      <c r="NH770" s="6"/>
      <c r="NI770" s="6"/>
      <c r="NJ770" s="6"/>
      <c r="NK770" s="65"/>
      <c r="NL770" s="6"/>
      <c r="NM770" s="6"/>
      <c r="NN770" s="6"/>
      <c r="NO770" s="6"/>
      <c r="NP770" s="6"/>
      <c r="NQ770" s="6"/>
      <c r="NR770" s="6"/>
      <c r="NS770" s="6"/>
      <c r="NT770" s="6"/>
      <c r="NU770" s="6"/>
      <c r="NV770" s="6"/>
      <c r="NW770" s="6"/>
      <c r="NX770" s="6"/>
      <c r="NY770" s="6"/>
      <c r="NZ770" s="6"/>
      <c r="OA770" s="6"/>
      <c r="OB770" s="6"/>
      <c r="OC770" s="6"/>
      <c r="OD770" s="6"/>
      <c r="OE770" s="6"/>
      <c r="OF770" s="6"/>
      <c r="OG770" s="6"/>
      <c r="OH770" s="6"/>
      <c r="OI770" s="6"/>
      <c r="OJ770" s="6"/>
      <c r="OK770" s="6"/>
      <c r="OL770" s="6"/>
      <c r="OM770" s="6"/>
      <c r="ON770" s="6"/>
      <c r="OO770" s="6"/>
      <c r="OP770" s="6"/>
      <c r="OQ770" s="6"/>
      <c r="OR770" s="6"/>
      <c r="OS770" s="6"/>
      <c r="OT770" s="6"/>
      <c r="OU770" s="6"/>
      <c r="OV770" s="6"/>
      <c r="OW770" s="6"/>
      <c r="OX770" s="6"/>
      <c r="OY770" s="6"/>
      <c r="OZ770" s="65"/>
      <c r="PA770" s="6"/>
      <c r="PB770" s="6"/>
      <c r="PC770" s="6"/>
      <c r="PD770" s="6"/>
      <c r="PE770" s="6"/>
      <c r="PF770" s="6"/>
      <c r="PG770" s="6"/>
      <c r="PH770" s="6"/>
      <c r="PI770" s="47"/>
      <c r="PJ770" s="6"/>
      <c r="PK770" s="6"/>
      <c r="PL770" s="6"/>
      <c r="PM770" s="6"/>
      <c r="PN770" s="6"/>
      <c r="PO770" s="6"/>
      <c r="PP770" s="65"/>
      <c r="PQ770" s="65"/>
      <c r="PR770" s="65"/>
      <c r="PS770" s="65"/>
      <c r="PT770" s="65"/>
      <c r="PU770" s="65"/>
      <c r="PV770" s="65"/>
      <c r="PW770" s="65"/>
      <c r="PX770" s="65"/>
      <c r="PY770" s="65"/>
      <c r="PZ770" s="65"/>
      <c r="QA770" s="65"/>
      <c r="QB770" s="65"/>
    </row>
    <row r="771"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N771" s="154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5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Q771" s="6"/>
      <c r="KR771" s="6"/>
      <c r="KS771" s="6"/>
      <c r="KT771" s="6"/>
      <c r="KU771" s="160"/>
      <c r="KV771" s="6"/>
      <c r="KW771" s="6"/>
      <c r="KX771" s="6"/>
      <c r="KY771" s="6"/>
      <c r="KZ771" s="6"/>
      <c r="LA771" s="6"/>
      <c r="LB771" s="6"/>
      <c r="LC771" s="6"/>
      <c r="LD771" s="6"/>
      <c r="LE771" s="6"/>
      <c r="LF771" s="6"/>
      <c r="LG771" s="6"/>
      <c r="LH771" s="6"/>
      <c r="LI771" s="6"/>
      <c r="LJ771" s="6"/>
      <c r="LK771" s="6"/>
      <c r="LL771" s="6"/>
      <c r="LM771" s="6"/>
      <c r="LN771" s="6"/>
      <c r="LO771" s="6"/>
      <c r="LP771" s="6"/>
      <c r="LQ771" s="6"/>
      <c r="LR771" s="6"/>
      <c r="LS771" s="6"/>
      <c r="LT771" s="65"/>
      <c r="LU771" s="6"/>
      <c r="LV771" s="6"/>
      <c r="LW771" s="6"/>
      <c r="LX771" s="6"/>
      <c r="LY771" s="6"/>
      <c r="LZ771" s="6"/>
      <c r="MA771" s="6"/>
      <c r="MB771" s="6"/>
      <c r="MC771" s="6"/>
      <c r="MD771" s="6"/>
      <c r="ME771" s="6"/>
      <c r="MF771" s="6"/>
      <c r="MG771" s="6"/>
      <c r="MH771" s="6"/>
      <c r="MI771" s="6"/>
      <c r="MJ771" s="6"/>
      <c r="MK771" s="6"/>
      <c r="ML771" s="6"/>
      <c r="MM771" s="6"/>
      <c r="MN771" s="6"/>
      <c r="MO771" s="6"/>
      <c r="MP771" s="6"/>
      <c r="MQ771" s="6"/>
      <c r="MR771" s="6"/>
      <c r="MS771" s="6"/>
      <c r="MT771" s="6"/>
      <c r="MU771" s="6"/>
      <c r="MV771" s="6"/>
      <c r="MW771" s="6"/>
      <c r="MX771" s="6"/>
      <c r="MY771" s="6"/>
      <c r="MZ771" s="6"/>
      <c r="NA771" s="6"/>
      <c r="NB771" s="6"/>
      <c r="NC771" s="6"/>
      <c r="ND771" s="6"/>
      <c r="NE771" s="6"/>
      <c r="NF771" s="6"/>
      <c r="NG771" s="6"/>
      <c r="NH771" s="6"/>
      <c r="NI771" s="6"/>
      <c r="NJ771" s="6"/>
      <c r="NK771" s="65"/>
      <c r="NL771" s="6"/>
      <c r="NM771" s="6"/>
      <c r="NN771" s="6"/>
      <c r="NO771" s="6"/>
      <c r="NP771" s="6"/>
      <c r="NQ771" s="6"/>
      <c r="NR771" s="6"/>
      <c r="NS771" s="6"/>
      <c r="NT771" s="6"/>
      <c r="NU771" s="6"/>
      <c r="NV771" s="6"/>
      <c r="NW771" s="6"/>
      <c r="NX771" s="6"/>
      <c r="NY771" s="6"/>
      <c r="NZ771" s="6"/>
      <c r="OA771" s="6"/>
      <c r="OB771" s="6"/>
      <c r="OC771" s="6"/>
      <c r="OD771" s="6"/>
      <c r="OE771" s="6"/>
      <c r="OF771" s="6"/>
      <c r="OG771" s="6"/>
      <c r="OH771" s="6"/>
      <c r="OI771" s="6"/>
      <c r="OJ771" s="6"/>
      <c r="OK771" s="6"/>
      <c r="OL771" s="6"/>
      <c r="OM771" s="6"/>
      <c r="ON771" s="6"/>
      <c r="OO771" s="6"/>
      <c r="OP771" s="6"/>
      <c r="OQ771" s="6"/>
      <c r="OR771" s="6"/>
      <c r="OS771" s="6"/>
      <c r="OT771" s="6"/>
      <c r="OU771" s="6"/>
      <c r="OV771" s="6"/>
      <c r="OW771" s="6"/>
      <c r="OX771" s="6"/>
      <c r="OY771" s="6"/>
      <c r="OZ771" s="65"/>
      <c r="PA771" s="6"/>
      <c r="PB771" s="6"/>
      <c r="PC771" s="6"/>
      <c r="PD771" s="6"/>
      <c r="PE771" s="6"/>
      <c r="PF771" s="6"/>
      <c r="PG771" s="6"/>
      <c r="PH771" s="6"/>
      <c r="PI771" s="47"/>
      <c r="PJ771" s="6"/>
      <c r="PK771" s="6"/>
      <c r="PL771" s="6"/>
      <c r="PM771" s="6"/>
      <c r="PN771" s="6"/>
      <c r="PO771" s="6"/>
      <c r="PP771" s="65"/>
      <c r="PQ771" s="65"/>
      <c r="PR771" s="65"/>
      <c r="PS771" s="65"/>
      <c r="PT771" s="65"/>
      <c r="PU771" s="65"/>
      <c r="PV771" s="65"/>
      <c r="PW771" s="65"/>
      <c r="PX771" s="65"/>
      <c r="PY771" s="65"/>
      <c r="PZ771" s="65"/>
      <c r="QA771" s="65"/>
      <c r="QB771" s="65"/>
    </row>
    <row r="772"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N772" s="154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5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Q772" s="6"/>
      <c r="KR772" s="6"/>
      <c r="KS772" s="6"/>
      <c r="KT772" s="6"/>
      <c r="KU772" s="160"/>
      <c r="KV772" s="6"/>
      <c r="KW772" s="6"/>
      <c r="KX772" s="6"/>
      <c r="KY772" s="6"/>
      <c r="KZ772" s="6"/>
      <c r="LA772" s="6"/>
      <c r="LB772" s="6"/>
      <c r="LC772" s="6"/>
      <c r="LD772" s="6"/>
      <c r="LE772" s="6"/>
      <c r="LF772" s="6"/>
      <c r="LG772" s="6"/>
      <c r="LH772" s="6"/>
      <c r="LI772" s="6"/>
      <c r="LJ772" s="6"/>
      <c r="LK772" s="6"/>
      <c r="LL772" s="6"/>
      <c r="LM772" s="6"/>
      <c r="LN772" s="6"/>
      <c r="LO772" s="6"/>
      <c r="LP772" s="6"/>
      <c r="LQ772" s="6"/>
      <c r="LR772" s="6"/>
      <c r="LS772" s="6"/>
      <c r="LT772" s="65"/>
      <c r="LU772" s="6"/>
      <c r="LV772" s="6"/>
      <c r="LW772" s="6"/>
      <c r="LX772" s="6"/>
      <c r="LY772" s="6"/>
      <c r="LZ772" s="6"/>
      <c r="MA772" s="6"/>
      <c r="MB772" s="6"/>
      <c r="MC772" s="6"/>
      <c r="MD772" s="6"/>
      <c r="ME772" s="6"/>
      <c r="MF772" s="6"/>
      <c r="MG772" s="6"/>
      <c r="MH772" s="6"/>
      <c r="MI772" s="6"/>
      <c r="MJ772" s="6"/>
      <c r="MK772" s="6"/>
      <c r="ML772" s="6"/>
      <c r="MM772" s="6"/>
      <c r="MN772" s="6"/>
      <c r="MO772" s="6"/>
      <c r="MP772" s="6"/>
      <c r="MQ772" s="6"/>
      <c r="MR772" s="6"/>
      <c r="MS772" s="6"/>
      <c r="MT772" s="6"/>
      <c r="MU772" s="6"/>
      <c r="MV772" s="6"/>
      <c r="MW772" s="6"/>
      <c r="MX772" s="6"/>
      <c r="MY772" s="6"/>
      <c r="MZ772" s="6"/>
      <c r="NA772" s="6"/>
      <c r="NB772" s="6"/>
      <c r="NC772" s="6"/>
      <c r="ND772" s="6"/>
      <c r="NE772" s="6"/>
      <c r="NF772" s="6"/>
      <c r="NG772" s="6"/>
      <c r="NH772" s="6"/>
      <c r="NI772" s="6"/>
      <c r="NJ772" s="6"/>
      <c r="NK772" s="65"/>
      <c r="NL772" s="6"/>
      <c r="NM772" s="6"/>
      <c r="NN772" s="6"/>
      <c r="NO772" s="6"/>
      <c r="NP772" s="6"/>
      <c r="NQ772" s="6"/>
      <c r="NR772" s="6"/>
      <c r="NS772" s="6"/>
      <c r="NT772" s="6"/>
      <c r="NU772" s="6"/>
      <c r="NV772" s="6"/>
      <c r="NW772" s="6"/>
      <c r="NX772" s="6"/>
      <c r="NY772" s="6"/>
      <c r="NZ772" s="6"/>
      <c r="OA772" s="6"/>
      <c r="OB772" s="6"/>
      <c r="OC772" s="6"/>
      <c r="OD772" s="6"/>
      <c r="OE772" s="6"/>
      <c r="OF772" s="6"/>
      <c r="OG772" s="6"/>
      <c r="OH772" s="6"/>
      <c r="OI772" s="6"/>
      <c r="OJ772" s="6"/>
      <c r="OK772" s="6"/>
      <c r="OL772" s="6"/>
      <c r="OM772" s="6"/>
      <c r="ON772" s="6"/>
      <c r="OO772" s="6"/>
      <c r="OP772" s="6"/>
      <c r="OQ772" s="6"/>
      <c r="OR772" s="6"/>
      <c r="OS772" s="6"/>
      <c r="OT772" s="6"/>
      <c r="OU772" s="6"/>
      <c r="OV772" s="6"/>
      <c r="OW772" s="6"/>
      <c r="OX772" s="6"/>
      <c r="OY772" s="6"/>
      <c r="OZ772" s="65"/>
      <c r="PA772" s="6"/>
      <c r="PB772" s="6"/>
      <c r="PC772" s="6"/>
      <c r="PD772" s="6"/>
      <c r="PE772" s="6"/>
      <c r="PF772" s="6"/>
      <c r="PG772" s="6"/>
      <c r="PH772" s="6"/>
      <c r="PI772" s="47"/>
      <c r="PJ772" s="6"/>
      <c r="PK772" s="6"/>
      <c r="PL772" s="6"/>
      <c r="PM772" s="6"/>
      <c r="PN772" s="6"/>
      <c r="PO772" s="6"/>
      <c r="PP772" s="65"/>
      <c r="PQ772" s="65"/>
      <c r="PR772" s="65"/>
      <c r="PS772" s="65"/>
      <c r="PT772" s="65"/>
      <c r="PU772" s="65"/>
      <c r="PV772" s="65"/>
      <c r="PW772" s="65"/>
      <c r="PX772" s="65"/>
      <c r="PY772" s="65"/>
      <c r="PZ772" s="65"/>
      <c r="QA772" s="65"/>
      <c r="QB772" s="65"/>
    </row>
    <row r="773"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N773" s="154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5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Q773" s="6"/>
      <c r="KR773" s="6"/>
      <c r="KS773" s="6"/>
      <c r="KT773" s="6"/>
      <c r="KU773" s="160"/>
      <c r="KV773" s="6"/>
      <c r="KW773" s="6"/>
      <c r="KX773" s="6"/>
      <c r="KY773" s="6"/>
      <c r="KZ773" s="6"/>
      <c r="LA773" s="6"/>
      <c r="LB773" s="6"/>
      <c r="LC773" s="6"/>
      <c r="LD773" s="6"/>
      <c r="LE773" s="6"/>
      <c r="LF773" s="6"/>
      <c r="LG773" s="6"/>
      <c r="LH773" s="6"/>
      <c r="LI773" s="6"/>
      <c r="LJ773" s="6"/>
      <c r="LK773" s="6"/>
      <c r="LL773" s="6"/>
      <c r="LM773" s="6"/>
      <c r="LN773" s="6"/>
      <c r="LO773" s="6"/>
      <c r="LP773" s="6"/>
      <c r="LQ773" s="6"/>
      <c r="LR773" s="6"/>
      <c r="LS773" s="6"/>
      <c r="LT773" s="65"/>
      <c r="LU773" s="6"/>
      <c r="LV773" s="6"/>
      <c r="LW773" s="6"/>
      <c r="LX773" s="6"/>
      <c r="LY773" s="6"/>
      <c r="LZ773" s="6"/>
      <c r="MA773" s="6"/>
      <c r="MB773" s="6"/>
      <c r="MC773" s="6"/>
      <c r="MD773" s="6"/>
      <c r="ME773" s="6"/>
      <c r="MF773" s="6"/>
      <c r="MG773" s="6"/>
      <c r="MH773" s="6"/>
      <c r="MI773" s="6"/>
      <c r="MJ773" s="6"/>
      <c r="MK773" s="6"/>
      <c r="ML773" s="6"/>
      <c r="MM773" s="6"/>
      <c r="MN773" s="6"/>
      <c r="MO773" s="6"/>
      <c r="MP773" s="6"/>
      <c r="MQ773" s="6"/>
      <c r="MR773" s="6"/>
      <c r="MS773" s="6"/>
      <c r="MT773" s="6"/>
      <c r="MU773" s="6"/>
      <c r="MV773" s="6"/>
      <c r="MW773" s="6"/>
      <c r="MX773" s="6"/>
      <c r="MY773" s="6"/>
      <c r="MZ773" s="6"/>
      <c r="NA773" s="6"/>
      <c r="NB773" s="6"/>
      <c r="NC773" s="6"/>
      <c r="ND773" s="6"/>
      <c r="NE773" s="6"/>
      <c r="NF773" s="6"/>
      <c r="NG773" s="6"/>
      <c r="NH773" s="6"/>
      <c r="NI773" s="6"/>
      <c r="NJ773" s="6"/>
      <c r="NK773" s="65"/>
      <c r="NL773" s="6"/>
      <c r="NM773" s="6"/>
      <c r="NN773" s="6"/>
      <c r="NO773" s="6"/>
      <c r="NP773" s="6"/>
      <c r="NQ773" s="6"/>
      <c r="NR773" s="6"/>
      <c r="NS773" s="6"/>
      <c r="NT773" s="6"/>
      <c r="NU773" s="6"/>
      <c r="NV773" s="6"/>
      <c r="NW773" s="6"/>
      <c r="NX773" s="6"/>
      <c r="NY773" s="6"/>
      <c r="NZ773" s="6"/>
      <c r="OA773" s="6"/>
      <c r="OB773" s="6"/>
      <c r="OC773" s="6"/>
      <c r="OD773" s="6"/>
      <c r="OE773" s="6"/>
      <c r="OF773" s="6"/>
      <c r="OG773" s="6"/>
      <c r="OH773" s="6"/>
      <c r="OI773" s="6"/>
      <c r="OJ773" s="6"/>
      <c r="OK773" s="6"/>
      <c r="OL773" s="6"/>
      <c r="OM773" s="6"/>
      <c r="ON773" s="6"/>
      <c r="OO773" s="6"/>
      <c r="OP773" s="6"/>
      <c r="OQ773" s="6"/>
      <c r="OR773" s="6"/>
      <c r="OS773" s="6"/>
      <c r="OT773" s="6"/>
      <c r="OU773" s="6"/>
      <c r="OV773" s="6"/>
      <c r="OW773" s="6"/>
      <c r="OX773" s="6"/>
      <c r="OY773" s="6"/>
      <c r="OZ773" s="65"/>
      <c r="PA773" s="6"/>
      <c r="PB773" s="6"/>
      <c r="PC773" s="6"/>
      <c r="PD773" s="6"/>
      <c r="PE773" s="6"/>
      <c r="PF773" s="6"/>
      <c r="PG773" s="6"/>
      <c r="PH773" s="6"/>
      <c r="PI773" s="47"/>
      <c r="PJ773" s="6"/>
      <c r="PK773" s="6"/>
      <c r="PL773" s="6"/>
      <c r="PM773" s="6"/>
      <c r="PN773" s="6"/>
      <c r="PO773" s="6"/>
      <c r="PP773" s="65"/>
      <c r="PQ773" s="65"/>
      <c r="PR773" s="65"/>
      <c r="PS773" s="65"/>
      <c r="PT773" s="65"/>
      <c r="PU773" s="65"/>
      <c r="PV773" s="65"/>
      <c r="PW773" s="65"/>
      <c r="PX773" s="65"/>
      <c r="PY773" s="65"/>
      <c r="PZ773" s="65"/>
      <c r="QA773" s="65"/>
      <c r="QB773" s="65"/>
    </row>
    <row r="774"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N774" s="154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5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Q774" s="6"/>
      <c r="KR774" s="6"/>
      <c r="KS774" s="6"/>
      <c r="KT774" s="6"/>
      <c r="KU774" s="160"/>
      <c r="KV774" s="6"/>
      <c r="KW774" s="6"/>
      <c r="KX774" s="6"/>
      <c r="KY774" s="6"/>
      <c r="KZ774" s="6"/>
      <c r="LA774" s="6"/>
      <c r="LB774" s="6"/>
      <c r="LC774" s="6"/>
      <c r="LD774" s="6"/>
      <c r="LE774" s="6"/>
      <c r="LF774" s="6"/>
      <c r="LG774" s="6"/>
      <c r="LH774" s="6"/>
      <c r="LI774" s="6"/>
      <c r="LJ774" s="6"/>
      <c r="LK774" s="6"/>
      <c r="LL774" s="6"/>
      <c r="LM774" s="6"/>
      <c r="LN774" s="6"/>
      <c r="LO774" s="6"/>
      <c r="LP774" s="6"/>
      <c r="LQ774" s="6"/>
      <c r="LR774" s="6"/>
      <c r="LS774" s="6"/>
      <c r="LT774" s="65"/>
      <c r="LU774" s="6"/>
      <c r="LV774" s="6"/>
      <c r="LW774" s="6"/>
      <c r="LX774" s="6"/>
      <c r="LY774" s="6"/>
      <c r="LZ774" s="6"/>
      <c r="MA774" s="6"/>
      <c r="MB774" s="6"/>
      <c r="MC774" s="6"/>
      <c r="MD774" s="6"/>
      <c r="ME774" s="6"/>
      <c r="MF774" s="6"/>
      <c r="MG774" s="6"/>
      <c r="MH774" s="6"/>
      <c r="MI774" s="6"/>
      <c r="MJ774" s="6"/>
      <c r="MK774" s="6"/>
      <c r="ML774" s="6"/>
      <c r="MM774" s="6"/>
      <c r="MN774" s="6"/>
      <c r="MO774" s="6"/>
      <c r="MP774" s="6"/>
      <c r="MQ774" s="6"/>
      <c r="MR774" s="6"/>
      <c r="MS774" s="6"/>
      <c r="MT774" s="6"/>
      <c r="MU774" s="6"/>
      <c r="MV774" s="6"/>
      <c r="MW774" s="6"/>
      <c r="MX774" s="6"/>
      <c r="MY774" s="6"/>
      <c r="MZ774" s="6"/>
      <c r="NA774" s="6"/>
      <c r="NB774" s="6"/>
      <c r="NC774" s="6"/>
      <c r="ND774" s="6"/>
      <c r="NE774" s="6"/>
      <c r="NF774" s="6"/>
      <c r="NG774" s="6"/>
      <c r="NH774" s="6"/>
      <c r="NI774" s="6"/>
      <c r="NJ774" s="6"/>
      <c r="NK774" s="65"/>
      <c r="NL774" s="6"/>
      <c r="NM774" s="6"/>
      <c r="NN774" s="6"/>
      <c r="NO774" s="6"/>
      <c r="NP774" s="6"/>
      <c r="NQ774" s="6"/>
      <c r="NR774" s="6"/>
      <c r="NS774" s="6"/>
      <c r="NT774" s="6"/>
      <c r="NU774" s="6"/>
      <c r="NV774" s="6"/>
      <c r="NW774" s="6"/>
      <c r="NX774" s="6"/>
      <c r="NY774" s="6"/>
      <c r="NZ774" s="6"/>
      <c r="OA774" s="6"/>
      <c r="OB774" s="6"/>
      <c r="OC774" s="6"/>
      <c r="OD774" s="6"/>
      <c r="OE774" s="6"/>
      <c r="OF774" s="6"/>
      <c r="OG774" s="6"/>
      <c r="OH774" s="6"/>
      <c r="OI774" s="6"/>
      <c r="OJ774" s="6"/>
      <c r="OK774" s="6"/>
      <c r="OL774" s="6"/>
      <c r="OM774" s="6"/>
      <c r="ON774" s="6"/>
      <c r="OO774" s="6"/>
      <c r="OP774" s="6"/>
      <c r="OQ774" s="6"/>
      <c r="OR774" s="6"/>
      <c r="OS774" s="6"/>
      <c r="OT774" s="6"/>
      <c r="OU774" s="6"/>
      <c r="OV774" s="6"/>
      <c r="OW774" s="6"/>
      <c r="OX774" s="6"/>
      <c r="OY774" s="6"/>
      <c r="OZ774" s="65"/>
      <c r="PA774" s="6"/>
      <c r="PB774" s="6"/>
      <c r="PC774" s="6"/>
      <c r="PD774" s="6"/>
      <c r="PE774" s="6"/>
      <c r="PF774" s="6"/>
      <c r="PG774" s="6"/>
      <c r="PH774" s="6"/>
      <c r="PI774" s="47"/>
      <c r="PJ774" s="6"/>
      <c r="PK774" s="6"/>
      <c r="PL774" s="6"/>
      <c r="PM774" s="6"/>
      <c r="PN774" s="6"/>
      <c r="PO774" s="6"/>
      <c r="PP774" s="65"/>
      <c r="PQ774" s="65"/>
      <c r="PR774" s="65"/>
      <c r="PS774" s="65"/>
      <c r="PT774" s="65"/>
      <c r="PU774" s="65"/>
      <c r="PV774" s="65"/>
      <c r="PW774" s="65"/>
      <c r="PX774" s="65"/>
      <c r="PY774" s="65"/>
      <c r="PZ774" s="65"/>
      <c r="QA774" s="65"/>
      <c r="QB774" s="65"/>
    </row>
    <row r="775"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N775" s="154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5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Q775" s="6"/>
      <c r="KR775" s="6"/>
      <c r="KS775" s="6"/>
      <c r="KT775" s="6"/>
      <c r="KU775" s="160"/>
      <c r="KV775" s="6"/>
      <c r="KW775" s="6"/>
      <c r="KX775" s="6"/>
      <c r="KY775" s="6"/>
      <c r="KZ775" s="6"/>
      <c r="LA775" s="6"/>
      <c r="LB775" s="6"/>
      <c r="LC775" s="6"/>
      <c r="LD775" s="6"/>
      <c r="LE775" s="6"/>
      <c r="LF775" s="6"/>
      <c r="LG775" s="6"/>
      <c r="LH775" s="6"/>
      <c r="LI775" s="6"/>
      <c r="LJ775" s="6"/>
      <c r="LK775" s="6"/>
      <c r="LL775" s="6"/>
      <c r="LM775" s="6"/>
      <c r="LN775" s="6"/>
      <c r="LO775" s="6"/>
      <c r="LP775" s="6"/>
      <c r="LQ775" s="6"/>
      <c r="LR775" s="6"/>
      <c r="LS775" s="6"/>
      <c r="LT775" s="65"/>
      <c r="LU775" s="6"/>
      <c r="LV775" s="6"/>
      <c r="LW775" s="6"/>
      <c r="LX775" s="6"/>
      <c r="LY775" s="6"/>
      <c r="LZ775" s="6"/>
      <c r="MA775" s="6"/>
      <c r="MB775" s="6"/>
      <c r="MC775" s="6"/>
      <c r="MD775" s="6"/>
      <c r="ME775" s="6"/>
      <c r="MF775" s="6"/>
      <c r="MG775" s="6"/>
      <c r="MH775" s="6"/>
      <c r="MI775" s="6"/>
      <c r="MJ775" s="6"/>
      <c r="MK775" s="6"/>
      <c r="ML775" s="6"/>
      <c r="MM775" s="6"/>
      <c r="MN775" s="6"/>
      <c r="MO775" s="6"/>
      <c r="MP775" s="6"/>
      <c r="MQ775" s="6"/>
      <c r="MR775" s="6"/>
      <c r="MS775" s="6"/>
      <c r="MT775" s="6"/>
      <c r="MU775" s="6"/>
      <c r="MV775" s="6"/>
      <c r="MW775" s="6"/>
      <c r="MX775" s="6"/>
      <c r="MY775" s="6"/>
      <c r="MZ775" s="6"/>
      <c r="NA775" s="6"/>
      <c r="NB775" s="6"/>
      <c r="NC775" s="6"/>
      <c r="ND775" s="6"/>
      <c r="NE775" s="6"/>
      <c r="NF775" s="6"/>
      <c r="NG775" s="6"/>
      <c r="NH775" s="6"/>
      <c r="NI775" s="6"/>
      <c r="NJ775" s="6"/>
      <c r="NK775" s="65"/>
      <c r="NL775" s="6"/>
      <c r="NM775" s="6"/>
      <c r="NN775" s="6"/>
      <c r="NO775" s="6"/>
      <c r="NP775" s="6"/>
      <c r="NQ775" s="6"/>
      <c r="NR775" s="6"/>
      <c r="NS775" s="6"/>
      <c r="NT775" s="6"/>
      <c r="NU775" s="6"/>
      <c r="NV775" s="6"/>
      <c r="NW775" s="6"/>
      <c r="NX775" s="6"/>
      <c r="NY775" s="6"/>
      <c r="NZ775" s="6"/>
      <c r="OA775" s="6"/>
      <c r="OB775" s="6"/>
      <c r="OC775" s="6"/>
      <c r="OD775" s="6"/>
      <c r="OE775" s="6"/>
      <c r="OF775" s="6"/>
      <c r="OG775" s="6"/>
      <c r="OH775" s="6"/>
      <c r="OI775" s="6"/>
      <c r="OJ775" s="6"/>
      <c r="OK775" s="6"/>
      <c r="OL775" s="6"/>
      <c r="OM775" s="6"/>
      <c r="ON775" s="6"/>
      <c r="OO775" s="6"/>
      <c r="OP775" s="6"/>
      <c r="OQ775" s="6"/>
      <c r="OR775" s="6"/>
      <c r="OS775" s="6"/>
      <c r="OT775" s="6"/>
      <c r="OU775" s="6"/>
      <c r="OV775" s="6"/>
      <c r="OW775" s="6"/>
      <c r="OX775" s="6"/>
      <c r="OY775" s="6"/>
      <c r="OZ775" s="65"/>
      <c r="PA775" s="6"/>
      <c r="PB775" s="6"/>
      <c r="PC775" s="6"/>
      <c r="PD775" s="6"/>
      <c r="PE775" s="6"/>
      <c r="PF775" s="6"/>
      <c r="PG775" s="6"/>
      <c r="PH775" s="6"/>
      <c r="PI775" s="47"/>
      <c r="PJ775" s="6"/>
      <c r="PK775" s="6"/>
      <c r="PL775" s="6"/>
      <c r="PM775" s="6"/>
      <c r="PN775" s="6"/>
      <c r="PO775" s="6"/>
      <c r="PP775" s="65"/>
      <c r="PQ775" s="65"/>
      <c r="PR775" s="65"/>
      <c r="PS775" s="65"/>
      <c r="PT775" s="65"/>
      <c r="PU775" s="65"/>
      <c r="PV775" s="65"/>
      <c r="PW775" s="65"/>
      <c r="PX775" s="65"/>
      <c r="PY775" s="65"/>
      <c r="PZ775" s="65"/>
      <c r="QA775" s="65"/>
      <c r="QB775" s="65"/>
    </row>
    <row r="776"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N776" s="154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5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Q776" s="6"/>
      <c r="KR776" s="6"/>
      <c r="KS776" s="6"/>
      <c r="KT776" s="6"/>
      <c r="KU776" s="160"/>
      <c r="KV776" s="6"/>
      <c r="KW776" s="6"/>
      <c r="KX776" s="6"/>
      <c r="KY776" s="6"/>
      <c r="KZ776" s="6"/>
      <c r="LA776" s="6"/>
      <c r="LB776" s="6"/>
      <c r="LC776" s="6"/>
      <c r="LD776" s="6"/>
      <c r="LE776" s="6"/>
      <c r="LF776" s="6"/>
      <c r="LG776" s="6"/>
      <c r="LH776" s="6"/>
      <c r="LI776" s="6"/>
      <c r="LJ776" s="6"/>
      <c r="LK776" s="6"/>
      <c r="LL776" s="6"/>
      <c r="LM776" s="6"/>
      <c r="LN776" s="6"/>
      <c r="LO776" s="6"/>
      <c r="LP776" s="6"/>
      <c r="LQ776" s="6"/>
      <c r="LR776" s="6"/>
      <c r="LS776" s="6"/>
      <c r="LT776" s="65"/>
      <c r="LU776" s="6"/>
      <c r="LV776" s="6"/>
      <c r="LW776" s="6"/>
      <c r="LX776" s="6"/>
      <c r="LY776" s="6"/>
      <c r="LZ776" s="6"/>
      <c r="MA776" s="6"/>
      <c r="MB776" s="6"/>
      <c r="MC776" s="6"/>
      <c r="MD776" s="6"/>
      <c r="ME776" s="6"/>
      <c r="MF776" s="6"/>
      <c r="MG776" s="6"/>
      <c r="MH776" s="6"/>
      <c r="MI776" s="6"/>
      <c r="MJ776" s="6"/>
      <c r="MK776" s="6"/>
      <c r="ML776" s="6"/>
      <c r="MM776" s="6"/>
      <c r="MN776" s="6"/>
      <c r="MO776" s="6"/>
      <c r="MP776" s="6"/>
      <c r="MQ776" s="6"/>
      <c r="MR776" s="6"/>
      <c r="MS776" s="6"/>
      <c r="MT776" s="6"/>
      <c r="MU776" s="6"/>
      <c r="MV776" s="6"/>
      <c r="MW776" s="6"/>
      <c r="MX776" s="6"/>
      <c r="MY776" s="6"/>
      <c r="MZ776" s="6"/>
      <c r="NA776" s="6"/>
      <c r="NB776" s="6"/>
      <c r="NC776" s="6"/>
      <c r="ND776" s="6"/>
      <c r="NE776" s="6"/>
      <c r="NF776" s="6"/>
      <c r="NG776" s="6"/>
      <c r="NH776" s="6"/>
      <c r="NI776" s="6"/>
      <c r="NJ776" s="6"/>
      <c r="NK776" s="65"/>
      <c r="NL776" s="6"/>
      <c r="NM776" s="6"/>
      <c r="NN776" s="6"/>
      <c r="NO776" s="6"/>
      <c r="NP776" s="6"/>
      <c r="NQ776" s="6"/>
      <c r="NR776" s="6"/>
      <c r="NS776" s="6"/>
      <c r="NT776" s="6"/>
      <c r="NU776" s="6"/>
      <c r="NV776" s="6"/>
      <c r="NW776" s="6"/>
      <c r="NX776" s="6"/>
      <c r="NY776" s="6"/>
      <c r="NZ776" s="6"/>
      <c r="OA776" s="6"/>
      <c r="OB776" s="6"/>
      <c r="OC776" s="6"/>
      <c r="OD776" s="6"/>
      <c r="OE776" s="6"/>
      <c r="OF776" s="6"/>
      <c r="OG776" s="6"/>
      <c r="OH776" s="6"/>
      <c r="OI776" s="6"/>
      <c r="OJ776" s="6"/>
      <c r="OK776" s="6"/>
      <c r="OL776" s="6"/>
      <c r="OM776" s="6"/>
      <c r="ON776" s="6"/>
      <c r="OO776" s="6"/>
      <c r="OP776" s="6"/>
      <c r="OQ776" s="6"/>
      <c r="OR776" s="6"/>
      <c r="OS776" s="6"/>
      <c r="OT776" s="6"/>
      <c r="OU776" s="6"/>
      <c r="OV776" s="6"/>
      <c r="OW776" s="6"/>
      <c r="OX776" s="6"/>
      <c r="OY776" s="6"/>
      <c r="OZ776" s="65"/>
      <c r="PA776" s="6"/>
      <c r="PB776" s="6"/>
      <c r="PC776" s="6"/>
      <c r="PD776" s="6"/>
      <c r="PE776" s="6"/>
      <c r="PF776" s="6"/>
      <c r="PG776" s="6"/>
      <c r="PH776" s="6"/>
      <c r="PI776" s="47"/>
      <c r="PJ776" s="6"/>
      <c r="PK776" s="6"/>
      <c r="PL776" s="6"/>
      <c r="PM776" s="6"/>
      <c r="PN776" s="6"/>
      <c r="PO776" s="6"/>
      <c r="PP776" s="65"/>
      <c r="PQ776" s="65"/>
      <c r="PR776" s="65"/>
      <c r="PS776" s="65"/>
      <c r="PT776" s="65"/>
      <c r="PU776" s="65"/>
      <c r="PV776" s="65"/>
      <c r="PW776" s="65"/>
      <c r="PX776" s="65"/>
      <c r="PY776" s="65"/>
      <c r="PZ776" s="65"/>
      <c r="QA776" s="65"/>
      <c r="QB776" s="65"/>
    </row>
    <row r="777"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N777" s="154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5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Q777" s="6"/>
      <c r="KR777" s="6"/>
      <c r="KS777" s="6"/>
      <c r="KT777" s="6"/>
      <c r="KU777" s="160"/>
      <c r="KV777" s="6"/>
      <c r="KW777" s="6"/>
      <c r="KX777" s="6"/>
      <c r="KY777" s="6"/>
      <c r="KZ777" s="6"/>
      <c r="LA777" s="6"/>
      <c r="LB777" s="6"/>
      <c r="LC777" s="6"/>
      <c r="LD777" s="6"/>
      <c r="LE777" s="6"/>
      <c r="LF777" s="6"/>
      <c r="LG777" s="6"/>
      <c r="LH777" s="6"/>
      <c r="LI777" s="6"/>
      <c r="LJ777" s="6"/>
      <c r="LK777" s="6"/>
      <c r="LL777" s="6"/>
      <c r="LM777" s="6"/>
      <c r="LN777" s="6"/>
      <c r="LO777" s="6"/>
      <c r="LP777" s="6"/>
      <c r="LQ777" s="6"/>
      <c r="LR777" s="6"/>
      <c r="LS777" s="6"/>
      <c r="LT777" s="65"/>
      <c r="LU777" s="6"/>
      <c r="LV777" s="6"/>
      <c r="LW777" s="6"/>
      <c r="LX777" s="6"/>
      <c r="LY777" s="6"/>
      <c r="LZ777" s="6"/>
      <c r="MA777" s="6"/>
      <c r="MB777" s="6"/>
      <c r="MC777" s="6"/>
      <c r="MD777" s="6"/>
      <c r="ME777" s="6"/>
      <c r="MF777" s="6"/>
      <c r="MG777" s="6"/>
      <c r="MH777" s="6"/>
      <c r="MI777" s="6"/>
      <c r="MJ777" s="6"/>
      <c r="MK777" s="6"/>
      <c r="ML777" s="6"/>
      <c r="MM777" s="6"/>
      <c r="MN777" s="6"/>
      <c r="MO777" s="6"/>
      <c r="MP777" s="6"/>
      <c r="MQ777" s="6"/>
      <c r="MR777" s="6"/>
      <c r="MS777" s="6"/>
      <c r="MT777" s="6"/>
      <c r="MU777" s="6"/>
      <c r="MV777" s="6"/>
      <c r="MW777" s="6"/>
      <c r="MX777" s="6"/>
      <c r="MY777" s="6"/>
      <c r="MZ777" s="6"/>
      <c r="NA777" s="6"/>
      <c r="NB777" s="6"/>
      <c r="NC777" s="6"/>
      <c r="ND777" s="6"/>
      <c r="NE777" s="6"/>
      <c r="NF777" s="6"/>
      <c r="NG777" s="6"/>
      <c r="NH777" s="6"/>
      <c r="NI777" s="6"/>
      <c r="NJ777" s="6"/>
      <c r="NK777" s="65"/>
      <c r="NL777" s="6"/>
      <c r="NM777" s="6"/>
      <c r="NN777" s="6"/>
      <c r="NO777" s="6"/>
      <c r="NP777" s="6"/>
      <c r="NQ777" s="6"/>
      <c r="NR777" s="6"/>
      <c r="NS777" s="6"/>
      <c r="NT777" s="6"/>
      <c r="NU777" s="6"/>
      <c r="NV777" s="6"/>
      <c r="NW777" s="6"/>
      <c r="NX777" s="6"/>
      <c r="NY777" s="6"/>
      <c r="NZ777" s="6"/>
      <c r="OA777" s="6"/>
      <c r="OB777" s="6"/>
      <c r="OC777" s="6"/>
      <c r="OD777" s="6"/>
      <c r="OE777" s="6"/>
      <c r="OF777" s="6"/>
      <c r="OG777" s="6"/>
      <c r="OH777" s="6"/>
      <c r="OI777" s="6"/>
      <c r="OJ777" s="6"/>
      <c r="OK777" s="6"/>
      <c r="OL777" s="6"/>
      <c r="OM777" s="6"/>
      <c r="ON777" s="6"/>
      <c r="OO777" s="6"/>
      <c r="OP777" s="6"/>
      <c r="OQ777" s="6"/>
      <c r="OR777" s="6"/>
      <c r="OS777" s="6"/>
      <c r="OT777" s="6"/>
      <c r="OU777" s="6"/>
      <c r="OV777" s="6"/>
      <c r="OW777" s="6"/>
      <c r="OX777" s="6"/>
      <c r="OY777" s="6"/>
      <c r="OZ777" s="65"/>
      <c r="PA777" s="6"/>
      <c r="PB777" s="6"/>
      <c r="PC777" s="6"/>
      <c r="PD777" s="6"/>
      <c r="PE777" s="6"/>
      <c r="PF777" s="6"/>
      <c r="PG777" s="6"/>
      <c r="PH777" s="6"/>
      <c r="PI777" s="47"/>
      <c r="PJ777" s="6"/>
      <c r="PK777" s="6"/>
      <c r="PL777" s="6"/>
      <c r="PM777" s="6"/>
      <c r="PN777" s="6"/>
      <c r="PO777" s="6"/>
      <c r="PP777" s="65"/>
      <c r="PQ777" s="65"/>
      <c r="PR777" s="65"/>
      <c r="PS777" s="65"/>
      <c r="PT777" s="65"/>
      <c r="PU777" s="65"/>
      <c r="PV777" s="65"/>
      <c r="PW777" s="65"/>
      <c r="PX777" s="65"/>
      <c r="PY777" s="65"/>
      <c r="PZ777" s="65"/>
      <c r="QA777" s="65"/>
      <c r="QB777" s="65"/>
    </row>
    <row r="778"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N778" s="154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5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Q778" s="6"/>
      <c r="KR778" s="6"/>
      <c r="KS778" s="6"/>
      <c r="KT778" s="6"/>
      <c r="KU778" s="160"/>
      <c r="KV778" s="6"/>
      <c r="KW778" s="6"/>
      <c r="KX778" s="6"/>
      <c r="KY778" s="6"/>
      <c r="KZ778" s="6"/>
      <c r="LA778" s="6"/>
      <c r="LB778" s="6"/>
      <c r="LC778" s="6"/>
      <c r="LD778" s="6"/>
      <c r="LE778" s="6"/>
      <c r="LF778" s="6"/>
      <c r="LG778" s="6"/>
      <c r="LH778" s="6"/>
      <c r="LI778" s="6"/>
      <c r="LJ778" s="6"/>
      <c r="LK778" s="6"/>
      <c r="LL778" s="6"/>
      <c r="LM778" s="6"/>
      <c r="LN778" s="6"/>
      <c r="LO778" s="6"/>
      <c r="LP778" s="6"/>
      <c r="LQ778" s="6"/>
      <c r="LR778" s="6"/>
      <c r="LS778" s="6"/>
      <c r="LT778" s="65"/>
      <c r="LU778" s="6"/>
      <c r="LV778" s="6"/>
      <c r="LW778" s="6"/>
      <c r="LX778" s="6"/>
      <c r="LY778" s="6"/>
      <c r="LZ778" s="6"/>
      <c r="MA778" s="6"/>
      <c r="MB778" s="6"/>
      <c r="MC778" s="6"/>
      <c r="MD778" s="6"/>
      <c r="ME778" s="6"/>
      <c r="MF778" s="6"/>
      <c r="MG778" s="6"/>
      <c r="MH778" s="6"/>
      <c r="MI778" s="6"/>
      <c r="MJ778" s="6"/>
      <c r="MK778" s="6"/>
      <c r="ML778" s="6"/>
      <c r="MM778" s="6"/>
      <c r="MN778" s="6"/>
      <c r="MO778" s="6"/>
      <c r="MP778" s="6"/>
      <c r="MQ778" s="6"/>
      <c r="MR778" s="6"/>
      <c r="MS778" s="6"/>
      <c r="MT778" s="6"/>
      <c r="MU778" s="6"/>
      <c r="MV778" s="6"/>
      <c r="MW778" s="6"/>
      <c r="MX778" s="6"/>
      <c r="MY778" s="6"/>
      <c r="MZ778" s="6"/>
      <c r="NA778" s="6"/>
      <c r="NB778" s="6"/>
      <c r="NC778" s="6"/>
      <c r="ND778" s="6"/>
      <c r="NE778" s="6"/>
      <c r="NF778" s="6"/>
      <c r="NG778" s="6"/>
      <c r="NH778" s="6"/>
      <c r="NI778" s="6"/>
      <c r="NJ778" s="6"/>
      <c r="NK778" s="65"/>
      <c r="NL778" s="6"/>
      <c r="NM778" s="6"/>
      <c r="NN778" s="6"/>
      <c r="NO778" s="6"/>
      <c r="NP778" s="6"/>
      <c r="NQ778" s="6"/>
      <c r="NR778" s="6"/>
      <c r="NS778" s="6"/>
      <c r="NT778" s="6"/>
      <c r="NU778" s="6"/>
      <c r="NV778" s="6"/>
      <c r="NW778" s="6"/>
      <c r="NX778" s="6"/>
      <c r="NY778" s="6"/>
      <c r="NZ778" s="6"/>
      <c r="OA778" s="6"/>
      <c r="OB778" s="6"/>
      <c r="OC778" s="6"/>
      <c r="OD778" s="6"/>
      <c r="OE778" s="6"/>
      <c r="OF778" s="6"/>
      <c r="OG778" s="6"/>
      <c r="OH778" s="6"/>
      <c r="OI778" s="6"/>
      <c r="OJ778" s="6"/>
      <c r="OK778" s="6"/>
      <c r="OL778" s="6"/>
      <c r="OM778" s="6"/>
      <c r="ON778" s="6"/>
      <c r="OO778" s="6"/>
      <c r="OP778" s="6"/>
      <c r="OQ778" s="6"/>
      <c r="OR778" s="6"/>
      <c r="OS778" s="6"/>
      <c r="OT778" s="6"/>
      <c r="OU778" s="6"/>
      <c r="OV778" s="6"/>
      <c r="OW778" s="6"/>
      <c r="OX778" s="6"/>
      <c r="OY778" s="6"/>
      <c r="OZ778" s="65"/>
      <c r="PA778" s="6"/>
      <c r="PB778" s="6"/>
      <c r="PC778" s="6"/>
      <c r="PD778" s="6"/>
      <c r="PE778" s="6"/>
      <c r="PF778" s="6"/>
      <c r="PG778" s="6"/>
      <c r="PH778" s="6"/>
      <c r="PI778" s="47"/>
      <c r="PJ778" s="6"/>
      <c r="PK778" s="6"/>
      <c r="PL778" s="6"/>
      <c r="PM778" s="6"/>
      <c r="PN778" s="6"/>
      <c r="PO778" s="6"/>
      <c r="PP778" s="65"/>
      <c r="PQ778" s="65"/>
      <c r="PR778" s="65"/>
      <c r="PS778" s="65"/>
      <c r="PT778" s="65"/>
      <c r="PU778" s="65"/>
      <c r="PV778" s="65"/>
      <c r="PW778" s="65"/>
      <c r="PX778" s="65"/>
      <c r="PY778" s="65"/>
      <c r="PZ778" s="65"/>
      <c r="QA778" s="65"/>
      <c r="QB778" s="65"/>
    </row>
    <row r="779"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N779" s="154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5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Q779" s="6"/>
      <c r="KR779" s="6"/>
      <c r="KS779" s="6"/>
      <c r="KT779" s="6"/>
      <c r="KU779" s="160"/>
      <c r="KV779" s="6"/>
      <c r="KW779" s="6"/>
      <c r="KX779" s="6"/>
      <c r="KY779" s="6"/>
      <c r="KZ779" s="6"/>
      <c r="LA779" s="6"/>
      <c r="LB779" s="6"/>
      <c r="LC779" s="6"/>
      <c r="LD779" s="6"/>
      <c r="LE779" s="6"/>
      <c r="LF779" s="6"/>
      <c r="LG779" s="6"/>
      <c r="LH779" s="6"/>
      <c r="LI779" s="6"/>
      <c r="LJ779" s="6"/>
      <c r="LK779" s="6"/>
      <c r="LL779" s="6"/>
      <c r="LM779" s="6"/>
      <c r="LN779" s="6"/>
      <c r="LO779" s="6"/>
      <c r="LP779" s="6"/>
      <c r="LQ779" s="6"/>
      <c r="LR779" s="6"/>
      <c r="LS779" s="6"/>
      <c r="LT779" s="65"/>
      <c r="LU779" s="6"/>
      <c r="LV779" s="6"/>
      <c r="LW779" s="6"/>
      <c r="LX779" s="6"/>
      <c r="LY779" s="6"/>
      <c r="LZ779" s="6"/>
      <c r="MA779" s="6"/>
      <c r="MB779" s="6"/>
      <c r="MC779" s="6"/>
      <c r="MD779" s="6"/>
      <c r="ME779" s="6"/>
      <c r="MF779" s="6"/>
      <c r="MG779" s="6"/>
      <c r="MH779" s="6"/>
      <c r="MI779" s="6"/>
      <c r="MJ779" s="6"/>
      <c r="MK779" s="6"/>
      <c r="ML779" s="6"/>
      <c r="MM779" s="6"/>
      <c r="MN779" s="6"/>
      <c r="MO779" s="6"/>
      <c r="MP779" s="6"/>
      <c r="MQ779" s="6"/>
      <c r="MR779" s="6"/>
      <c r="MS779" s="6"/>
      <c r="MT779" s="6"/>
      <c r="MU779" s="6"/>
      <c r="MV779" s="6"/>
      <c r="MW779" s="6"/>
      <c r="MX779" s="6"/>
      <c r="MY779" s="6"/>
      <c r="MZ779" s="6"/>
      <c r="NA779" s="6"/>
      <c r="NB779" s="6"/>
      <c r="NC779" s="6"/>
      <c r="ND779" s="6"/>
      <c r="NE779" s="6"/>
      <c r="NF779" s="6"/>
      <c r="NG779" s="6"/>
      <c r="NH779" s="6"/>
      <c r="NI779" s="6"/>
      <c r="NJ779" s="6"/>
      <c r="NK779" s="65"/>
      <c r="NL779" s="6"/>
      <c r="NM779" s="6"/>
      <c r="NN779" s="6"/>
      <c r="NO779" s="6"/>
      <c r="NP779" s="6"/>
      <c r="NQ779" s="6"/>
      <c r="NR779" s="6"/>
      <c r="NS779" s="6"/>
      <c r="NT779" s="6"/>
      <c r="NU779" s="6"/>
      <c r="NV779" s="6"/>
      <c r="NW779" s="6"/>
      <c r="NX779" s="6"/>
      <c r="NY779" s="6"/>
      <c r="NZ779" s="6"/>
      <c r="OA779" s="6"/>
      <c r="OB779" s="6"/>
      <c r="OC779" s="6"/>
      <c r="OD779" s="6"/>
      <c r="OE779" s="6"/>
      <c r="OF779" s="6"/>
      <c r="OG779" s="6"/>
      <c r="OH779" s="6"/>
      <c r="OI779" s="6"/>
      <c r="OJ779" s="6"/>
      <c r="OK779" s="6"/>
      <c r="OL779" s="6"/>
      <c r="OM779" s="6"/>
      <c r="ON779" s="6"/>
      <c r="OO779" s="6"/>
      <c r="OP779" s="6"/>
      <c r="OQ779" s="6"/>
      <c r="OR779" s="6"/>
      <c r="OS779" s="6"/>
      <c r="OT779" s="6"/>
      <c r="OU779" s="6"/>
      <c r="OV779" s="6"/>
      <c r="OW779" s="6"/>
      <c r="OX779" s="6"/>
      <c r="OY779" s="6"/>
      <c r="OZ779" s="65"/>
      <c r="PA779" s="6"/>
      <c r="PB779" s="6"/>
      <c r="PC779" s="6"/>
      <c r="PD779" s="6"/>
      <c r="PE779" s="6"/>
      <c r="PF779" s="6"/>
      <c r="PG779" s="6"/>
      <c r="PH779" s="6"/>
      <c r="PI779" s="47"/>
      <c r="PJ779" s="6"/>
      <c r="PK779" s="6"/>
      <c r="PL779" s="6"/>
      <c r="PM779" s="6"/>
      <c r="PN779" s="6"/>
      <c r="PO779" s="6"/>
      <c r="PP779" s="65"/>
      <c r="PQ779" s="65"/>
      <c r="PR779" s="65"/>
      <c r="PS779" s="65"/>
      <c r="PT779" s="65"/>
      <c r="PU779" s="65"/>
      <c r="PV779" s="65"/>
      <c r="PW779" s="65"/>
      <c r="PX779" s="65"/>
      <c r="PY779" s="65"/>
      <c r="PZ779" s="65"/>
      <c r="QA779" s="65"/>
      <c r="QB779" s="65"/>
    </row>
    <row r="780"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N780" s="154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5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Q780" s="6"/>
      <c r="KR780" s="6"/>
      <c r="KS780" s="6"/>
      <c r="KT780" s="6"/>
      <c r="KU780" s="160"/>
      <c r="KV780" s="6"/>
      <c r="KW780" s="6"/>
      <c r="KX780" s="6"/>
      <c r="KY780" s="6"/>
      <c r="KZ780" s="6"/>
      <c r="LA780" s="6"/>
      <c r="LB780" s="6"/>
      <c r="LC780" s="6"/>
      <c r="LD780" s="6"/>
      <c r="LE780" s="6"/>
      <c r="LF780" s="6"/>
      <c r="LG780" s="6"/>
      <c r="LH780" s="6"/>
      <c r="LI780" s="6"/>
      <c r="LJ780" s="6"/>
      <c r="LK780" s="6"/>
      <c r="LL780" s="6"/>
      <c r="LM780" s="6"/>
      <c r="LN780" s="6"/>
      <c r="LO780" s="6"/>
      <c r="LP780" s="6"/>
      <c r="LQ780" s="6"/>
      <c r="LR780" s="6"/>
      <c r="LS780" s="6"/>
      <c r="LT780" s="65"/>
      <c r="LU780" s="6"/>
      <c r="LV780" s="6"/>
      <c r="LW780" s="6"/>
      <c r="LX780" s="6"/>
      <c r="LY780" s="6"/>
      <c r="LZ780" s="6"/>
      <c r="MA780" s="6"/>
      <c r="MB780" s="6"/>
      <c r="MC780" s="6"/>
      <c r="MD780" s="6"/>
      <c r="ME780" s="6"/>
      <c r="MF780" s="6"/>
      <c r="MG780" s="6"/>
      <c r="MH780" s="6"/>
      <c r="MI780" s="6"/>
      <c r="MJ780" s="6"/>
      <c r="MK780" s="6"/>
      <c r="ML780" s="6"/>
      <c r="MM780" s="6"/>
      <c r="MN780" s="6"/>
      <c r="MO780" s="6"/>
      <c r="MP780" s="6"/>
      <c r="MQ780" s="6"/>
      <c r="MR780" s="6"/>
      <c r="MS780" s="6"/>
      <c r="MT780" s="6"/>
      <c r="MU780" s="6"/>
      <c r="MV780" s="6"/>
      <c r="MW780" s="6"/>
      <c r="MX780" s="6"/>
      <c r="MY780" s="6"/>
      <c r="MZ780" s="6"/>
      <c r="NA780" s="6"/>
      <c r="NB780" s="6"/>
      <c r="NC780" s="6"/>
      <c r="ND780" s="6"/>
      <c r="NE780" s="6"/>
      <c r="NF780" s="6"/>
      <c r="NG780" s="6"/>
      <c r="NH780" s="6"/>
      <c r="NI780" s="6"/>
      <c r="NJ780" s="6"/>
      <c r="NK780" s="65"/>
      <c r="NL780" s="6"/>
      <c r="NM780" s="6"/>
      <c r="NN780" s="6"/>
      <c r="NO780" s="6"/>
      <c r="NP780" s="6"/>
      <c r="NQ780" s="6"/>
      <c r="NR780" s="6"/>
      <c r="NS780" s="6"/>
      <c r="NT780" s="6"/>
      <c r="NU780" s="6"/>
      <c r="NV780" s="6"/>
      <c r="NW780" s="6"/>
      <c r="NX780" s="6"/>
      <c r="NY780" s="6"/>
      <c r="NZ780" s="6"/>
      <c r="OA780" s="6"/>
      <c r="OB780" s="6"/>
      <c r="OC780" s="6"/>
      <c r="OD780" s="6"/>
      <c r="OE780" s="6"/>
      <c r="OF780" s="6"/>
      <c r="OG780" s="6"/>
      <c r="OH780" s="6"/>
      <c r="OI780" s="6"/>
      <c r="OJ780" s="6"/>
      <c r="OK780" s="6"/>
      <c r="OL780" s="6"/>
      <c r="OM780" s="6"/>
      <c r="ON780" s="6"/>
      <c r="OO780" s="6"/>
      <c r="OP780" s="6"/>
      <c r="OQ780" s="6"/>
      <c r="OR780" s="6"/>
      <c r="OS780" s="6"/>
      <c r="OT780" s="6"/>
      <c r="OU780" s="6"/>
      <c r="OV780" s="6"/>
      <c r="OW780" s="6"/>
      <c r="OX780" s="6"/>
      <c r="OY780" s="6"/>
      <c r="OZ780" s="65"/>
      <c r="PA780" s="6"/>
      <c r="PB780" s="6"/>
      <c r="PC780" s="6"/>
      <c r="PD780" s="6"/>
      <c r="PE780" s="6"/>
      <c r="PF780" s="6"/>
      <c r="PG780" s="6"/>
      <c r="PH780" s="6"/>
      <c r="PI780" s="47"/>
      <c r="PJ780" s="6"/>
      <c r="PK780" s="6"/>
      <c r="PL780" s="6"/>
      <c r="PM780" s="6"/>
      <c r="PN780" s="6"/>
      <c r="PO780" s="6"/>
      <c r="PP780" s="65"/>
      <c r="PQ780" s="65"/>
      <c r="PR780" s="65"/>
      <c r="PS780" s="65"/>
      <c r="PT780" s="65"/>
      <c r="PU780" s="65"/>
      <c r="PV780" s="65"/>
      <c r="PW780" s="65"/>
      <c r="PX780" s="65"/>
      <c r="PY780" s="65"/>
      <c r="PZ780" s="65"/>
      <c r="QA780" s="65"/>
      <c r="QB780" s="65"/>
    </row>
    <row r="781"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N781" s="154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5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Q781" s="6"/>
      <c r="KR781" s="6"/>
      <c r="KS781" s="6"/>
      <c r="KT781" s="6"/>
      <c r="KU781" s="160"/>
      <c r="KV781" s="6"/>
      <c r="KW781" s="6"/>
      <c r="KX781" s="6"/>
      <c r="KY781" s="6"/>
      <c r="KZ781" s="6"/>
      <c r="LA781" s="6"/>
      <c r="LB781" s="6"/>
      <c r="LC781" s="6"/>
      <c r="LD781" s="6"/>
      <c r="LE781" s="6"/>
      <c r="LF781" s="6"/>
      <c r="LG781" s="6"/>
      <c r="LH781" s="6"/>
      <c r="LI781" s="6"/>
      <c r="LJ781" s="6"/>
      <c r="LK781" s="6"/>
      <c r="LL781" s="6"/>
      <c r="LM781" s="6"/>
      <c r="LN781" s="6"/>
      <c r="LO781" s="6"/>
      <c r="LP781" s="6"/>
      <c r="LQ781" s="6"/>
      <c r="LR781" s="6"/>
      <c r="LS781" s="6"/>
      <c r="LT781" s="65"/>
      <c r="LU781" s="6"/>
      <c r="LV781" s="6"/>
      <c r="LW781" s="6"/>
      <c r="LX781" s="6"/>
      <c r="LY781" s="6"/>
      <c r="LZ781" s="6"/>
      <c r="MA781" s="6"/>
      <c r="MB781" s="6"/>
      <c r="MC781" s="6"/>
      <c r="MD781" s="6"/>
      <c r="ME781" s="6"/>
      <c r="MF781" s="6"/>
      <c r="MG781" s="6"/>
      <c r="MH781" s="6"/>
      <c r="MI781" s="6"/>
      <c r="MJ781" s="6"/>
      <c r="MK781" s="6"/>
      <c r="ML781" s="6"/>
      <c r="MM781" s="6"/>
      <c r="MN781" s="6"/>
      <c r="MO781" s="6"/>
      <c r="MP781" s="6"/>
      <c r="MQ781" s="6"/>
      <c r="MR781" s="6"/>
      <c r="MS781" s="6"/>
      <c r="MT781" s="6"/>
      <c r="MU781" s="6"/>
      <c r="MV781" s="6"/>
      <c r="MW781" s="6"/>
      <c r="MX781" s="6"/>
      <c r="MY781" s="6"/>
      <c r="MZ781" s="6"/>
      <c r="NA781" s="6"/>
      <c r="NB781" s="6"/>
      <c r="NC781" s="6"/>
      <c r="ND781" s="6"/>
      <c r="NE781" s="6"/>
      <c r="NF781" s="6"/>
      <c r="NG781" s="6"/>
      <c r="NH781" s="6"/>
      <c r="NI781" s="6"/>
      <c r="NJ781" s="6"/>
      <c r="NK781" s="65"/>
      <c r="NL781" s="6"/>
      <c r="NM781" s="6"/>
      <c r="NN781" s="6"/>
      <c r="NO781" s="6"/>
      <c r="NP781" s="6"/>
      <c r="NQ781" s="6"/>
      <c r="NR781" s="6"/>
      <c r="NS781" s="6"/>
      <c r="NT781" s="6"/>
      <c r="NU781" s="6"/>
      <c r="NV781" s="6"/>
      <c r="NW781" s="6"/>
      <c r="NX781" s="6"/>
      <c r="NY781" s="6"/>
      <c r="NZ781" s="6"/>
      <c r="OA781" s="6"/>
      <c r="OB781" s="6"/>
      <c r="OC781" s="6"/>
      <c r="OD781" s="6"/>
      <c r="OE781" s="6"/>
      <c r="OF781" s="6"/>
      <c r="OG781" s="6"/>
      <c r="OH781" s="6"/>
      <c r="OI781" s="6"/>
      <c r="OJ781" s="6"/>
      <c r="OK781" s="6"/>
      <c r="OL781" s="6"/>
      <c r="OM781" s="6"/>
      <c r="ON781" s="6"/>
      <c r="OO781" s="6"/>
      <c r="OP781" s="6"/>
      <c r="OQ781" s="6"/>
      <c r="OR781" s="6"/>
      <c r="OS781" s="6"/>
      <c r="OT781" s="6"/>
      <c r="OU781" s="6"/>
      <c r="OV781" s="6"/>
      <c r="OW781" s="6"/>
      <c r="OX781" s="6"/>
      <c r="OY781" s="6"/>
      <c r="OZ781" s="65"/>
      <c r="PA781" s="6"/>
      <c r="PB781" s="6"/>
      <c r="PC781" s="6"/>
      <c r="PD781" s="6"/>
      <c r="PE781" s="6"/>
      <c r="PF781" s="6"/>
      <c r="PG781" s="6"/>
      <c r="PH781" s="6"/>
      <c r="PI781" s="47"/>
      <c r="PJ781" s="6"/>
      <c r="PK781" s="6"/>
      <c r="PL781" s="6"/>
      <c r="PM781" s="6"/>
      <c r="PN781" s="6"/>
      <c r="PO781" s="6"/>
      <c r="PP781" s="65"/>
      <c r="PQ781" s="65"/>
      <c r="PR781" s="65"/>
      <c r="PS781" s="65"/>
      <c r="PT781" s="65"/>
      <c r="PU781" s="65"/>
      <c r="PV781" s="65"/>
      <c r="PW781" s="65"/>
      <c r="PX781" s="65"/>
      <c r="PY781" s="65"/>
      <c r="PZ781" s="65"/>
      <c r="QA781" s="65"/>
      <c r="QB781" s="65"/>
    </row>
    <row r="782"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N782" s="154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5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Q782" s="6"/>
      <c r="KR782" s="6"/>
      <c r="KS782" s="6"/>
      <c r="KT782" s="6"/>
      <c r="KU782" s="160"/>
      <c r="KV782" s="6"/>
      <c r="KW782" s="6"/>
      <c r="KX782" s="6"/>
      <c r="KY782" s="6"/>
      <c r="KZ782" s="6"/>
      <c r="LA782" s="6"/>
      <c r="LB782" s="6"/>
      <c r="LC782" s="6"/>
      <c r="LD782" s="6"/>
      <c r="LE782" s="6"/>
      <c r="LF782" s="6"/>
      <c r="LG782" s="6"/>
      <c r="LH782" s="6"/>
      <c r="LI782" s="6"/>
      <c r="LJ782" s="6"/>
      <c r="LK782" s="6"/>
      <c r="LL782" s="6"/>
      <c r="LM782" s="6"/>
      <c r="LN782" s="6"/>
      <c r="LO782" s="6"/>
      <c r="LP782" s="6"/>
      <c r="LQ782" s="6"/>
      <c r="LR782" s="6"/>
      <c r="LS782" s="6"/>
      <c r="LT782" s="65"/>
      <c r="LU782" s="6"/>
      <c r="LV782" s="6"/>
      <c r="LW782" s="6"/>
      <c r="LX782" s="6"/>
      <c r="LY782" s="6"/>
      <c r="LZ782" s="6"/>
      <c r="MA782" s="6"/>
      <c r="MB782" s="6"/>
      <c r="MC782" s="6"/>
      <c r="MD782" s="6"/>
      <c r="ME782" s="6"/>
      <c r="MF782" s="6"/>
      <c r="MG782" s="6"/>
      <c r="MH782" s="6"/>
      <c r="MI782" s="6"/>
      <c r="MJ782" s="6"/>
      <c r="MK782" s="6"/>
      <c r="ML782" s="6"/>
      <c r="MM782" s="6"/>
      <c r="MN782" s="6"/>
      <c r="MO782" s="6"/>
      <c r="MP782" s="6"/>
      <c r="MQ782" s="6"/>
      <c r="MR782" s="6"/>
      <c r="MS782" s="6"/>
      <c r="MT782" s="6"/>
      <c r="MU782" s="6"/>
      <c r="MV782" s="6"/>
      <c r="MW782" s="6"/>
      <c r="MX782" s="6"/>
      <c r="MY782" s="6"/>
      <c r="MZ782" s="6"/>
      <c r="NA782" s="6"/>
      <c r="NB782" s="6"/>
      <c r="NC782" s="6"/>
      <c r="ND782" s="6"/>
      <c r="NE782" s="6"/>
      <c r="NF782" s="6"/>
      <c r="NG782" s="6"/>
      <c r="NH782" s="6"/>
      <c r="NI782" s="6"/>
      <c r="NJ782" s="6"/>
      <c r="NK782" s="65"/>
      <c r="NL782" s="6"/>
      <c r="NM782" s="6"/>
      <c r="NN782" s="6"/>
      <c r="NO782" s="6"/>
      <c r="NP782" s="6"/>
      <c r="NQ782" s="6"/>
      <c r="NR782" s="6"/>
      <c r="NS782" s="6"/>
      <c r="NT782" s="6"/>
      <c r="NU782" s="6"/>
      <c r="NV782" s="6"/>
      <c r="NW782" s="6"/>
      <c r="NX782" s="6"/>
      <c r="NY782" s="6"/>
      <c r="NZ782" s="6"/>
      <c r="OA782" s="6"/>
      <c r="OB782" s="6"/>
      <c r="OC782" s="6"/>
      <c r="OD782" s="6"/>
      <c r="OE782" s="6"/>
      <c r="OF782" s="6"/>
      <c r="OG782" s="6"/>
      <c r="OH782" s="6"/>
      <c r="OI782" s="6"/>
      <c r="OJ782" s="6"/>
      <c r="OK782" s="6"/>
      <c r="OL782" s="6"/>
      <c r="OM782" s="6"/>
      <c r="ON782" s="6"/>
      <c r="OO782" s="6"/>
      <c r="OP782" s="6"/>
      <c r="OQ782" s="6"/>
      <c r="OR782" s="6"/>
      <c r="OS782" s="6"/>
      <c r="OT782" s="6"/>
      <c r="OU782" s="6"/>
      <c r="OV782" s="6"/>
      <c r="OW782" s="6"/>
      <c r="OX782" s="6"/>
      <c r="OY782" s="6"/>
      <c r="OZ782" s="65"/>
      <c r="PA782" s="6"/>
      <c r="PB782" s="6"/>
      <c r="PC782" s="6"/>
      <c r="PD782" s="6"/>
      <c r="PE782" s="6"/>
      <c r="PF782" s="6"/>
      <c r="PG782" s="6"/>
      <c r="PH782" s="6"/>
      <c r="PI782" s="47"/>
      <c r="PJ782" s="6"/>
      <c r="PK782" s="6"/>
      <c r="PL782" s="6"/>
      <c r="PM782" s="6"/>
      <c r="PN782" s="6"/>
      <c r="PO782" s="6"/>
      <c r="PP782" s="65"/>
      <c r="PQ782" s="65"/>
      <c r="PR782" s="65"/>
      <c r="PS782" s="65"/>
      <c r="PT782" s="65"/>
      <c r="PU782" s="65"/>
      <c r="PV782" s="65"/>
      <c r="PW782" s="65"/>
      <c r="PX782" s="65"/>
      <c r="PY782" s="65"/>
      <c r="PZ782" s="65"/>
      <c r="QA782" s="65"/>
      <c r="QB782" s="65"/>
    </row>
    <row r="783"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N783" s="154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5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Q783" s="6"/>
      <c r="KR783" s="6"/>
      <c r="KS783" s="6"/>
      <c r="KT783" s="6"/>
      <c r="KU783" s="160"/>
      <c r="KV783" s="6"/>
      <c r="KW783" s="6"/>
      <c r="KX783" s="6"/>
      <c r="KY783" s="6"/>
      <c r="KZ783" s="6"/>
      <c r="LA783" s="6"/>
      <c r="LB783" s="6"/>
      <c r="LC783" s="6"/>
      <c r="LD783" s="6"/>
      <c r="LE783" s="6"/>
      <c r="LF783" s="6"/>
      <c r="LG783" s="6"/>
      <c r="LH783" s="6"/>
      <c r="LI783" s="6"/>
      <c r="LJ783" s="6"/>
      <c r="LK783" s="6"/>
      <c r="LL783" s="6"/>
      <c r="LM783" s="6"/>
      <c r="LN783" s="6"/>
      <c r="LO783" s="6"/>
      <c r="LP783" s="6"/>
      <c r="LQ783" s="6"/>
      <c r="LR783" s="6"/>
      <c r="LS783" s="6"/>
      <c r="LT783" s="65"/>
      <c r="LU783" s="6"/>
      <c r="LV783" s="6"/>
      <c r="LW783" s="6"/>
      <c r="LX783" s="6"/>
      <c r="LY783" s="6"/>
      <c r="LZ783" s="6"/>
      <c r="MA783" s="6"/>
      <c r="MB783" s="6"/>
      <c r="MC783" s="6"/>
      <c r="MD783" s="6"/>
      <c r="ME783" s="6"/>
      <c r="MF783" s="6"/>
      <c r="MG783" s="6"/>
      <c r="MH783" s="6"/>
      <c r="MI783" s="6"/>
      <c r="MJ783" s="6"/>
      <c r="MK783" s="6"/>
      <c r="ML783" s="6"/>
      <c r="MM783" s="6"/>
      <c r="MN783" s="6"/>
      <c r="MO783" s="6"/>
      <c r="MP783" s="6"/>
      <c r="MQ783" s="6"/>
      <c r="MR783" s="6"/>
      <c r="MS783" s="6"/>
      <c r="MT783" s="6"/>
      <c r="MU783" s="6"/>
      <c r="MV783" s="6"/>
      <c r="MW783" s="6"/>
      <c r="MX783" s="6"/>
      <c r="MY783" s="6"/>
      <c r="MZ783" s="6"/>
      <c r="NA783" s="6"/>
      <c r="NB783" s="6"/>
      <c r="NC783" s="6"/>
      <c r="ND783" s="6"/>
      <c r="NE783" s="6"/>
      <c r="NF783" s="6"/>
      <c r="NG783" s="6"/>
      <c r="NH783" s="6"/>
      <c r="NI783" s="6"/>
      <c r="NJ783" s="6"/>
      <c r="NK783" s="65"/>
      <c r="NL783" s="6"/>
      <c r="NM783" s="6"/>
      <c r="NN783" s="6"/>
      <c r="NO783" s="6"/>
      <c r="NP783" s="6"/>
      <c r="NQ783" s="6"/>
      <c r="NR783" s="6"/>
      <c r="NS783" s="6"/>
      <c r="NT783" s="6"/>
      <c r="NU783" s="6"/>
      <c r="NV783" s="6"/>
      <c r="NW783" s="6"/>
      <c r="NX783" s="6"/>
      <c r="NY783" s="6"/>
      <c r="NZ783" s="6"/>
      <c r="OA783" s="6"/>
      <c r="OB783" s="6"/>
      <c r="OC783" s="6"/>
      <c r="OD783" s="6"/>
      <c r="OE783" s="6"/>
      <c r="OF783" s="6"/>
      <c r="OG783" s="6"/>
      <c r="OH783" s="6"/>
      <c r="OI783" s="6"/>
      <c r="OJ783" s="6"/>
      <c r="OK783" s="6"/>
      <c r="OL783" s="6"/>
      <c r="OM783" s="6"/>
      <c r="ON783" s="6"/>
      <c r="OO783" s="6"/>
      <c r="OP783" s="6"/>
      <c r="OQ783" s="6"/>
      <c r="OR783" s="6"/>
      <c r="OS783" s="6"/>
      <c r="OT783" s="6"/>
      <c r="OU783" s="6"/>
      <c r="OV783" s="6"/>
      <c r="OW783" s="6"/>
      <c r="OX783" s="6"/>
      <c r="OY783" s="6"/>
      <c r="OZ783" s="65"/>
      <c r="PA783" s="6"/>
      <c r="PB783" s="6"/>
      <c r="PC783" s="6"/>
      <c r="PD783" s="6"/>
      <c r="PE783" s="6"/>
      <c r="PF783" s="6"/>
      <c r="PG783" s="6"/>
      <c r="PH783" s="6"/>
      <c r="PI783" s="47"/>
      <c r="PJ783" s="6"/>
      <c r="PK783" s="6"/>
      <c r="PL783" s="6"/>
      <c r="PM783" s="6"/>
      <c r="PN783" s="6"/>
      <c r="PO783" s="6"/>
      <c r="PP783" s="65"/>
      <c r="PQ783" s="65"/>
      <c r="PR783" s="65"/>
      <c r="PS783" s="65"/>
      <c r="PT783" s="65"/>
      <c r="PU783" s="65"/>
      <c r="PV783" s="65"/>
      <c r="PW783" s="65"/>
      <c r="PX783" s="65"/>
      <c r="PY783" s="65"/>
      <c r="PZ783" s="65"/>
      <c r="QA783" s="65"/>
      <c r="QB783" s="65"/>
    </row>
    <row r="784"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N784" s="154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5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Q784" s="6"/>
      <c r="KR784" s="6"/>
      <c r="KS784" s="6"/>
      <c r="KT784" s="6"/>
      <c r="KU784" s="160"/>
      <c r="KV784" s="6"/>
      <c r="KW784" s="6"/>
      <c r="KX784" s="6"/>
      <c r="KY784" s="6"/>
      <c r="KZ784" s="6"/>
      <c r="LA784" s="6"/>
      <c r="LB784" s="6"/>
      <c r="LC784" s="6"/>
      <c r="LD784" s="6"/>
      <c r="LE784" s="6"/>
      <c r="LF784" s="6"/>
      <c r="LG784" s="6"/>
      <c r="LH784" s="6"/>
      <c r="LI784" s="6"/>
      <c r="LJ784" s="6"/>
      <c r="LK784" s="6"/>
      <c r="LL784" s="6"/>
      <c r="LM784" s="6"/>
      <c r="LN784" s="6"/>
      <c r="LO784" s="6"/>
      <c r="LP784" s="6"/>
      <c r="LQ784" s="6"/>
      <c r="LR784" s="6"/>
      <c r="LS784" s="6"/>
      <c r="LT784" s="65"/>
      <c r="LU784" s="6"/>
      <c r="LV784" s="6"/>
      <c r="LW784" s="6"/>
      <c r="LX784" s="6"/>
      <c r="LY784" s="6"/>
      <c r="LZ784" s="6"/>
      <c r="MA784" s="6"/>
      <c r="MB784" s="6"/>
      <c r="MC784" s="6"/>
      <c r="MD784" s="6"/>
      <c r="ME784" s="6"/>
      <c r="MF784" s="6"/>
      <c r="MG784" s="6"/>
      <c r="MH784" s="6"/>
      <c r="MI784" s="6"/>
      <c r="MJ784" s="6"/>
      <c r="MK784" s="6"/>
      <c r="ML784" s="6"/>
      <c r="MM784" s="6"/>
      <c r="MN784" s="6"/>
      <c r="MO784" s="6"/>
      <c r="MP784" s="6"/>
      <c r="MQ784" s="6"/>
      <c r="MR784" s="6"/>
      <c r="MS784" s="6"/>
      <c r="MT784" s="6"/>
      <c r="MU784" s="6"/>
      <c r="MV784" s="6"/>
      <c r="MW784" s="6"/>
      <c r="MX784" s="6"/>
      <c r="MY784" s="6"/>
      <c r="MZ784" s="6"/>
      <c r="NA784" s="6"/>
      <c r="NB784" s="6"/>
      <c r="NC784" s="6"/>
      <c r="ND784" s="6"/>
      <c r="NE784" s="6"/>
      <c r="NF784" s="6"/>
      <c r="NG784" s="6"/>
      <c r="NH784" s="6"/>
      <c r="NI784" s="6"/>
      <c r="NJ784" s="6"/>
      <c r="NK784" s="65"/>
      <c r="NL784" s="6"/>
      <c r="NM784" s="6"/>
      <c r="NN784" s="6"/>
      <c r="NO784" s="6"/>
      <c r="NP784" s="6"/>
      <c r="NQ784" s="6"/>
      <c r="NR784" s="6"/>
      <c r="NS784" s="6"/>
      <c r="NT784" s="6"/>
      <c r="NU784" s="6"/>
      <c r="NV784" s="6"/>
      <c r="NW784" s="6"/>
      <c r="NX784" s="6"/>
      <c r="NY784" s="6"/>
      <c r="NZ784" s="6"/>
      <c r="OA784" s="6"/>
      <c r="OB784" s="6"/>
      <c r="OC784" s="6"/>
      <c r="OD784" s="6"/>
      <c r="OE784" s="6"/>
      <c r="OF784" s="6"/>
      <c r="OG784" s="6"/>
      <c r="OH784" s="6"/>
      <c r="OI784" s="6"/>
      <c r="OJ784" s="6"/>
      <c r="OK784" s="6"/>
      <c r="OL784" s="6"/>
      <c r="OM784" s="6"/>
      <c r="ON784" s="6"/>
      <c r="OO784" s="6"/>
      <c r="OP784" s="6"/>
      <c r="OQ784" s="6"/>
      <c r="OR784" s="6"/>
      <c r="OS784" s="6"/>
      <c r="OT784" s="6"/>
      <c r="OU784" s="6"/>
      <c r="OV784" s="6"/>
      <c r="OW784" s="6"/>
      <c r="OX784" s="6"/>
      <c r="OY784" s="6"/>
      <c r="OZ784" s="65"/>
      <c r="PA784" s="6"/>
      <c r="PB784" s="6"/>
      <c r="PC784" s="6"/>
      <c r="PD784" s="6"/>
      <c r="PE784" s="6"/>
      <c r="PF784" s="6"/>
      <c r="PG784" s="6"/>
      <c r="PH784" s="6"/>
      <c r="PI784" s="47"/>
      <c r="PJ784" s="6"/>
      <c r="PK784" s="6"/>
      <c r="PL784" s="6"/>
      <c r="PM784" s="6"/>
      <c r="PN784" s="6"/>
      <c r="PO784" s="6"/>
      <c r="PP784" s="65"/>
      <c r="PQ784" s="65"/>
      <c r="PR784" s="65"/>
      <c r="PS784" s="65"/>
      <c r="PT784" s="65"/>
      <c r="PU784" s="65"/>
      <c r="PV784" s="65"/>
      <c r="PW784" s="65"/>
      <c r="PX784" s="65"/>
      <c r="PY784" s="65"/>
      <c r="PZ784" s="65"/>
      <c r="QA784" s="65"/>
      <c r="QB784" s="65"/>
    </row>
    <row r="785"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N785" s="154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5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160"/>
      <c r="KV785" s="6"/>
      <c r="KW785" s="6"/>
      <c r="KX785" s="6"/>
      <c r="KY785" s="6"/>
      <c r="KZ785" s="6"/>
      <c r="LA785" s="6"/>
      <c r="LB785" s="6"/>
      <c r="LC785" s="6"/>
      <c r="LD785" s="6"/>
      <c r="LE785" s="6"/>
      <c r="LF785" s="6"/>
      <c r="LG785" s="6"/>
      <c r="LH785" s="6"/>
      <c r="LI785" s="6"/>
      <c r="LJ785" s="6"/>
      <c r="LK785" s="6"/>
      <c r="LL785" s="6"/>
      <c r="LM785" s="6"/>
      <c r="LN785" s="6"/>
      <c r="LO785" s="6"/>
      <c r="LP785" s="6"/>
      <c r="LQ785" s="6"/>
      <c r="LR785" s="6"/>
      <c r="LS785" s="6"/>
      <c r="LT785" s="65"/>
      <c r="LU785" s="6"/>
      <c r="LV785" s="6"/>
      <c r="LW785" s="6"/>
      <c r="LX785" s="6"/>
      <c r="LY785" s="6"/>
      <c r="LZ785" s="6"/>
      <c r="MA785" s="6"/>
      <c r="MB785" s="6"/>
      <c r="MC785" s="6"/>
      <c r="MD785" s="6"/>
      <c r="ME785" s="6"/>
      <c r="MF785" s="6"/>
      <c r="MG785" s="6"/>
      <c r="MH785" s="6"/>
      <c r="MI785" s="6"/>
      <c r="MJ785" s="6"/>
      <c r="MK785" s="6"/>
      <c r="ML785" s="6"/>
      <c r="MM785" s="6"/>
      <c r="MN785" s="6"/>
      <c r="MO785" s="6"/>
      <c r="MP785" s="6"/>
      <c r="MQ785" s="6"/>
      <c r="MR785" s="6"/>
      <c r="MS785" s="6"/>
      <c r="MT785" s="6"/>
      <c r="MU785" s="6"/>
      <c r="MV785" s="6"/>
      <c r="MW785" s="6"/>
      <c r="MX785" s="6"/>
      <c r="MY785" s="6"/>
      <c r="MZ785" s="6"/>
      <c r="NA785" s="6"/>
      <c r="NB785" s="6"/>
      <c r="NC785" s="6"/>
      <c r="ND785" s="6"/>
      <c r="NE785" s="6"/>
      <c r="NF785" s="6"/>
      <c r="NG785" s="6"/>
      <c r="NH785" s="6"/>
      <c r="NI785" s="6"/>
      <c r="NJ785" s="6"/>
      <c r="NK785" s="65"/>
      <c r="NL785" s="6"/>
      <c r="NM785" s="6"/>
      <c r="NN785" s="6"/>
      <c r="NO785" s="6"/>
      <c r="NP785" s="6"/>
      <c r="NQ785" s="6"/>
      <c r="NR785" s="6"/>
      <c r="NS785" s="6"/>
      <c r="NT785" s="6"/>
      <c r="NU785" s="6"/>
      <c r="NV785" s="6"/>
      <c r="NW785" s="6"/>
      <c r="NX785" s="6"/>
      <c r="NY785" s="6"/>
      <c r="NZ785" s="6"/>
      <c r="OA785" s="6"/>
      <c r="OB785" s="6"/>
      <c r="OC785" s="6"/>
      <c r="OD785" s="6"/>
      <c r="OE785" s="6"/>
      <c r="OF785" s="6"/>
      <c r="OG785" s="6"/>
      <c r="OH785" s="6"/>
      <c r="OI785" s="6"/>
      <c r="OJ785" s="6"/>
      <c r="OK785" s="6"/>
      <c r="OL785" s="6"/>
      <c r="OM785" s="6"/>
      <c r="ON785" s="6"/>
      <c r="OO785" s="6"/>
      <c r="OP785" s="6"/>
      <c r="OQ785" s="6"/>
      <c r="OR785" s="6"/>
      <c r="OS785" s="6"/>
      <c r="OT785" s="6"/>
      <c r="OU785" s="6"/>
      <c r="OV785" s="6"/>
      <c r="OW785" s="6"/>
      <c r="OX785" s="6"/>
      <c r="OY785" s="6"/>
      <c r="OZ785" s="65"/>
      <c r="PA785" s="6"/>
      <c r="PB785" s="6"/>
      <c r="PC785" s="6"/>
      <c r="PD785" s="6"/>
      <c r="PE785" s="6"/>
      <c r="PF785" s="6"/>
      <c r="PG785" s="6"/>
      <c r="PH785" s="6"/>
      <c r="PI785" s="47"/>
      <c r="PJ785" s="6"/>
      <c r="PK785" s="6"/>
      <c r="PL785" s="6"/>
      <c r="PM785" s="6"/>
      <c r="PN785" s="6"/>
      <c r="PO785" s="6"/>
      <c r="PP785" s="65"/>
      <c r="PQ785" s="65"/>
      <c r="PR785" s="65"/>
      <c r="PS785" s="65"/>
      <c r="PT785" s="65"/>
      <c r="PU785" s="65"/>
      <c r="PV785" s="65"/>
      <c r="PW785" s="65"/>
      <c r="PX785" s="65"/>
      <c r="PY785" s="65"/>
      <c r="PZ785" s="65"/>
      <c r="QA785" s="65"/>
      <c r="QB785" s="65"/>
    </row>
    <row r="786"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N786" s="154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5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Q786" s="6"/>
      <c r="KR786" s="6"/>
      <c r="KS786" s="6"/>
      <c r="KT786" s="6"/>
      <c r="KU786" s="160"/>
      <c r="KV786" s="6"/>
      <c r="KW786" s="6"/>
      <c r="KX786" s="6"/>
      <c r="KY786" s="6"/>
      <c r="KZ786" s="6"/>
      <c r="LA786" s="6"/>
      <c r="LB786" s="6"/>
      <c r="LC786" s="6"/>
      <c r="LD786" s="6"/>
      <c r="LE786" s="6"/>
      <c r="LF786" s="6"/>
      <c r="LG786" s="6"/>
      <c r="LH786" s="6"/>
      <c r="LI786" s="6"/>
      <c r="LJ786" s="6"/>
      <c r="LK786" s="6"/>
      <c r="LL786" s="6"/>
      <c r="LM786" s="6"/>
      <c r="LN786" s="6"/>
      <c r="LO786" s="6"/>
      <c r="LP786" s="6"/>
      <c r="LQ786" s="6"/>
      <c r="LR786" s="6"/>
      <c r="LS786" s="6"/>
      <c r="LT786" s="65"/>
      <c r="LU786" s="6"/>
      <c r="LV786" s="6"/>
      <c r="LW786" s="6"/>
      <c r="LX786" s="6"/>
      <c r="LY786" s="6"/>
      <c r="LZ786" s="6"/>
      <c r="MA786" s="6"/>
      <c r="MB786" s="6"/>
      <c r="MC786" s="6"/>
      <c r="MD786" s="6"/>
      <c r="ME786" s="6"/>
      <c r="MF786" s="6"/>
      <c r="MG786" s="6"/>
      <c r="MH786" s="6"/>
      <c r="MI786" s="6"/>
      <c r="MJ786" s="6"/>
      <c r="MK786" s="6"/>
      <c r="ML786" s="6"/>
      <c r="MM786" s="6"/>
      <c r="MN786" s="6"/>
      <c r="MO786" s="6"/>
      <c r="MP786" s="6"/>
      <c r="MQ786" s="6"/>
      <c r="MR786" s="6"/>
      <c r="MS786" s="6"/>
      <c r="MT786" s="6"/>
      <c r="MU786" s="6"/>
      <c r="MV786" s="6"/>
      <c r="MW786" s="6"/>
      <c r="MX786" s="6"/>
      <c r="MY786" s="6"/>
      <c r="MZ786" s="6"/>
      <c r="NA786" s="6"/>
      <c r="NB786" s="6"/>
      <c r="NC786" s="6"/>
      <c r="ND786" s="6"/>
      <c r="NE786" s="6"/>
      <c r="NF786" s="6"/>
      <c r="NG786" s="6"/>
      <c r="NH786" s="6"/>
      <c r="NI786" s="6"/>
      <c r="NJ786" s="6"/>
      <c r="NK786" s="65"/>
      <c r="NL786" s="6"/>
      <c r="NM786" s="6"/>
      <c r="NN786" s="6"/>
      <c r="NO786" s="6"/>
      <c r="NP786" s="6"/>
      <c r="NQ786" s="6"/>
      <c r="NR786" s="6"/>
      <c r="NS786" s="6"/>
      <c r="NT786" s="6"/>
      <c r="NU786" s="6"/>
      <c r="NV786" s="6"/>
      <c r="NW786" s="6"/>
      <c r="NX786" s="6"/>
      <c r="NY786" s="6"/>
      <c r="NZ786" s="6"/>
      <c r="OA786" s="6"/>
      <c r="OB786" s="6"/>
      <c r="OC786" s="6"/>
      <c r="OD786" s="6"/>
      <c r="OE786" s="6"/>
      <c r="OF786" s="6"/>
      <c r="OG786" s="6"/>
      <c r="OH786" s="6"/>
      <c r="OI786" s="6"/>
      <c r="OJ786" s="6"/>
      <c r="OK786" s="6"/>
      <c r="OL786" s="6"/>
      <c r="OM786" s="6"/>
      <c r="ON786" s="6"/>
      <c r="OO786" s="6"/>
      <c r="OP786" s="6"/>
      <c r="OQ786" s="6"/>
      <c r="OR786" s="6"/>
      <c r="OS786" s="6"/>
      <c r="OT786" s="6"/>
      <c r="OU786" s="6"/>
      <c r="OV786" s="6"/>
      <c r="OW786" s="6"/>
      <c r="OX786" s="6"/>
      <c r="OY786" s="6"/>
      <c r="OZ786" s="65"/>
      <c r="PA786" s="6"/>
      <c r="PB786" s="6"/>
      <c r="PC786" s="6"/>
      <c r="PD786" s="6"/>
      <c r="PE786" s="6"/>
      <c r="PF786" s="6"/>
      <c r="PG786" s="6"/>
      <c r="PH786" s="6"/>
      <c r="PI786" s="47"/>
      <c r="PJ786" s="6"/>
      <c r="PK786" s="6"/>
      <c r="PL786" s="6"/>
      <c r="PM786" s="6"/>
      <c r="PN786" s="6"/>
      <c r="PO786" s="6"/>
      <c r="PP786" s="65"/>
      <c r="PQ786" s="65"/>
      <c r="PR786" s="65"/>
      <c r="PS786" s="65"/>
      <c r="PT786" s="65"/>
      <c r="PU786" s="65"/>
      <c r="PV786" s="65"/>
      <c r="PW786" s="65"/>
      <c r="PX786" s="65"/>
      <c r="PY786" s="65"/>
      <c r="PZ786" s="65"/>
      <c r="QA786" s="65"/>
      <c r="QB786" s="65"/>
    </row>
    <row r="787"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N787" s="154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5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Q787" s="6"/>
      <c r="KR787" s="6"/>
      <c r="KS787" s="6"/>
      <c r="KT787" s="6"/>
      <c r="KU787" s="160"/>
      <c r="KV787" s="6"/>
      <c r="KW787" s="6"/>
      <c r="KX787" s="6"/>
      <c r="KY787" s="6"/>
      <c r="KZ787" s="6"/>
      <c r="LA787" s="6"/>
      <c r="LB787" s="6"/>
      <c r="LC787" s="6"/>
      <c r="LD787" s="6"/>
      <c r="LE787" s="6"/>
      <c r="LF787" s="6"/>
      <c r="LG787" s="6"/>
      <c r="LH787" s="6"/>
      <c r="LI787" s="6"/>
      <c r="LJ787" s="6"/>
      <c r="LK787" s="6"/>
      <c r="LL787" s="6"/>
      <c r="LM787" s="6"/>
      <c r="LN787" s="6"/>
      <c r="LO787" s="6"/>
      <c r="LP787" s="6"/>
      <c r="LQ787" s="6"/>
      <c r="LR787" s="6"/>
      <c r="LS787" s="6"/>
      <c r="LT787" s="65"/>
      <c r="LU787" s="6"/>
      <c r="LV787" s="6"/>
      <c r="LW787" s="6"/>
      <c r="LX787" s="6"/>
      <c r="LY787" s="6"/>
      <c r="LZ787" s="6"/>
      <c r="MA787" s="6"/>
      <c r="MB787" s="6"/>
      <c r="MC787" s="6"/>
      <c r="MD787" s="6"/>
      <c r="ME787" s="6"/>
      <c r="MF787" s="6"/>
      <c r="MG787" s="6"/>
      <c r="MH787" s="6"/>
      <c r="MI787" s="6"/>
      <c r="MJ787" s="6"/>
      <c r="MK787" s="6"/>
      <c r="ML787" s="6"/>
      <c r="MM787" s="6"/>
      <c r="MN787" s="6"/>
      <c r="MO787" s="6"/>
      <c r="MP787" s="6"/>
      <c r="MQ787" s="6"/>
      <c r="MR787" s="6"/>
      <c r="MS787" s="6"/>
      <c r="MT787" s="6"/>
      <c r="MU787" s="6"/>
      <c r="MV787" s="6"/>
      <c r="MW787" s="6"/>
      <c r="MX787" s="6"/>
      <c r="MY787" s="6"/>
      <c r="MZ787" s="6"/>
      <c r="NA787" s="6"/>
      <c r="NB787" s="6"/>
      <c r="NC787" s="6"/>
      <c r="ND787" s="6"/>
      <c r="NE787" s="6"/>
      <c r="NF787" s="6"/>
      <c r="NG787" s="6"/>
      <c r="NH787" s="6"/>
      <c r="NI787" s="6"/>
      <c r="NJ787" s="6"/>
      <c r="NK787" s="65"/>
      <c r="NL787" s="6"/>
      <c r="NM787" s="6"/>
      <c r="NN787" s="6"/>
      <c r="NO787" s="6"/>
      <c r="NP787" s="6"/>
      <c r="NQ787" s="6"/>
      <c r="NR787" s="6"/>
      <c r="NS787" s="6"/>
      <c r="NT787" s="6"/>
      <c r="NU787" s="6"/>
      <c r="NV787" s="6"/>
      <c r="NW787" s="6"/>
      <c r="NX787" s="6"/>
      <c r="NY787" s="6"/>
      <c r="NZ787" s="6"/>
      <c r="OA787" s="6"/>
      <c r="OB787" s="6"/>
      <c r="OC787" s="6"/>
      <c r="OD787" s="6"/>
      <c r="OE787" s="6"/>
      <c r="OF787" s="6"/>
      <c r="OG787" s="6"/>
      <c r="OH787" s="6"/>
      <c r="OI787" s="6"/>
      <c r="OJ787" s="6"/>
      <c r="OK787" s="6"/>
      <c r="OL787" s="6"/>
      <c r="OM787" s="6"/>
      <c r="ON787" s="6"/>
      <c r="OO787" s="6"/>
      <c r="OP787" s="6"/>
      <c r="OQ787" s="6"/>
      <c r="OR787" s="6"/>
      <c r="OS787" s="6"/>
      <c r="OT787" s="6"/>
      <c r="OU787" s="6"/>
      <c r="OV787" s="6"/>
      <c r="OW787" s="6"/>
      <c r="OX787" s="6"/>
      <c r="OY787" s="6"/>
      <c r="OZ787" s="65"/>
      <c r="PA787" s="6"/>
      <c r="PB787" s="6"/>
      <c r="PC787" s="6"/>
      <c r="PD787" s="6"/>
      <c r="PE787" s="6"/>
      <c r="PF787" s="6"/>
      <c r="PG787" s="6"/>
      <c r="PH787" s="6"/>
      <c r="PI787" s="47"/>
      <c r="PJ787" s="6"/>
      <c r="PK787" s="6"/>
      <c r="PL787" s="6"/>
      <c r="PM787" s="6"/>
      <c r="PN787" s="6"/>
      <c r="PO787" s="6"/>
      <c r="PP787" s="65"/>
      <c r="PQ787" s="65"/>
      <c r="PR787" s="65"/>
      <c r="PS787" s="65"/>
      <c r="PT787" s="65"/>
      <c r="PU787" s="65"/>
      <c r="PV787" s="65"/>
      <c r="PW787" s="65"/>
      <c r="PX787" s="65"/>
      <c r="PY787" s="65"/>
      <c r="PZ787" s="65"/>
      <c r="QA787" s="65"/>
      <c r="QB787" s="65"/>
    </row>
    <row r="788"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N788" s="154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5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Q788" s="6"/>
      <c r="KR788" s="6"/>
      <c r="KS788" s="6"/>
      <c r="KT788" s="6"/>
      <c r="KU788" s="160"/>
      <c r="KV788" s="6"/>
      <c r="KW788" s="6"/>
      <c r="KX788" s="6"/>
      <c r="KY788" s="6"/>
      <c r="KZ788" s="6"/>
      <c r="LA788" s="6"/>
      <c r="LB788" s="6"/>
      <c r="LC788" s="6"/>
      <c r="LD788" s="6"/>
      <c r="LE788" s="6"/>
      <c r="LF788" s="6"/>
      <c r="LG788" s="6"/>
      <c r="LH788" s="6"/>
      <c r="LI788" s="6"/>
      <c r="LJ788" s="6"/>
      <c r="LK788" s="6"/>
      <c r="LL788" s="6"/>
      <c r="LM788" s="6"/>
      <c r="LN788" s="6"/>
      <c r="LO788" s="6"/>
      <c r="LP788" s="6"/>
      <c r="LQ788" s="6"/>
      <c r="LR788" s="6"/>
      <c r="LS788" s="6"/>
      <c r="LT788" s="65"/>
      <c r="LU788" s="6"/>
      <c r="LV788" s="6"/>
      <c r="LW788" s="6"/>
      <c r="LX788" s="6"/>
      <c r="LY788" s="6"/>
      <c r="LZ788" s="6"/>
      <c r="MA788" s="6"/>
      <c r="MB788" s="6"/>
      <c r="MC788" s="6"/>
      <c r="MD788" s="6"/>
      <c r="ME788" s="6"/>
      <c r="MF788" s="6"/>
      <c r="MG788" s="6"/>
      <c r="MH788" s="6"/>
      <c r="MI788" s="6"/>
      <c r="MJ788" s="6"/>
      <c r="MK788" s="6"/>
      <c r="ML788" s="6"/>
      <c r="MM788" s="6"/>
      <c r="MN788" s="6"/>
      <c r="MO788" s="6"/>
      <c r="MP788" s="6"/>
      <c r="MQ788" s="6"/>
      <c r="MR788" s="6"/>
      <c r="MS788" s="6"/>
      <c r="MT788" s="6"/>
      <c r="MU788" s="6"/>
      <c r="MV788" s="6"/>
      <c r="MW788" s="6"/>
      <c r="MX788" s="6"/>
      <c r="MY788" s="6"/>
      <c r="MZ788" s="6"/>
      <c r="NA788" s="6"/>
      <c r="NB788" s="6"/>
      <c r="NC788" s="6"/>
      <c r="ND788" s="6"/>
      <c r="NE788" s="6"/>
      <c r="NF788" s="6"/>
      <c r="NG788" s="6"/>
      <c r="NH788" s="6"/>
      <c r="NI788" s="6"/>
      <c r="NJ788" s="6"/>
      <c r="NK788" s="65"/>
      <c r="NL788" s="6"/>
      <c r="NM788" s="6"/>
      <c r="NN788" s="6"/>
      <c r="NO788" s="6"/>
      <c r="NP788" s="6"/>
      <c r="NQ788" s="6"/>
      <c r="NR788" s="6"/>
      <c r="NS788" s="6"/>
      <c r="NT788" s="6"/>
      <c r="NU788" s="6"/>
      <c r="NV788" s="6"/>
      <c r="NW788" s="6"/>
      <c r="NX788" s="6"/>
      <c r="NY788" s="6"/>
      <c r="NZ788" s="6"/>
      <c r="OA788" s="6"/>
      <c r="OB788" s="6"/>
      <c r="OC788" s="6"/>
      <c r="OD788" s="6"/>
      <c r="OE788" s="6"/>
      <c r="OF788" s="6"/>
      <c r="OG788" s="6"/>
      <c r="OH788" s="6"/>
      <c r="OI788" s="6"/>
      <c r="OJ788" s="6"/>
      <c r="OK788" s="6"/>
      <c r="OL788" s="6"/>
      <c r="OM788" s="6"/>
      <c r="ON788" s="6"/>
      <c r="OO788" s="6"/>
      <c r="OP788" s="6"/>
      <c r="OQ788" s="6"/>
      <c r="OR788" s="6"/>
      <c r="OS788" s="6"/>
      <c r="OT788" s="6"/>
      <c r="OU788" s="6"/>
      <c r="OV788" s="6"/>
      <c r="OW788" s="6"/>
      <c r="OX788" s="6"/>
      <c r="OY788" s="6"/>
      <c r="OZ788" s="65"/>
      <c r="PA788" s="6"/>
      <c r="PB788" s="6"/>
      <c r="PC788" s="6"/>
      <c r="PD788" s="6"/>
      <c r="PE788" s="6"/>
      <c r="PF788" s="6"/>
      <c r="PG788" s="6"/>
      <c r="PH788" s="6"/>
      <c r="PI788" s="47"/>
      <c r="PJ788" s="6"/>
      <c r="PK788" s="6"/>
      <c r="PL788" s="6"/>
      <c r="PM788" s="6"/>
      <c r="PN788" s="6"/>
      <c r="PO788" s="6"/>
      <c r="PP788" s="65"/>
      <c r="PQ788" s="65"/>
      <c r="PR788" s="65"/>
      <c r="PS788" s="65"/>
      <c r="PT788" s="65"/>
      <c r="PU788" s="65"/>
      <c r="PV788" s="65"/>
      <c r="PW788" s="65"/>
      <c r="PX788" s="65"/>
      <c r="PY788" s="65"/>
      <c r="PZ788" s="65"/>
      <c r="QA788" s="65"/>
      <c r="QB788" s="65"/>
    </row>
    <row r="789"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N789" s="154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5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Q789" s="6"/>
      <c r="KR789" s="6"/>
      <c r="KS789" s="6"/>
      <c r="KT789" s="6"/>
      <c r="KU789" s="160"/>
      <c r="KV789" s="6"/>
      <c r="KW789" s="6"/>
      <c r="KX789" s="6"/>
      <c r="KY789" s="6"/>
      <c r="KZ789" s="6"/>
      <c r="LA789" s="6"/>
      <c r="LB789" s="6"/>
      <c r="LC789" s="6"/>
      <c r="LD789" s="6"/>
      <c r="LE789" s="6"/>
      <c r="LF789" s="6"/>
      <c r="LG789" s="6"/>
      <c r="LH789" s="6"/>
      <c r="LI789" s="6"/>
      <c r="LJ789" s="6"/>
      <c r="LK789" s="6"/>
      <c r="LL789" s="6"/>
      <c r="LM789" s="6"/>
      <c r="LN789" s="6"/>
      <c r="LO789" s="6"/>
      <c r="LP789" s="6"/>
      <c r="LQ789" s="6"/>
      <c r="LR789" s="6"/>
      <c r="LS789" s="6"/>
      <c r="LT789" s="65"/>
      <c r="LU789" s="6"/>
      <c r="LV789" s="6"/>
      <c r="LW789" s="6"/>
      <c r="LX789" s="6"/>
      <c r="LY789" s="6"/>
      <c r="LZ789" s="6"/>
      <c r="MA789" s="6"/>
      <c r="MB789" s="6"/>
      <c r="MC789" s="6"/>
      <c r="MD789" s="6"/>
      <c r="ME789" s="6"/>
      <c r="MF789" s="6"/>
      <c r="MG789" s="6"/>
      <c r="MH789" s="6"/>
      <c r="MI789" s="6"/>
      <c r="MJ789" s="6"/>
      <c r="MK789" s="6"/>
      <c r="ML789" s="6"/>
      <c r="MM789" s="6"/>
      <c r="MN789" s="6"/>
      <c r="MO789" s="6"/>
      <c r="MP789" s="6"/>
      <c r="MQ789" s="6"/>
      <c r="MR789" s="6"/>
      <c r="MS789" s="6"/>
      <c r="MT789" s="6"/>
      <c r="MU789" s="6"/>
      <c r="MV789" s="6"/>
      <c r="MW789" s="6"/>
      <c r="MX789" s="6"/>
      <c r="MY789" s="6"/>
      <c r="MZ789" s="6"/>
      <c r="NA789" s="6"/>
      <c r="NB789" s="6"/>
      <c r="NC789" s="6"/>
      <c r="ND789" s="6"/>
      <c r="NE789" s="6"/>
      <c r="NF789" s="6"/>
      <c r="NG789" s="6"/>
      <c r="NH789" s="6"/>
      <c r="NI789" s="6"/>
      <c r="NJ789" s="6"/>
      <c r="NK789" s="65"/>
      <c r="NL789" s="6"/>
      <c r="NM789" s="6"/>
      <c r="NN789" s="6"/>
      <c r="NO789" s="6"/>
      <c r="NP789" s="6"/>
      <c r="NQ789" s="6"/>
      <c r="NR789" s="6"/>
      <c r="NS789" s="6"/>
      <c r="NT789" s="6"/>
      <c r="NU789" s="6"/>
      <c r="NV789" s="6"/>
      <c r="NW789" s="6"/>
      <c r="NX789" s="6"/>
      <c r="NY789" s="6"/>
      <c r="NZ789" s="6"/>
      <c r="OA789" s="6"/>
      <c r="OB789" s="6"/>
      <c r="OC789" s="6"/>
      <c r="OD789" s="6"/>
      <c r="OE789" s="6"/>
      <c r="OF789" s="6"/>
      <c r="OG789" s="6"/>
      <c r="OH789" s="6"/>
      <c r="OI789" s="6"/>
      <c r="OJ789" s="6"/>
      <c r="OK789" s="6"/>
      <c r="OL789" s="6"/>
      <c r="OM789" s="6"/>
      <c r="ON789" s="6"/>
      <c r="OO789" s="6"/>
      <c r="OP789" s="6"/>
      <c r="OQ789" s="6"/>
      <c r="OR789" s="6"/>
      <c r="OS789" s="6"/>
      <c r="OT789" s="6"/>
      <c r="OU789" s="6"/>
      <c r="OV789" s="6"/>
      <c r="OW789" s="6"/>
      <c r="OX789" s="6"/>
      <c r="OY789" s="6"/>
      <c r="OZ789" s="65"/>
      <c r="PA789" s="6"/>
      <c r="PB789" s="6"/>
      <c r="PC789" s="6"/>
      <c r="PD789" s="6"/>
      <c r="PE789" s="6"/>
      <c r="PF789" s="6"/>
      <c r="PG789" s="6"/>
      <c r="PH789" s="6"/>
      <c r="PI789" s="47"/>
      <c r="PJ789" s="6"/>
      <c r="PK789" s="6"/>
      <c r="PL789" s="6"/>
      <c r="PM789" s="6"/>
      <c r="PN789" s="6"/>
      <c r="PO789" s="6"/>
      <c r="PP789" s="65"/>
      <c r="PQ789" s="65"/>
      <c r="PR789" s="65"/>
      <c r="PS789" s="65"/>
      <c r="PT789" s="65"/>
      <c r="PU789" s="65"/>
      <c r="PV789" s="65"/>
      <c r="PW789" s="65"/>
      <c r="PX789" s="65"/>
      <c r="PY789" s="65"/>
      <c r="PZ789" s="65"/>
      <c r="QA789" s="65"/>
      <c r="QB789" s="65"/>
    </row>
    <row r="790"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N790" s="154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5"/>
      <c r="JN790" s="6"/>
      <c r="JO790" s="6"/>
      <c r="JP790" s="6"/>
      <c r="JQ790" s="6"/>
      <c r="JR790" s="6"/>
      <c r="JS790" s="6"/>
      <c r="JT790" s="6"/>
      <c r="JU790" s="6"/>
      <c r="JV790" s="6"/>
      <c r="JW790" s="6"/>
      <c r="JX790" s="6"/>
      <c r="JY790" s="6"/>
      <c r="JZ790" s="6"/>
      <c r="KA790" s="6"/>
      <c r="KB790" s="6"/>
      <c r="KC790" s="6"/>
      <c r="KD790" s="6"/>
      <c r="KE790" s="6"/>
      <c r="KF790" s="6"/>
      <c r="KG790" s="6"/>
      <c r="KH790" s="6"/>
      <c r="KI790" s="6"/>
      <c r="KJ790" s="6"/>
      <c r="KK790" s="6"/>
      <c r="KL790" s="6"/>
      <c r="KM790" s="6"/>
      <c r="KN790" s="6"/>
      <c r="KO790" s="6"/>
      <c r="KP790" s="6"/>
      <c r="KQ790" s="6"/>
      <c r="KR790" s="6"/>
      <c r="KS790" s="6"/>
      <c r="KT790" s="6"/>
      <c r="KU790" s="160"/>
      <c r="KV790" s="6"/>
      <c r="KW790" s="6"/>
      <c r="KX790" s="6"/>
      <c r="KY790" s="6"/>
      <c r="KZ790" s="6"/>
      <c r="LA790" s="6"/>
      <c r="LB790" s="6"/>
      <c r="LC790" s="6"/>
      <c r="LD790" s="6"/>
      <c r="LE790" s="6"/>
      <c r="LF790" s="6"/>
      <c r="LG790" s="6"/>
      <c r="LH790" s="6"/>
      <c r="LI790" s="6"/>
      <c r="LJ790" s="6"/>
      <c r="LK790" s="6"/>
      <c r="LL790" s="6"/>
      <c r="LM790" s="6"/>
      <c r="LN790" s="6"/>
      <c r="LO790" s="6"/>
      <c r="LP790" s="6"/>
      <c r="LQ790" s="6"/>
      <c r="LR790" s="6"/>
      <c r="LS790" s="6"/>
      <c r="LT790" s="65"/>
      <c r="LU790" s="6"/>
      <c r="LV790" s="6"/>
      <c r="LW790" s="6"/>
      <c r="LX790" s="6"/>
      <c r="LY790" s="6"/>
      <c r="LZ790" s="6"/>
      <c r="MA790" s="6"/>
      <c r="MB790" s="6"/>
      <c r="MC790" s="6"/>
      <c r="MD790" s="6"/>
      <c r="ME790" s="6"/>
      <c r="MF790" s="6"/>
      <c r="MG790" s="6"/>
      <c r="MH790" s="6"/>
      <c r="MI790" s="6"/>
      <c r="MJ790" s="6"/>
      <c r="MK790" s="6"/>
      <c r="ML790" s="6"/>
      <c r="MM790" s="6"/>
      <c r="MN790" s="6"/>
      <c r="MO790" s="6"/>
      <c r="MP790" s="6"/>
      <c r="MQ790" s="6"/>
      <c r="MR790" s="6"/>
      <c r="MS790" s="6"/>
      <c r="MT790" s="6"/>
      <c r="MU790" s="6"/>
      <c r="MV790" s="6"/>
      <c r="MW790" s="6"/>
      <c r="MX790" s="6"/>
      <c r="MY790" s="6"/>
      <c r="MZ790" s="6"/>
      <c r="NA790" s="6"/>
      <c r="NB790" s="6"/>
      <c r="NC790" s="6"/>
      <c r="ND790" s="6"/>
      <c r="NE790" s="6"/>
      <c r="NF790" s="6"/>
      <c r="NG790" s="6"/>
      <c r="NH790" s="6"/>
      <c r="NI790" s="6"/>
      <c r="NJ790" s="6"/>
      <c r="NK790" s="65"/>
      <c r="NL790" s="6"/>
      <c r="NM790" s="6"/>
      <c r="NN790" s="6"/>
      <c r="NO790" s="6"/>
      <c r="NP790" s="6"/>
      <c r="NQ790" s="6"/>
      <c r="NR790" s="6"/>
      <c r="NS790" s="6"/>
      <c r="NT790" s="6"/>
      <c r="NU790" s="6"/>
      <c r="NV790" s="6"/>
      <c r="NW790" s="6"/>
      <c r="NX790" s="6"/>
      <c r="NY790" s="6"/>
      <c r="NZ790" s="6"/>
      <c r="OA790" s="6"/>
      <c r="OB790" s="6"/>
      <c r="OC790" s="6"/>
      <c r="OD790" s="6"/>
      <c r="OE790" s="6"/>
      <c r="OF790" s="6"/>
      <c r="OG790" s="6"/>
      <c r="OH790" s="6"/>
      <c r="OI790" s="6"/>
      <c r="OJ790" s="6"/>
      <c r="OK790" s="6"/>
      <c r="OL790" s="6"/>
      <c r="OM790" s="6"/>
      <c r="ON790" s="6"/>
      <c r="OO790" s="6"/>
      <c r="OP790" s="6"/>
      <c r="OQ790" s="6"/>
      <c r="OR790" s="6"/>
      <c r="OS790" s="6"/>
      <c r="OT790" s="6"/>
      <c r="OU790" s="6"/>
      <c r="OV790" s="6"/>
      <c r="OW790" s="6"/>
      <c r="OX790" s="6"/>
      <c r="OY790" s="6"/>
      <c r="OZ790" s="65"/>
      <c r="PA790" s="6"/>
      <c r="PB790" s="6"/>
      <c r="PC790" s="6"/>
      <c r="PD790" s="6"/>
      <c r="PE790" s="6"/>
      <c r="PF790" s="6"/>
      <c r="PG790" s="6"/>
      <c r="PH790" s="6"/>
      <c r="PI790" s="47"/>
      <c r="PJ790" s="6"/>
      <c r="PK790" s="6"/>
      <c r="PL790" s="6"/>
      <c r="PM790" s="6"/>
      <c r="PN790" s="6"/>
      <c r="PO790" s="6"/>
      <c r="PP790" s="65"/>
      <c r="PQ790" s="65"/>
      <c r="PR790" s="65"/>
      <c r="PS790" s="65"/>
      <c r="PT790" s="65"/>
      <c r="PU790" s="65"/>
      <c r="PV790" s="65"/>
      <c r="PW790" s="65"/>
      <c r="PX790" s="65"/>
      <c r="PY790" s="65"/>
      <c r="PZ790" s="65"/>
      <c r="QA790" s="65"/>
      <c r="QB790" s="65"/>
    </row>
    <row r="791"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N791" s="154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5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160"/>
      <c r="KV791" s="6"/>
      <c r="KW791" s="6"/>
      <c r="KX791" s="6"/>
      <c r="KY791" s="6"/>
      <c r="KZ791" s="6"/>
      <c r="LA791" s="6"/>
      <c r="LB791" s="6"/>
      <c r="LC791" s="6"/>
      <c r="LD791" s="6"/>
      <c r="LE791" s="6"/>
      <c r="LF791" s="6"/>
      <c r="LG791" s="6"/>
      <c r="LH791" s="6"/>
      <c r="LI791" s="6"/>
      <c r="LJ791" s="6"/>
      <c r="LK791" s="6"/>
      <c r="LL791" s="6"/>
      <c r="LM791" s="6"/>
      <c r="LN791" s="6"/>
      <c r="LO791" s="6"/>
      <c r="LP791" s="6"/>
      <c r="LQ791" s="6"/>
      <c r="LR791" s="6"/>
      <c r="LS791" s="6"/>
      <c r="LT791" s="65"/>
      <c r="LU791" s="6"/>
      <c r="LV791" s="6"/>
      <c r="LW791" s="6"/>
      <c r="LX791" s="6"/>
      <c r="LY791" s="6"/>
      <c r="LZ791" s="6"/>
      <c r="MA791" s="6"/>
      <c r="MB791" s="6"/>
      <c r="MC791" s="6"/>
      <c r="MD791" s="6"/>
      <c r="ME791" s="6"/>
      <c r="MF791" s="6"/>
      <c r="MG791" s="6"/>
      <c r="MH791" s="6"/>
      <c r="MI791" s="6"/>
      <c r="MJ791" s="6"/>
      <c r="MK791" s="6"/>
      <c r="ML791" s="6"/>
      <c r="MM791" s="6"/>
      <c r="MN791" s="6"/>
      <c r="MO791" s="6"/>
      <c r="MP791" s="6"/>
      <c r="MQ791" s="6"/>
      <c r="MR791" s="6"/>
      <c r="MS791" s="6"/>
      <c r="MT791" s="6"/>
      <c r="MU791" s="6"/>
      <c r="MV791" s="6"/>
      <c r="MW791" s="6"/>
      <c r="MX791" s="6"/>
      <c r="MY791" s="6"/>
      <c r="MZ791" s="6"/>
      <c r="NA791" s="6"/>
      <c r="NB791" s="6"/>
      <c r="NC791" s="6"/>
      <c r="ND791" s="6"/>
      <c r="NE791" s="6"/>
      <c r="NF791" s="6"/>
      <c r="NG791" s="6"/>
      <c r="NH791" s="6"/>
      <c r="NI791" s="6"/>
      <c r="NJ791" s="6"/>
      <c r="NK791" s="65"/>
      <c r="NL791" s="6"/>
      <c r="NM791" s="6"/>
      <c r="NN791" s="6"/>
      <c r="NO791" s="6"/>
      <c r="NP791" s="6"/>
      <c r="NQ791" s="6"/>
      <c r="NR791" s="6"/>
      <c r="NS791" s="6"/>
      <c r="NT791" s="6"/>
      <c r="NU791" s="6"/>
      <c r="NV791" s="6"/>
      <c r="NW791" s="6"/>
      <c r="NX791" s="6"/>
      <c r="NY791" s="6"/>
      <c r="NZ791" s="6"/>
      <c r="OA791" s="6"/>
      <c r="OB791" s="6"/>
      <c r="OC791" s="6"/>
      <c r="OD791" s="6"/>
      <c r="OE791" s="6"/>
      <c r="OF791" s="6"/>
      <c r="OG791" s="6"/>
      <c r="OH791" s="6"/>
      <c r="OI791" s="6"/>
      <c r="OJ791" s="6"/>
      <c r="OK791" s="6"/>
      <c r="OL791" s="6"/>
      <c r="OM791" s="6"/>
      <c r="ON791" s="6"/>
      <c r="OO791" s="6"/>
      <c r="OP791" s="6"/>
      <c r="OQ791" s="6"/>
      <c r="OR791" s="6"/>
      <c r="OS791" s="6"/>
      <c r="OT791" s="6"/>
      <c r="OU791" s="6"/>
      <c r="OV791" s="6"/>
      <c r="OW791" s="6"/>
      <c r="OX791" s="6"/>
      <c r="OY791" s="6"/>
      <c r="OZ791" s="65"/>
      <c r="PA791" s="6"/>
      <c r="PB791" s="6"/>
      <c r="PC791" s="6"/>
      <c r="PD791" s="6"/>
      <c r="PE791" s="6"/>
      <c r="PF791" s="6"/>
      <c r="PG791" s="6"/>
      <c r="PH791" s="6"/>
      <c r="PI791" s="47"/>
      <c r="PJ791" s="6"/>
      <c r="PK791" s="6"/>
      <c r="PL791" s="6"/>
      <c r="PM791" s="6"/>
      <c r="PN791" s="6"/>
      <c r="PO791" s="6"/>
      <c r="PP791" s="65"/>
      <c r="PQ791" s="65"/>
      <c r="PR791" s="65"/>
      <c r="PS791" s="65"/>
      <c r="PT791" s="65"/>
      <c r="PU791" s="65"/>
      <c r="PV791" s="65"/>
      <c r="PW791" s="65"/>
      <c r="PX791" s="65"/>
      <c r="PY791" s="65"/>
      <c r="PZ791" s="65"/>
      <c r="QA791" s="65"/>
      <c r="QB791" s="65"/>
    </row>
    <row r="792"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N792" s="154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5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Q792" s="6"/>
      <c r="KR792" s="6"/>
      <c r="KS792" s="6"/>
      <c r="KT792" s="6"/>
      <c r="KU792" s="160"/>
      <c r="KV792" s="6"/>
      <c r="KW792" s="6"/>
      <c r="KX792" s="6"/>
      <c r="KY792" s="6"/>
      <c r="KZ792" s="6"/>
      <c r="LA792" s="6"/>
      <c r="LB792" s="6"/>
      <c r="LC792" s="6"/>
      <c r="LD792" s="6"/>
      <c r="LE792" s="6"/>
      <c r="LF792" s="6"/>
      <c r="LG792" s="6"/>
      <c r="LH792" s="6"/>
      <c r="LI792" s="6"/>
      <c r="LJ792" s="6"/>
      <c r="LK792" s="6"/>
      <c r="LL792" s="6"/>
      <c r="LM792" s="6"/>
      <c r="LN792" s="6"/>
      <c r="LO792" s="6"/>
      <c r="LP792" s="6"/>
      <c r="LQ792" s="6"/>
      <c r="LR792" s="6"/>
      <c r="LS792" s="6"/>
      <c r="LT792" s="65"/>
      <c r="LU792" s="6"/>
      <c r="LV792" s="6"/>
      <c r="LW792" s="6"/>
      <c r="LX792" s="6"/>
      <c r="LY792" s="6"/>
      <c r="LZ792" s="6"/>
      <c r="MA792" s="6"/>
      <c r="MB792" s="6"/>
      <c r="MC792" s="6"/>
      <c r="MD792" s="6"/>
      <c r="ME792" s="6"/>
      <c r="MF792" s="6"/>
      <c r="MG792" s="6"/>
      <c r="MH792" s="6"/>
      <c r="MI792" s="6"/>
      <c r="MJ792" s="6"/>
      <c r="MK792" s="6"/>
      <c r="ML792" s="6"/>
      <c r="MM792" s="6"/>
      <c r="MN792" s="6"/>
      <c r="MO792" s="6"/>
      <c r="MP792" s="6"/>
      <c r="MQ792" s="6"/>
      <c r="MR792" s="6"/>
      <c r="MS792" s="6"/>
      <c r="MT792" s="6"/>
      <c r="MU792" s="6"/>
      <c r="MV792" s="6"/>
      <c r="MW792" s="6"/>
      <c r="MX792" s="6"/>
      <c r="MY792" s="6"/>
      <c r="MZ792" s="6"/>
      <c r="NA792" s="6"/>
      <c r="NB792" s="6"/>
      <c r="NC792" s="6"/>
      <c r="ND792" s="6"/>
      <c r="NE792" s="6"/>
      <c r="NF792" s="6"/>
      <c r="NG792" s="6"/>
      <c r="NH792" s="6"/>
      <c r="NI792" s="6"/>
      <c r="NJ792" s="6"/>
      <c r="NK792" s="65"/>
      <c r="NL792" s="6"/>
      <c r="NM792" s="6"/>
      <c r="NN792" s="6"/>
      <c r="NO792" s="6"/>
      <c r="NP792" s="6"/>
      <c r="NQ792" s="6"/>
      <c r="NR792" s="6"/>
      <c r="NS792" s="6"/>
      <c r="NT792" s="6"/>
      <c r="NU792" s="6"/>
      <c r="NV792" s="6"/>
      <c r="NW792" s="6"/>
      <c r="NX792" s="6"/>
      <c r="NY792" s="6"/>
      <c r="NZ792" s="6"/>
      <c r="OA792" s="6"/>
      <c r="OB792" s="6"/>
      <c r="OC792" s="6"/>
      <c r="OD792" s="6"/>
      <c r="OE792" s="6"/>
      <c r="OF792" s="6"/>
      <c r="OG792" s="6"/>
      <c r="OH792" s="6"/>
      <c r="OI792" s="6"/>
      <c r="OJ792" s="6"/>
      <c r="OK792" s="6"/>
      <c r="OL792" s="6"/>
      <c r="OM792" s="6"/>
      <c r="ON792" s="6"/>
      <c r="OO792" s="6"/>
      <c r="OP792" s="6"/>
      <c r="OQ792" s="6"/>
      <c r="OR792" s="6"/>
      <c r="OS792" s="6"/>
      <c r="OT792" s="6"/>
      <c r="OU792" s="6"/>
      <c r="OV792" s="6"/>
      <c r="OW792" s="6"/>
      <c r="OX792" s="6"/>
      <c r="OY792" s="6"/>
      <c r="OZ792" s="65"/>
      <c r="PA792" s="6"/>
      <c r="PB792" s="6"/>
      <c r="PC792" s="6"/>
      <c r="PD792" s="6"/>
      <c r="PE792" s="6"/>
      <c r="PF792" s="6"/>
      <c r="PG792" s="6"/>
      <c r="PH792" s="6"/>
      <c r="PI792" s="47"/>
      <c r="PJ792" s="6"/>
      <c r="PK792" s="6"/>
      <c r="PL792" s="6"/>
      <c r="PM792" s="6"/>
      <c r="PN792" s="6"/>
      <c r="PO792" s="6"/>
      <c r="PP792" s="65"/>
      <c r="PQ792" s="65"/>
      <c r="PR792" s="65"/>
      <c r="PS792" s="65"/>
      <c r="PT792" s="65"/>
      <c r="PU792" s="65"/>
      <c r="PV792" s="65"/>
      <c r="PW792" s="65"/>
      <c r="PX792" s="65"/>
      <c r="PY792" s="65"/>
      <c r="PZ792" s="65"/>
      <c r="QA792" s="65"/>
      <c r="QB792" s="65"/>
    </row>
    <row r="793"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N793" s="154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5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160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6"/>
      <c r="LT793" s="65"/>
      <c r="LU793" s="6"/>
      <c r="LV793" s="6"/>
      <c r="LW793" s="6"/>
      <c r="LX793" s="6"/>
      <c r="LY793" s="6"/>
      <c r="LZ793" s="6"/>
      <c r="MA793" s="6"/>
      <c r="MB793" s="6"/>
      <c r="MC793" s="6"/>
      <c r="MD793" s="6"/>
      <c r="ME793" s="6"/>
      <c r="MF793" s="6"/>
      <c r="MG793" s="6"/>
      <c r="MH793" s="6"/>
      <c r="MI793" s="6"/>
      <c r="MJ793" s="6"/>
      <c r="MK793" s="6"/>
      <c r="ML793" s="6"/>
      <c r="MM793" s="6"/>
      <c r="MN793" s="6"/>
      <c r="MO793" s="6"/>
      <c r="MP793" s="6"/>
      <c r="MQ793" s="6"/>
      <c r="MR793" s="6"/>
      <c r="MS793" s="6"/>
      <c r="MT793" s="6"/>
      <c r="MU793" s="6"/>
      <c r="MV793" s="6"/>
      <c r="MW793" s="6"/>
      <c r="MX793" s="6"/>
      <c r="MY793" s="6"/>
      <c r="MZ793" s="6"/>
      <c r="NA793" s="6"/>
      <c r="NB793" s="6"/>
      <c r="NC793" s="6"/>
      <c r="ND793" s="6"/>
      <c r="NE793" s="6"/>
      <c r="NF793" s="6"/>
      <c r="NG793" s="6"/>
      <c r="NH793" s="6"/>
      <c r="NI793" s="6"/>
      <c r="NJ793" s="6"/>
      <c r="NK793" s="65"/>
      <c r="NL793" s="6"/>
      <c r="NM793" s="6"/>
      <c r="NN793" s="6"/>
      <c r="NO793" s="6"/>
      <c r="NP793" s="6"/>
      <c r="NQ793" s="6"/>
      <c r="NR793" s="6"/>
      <c r="NS793" s="6"/>
      <c r="NT793" s="6"/>
      <c r="NU793" s="6"/>
      <c r="NV793" s="6"/>
      <c r="NW793" s="6"/>
      <c r="NX793" s="6"/>
      <c r="NY793" s="6"/>
      <c r="NZ793" s="6"/>
      <c r="OA793" s="6"/>
      <c r="OB793" s="6"/>
      <c r="OC793" s="6"/>
      <c r="OD793" s="6"/>
      <c r="OE793" s="6"/>
      <c r="OF793" s="6"/>
      <c r="OG793" s="6"/>
      <c r="OH793" s="6"/>
      <c r="OI793" s="6"/>
      <c r="OJ793" s="6"/>
      <c r="OK793" s="6"/>
      <c r="OL793" s="6"/>
      <c r="OM793" s="6"/>
      <c r="ON793" s="6"/>
      <c r="OO793" s="6"/>
      <c r="OP793" s="6"/>
      <c r="OQ793" s="6"/>
      <c r="OR793" s="6"/>
      <c r="OS793" s="6"/>
      <c r="OT793" s="6"/>
      <c r="OU793" s="6"/>
      <c r="OV793" s="6"/>
      <c r="OW793" s="6"/>
      <c r="OX793" s="6"/>
      <c r="OY793" s="6"/>
      <c r="OZ793" s="65"/>
      <c r="PA793" s="6"/>
      <c r="PB793" s="6"/>
      <c r="PC793" s="6"/>
      <c r="PD793" s="6"/>
      <c r="PE793" s="6"/>
      <c r="PF793" s="6"/>
      <c r="PG793" s="6"/>
      <c r="PH793" s="6"/>
      <c r="PI793" s="47"/>
      <c r="PJ793" s="6"/>
      <c r="PK793" s="6"/>
      <c r="PL793" s="6"/>
      <c r="PM793" s="6"/>
      <c r="PN793" s="6"/>
      <c r="PO793" s="6"/>
      <c r="PP793" s="65"/>
      <c r="PQ793" s="65"/>
      <c r="PR793" s="65"/>
      <c r="PS793" s="65"/>
      <c r="PT793" s="65"/>
      <c r="PU793" s="65"/>
      <c r="PV793" s="65"/>
      <c r="PW793" s="65"/>
      <c r="PX793" s="65"/>
      <c r="PY793" s="65"/>
      <c r="PZ793" s="65"/>
      <c r="QA793" s="65"/>
      <c r="QB793" s="65"/>
    </row>
    <row r="794"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N794" s="154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5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Q794" s="6"/>
      <c r="KR794" s="6"/>
      <c r="KS794" s="6"/>
      <c r="KT794" s="6"/>
      <c r="KU794" s="160"/>
      <c r="KV794" s="6"/>
      <c r="KW794" s="6"/>
      <c r="KX794" s="6"/>
      <c r="KY794" s="6"/>
      <c r="KZ794" s="6"/>
      <c r="LA794" s="6"/>
      <c r="LB794" s="6"/>
      <c r="LC794" s="6"/>
      <c r="LD794" s="6"/>
      <c r="LE794" s="6"/>
      <c r="LF794" s="6"/>
      <c r="LG794" s="6"/>
      <c r="LH794" s="6"/>
      <c r="LI794" s="6"/>
      <c r="LJ794" s="6"/>
      <c r="LK794" s="6"/>
      <c r="LL794" s="6"/>
      <c r="LM794" s="6"/>
      <c r="LN794" s="6"/>
      <c r="LO794" s="6"/>
      <c r="LP794" s="6"/>
      <c r="LQ794" s="6"/>
      <c r="LR794" s="6"/>
      <c r="LS794" s="6"/>
      <c r="LT794" s="65"/>
      <c r="LU794" s="6"/>
      <c r="LV794" s="6"/>
      <c r="LW794" s="6"/>
      <c r="LX794" s="6"/>
      <c r="LY794" s="6"/>
      <c r="LZ794" s="6"/>
      <c r="MA794" s="6"/>
      <c r="MB794" s="6"/>
      <c r="MC794" s="6"/>
      <c r="MD794" s="6"/>
      <c r="ME794" s="6"/>
      <c r="MF794" s="6"/>
      <c r="MG794" s="6"/>
      <c r="MH794" s="6"/>
      <c r="MI794" s="6"/>
      <c r="MJ794" s="6"/>
      <c r="MK794" s="6"/>
      <c r="ML794" s="6"/>
      <c r="MM794" s="6"/>
      <c r="MN794" s="6"/>
      <c r="MO794" s="6"/>
      <c r="MP794" s="6"/>
      <c r="MQ794" s="6"/>
      <c r="MR794" s="6"/>
      <c r="MS794" s="6"/>
      <c r="MT794" s="6"/>
      <c r="MU794" s="6"/>
      <c r="MV794" s="6"/>
      <c r="MW794" s="6"/>
      <c r="MX794" s="6"/>
      <c r="MY794" s="6"/>
      <c r="MZ794" s="6"/>
      <c r="NA794" s="6"/>
      <c r="NB794" s="6"/>
      <c r="NC794" s="6"/>
      <c r="ND794" s="6"/>
      <c r="NE794" s="6"/>
      <c r="NF794" s="6"/>
      <c r="NG794" s="6"/>
      <c r="NH794" s="6"/>
      <c r="NI794" s="6"/>
      <c r="NJ794" s="6"/>
      <c r="NK794" s="65"/>
      <c r="NL794" s="6"/>
      <c r="NM794" s="6"/>
      <c r="NN794" s="6"/>
      <c r="NO794" s="6"/>
      <c r="NP794" s="6"/>
      <c r="NQ794" s="6"/>
      <c r="NR794" s="6"/>
      <c r="NS794" s="6"/>
      <c r="NT794" s="6"/>
      <c r="NU794" s="6"/>
      <c r="NV794" s="6"/>
      <c r="NW794" s="6"/>
      <c r="NX794" s="6"/>
      <c r="NY794" s="6"/>
      <c r="NZ794" s="6"/>
      <c r="OA794" s="6"/>
      <c r="OB794" s="6"/>
      <c r="OC794" s="6"/>
      <c r="OD794" s="6"/>
      <c r="OE794" s="6"/>
      <c r="OF794" s="6"/>
      <c r="OG794" s="6"/>
      <c r="OH794" s="6"/>
      <c r="OI794" s="6"/>
      <c r="OJ794" s="6"/>
      <c r="OK794" s="6"/>
      <c r="OL794" s="6"/>
      <c r="OM794" s="6"/>
      <c r="ON794" s="6"/>
      <c r="OO794" s="6"/>
      <c r="OP794" s="6"/>
      <c r="OQ794" s="6"/>
      <c r="OR794" s="6"/>
      <c r="OS794" s="6"/>
      <c r="OT794" s="6"/>
      <c r="OU794" s="6"/>
      <c r="OV794" s="6"/>
      <c r="OW794" s="6"/>
      <c r="OX794" s="6"/>
      <c r="OY794" s="6"/>
      <c r="OZ794" s="65"/>
      <c r="PA794" s="6"/>
      <c r="PB794" s="6"/>
      <c r="PC794" s="6"/>
      <c r="PD794" s="6"/>
      <c r="PE794" s="6"/>
      <c r="PF794" s="6"/>
      <c r="PG794" s="6"/>
      <c r="PH794" s="6"/>
      <c r="PI794" s="47"/>
      <c r="PJ794" s="6"/>
      <c r="PK794" s="6"/>
      <c r="PL794" s="6"/>
      <c r="PM794" s="6"/>
      <c r="PN794" s="6"/>
      <c r="PO794" s="6"/>
      <c r="PP794" s="65"/>
      <c r="PQ794" s="65"/>
      <c r="PR794" s="65"/>
      <c r="PS794" s="65"/>
      <c r="PT794" s="65"/>
      <c r="PU794" s="65"/>
      <c r="PV794" s="65"/>
      <c r="PW794" s="65"/>
      <c r="PX794" s="65"/>
      <c r="PY794" s="65"/>
      <c r="PZ794" s="65"/>
      <c r="QA794" s="65"/>
      <c r="QB794" s="65"/>
    </row>
    <row r="795"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N795" s="154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5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160"/>
      <c r="KV795" s="6"/>
      <c r="KW795" s="6"/>
      <c r="KX795" s="6"/>
      <c r="KY795" s="6"/>
      <c r="KZ795" s="6"/>
      <c r="LA795" s="6"/>
      <c r="LB795" s="6"/>
      <c r="LC795" s="6"/>
      <c r="LD795" s="6"/>
      <c r="LE795" s="6"/>
      <c r="LF795" s="6"/>
      <c r="LG795" s="6"/>
      <c r="LH795" s="6"/>
      <c r="LI795" s="6"/>
      <c r="LJ795" s="6"/>
      <c r="LK795" s="6"/>
      <c r="LL795" s="6"/>
      <c r="LM795" s="6"/>
      <c r="LN795" s="6"/>
      <c r="LO795" s="6"/>
      <c r="LP795" s="6"/>
      <c r="LQ795" s="6"/>
      <c r="LR795" s="6"/>
      <c r="LS795" s="6"/>
      <c r="LT795" s="65"/>
      <c r="LU795" s="6"/>
      <c r="LV795" s="6"/>
      <c r="LW795" s="6"/>
      <c r="LX795" s="6"/>
      <c r="LY795" s="6"/>
      <c r="LZ795" s="6"/>
      <c r="MA795" s="6"/>
      <c r="MB795" s="6"/>
      <c r="MC795" s="6"/>
      <c r="MD795" s="6"/>
      <c r="ME795" s="6"/>
      <c r="MF795" s="6"/>
      <c r="MG795" s="6"/>
      <c r="MH795" s="6"/>
      <c r="MI795" s="6"/>
      <c r="MJ795" s="6"/>
      <c r="MK795" s="6"/>
      <c r="ML795" s="6"/>
      <c r="MM795" s="6"/>
      <c r="MN795" s="6"/>
      <c r="MO795" s="6"/>
      <c r="MP795" s="6"/>
      <c r="MQ795" s="6"/>
      <c r="MR795" s="6"/>
      <c r="MS795" s="6"/>
      <c r="MT795" s="6"/>
      <c r="MU795" s="6"/>
      <c r="MV795" s="6"/>
      <c r="MW795" s="6"/>
      <c r="MX795" s="6"/>
      <c r="MY795" s="6"/>
      <c r="MZ795" s="6"/>
      <c r="NA795" s="6"/>
      <c r="NB795" s="6"/>
      <c r="NC795" s="6"/>
      <c r="ND795" s="6"/>
      <c r="NE795" s="6"/>
      <c r="NF795" s="6"/>
      <c r="NG795" s="6"/>
      <c r="NH795" s="6"/>
      <c r="NI795" s="6"/>
      <c r="NJ795" s="6"/>
      <c r="NK795" s="65"/>
      <c r="NL795" s="6"/>
      <c r="NM795" s="6"/>
      <c r="NN795" s="6"/>
      <c r="NO795" s="6"/>
      <c r="NP795" s="6"/>
      <c r="NQ795" s="6"/>
      <c r="NR795" s="6"/>
      <c r="NS795" s="6"/>
      <c r="NT795" s="6"/>
      <c r="NU795" s="6"/>
      <c r="NV795" s="6"/>
      <c r="NW795" s="6"/>
      <c r="NX795" s="6"/>
      <c r="NY795" s="6"/>
      <c r="NZ795" s="6"/>
      <c r="OA795" s="6"/>
      <c r="OB795" s="6"/>
      <c r="OC795" s="6"/>
      <c r="OD795" s="6"/>
      <c r="OE795" s="6"/>
      <c r="OF795" s="6"/>
      <c r="OG795" s="6"/>
      <c r="OH795" s="6"/>
      <c r="OI795" s="6"/>
      <c r="OJ795" s="6"/>
      <c r="OK795" s="6"/>
      <c r="OL795" s="6"/>
      <c r="OM795" s="6"/>
      <c r="ON795" s="6"/>
      <c r="OO795" s="6"/>
      <c r="OP795" s="6"/>
      <c r="OQ795" s="6"/>
      <c r="OR795" s="6"/>
      <c r="OS795" s="6"/>
      <c r="OT795" s="6"/>
      <c r="OU795" s="6"/>
      <c r="OV795" s="6"/>
      <c r="OW795" s="6"/>
      <c r="OX795" s="6"/>
      <c r="OY795" s="6"/>
      <c r="OZ795" s="65"/>
      <c r="PA795" s="6"/>
      <c r="PB795" s="6"/>
      <c r="PC795" s="6"/>
      <c r="PD795" s="6"/>
      <c r="PE795" s="6"/>
      <c r="PF795" s="6"/>
      <c r="PG795" s="6"/>
      <c r="PH795" s="6"/>
      <c r="PI795" s="47"/>
      <c r="PJ795" s="6"/>
      <c r="PK795" s="6"/>
      <c r="PL795" s="6"/>
      <c r="PM795" s="6"/>
      <c r="PN795" s="6"/>
      <c r="PO795" s="6"/>
      <c r="PP795" s="65"/>
      <c r="PQ795" s="65"/>
      <c r="PR795" s="65"/>
      <c r="PS795" s="65"/>
      <c r="PT795" s="65"/>
      <c r="PU795" s="65"/>
      <c r="PV795" s="65"/>
      <c r="PW795" s="65"/>
      <c r="PX795" s="65"/>
      <c r="PY795" s="65"/>
      <c r="PZ795" s="65"/>
      <c r="QA795" s="65"/>
      <c r="QB795" s="65"/>
    </row>
    <row r="796"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N796" s="154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5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Q796" s="6"/>
      <c r="KR796" s="6"/>
      <c r="KS796" s="6"/>
      <c r="KT796" s="6"/>
      <c r="KU796" s="160"/>
      <c r="KV796" s="6"/>
      <c r="KW796" s="6"/>
      <c r="KX796" s="6"/>
      <c r="KY796" s="6"/>
      <c r="KZ796" s="6"/>
      <c r="LA796" s="6"/>
      <c r="LB796" s="6"/>
      <c r="LC796" s="6"/>
      <c r="LD796" s="6"/>
      <c r="LE796" s="6"/>
      <c r="LF796" s="6"/>
      <c r="LG796" s="6"/>
      <c r="LH796" s="6"/>
      <c r="LI796" s="6"/>
      <c r="LJ796" s="6"/>
      <c r="LK796" s="6"/>
      <c r="LL796" s="6"/>
      <c r="LM796" s="6"/>
      <c r="LN796" s="6"/>
      <c r="LO796" s="6"/>
      <c r="LP796" s="6"/>
      <c r="LQ796" s="6"/>
      <c r="LR796" s="6"/>
      <c r="LS796" s="6"/>
      <c r="LT796" s="65"/>
      <c r="LU796" s="6"/>
      <c r="LV796" s="6"/>
      <c r="LW796" s="6"/>
      <c r="LX796" s="6"/>
      <c r="LY796" s="6"/>
      <c r="LZ796" s="6"/>
      <c r="MA796" s="6"/>
      <c r="MB796" s="6"/>
      <c r="MC796" s="6"/>
      <c r="MD796" s="6"/>
      <c r="ME796" s="6"/>
      <c r="MF796" s="6"/>
      <c r="MG796" s="6"/>
      <c r="MH796" s="6"/>
      <c r="MI796" s="6"/>
      <c r="MJ796" s="6"/>
      <c r="MK796" s="6"/>
      <c r="ML796" s="6"/>
      <c r="MM796" s="6"/>
      <c r="MN796" s="6"/>
      <c r="MO796" s="6"/>
      <c r="MP796" s="6"/>
      <c r="MQ796" s="6"/>
      <c r="MR796" s="6"/>
      <c r="MS796" s="6"/>
      <c r="MT796" s="6"/>
      <c r="MU796" s="6"/>
      <c r="MV796" s="6"/>
      <c r="MW796" s="6"/>
      <c r="MX796" s="6"/>
      <c r="MY796" s="6"/>
      <c r="MZ796" s="6"/>
      <c r="NA796" s="6"/>
      <c r="NB796" s="6"/>
      <c r="NC796" s="6"/>
      <c r="ND796" s="6"/>
      <c r="NE796" s="6"/>
      <c r="NF796" s="6"/>
      <c r="NG796" s="6"/>
      <c r="NH796" s="6"/>
      <c r="NI796" s="6"/>
      <c r="NJ796" s="6"/>
      <c r="NK796" s="65"/>
      <c r="NL796" s="6"/>
      <c r="NM796" s="6"/>
      <c r="NN796" s="6"/>
      <c r="NO796" s="6"/>
      <c r="NP796" s="6"/>
      <c r="NQ796" s="6"/>
      <c r="NR796" s="6"/>
      <c r="NS796" s="6"/>
      <c r="NT796" s="6"/>
      <c r="NU796" s="6"/>
      <c r="NV796" s="6"/>
      <c r="NW796" s="6"/>
      <c r="NX796" s="6"/>
      <c r="NY796" s="6"/>
      <c r="NZ796" s="6"/>
      <c r="OA796" s="6"/>
      <c r="OB796" s="6"/>
      <c r="OC796" s="6"/>
      <c r="OD796" s="6"/>
      <c r="OE796" s="6"/>
      <c r="OF796" s="6"/>
      <c r="OG796" s="6"/>
      <c r="OH796" s="6"/>
      <c r="OI796" s="6"/>
      <c r="OJ796" s="6"/>
      <c r="OK796" s="6"/>
      <c r="OL796" s="6"/>
      <c r="OM796" s="6"/>
      <c r="ON796" s="6"/>
      <c r="OO796" s="6"/>
      <c r="OP796" s="6"/>
      <c r="OQ796" s="6"/>
      <c r="OR796" s="6"/>
      <c r="OS796" s="6"/>
      <c r="OT796" s="6"/>
      <c r="OU796" s="6"/>
      <c r="OV796" s="6"/>
      <c r="OW796" s="6"/>
      <c r="OX796" s="6"/>
      <c r="OY796" s="6"/>
      <c r="OZ796" s="65"/>
      <c r="PA796" s="6"/>
      <c r="PB796" s="6"/>
      <c r="PC796" s="6"/>
      <c r="PD796" s="6"/>
      <c r="PE796" s="6"/>
      <c r="PF796" s="6"/>
      <c r="PG796" s="6"/>
      <c r="PH796" s="6"/>
      <c r="PI796" s="47"/>
      <c r="PJ796" s="6"/>
      <c r="PK796" s="6"/>
      <c r="PL796" s="6"/>
      <c r="PM796" s="6"/>
      <c r="PN796" s="6"/>
      <c r="PO796" s="6"/>
      <c r="PP796" s="65"/>
      <c r="PQ796" s="65"/>
      <c r="PR796" s="65"/>
      <c r="PS796" s="65"/>
      <c r="PT796" s="65"/>
      <c r="PU796" s="65"/>
      <c r="PV796" s="65"/>
      <c r="PW796" s="65"/>
      <c r="PX796" s="65"/>
      <c r="PY796" s="65"/>
      <c r="PZ796" s="65"/>
      <c r="QA796" s="65"/>
      <c r="QB796" s="65"/>
    </row>
    <row r="797"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N797" s="154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5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Q797" s="6"/>
      <c r="KR797" s="6"/>
      <c r="KS797" s="6"/>
      <c r="KT797" s="6"/>
      <c r="KU797" s="160"/>
      <c r="KV797" s="6"/>
      <c r="KW797" s="6"/>
      <c r="KX797" s="6"/>
      <c r="KY797" s="6"/>
      <c r="KZ797" s="6"/>
      <c r="LA797" s="6"/>
      <c r="LB797" s="6"/>
      <c r="LC797" s="6"/>
      <c r="LD797" s="6"/>
      <c r="LE797" s="6"/>
      <c r="LF797" s="6"/>
      <c r="LG797" s="6"/>
      <c r="LH797" s="6"/>
      <c r="LI797" s="6"/>
      <c r="LJ797" s="6"/>
      <c r="LK797" s="6"/>
      <c r="LL797" s="6"/>
      <c r="LM797" s="6"/>
      <c r="LN797" s="6"/>
      <c r="LO797" s="6"/>
      <c r="LP797" s="6"/>
      <c r="LQ797" s="6"/>
      <c r="LR797" s="6"/>
      <c r="LS797" s="6"/>
      <c r="LT797" s="65"/>
      <c r="LU797" s="6"/>
      <c r="LV797" s="6"/>
      <c r="LW797" s="6"/>
      <c r="LX797" s="6"/>
      <c r="LY797" s="6"/>
      <c r="LZ797" s="6"/>
      <c r="MA797" s="6"/>
      <c r="MB797" s="6"/>
      <c r="MC797" s="6"/>
      <c r="MD797" s="6"/>
      <c r="ME797" s="6"/>
      <c r="MF797" s="6"/>
      <c r="MG797" s="6"/>
      <c r="MH797" s="6"/>
      <c r="MI797" s="6"/>
      <c r="MJ797" s="6"/>
      <c r="MK797" s="6"/>
      <c r="ML797" s="6"/>
      <c r="MM797" s="6"/>
      <c r="MN797" s="6"/>
      <c r="MO797" s="6"/>
      <c r="MP797" s="6"/>
      <c r="MQ797" s="6"/>
      <c r="MR797" s="6"/>
      <c r="MS797" s="6"/>
      <c r="MT797" s="6"/>
      <c r="MU797" s="6"/>
      <c r="MV797" s="6"/>
      <c r="MW797" s="6"/>
      <c r="MX797" s="6"/>
      <c r="MY797" s="6"/>
      <c r="MZ797" s="6"/>
      <c r="NA797" s="6"/>
      <c r="NB797" s="6"/>
      <c r="NC797" s="6"/>
      <c r="ND797" s="6"/>
      <c r="NE797" s="6"/>
      <c r="NF797" s="6"/>
      <c r="NG797" s="6"/>
      <c r="NH797" s="6"/>
      <c r="NI797" s="6"/>
      <c r="NJ797" s="6"/>
      <c r="NK797" s="65"/>
      <c r="NL797" s="6"/>
      <c r="NM797" s="6"/>
      <c r="NN797" s="6"/>
      <c r="NO797" s="6"/>
      <c r="NP797" s="6"/>
      <c r="NQ797" s="6"/>
      <c r="NR797" s="6"/>
      <c r="NS797" s="6"/>
      <c r="NT797" s="6"/>
      <c r="NU797" s="6"/>
      <c r="NV797" s="6"/>
      <c r="NW797" s="6"/>
      <c r="NX797" s="6"/>
      <c r="NY797" s="6"/>
      <c r="NZ797" s="6"/>
      <c r="OA797" s="6"/>
      <c r="OB797" s="6"/>
      <c r="OC797" s="6"/>
      <c r="OD797" s="6"/>
      <c r="OE797" s="6"/>
      <c r="OF797" s="6"/>
      <c r="OG797" s="6"/>
      <c r="OH797" s="6"/>
      <c r="OI797" s="6"/>
      <c r="OJ797" s="6"/>
      <c r="OK797" s="6"/>
      <c r="OL797" s="6"/>
      <c r="OM797" s="6"/>
      <c r="ON797" s="6"/>
      <c r="OO797" s="6"/>
      <c r="OP797" s="6"/>
      <c r="OQ797" s="6"/>
      <c r="OR797" s="6"/>
      <c r="OS797" s="6"/>
      <c r="OT797" s="6"/>
      <c r="OU797" s="6"/>
      <c r="OV797" s="6"/>
      <c r="OW797" s="6"/>
      <c r="OX797" s="6"/>
      <c r="OY797" s="6"/>
      <c r="OZ797" s="65"/>
      <c r="PA797" s="6"/>
      <c r="PB797" s="6"/>
      <c r="PC797" s="6"/>
      <c r="PD797" s="6"/>
      <c r="PE797" s="6"/>
      <c r="PF797" s="6"/>
      <c r="PG797" s="6"/>
      <c r="PH797" s="6"/>
      <c r="PI797" s="47"/>
      <c r="PJ797" s="6"/>
      <c r="PK797" s="6"/>
      <c r="PL797" s="6"/>
      <c r="PM797" s="6"/>
      <c r="PN797" s="6"/>
      <c r="PO797" s="6"/>
      <c r="PP797" s="65"/>
      <c r="PQ797" s="65"/>
      <c r="PR797" s="65"/>
      <c r="PS797" s="65"/>
      <c r="PT797" s="65"/>
      <c r="PU797" s="65"/>
      <c r="PV797" s="65"/>
      <c r="PW797" s="65"/>
      <c r="PX797" s="65"/>
      <c r="PY797" s="65"/>
      <c r="PZ797" s="65"/>
      <c r="QA797" s="65"/>
      <c r="QB797" s="65"/>
    </row>
    <row r="798"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N798" s="154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5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160"/>
      <c r="KV798" s="6"/>
      <c r="KW798" s="6"/>
      <c r="KX798" s="6"/>
      <c r="KY798" s="6"/>
      <c r="KZ798" s="6"/>
      <c r="LA798" s="6"/>
      <c r="LB798" s="6"/>
      <c r="LC798" s="6"/>
      <c r="LD798" s="6"/>
      <c r="LE798" s="6"/>
      <c r="LF798" s="6"/>
      <c r="LG798" s="6"/>
      <c r="LH798" s="6"/>
      <c r="LI798" s="6"/>
      <c r="LJ798" s="6"/>
      <c r="LK798" s="6"/>
      <c r="LL798" s="6"/>
      <c r="LM798" s="6"/>
      <c r="LN798" s="6"/>
      <c r="LO798" s="6"/>
      <c r="LP798" s="6"/>
      <c r="LQ798" s="6"/>
      <c r="LR798" s="6"/>
      <c r="LS798" s="6"/>
      <c r="LT798" s="65"/>
      <c r="LU798" s="6"/>
      <c r="LV798" s="6"/>
      <c r="LW798" s="6"/>
      <c r="LX798" s="6"/>
      <c r="LY798" s="6"/>
      <c r="LZ798" s="6"/>
      <c r="MA798" s="6"/>
      <c r="MB798" s="6"/>
      <c r="MC798" s="6"/>
      <c r="MD798" s="6"/>
      <c r="ME798" s="6"/>
      <c r="MF798" s="6"/>
      <c r="MG798" s="6"/>
      <c r="MH798" s="6"/>
      <c r="MI798" s="6"/>
      <c r="MJ798" s="6"/>
      <c r="MK798" s="6"/>
      <c r="ML798" s="6"/>
      <c r="MM798" s="6"/>
      <c r="MN798" s="6"/>
      <c r="MO798" s="6"/>
      <c r="MP798" s="6"/>
      <c r="MQ798" s="6"/>
      <c r="MR798" s="6"/>
      <c r="MS798" s="6"/>
      <c r="MT798" s="6"/>
      <c r="MU798" s="6"/>
      <c r="MV798" s="6"/>
      <c r="MW798" s="6"/>
      <c r="MX798" s="6"/>
      <c r="MY798" s="6"/>
      <c r="MZ798" s="6"/>
      <c r="NA798" s="6"/>
      <c r="NB798" s="6"/>
      <c r="NC798" s="6"/>
      <c r="ND798" s="6"/>
      <c r="NE798" s="6"/>
      <c r="NF798" s="6"/>
      <c r="NG798" s="6"/>
      <c r="NH798" s="6"/>
      <c r="NI798" s="6"/>
      <c r="NJ798" s="6"/>
      <c r="NK798" s="65"/>
      <c r="NL798" s="6"/>
      <c r="NM798" s="6"/>
      <c r="NN798" s="6"/>
      <c r="NO798" s="6"/>
      <c r="NP798" s="6"/>
      <c r="NQ798" s="6"/>
      <c r="NR798" s="6"/>
      <c r="NS798" s="6"/>
      <c r="NT798" s="6"/>
      <c r="NU798" s="6"/>
      <c r="NV798" s="6"/>
      <c r="NW798" s="6"/>
      <c r="NX798" s="6"/>
      <c r="NY798" s="6"/>
      <c r="NZ798" s="6"/>
      <c r="OA798" s="6"/>
      <c r="OB798" s="6"/>
      <c r="OC798" s="6"/>
      <c r="OD798" s="6"/>
      <c r="OE798" s="6"/>
      <c r="OF798" s="6"/>
      <c r="OG798" s="6"/>
      <c r="OH798" s="6"/>
      <c r="OI798" s="6"/>
      <c r="OJ798" s="6"/>
      <c r="OK798" s="6"/>
      <c r="OL798" s="6"/>
      <c r="OM798" s="6"/>
      <c r="ON798" s="6"/>
      <c r="OO798" s="6"/>
      <c r="OP798" s="6"/>
      <c r="OQ798" s="6"/>
      <c r="OR798" s="6"/>
      <c r="OS798" s="6"/>
      <c r="OT798" s="6"/>
      <c r="OU798" s="6"/>
      <c r="OV798" s="6"/>
      <c r="OW798" s="6"/>
      <c r="OX798" s="6"/>
      <c r="OY798" s="6"/>
      <c r="OZ798" s="65"/>
      <c r="PA798" s="6"/>
      <c r="PB798" s="6"/>
      <c r="PC798" s="6"/>
      <c r="PD798" s="6"/>
      <c r="PE798" s="6"/>
      <c r="PF798" s="6"/>
      <c r="PG798" s="6"/>
      <c r="PH798" s="6"/>
      <c r="PI798" s="47"/>
      <c r="PJ798" s="6"/>
      <c r="PK798" s="6"/>
      <c r="PL798" s="6"/>
      <c r="PM798" s="6"/>
      <c r="PN798" s="6"/>
      <c r="PO798" s="6"/>
      <c r="PP798" s="65"/>
      <c r="PQ798" s="65"/>
      <c r="PR798" s="65"/>
      <c r="PS798" s="65"/>
      <c r="PT798" s="65"/>
      <c r="PU798" s="65"/>
      <c r="PV798" s="65"/>
      <c r="PW798" s="65"/>
      <c r="PX798" s="65"/>
      <c r="PY798" s="65"/>
      <c r="PZ798" s="65"/>
      <c r="QA798" s="65"/>
      <c r="QB798" s="65"/>
    </row>
    <row r="799"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N799" s="154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5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Q799" s="6"/>
      <c r="KR799" s="6"/>
      <c r="KS799" s="6"/>
      <c r="KT799" s="6"/>
      <c r="KU799" s="160"/>
      <c r="KV799" s="6"/>
      <c r="KW799" s="6"/>
      <c r="KX799" s="6"/>
      <c r="KY799" s="6"/>
      <c r="KZ799" s="6"/>
      <c r="LA799" s="6"/>
      <c r="LB799" s="6"/>
      <c r="LC799" s="6"/>
      <c r="LD799" s="6"/>
      <c r="LE799" s="6"/>
      <c r="LF799" s="6"/>
      <c r="LG799" s="6"/>
      <c r="LH799" s="6"/>
      <c r="LI799" s="6"/>
      <c r="LJ799" s="6"/>
      <c r="LK799" s="6"/>
      <c r="LL799" s="6"/>
      <c r="LM799" s="6"/>
      <c r="LN799" s="6"/>
      <c r="LO799" s="6"/>
      <c r="LP799" s="6"/>
      <c r="LQ799" s="6"/>
      <c r="LR799" s="6"/>
      <c r="LS799" s="6"/>
      <c r="LT799" s="65"/>
      <c r="LU799" s="6"/>
      <c r="LV799" s="6"/>
      <c r="LW799" s="6"/>
      <c r="LX799" s="6"/>
      <c r="LY799" s="6"/>
      <c r="LZ799" s="6"/>
      <c r="MA799" s="6"/>
      <c r="MB799" s="6"/>
      <c r="MC799" s="6"/>
      <c r="MD799" s="6"/>
      <c r="ME799" s="6"/>
      <c r="MF799" s="6"/>
      <c r="MG799" s="6"/>
      <c r="MH799" s="6"/>
      <c r="MI799" s="6"/>
      <c r="MJ799" s="6"/>
      <c r="MK799" s="6"/>
      <c r="ML799" s="6"/>
      <c r="MM799" s="6"/>
      <c r="MN799" s="6"/>
      <c r="MO799" s="6"/>
      <c r="MP799" s="6"/>
      <c r="MQ799" s="6"/>
      <c r="MR799" s="6"/>
      <c r="MS799" s="6"/>
      <c r="MT799" s="6"/>
      <c r="MU799" s="6"/>
      <c r="MV799" s="6"/>
      <c r="MW799" s="6"/>
      <c r="MX799" s="6"/>
      <c r="MY799" s="6"/>
      <c r="MZ799" s="6"/>
      <c r="NA799" s="6"/>
      <c r="NB799" s="6"/>
      <c r="NC799" s="6"/>
      <c r="ND799" s="6"/>
      <c r="NE799" s="6"/>
      <c r="NF799" s="6"/>
      <c r="NG799" s="6"/>
      <c r="NH799" s="6"/>
      <c r="NI799" s="6"/>
      <c r="NJ799" s="6"/>
      <c r="NK799" s="65"/>
      <c r="NL799" s="6"/>
      <c r="NM799" s="6"/>
      <c r="NN799" s="6"/>
      <c r="NO799" s="6"/>
      <c r="NP799" s="6"/>
      <c r="NQ799" s="6"/>
      <c r="NR799" s="6"/>
      <c r="NS799" s="6"/>
      <c r="NT799" s="6"/>
      <c r="NU799" s="6"/>
      <c r="NV799" s="6"/>
      <c r="NW799" s="6"/>
      <c r="NX799" s="6"/>
      <c r="NY799" s="6"/>
      <c r="NZ799" s="6"/>
      <c r="OA799" s="6"/>
      <c r="OB799" s="6"/>
      <c r="OC799" s="6"/>
      <c r="OD799" s="6"/>
      <c r="OE799" s="6"/>
      <c r="OF799" s="6"/>
      <c r="OG799" s="6"/>
      <c r="OH799" s="6"/>
      <c r="OI799" s="6"/>
      <c r="OJ799" s="6"/>
      <c r="OK799" s="6"/>
      <c r="OL799" s="6"/>
      <c r="OM799" s="6"/>
      <c r="ON799" s="6"/>
      <c r="OO799" s="6"/>
      <c r="OP799" s="6"/>
      <c r="OQ799" s="6"/>
      <c r="OR799" s="6"/>
      <c r="OS799" s="6"/>
      <c r="OT799" s="6"/>
      <c r="OU799" s="6"/>
      <c r="OV799" s="6"/>
      <c r="OW799" s="6"/>
      <c r="OX799" s="6"/>
      <c r="OY799" s="6"/>
      <c r="OZ799" s="65"/>
      <c r="PA799" s="6"/>
      <c r="PB799" s="6"/>
      <c r="PC799" s="6"/>
      <c r="PD799" s="6"/>
      <c r="PE799" s="6"/>
      <c r="PF799" s="6"/>
      <c r="PG799" s="6"/>
      <c r="PH799" s="6"/>
      <c r="PI799" s="47"/>
      <c r="PJ799" s="6"/>
      <c r="PK799" s="6"/>
      <c r="PL799" s="6"/>
      <c r="PM799" s="6"/>
      <c r="PN799" s="6"/>
      <c r="PO799" s="6"/>
      <c r="PP799" s="65"/>
      <c r="PQ799" s="65"/>
      <c r="PR799" s="65"/>
      <c r="PS799" s="65"/>
      <c r="PT799" s="65"/>
      <c r="PU799" s="65"/>
      <c r="PV799" s="65"/>
      <c r="PW799" s="65"/>
      <c r="PX799" s="65"/>
      <c r="PY799" s="65"/>
      <c r="PZ799" s="65"/>
      <c r="QA799" s="65"/>
      <c r="QB799" s="65"/>
    </row>
    <row r="800"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N800" s="154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5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Q800" s="6"/>
      <c r="KR800" s="6"/>
      <c r="KS800" s="6"/>
      <c r="KT800" s="6"/>
      <c r="KU800" s="160"/>
      <c r="KV800" s="6"/>
      <c r="KW800" s="6"/>
      <c r="KX800" s="6"/>
      <c r="KY800" s="6"/>
      <c r="KZ800" s="6"/>
      <c r="LA800" s="6"/>
      <c r="LB800" s="6"/>
      <c r="LC800" s="6"/>
      <c r="LD800" s="6"/>
      <c r="LE800" s="6"/>
      <c r="LF800" s="6"/>
      <c r="LG800" s="6"/>
      <c r="LH800" s="6"/>
      <c r="LI800" s="6"/>
      <c r="LJ800" s="6"/>
      <c r="LK800" s="6"/>
      <c r="LL800" s="6"/>
      <c r="LM800" s="6"/>
      <c r="LN800" s="6"/>
      <c r="LO800" s="6"/>
      <c r="LP800" s="6"/>
      <c r="LQ800" s="6"/>
      <c r="LR800" s="6"/>
      <c r="LS800" s="6"/>
      <c r="LT800" s="65"/>
      <c r="LU800" s="6"/>
      <c r="LV800" s="6"/>
      <c r="LW800" s="6"/>
      <c r="LX800" s="6"/>
      <c r="LY800" s="6"/>
      <c r="LZ800" s="6"/>
      <c r="MA800" s="6"/>
      <c r="MB800" s="6"/>
      <c r="MC800" s="6"/>
      <c r="MD800" s="6"/>
      <c r="ME800" s="6"/>
      <c r="MF800" s="6"/>
      <c r="MG800" s="6"/>
      <c r="MH800" s="6"/>
      <c r="MI800" s="6"/>
      <c r="MJ800" s="6"/>
      <c r="MK800" s="6"/>
      <c r="ML800" s="6"/>
      <c r="MM800" s="6"/>
      <c r="MN800" s="6"/>
      <c r="MO800" s="6"/>
      <c r="MP800" s="6"/>
      <c r="MQ800" s="6"/>
      <c r="MR800" s="6"/>
      <c r="MS800" s="6"/>
      <c r="MT800" s="6"/>
      <c r="MU800" s="6"/>
      <c r="MV800" s="6"/>
      <c r="MW800" s="6"/>
      <c r="MX800" s="6"/>
      <c r="MY800" s="6"/>
      <c r="MZ800" s="6"/>
      <c r="NA800" s="6"/>
      <c r="NB800" s="6"/>
      <c r="NC800" s="6"/>
      <c r="ND800" s="6"/>
      <c r="NE800" s="6"/>
      <c r="NF800" s="6"/>
      <c r="NG800" s="6"/>
      <c r="NH800" s="6"/>
      <c r="NI800" s="6"/>
      <c r="NJ800" s="6"/>
      <c r="NK800" s="65"/>
      <c r="NL800" s="6"/>
      <c r="NM800" s="6"/>
      <c r="NN800" s="6"/>
      <c r="NO800" s="6"/>
      <c r="NP800" s="6"/>
      <c r="NQ800" s="6"/>
      <c r="NR800" s="6"/>
      <c r="NS800" s="6"/>
      <c r="NT800" s="6"/>
      <c r="NU800" s="6"/>
      <c r="NV800" s="6"/>
      <c r="NW800" s="6"/>
      <c r="NX800" s="6"/>
      <c r="NY800" s="6"/>
      <c r="NZ800" s="6"/>
      <c r="OA800" s="6"/>
      <c r="OB800" s="6"/>
      <c r="OC800" s="6"/>
      <c r="OD800" s="6"/>
      <c r="OE800" s="6"/>
      <c r="OF800" s="6"/>
      <c r="OG800" s="6"/>
      <c r="OH800" s="6"/>
      <c r="OI800" s="6"/>
      <c r="OJ800" s="6"/>
      <c r="OK800" s="6"/>
      <c r="OL800" s="6"/>
      <c r="OM800" s="6"/>
      <c r="ON800" s="6"/>
      <c r="OO800" s="6"/>
      <c r="OP800" s="6"/>
      <c r="OQ800" s="6"/>
      <c r="OR800" s="6"/>
      <c r="OS800" s="6"/>
      <c r="OT800" s="6"/>
      <c r="OU800" s="6"/>
      <c r="OV800" s="6"/>
      <c r="OW800" s="6"/>
      <c r="OX800" s="6"/>
      <c r="OY800" s="6"/>
      <c r="OZ800" s="65"/>
      <c r="PA800" s="6"/>
      <c r="PB800" s="6"/>
      <c r="PC800" s="6"/>
      <c r="PD800" s="6"/>
      <c r="PE800" s="6"/>
      <c r="PF800" s="6"/>
      <c r="PG800" s="6"/>
      <c r="PH800" s="6"/>
      <c r="PI800" s="47"/>
      <c r="PJ800" s="6"/>
      <c r="PK800" s="6"/>
      <c r="PL800" s="6"/>
      <c r="PM800" s="6"/>
      <c r="PN800" s="6"/>
      <c r="PO800" s="6"/>
      <c r="PP800" s="65"/>
      <c r="PQ800" s="65"/>
      <c r="PR800" s="65"/>
      <c r="PS800" s="65"/>
      <c r="PT800" s="65"/>
      <c r="PU800" s="65"/>
      <c r="PV800" s="65"/>
      <c r="PW800" s="65"/>
      <c r="PX800" s="65"/>
      <c r="PY800" s="65"/>
      <c r="PZ800" s="65"/>
      <c r="QA800" s="65"/>
      <c r="QB800" s="65"/>
    </row>
    <row r="801"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N801" s="154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5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Q801" s="6"/>
      <c r="KR801" s="6"/>
      <c r="KS801" s="6"/>
      <c r="KT801" s="6"/>
      <c r="KU801" s="160"/>
      <c r="KV801" s="6"/>
      <c r="KW801" s="6"/>
      <c r="KX801" s="6"/>
      <c r="KY801" s="6"/>
      <c r="KZ801" s="6"/>
      <c r="LA801" s="6"/>
      <c r="LB801" s="6"/>
      <c r="LC801" s="6"/>
      <c r="LD801" s="6"/>
      <c r="LE801" s="6"/>
      <c r="LF801" s="6"/>
      <c r="LG801" s="6"/>
      <c r="LH801" s="6"/>
      <c r="LI801" s="6"/>
      <c r="LJ801" s="6"/>
      <c r="LK801" s="6"/>
      <c r="LL801" s="6"/>
      <c r="LM801" s="6"/>
      <c r="LN801" s="6"/>
      <c r="LO801" s="6"/>
      <c r="LP801" s="6"/>
      <c r="LQ801" s="6"/>
      <c r="LR801" s="6"/>
      <c r="LS801" s="6"/>
      <c r="LT801" s="65"/>
      <c r="LU801" s="6"/>
      <c r="LV801" s="6"/>
      <c r="LW801" s="6"/>
      <c r="LX801" s="6"/>
      <c r="LY801" s="6"/>
      <c r="LZ801" s="6"/>
      <c r="MA801" s="6"/>
      <c r="MB801" s="6"/>
      <c r="MC801" s="6"/>
      <c r="MD801" s="6"/>
      <c r="ME801" s="6"/>
      <c r="MF801" s="6"/>
      <c r="MG801" s="6"/>
      <c r="MH801" s="6"/>
      <c r="MI801" s="6"/>
      <c r="MJ801" s="6"/>
      <c r="MK801" s="6"/>
      <c r="ML801" s="6"/>
      <c r="MM801" s="6"/>
      <c r="MN801" s="6"/>
      <c r="MO801" s="6"/>
      <c r="MP801" s="6"/>
      <c r="MQ801" s="6"/>
      <c r="MR801" s="6"/>
      <c r="MS801" s="6"/>
      <c r="MT801" s="6"/>
      <c r="MU801" s="6"/>
      <c r="MV801" s="6"/>
      <c r="MW801" s="6"/>
      <c r="MX801" s="6"/>
      <c r="MY801" s="6"/>
      <c r="MZ801" s="6"/>
      <c r="NA801" s="6"/>
      <c r="NB801" s="6"/>
      <c r="NC801" s="6"/>
      <c r="ND801" s="6"/>
      <c r="NE801" s="6"/>
      <c r="NF801" s="6"/>
      <c r="NG801" s="6"/>
      <c r="NH801" s="6"/>
      <c r="NI801" s="6"/>
      <c r="NJ801" s="6"/>
      <c r="NK801" s="65"/>
      <c r="NL801" s="6"/>
      <c r="NM801" s="6"/>
      <c r="NN801" s="6"/>
      <c r="NO801" s="6"/>
      <c r="NP801" s="6"/>
      <c r="NQ801" s="6"/>
      <c r="NR801" s="6"/>
      <c r="NS801" s="6"/>
      <c r="NT801" s="6"/>
      <c r="NU801" s="6"/>
      <c r="NV801" s="6"/>
      <c r="NW801" s="6"/>
      <c r="NX801" s="6"/>
      <c r="NY801" s="6"/>
      <c r="NZ801" s="6"/>
      <c r="OA801" s="6"/>
      <c r="OB801" s="6"/>
      <c r="OC801" s="6"/>
      <c r="OD801" s="6"/>
      <c r="OE801" s="6"/>
      <c r="OF801" s="6"/>
      <c r="OG801" s="6"/>
      <c r="OH801" s="6"/>
      <c r="OI801" s="6"/>
      <c r="OJ801" s="6"/>
      <c r="OK801" s="6"/>
      <c r="OL801" s="6"/>
      <c r="OM801" s="6"/>
      <c r="ON801" s="6"/>
      <c r="OO801" s="6"/>
      <c r="OP801" s="6"/>
      <c r="OQ801" s="6"/>
      <c r="OR801" s="6"/>
      <c r="OS801" s="6"/>
      <c r="OT801" s="6"/>
      <c r="OU801" s="6"/>
      <c r="OV801" s="6"/>
      <c r="OW801" s="6"/>
      <c r="OX801" s="6"/>
      <c r="OY801" s="6"/>
      <c r="OZ801" s="65"/>
      <c r="PA801" s="6"/>
      <c r="PB801" s="6"/>
      <c r="PC801" s="6"/>
      <c r="PD801" s="6"/>
      <c r="PE801" s="6"/>
      <c r="PF801" s="6"/>
      <c r="PG801" s="6"/>
      <c r="PH801" s="6"/>
      <c r="PI801" s="47"/>
      <c r="PJ801" s="6"/>
      <c r="PK801" s="6"/>
      <c r="PL801" s="6"/>
      <c r="PM801" s="6"/>
      <c r="PN801" s="6"/>
      <c r="PO801" s="6"/>
      <c r="PP801" s="65"/>
      <c r="PQ801" s="65"/>
      <c r="PR801" s="65"/>
      <c r="PS801" s="65"/>
      <c r="PT801" s="65"/>
      <c r="PU801" s="65"/>
      <c r="PV801" s="65"/>
      <c r="PW801" s="65"/>
      <c r="PX801" s="65"/>
      <c r="PY801" s="65"/>
      <c r="PZ801" s="65"/>
      <c r="QA801" s="65"/>
      <c r="QB801" s="65"/>
    </row>
    <row r="802"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N802" s="154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5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160"/>
      <c r="KV802" s="6"/>
      <c r="KW802" s="6"/>
      <c r="KX802" s="6"/>
      <c r="KY802" s="6"/>
      <c r="KZ802" s="6"/>
      <c r="LA802" s="6"/>
      <c r="LB802" s="6"/>
      <c r="LC802" s="6"/>
      <c r="LD802" s="6"/>
      <c r="LE802" s="6"/>
      <c r="LF802" s="6"/>
      <c r="LG802" s="6"/>
      <c r="LH802" s="6"/>
      <c r="LI802" s="6"/>
      <c r="LJ802" s="6"/>
      <c r="LK802" s="6"/>
      <c r="LL802" s="6"/>
      <c r="LM802" s="6"/>
      <c r="LN802" s="6"/>
      <c r="LO802" s="6"/>
      <c r="LP802" s="6"/>
      <c r="LQ802" s="6"/>
      <c r="LR802" s="6"/>
      <c r="LS802" s="6"/>
      <c r="LT802" s="65"/>
      <c r="LU802" s="6"/>
      <c r="LV802" s="6"/>
      <c r="LW802" s="6"/>
      <c r="LX802" s="6"/>
      <c r="LY802" s="6"/>
      <c r="LZ802" s="6"/>
      <c r="MA802" s="6"/>
      <c r="MB802" s="6"/>
      <c r="MC802" s="6"/>
      <c r="MD802" s="6"/>
      <c r="ME802" s="6"/>
      <c r="MF802" s="6"/>
      <c r="MG802" s="6"/>
      <c r="MH802" s="6"/>
      <c r="MI802" s="6"/>
      <c r="MJ802" s="6"/>
      <c r="MK802" s="6"/>
      <c r="ML802" s="6"/>
      <c r="MM802" s="6"/>
      <c r="MN802" s="6"/>
      <c r="MO802" s="6"/>
      <c r="MP802" s="6"/>
      <c r="MQ802" s="6"/>
      <c r="MR802" s="6"/>
      <c r="MS802" s="6"/>
      <c r="MT802" s="6"/>
      <c r="MU802" s="6"/>
      <c r="MV802" s="6"/>
      <c r="MW802" s="6"/>
      <c r="MX802" s="6"/>
      <c r="MY802" s="6"/>
      <c r="MZ802" s="6"/>
      <c r="NA802" s="6"/>
      <c r="NB802" s="6"/>
      <c r="NC802" s="6"/>
      <c r="ND802" s="6"/>
      <c r="NE802" s="6"/>
      <c r="NF802" s="6"/>
      <c r="NG802" s="6"/>
      <c r="NH802" s="6"/>
      <c r="NI802" s="6"/>
      <c r="NJ802" s="6"/>
      <c r="NK802" s="65"/>
      <c r="NL802" s="6"/>
      <c r="NM802" s="6"/>
      <c r="NN802" s="6"/>
      <c r="NO802" s="6"/>
      <c r="NP802" s="6"/>
      <c r="NQ802" s="6"/>
      <c r="NR802" s="6"/>
      <c r="NS802" s="6"/>
      <c r="NT802" s="6"/>
      <c r="NU802" s="6"/>
      <c r="NV802" s="6"/>
      <c r="NW802" s="6"/>
      <c r="NX802" s="6"/>
      <c r="NY802" s="6"/>
      <c r="NZ802" s="6"/>
      <c r="OA802" s="6"/>
      <c r="OB802" s="6"/>
      <c r="OC802" s="6"/>
      <c r="OD802" s="6"/>
      <c r="OE802" s="6"/>
      <c r="OF802" s="6"/>
      <c r="OG802" s="6"/>
      <c r="OH802" s="6"/>
      <c r="OI802" s="6"/>
      <c r="OJ802" s="6"/>
      <c r="OK802" s="6"/>
      <c r="OL802" s="6"/>
      <c r="OM802" s="6"/>
      <c r="ON802" s="6"/>
      <c r="OO802" s="6"/>
      <c r="OP802" s="6"/>
      <c r="OQ802" s="6"/>
      <c r="OR802" s="6"/>
      <c r="OS802" s="6"/>
      <c r="OT802" s="6"/>
      <c r="OU802" s="6"/>
      <c r="OV802" s="6"/>
      <c r="OW802" s="6"/>
      <c r="OX802" s="6"/>
      <c r="OY802" s="6"/>
      <c r="OZ802" s="65"/>
      <c r="PA802" s="6"/>
      <c r="PB802" s="6"/>
      <c r="PC802" s="6"/>
      <c r="PD802" s="6"/>
      <c r="PE802" s="6"/>
      <c r="PF802" s="6"/>
      <c r="PG802" s="6"/>
      <c r="PH802" s="6"/>
      <c r="PI802" s="47"/>
      <c r="PJ802" s="6"/>
      <c r="PK802" s="6"/>
      <c r="PL802" s="6"/>
      <c r="PM802" s="6"/>
      <c r="PN802" s="6"/>
      <c r="PO802" s="6"/>
      <c r="PP802" s="65"/>
      <c r="PQ802" s="65"/>
      <c r="PR802" s="65"/>
      <c r="PS802" s="65"/>
      <c r="PT802" s="65"/>
      <c r="PU802" s="65"/>
      <c r="PV802" s="65"/>
      <c r="PW802" s="65"/>
      <c r="PX802" s="65"/>
      <c r="PY802" s="65"/>
      <c r="PZ802" s="65"/>
      <c r="QA802" s="65"/>
      <c r="QB802" s="65"/>
    </row>
    <row r="803"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N803" s="154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5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Q803" s="6"/>
      <c r="KR803" s="6"/>
      <c r="KS803" s="6"/>
      <c r="KT803" s="6"/>
      <c r="KU803" s="160"/>
      <c r="KV803" s="6"/>
      <c r="KW803" s="6"/>
      <c r="KX803" s="6"/>
      <c r="KY803" s="6"/>
      <c r="KZ803" s="6"/>
      <c r="LA803" s="6"/>
      <c r="LB803" s="6"/>
      <c r="LC803" s="6"/>
      <c r="LD803" s="6"/>
      <c r="LE803" s="6"/>
      <c r="LF803" s="6"/>
      <c r="LG803" s="6"/>
      <c r="LH803" s="6"/>
      <c r="LI803" s="6"/>
      <c r="LJ803" s="6"/>
      <c r="LK803" s="6"/>
      <c r="LL803" s="6"/>
      <c r="LM803" s="6"/>
      <c r="LN803" s="6"/>
      <c r="LO803" s="6"/>
      <c r="LP803" s="6"/>
      <c r="LQ803" s="6"/>
      <c r="LR803" s="6"/>
      <c r="LS803" s="6"/>
      <c r="LT803" s="65"/>
      <c r="LU803" s="6"/>
      <c r="LV803" s="6"/>
      <c r="LW803" s="6"/>
      <c r="LX803" s="6"/>
      <c r="LY803" s="6"/>
      <c r="LZ803" s="6"/>
      <c r="MA803" s="6"/>
      <c r="MB803" s="6"/>
      <c r="MC803" s="6"/>
      <c r="MD803" s="6"/>
      <c r="ME803" s="6"/>
      <c r="MF803" s="6"/>
      <c r="MG803" s="6"/>
      <c r="MH803" s="6"/>
      <c r="MI803" s="6"/>
      <c r="MJ803" s="6"/>
      <c r="MK803" s="6"/>
      <c r="ML803" s="6"/>
      <c r="MM803" s="6"/>
      <c r="MN803" s="6"/>
      <c r="MO803" s="6"/>
      <c r="MP803" s="6"/>
      <c r="MQ803" s="6"/>
      <c r="MR803" s="6"/>
      <c r="MS803" s="6"/>
      <c r="MT803" s="6"/>
      <c r="MU803" s="6"/>
      <c r="MV803" s="6"/>
      <c r="MW803" s="6"/>
      <c r="MX803" s="6"/>
      <c r="MY803" s="6"/>
      <c r="MZ803" s="6"/>
      <c r="NA803" s="6"/>
      <c r="NB803" s="6"/>
      <c r="NC803" s="6"/>
      <c r="ND803" s="6"/>
      <c r="NE803" s="6"/>
      <c r="NF803" s="6"/>
      <c r="NG803" s="6"/>
      <c r="NH803" s="6"/>
      <c r="NI803" s="6"/>
      <c r="NJ803" s="6"/>
      <c r="NK803" s="65"/>
      <c r="NL803" s="6"/>
      <c r="NM803" s="6"/>
      <c r="NN803" s="6"/>
      <c r="NO803" s="6"/>
      <c r="NP803" s="6"/>
      <c r="NQ803" s="6"/>
      <c r="NR803" s="6"/>
      <c r="NS803" s="6"/>
      <c r="NT803" s="6"/>
      <c r="NU803" s="6"/>
      <c r="NV803" s="6"/>
      <c r="NW803" s="6"/>
      <c r="NX803" s="6"/>
      <c r="NY803" s="6"/>
      <c r="NZ803" s="6"/>
      <c r="OA803" s="6"/>
      <c r="OB803" s="6"/>
      <c r="OC803" s="6"/>
      <c r="OD803" s="6"/>
      <c r="OE803" s="6"/>
      <c r="OF803" s="6"/>
      <c r="OG803" s="6"/>
      <c r="OH803" s="6"/>
      <c r="OI803" s="6"/>
      <c r="OJ803" s="6"/>
      <c r="OK803" s="6"/>
      <c r="OL803" s="6"/>
      <c r="OM803" s="6"/>
      <c r="ON803" s="6"/>
      <c r="OO803" s="6"/>
      <c r="OP803" s="6"/>
      <c r="OQ803" s="6"/>
      <c r="OR803" s="6"/>
      <c r="OS803" s="6"/>
      <c r="OT803" s="6"/>
      <c r="OU803" s="6"/>
      <c r="OV803" s="6"/>
      <c r="OW803" s="6"/>
      <c r="OX803" s="6"/>
      <c r="OY803" s="6"/>
      <c r="OZ803" s="65"/>
      <c r="PA803" s="6"/>
      <c r="PB803" s="6"/>
      <c r="PC803" s="6"/>
      <c r="PD803" s="6"/>
      <c r="PE803" s="6"/>
      <c r="PF803" s="6"/>
      <c r="PG803" s="6"/>
      <c r="PH803" s="6"/>
      <c r="PI803" s="47"/>
      <c r="PJ803" s="6"/>
      <c r="PK803" s="6"/>
      <c r="PL803" s="6"/>
      <c r="PM803" s="6"/>
      <c r="PN803" s="6"/>
      <c r="PO803" s="6"/>
      <c r="PP803" s="65"/>
      <c r="PQ803" s="65"/>
      <c r="PR803" s="65"/>
      <c r="PS803" s="65"/>
      <c r="PT803" s="65"/>
      <c r="PU803" s="65"/>
      <c r="PV803" s="65"/>
      <c r="PW803" s="65"/>
      <c r="PX803" s="65"/>
      <c r="PY803" s="65"/>
      <c r="PZ803" s="65"/>
      <c r="QA803" s="65"/>
      <c r="QB803" s="65"/>
    </row>
    <row r="804"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N804" s="154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5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Q804" s="6"/>
      <c r="KR804" s="6"/>
      <c r="KS804" s="6"/>
      <c r="KT804" s="6"/>
      <c r="KU804" s="160"/>
      <c r="KV804" s="6"/>
      <c r="KW804" s="6"/>
      <c r="KX804" s="6"/>
      <c r="KY804" s="6"/>
      <c r="KZ804" s="6"/>
      <c r="LA804" s="6"/>
      <c r="LB804" s="6"/>
      <c r="LC804" s="6"/>
      <c r="LD804" s="6"/>
      <c r="LE804" s="6"/>
      <c r="LF804" s="6"/>
      <c r="LG804" s="6"/>
      <c r="LH804" s="6"/>
      <c r="LI804" s="6"/>
      <c r="LJ804" s="6"/>
      <c r="LK804" s="6"/>
      <c r="LL804" s="6"/>
      <c r="LM804" s="6"/>
      <c r="LN804" s="6"/>
      <c r="LO804" s="6"/>
      <c r="LP804" s="6"/>
      <c r="LQ804" s="6"/>
      <c r="LR804" s="6"/>
      <c r="LS804" s="6"/>
      <c r="LT804" s="65"/>
      <c r="LU804" s="6"/>
      <c r="LV804" s="6"/>
      <c r="LW804" s="6"/>
      <c r="LX804" s="6"/>
      <c r="LY804" s="6"/>
      <c r="LZ804" s="6"/>
      <c r="MA804" s="6"/>
      <c r="MB804" s="6"/>
      <c r="MC804" s="6"/>
      <c r="MD804" s="6"/>
      <c r="ME804" s="6"/>
      <c r="MF804" s="6"/>
      <c r="MG804" s="6"/>
      <c r="MH804" s="6"/>
      <c r="MI804" s="6"/>
      <c r="MJ804" s="6"/>
      <c r="MK804" s="6"/>
      <c r="ML804" s="6"/>
      <c r="MM804" s="6"/>
      <c r="MN804" s="6"/>
      <c r="MO804" s="6"/>
      <c r="MP804" s="6"/>
      <c r="MQ804" s="6"/>
      <c r="MR804" s="6"/>
      <c r="MS804" s="6"/>
      <c r="MT804" s="6"/>
      <c r="MU804" s="6"/>
      <c r="MV804" s="6"/>
      <c r="MW804" s="6"/>
      <c r="MX804" s="6"/>
      <c r="MY804" s="6"/>
      <c r="MZ804" s="6"/>
      <c r="NA804" s="6"/>
      <c r="NB804" s="6"/>
      <c r="NC804" s="6"/>
      <c r="ND804" s="6"/>
      <c r="NE804" s="6"/>
      <c r="NF804" s="6"/>
      <c r="NG804" s="6"/>
      <c r="NH804" s="6"/>
      <c r="NI804" s="6"/>
      <c r="NJ804" s="6"/>
      <c r="NK804" s="65"/>
      <c r="NL804" s="6"/>
      <c r="NM804" s="6"/>
      <c r="NN804" s="6"/>
      <c r="NO804" s="6"/>
      <c r="NP804" s="6"/>
      <c r="NQ804" s="6"/>
      <c r="NR804" s="6"/>
      <c r="NS804" s="6"/>
      <c r="NT804" s="6"/>
      <c r="NU804" s="6"/>
      <c r="NV804" s="6"/>
      <c r="NW804" s="6"/>
      <c r="NX804" s="6"/>
      <c r="NY804" s="6"/>
      <c r="NZ804" s="6"/>
      <c r="OA804" s="6"/>
      <c r="OB804" s="6"/>
      <c r="OC804" s="6"/>
      <c r="OD804" s="6"/>
      <c r="OE804" s="6"/>
      <c r="OF804" s="6"/>
      <c r="OG804" s="6"/>
      <c r="OH804" s="6"/>
      <c r="OI804" s="6"/>
      <c r="OJ804" s="6"/>
      <c r="OK804" s="6"/>
      <c r="OL804" s="6"/>
      <c r="OM804" s="6"/>
      <c r="ON804" s="6"/>
      <c r="OO804" s="6"/>
      <c r="OP804" s="6"/>
      <c r="OQ804" s="6"/>
      <c r="OR804" s="6"/>
      <c r="OS804" s="6"/>
      <c r="OT804" s="6"/>
      <c r="OU804" s="6"/>
      <c r="OV804" s="6"/>
      <c r="OW804" s="6"/>
      <c r="OX804" s="6"/>
      <c r="OY804" s="6"/>
      <c r="OZ804" s="65"/>
      <c r="PA804" s="6"/>
      <c r="PB804" s="6"/>
      <c r="PC804" s="6"/>
      <c r="PD804" s="6"/>
      <c r="PE804" s="6"/>
      <c r="PF804" s="6"/>
      <c r="PG804" s="6"/>
      <c r="PH804" s="6"/>
      <c r="PI804" s="47"/>
      <c r="PJ804" s="6"/>
      <c r="PK804" s="6"/>
      <c r="PL804" s="6"/>
      <c r="PM804" s="6"/>
      <c r="PN804" s="6"/>
      <c r="PO804" s="6"/>
      <c r="PP804" s="65"/>
      <c r="PQ804" s="65"/>
      <c r="PR804" s="65"/>
      <c r="PS804" s="65"/>
      <c r="PT804" s="65"/>
      <c r="PU804" s="65"/>
      <c r="PV804" s="65"/>
      <c r="PW804" s="65"/>
      <c r="PX804" s="65"/>
      <c r="PY804" s="65"/>
      <c r="PZ804" s="65"/>
      <c r="QA804" s="65"/>
      <c r="QB804" s="65"/>
    </row>
    <row r="805"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N805" s="154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5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Q805" s="6"/>
      <c r="KR805" s="6"/>
      <c r="KS805" s="6"/>
      <c r="KT805" s="6"/>
      <c r="KU805" s="160"/>
      <c r="KV805" s="6"/>
      <c r="KW805" s="6"/>
      <c r="KX805" s="6"/>
      <c r="KY805" s="6"/>
      <c r="KZ805" s="6"/>
      <c r="LA805" s="6"/>
      <c r="LB805" s="6"/>
      <c r="LC805" s="6"/>
      <c r="LD805" s="6"/>
      <c r="LE805" s="6"/>
      <c r="LF805" s="6"/>
      <c r="LG805" s="6"/>
      <c r="LH805" s="6"/>
      <c r="LI805" s="6"/>
      <c r="LJ805" s="6"/>
      <c r="LK805" s="6"/>
      <c r="LL805" s="6"/>
      <c r="LM805" s="6"/>
      <c r="LN805" s="6"/>
      <c r="LO805" s="6"/>
      <c r="LP805" s="6"/>
      <c r="LQ805" s="6"/>
      <c r="LR805" s="6"/>
      <c r="LS805" s="6"/>
      <c r="LT805" s="65"/>
      <c r="LU805" s="6"/>
      <c r="LV805" s="6"/>
      <c r="LW805" s="6"/>
      <c r="LX805" s="6"/>
      <c r="LY805" s="6"/>
      <c r="LZ805" s="6"/>
      <c r="MA805" s="6"/>
      <c r="MB805" s="6"/>
      <c r="MC805" s="6"/>
      <c r="MD805" s="6"/>
      <c r="ME805" s="6"/>
      <c r="MF805" s="6"/>
      <c r="MG805" s="6"/>
      <c r="MH805" s="6"/>
      <c r="MI805" s="6"/>
      <c r="MJ805" s="6"/>
      <c r="MK805" s="6"/>
      <c r="ML805" s="6"/>
      <c r="MM805" s="6"/>
      <c r="MN805" s="6"/>
      <c r="MO805" s="6"/>
      <c r="MP805" s="6"/>
      <c r="MQ805" s="6"/>
      <c r="MR805" s="6"/>
      <c r="MS805" s="6"/>
      <c r="MT805" s="6"/>
      <c r="MU805" s="6"/>
      <c r="MV805" s="6"/>
      <c r="MW805" s="6"/>
      <c r="MX805" s="6"/>
      <c r="MY805" s="6"/>
      <c r="MZ805" s="6"/>
      <c r="NA805" s="6"/>
      <c r="NB805" s="6"/>
      <c r="NC805" s="6"/>
      <c r="ND805" s="6"/>
      <c r="NE805" s="6"/>
      <c r="NF805" s="6"/>
      <c r="NG805" s="6"/>
      <c r="NH805" s="6"/>
      <c r="NI805" s="6"/>
      <c r="NJ805" s="6"/>
      <c r="NK805" s="65"/>
      <c r="NL805" s="6"/>
      <c r="NM805" s="6"/>
      <c r="NN805" s="6"/>
      <c r="NO805" s="6"/>
      <c r="NP805" s="6"/>
      <c r="NQ805" s="6"/>
      <c r="NR805" s="6"/>
      <c r="NS805" s="6"/>
      <c r="NT805" s="6"/>
      <c r="NU805" s="6"/>
      <c r="NV805" s="6"/>
      <c r="NW805" s="6"/>
      <c r="NX805" s="6"/>
      <c r="NY805" s="6"/>
      <c r="NZ805" s="6"/>
      <c r="OA805" s="6"/>
      <c r="OB805" s="6"/>
      <c r="OC805" s="6"/>
      <c r="OD805" s="6"/>
      <c r="OE805" s="6"/>
      <c r="OF805" s="6"/>
      <c r="OG805" s="6"/>
      <c r="OH805" s="6"/>
      <c r="OI805" s="6"/>
      <c r="OJ805" s="6"/>
      <c r="OK805" s="6"/>
      <c r="OL805" s="6"/>
      <c r="OM805" s="6"/>
      <c r="ON805" s="6"/>
      <c r="OO805" s="6"/>
      <c r="OP805" s="6"/>
      <c r="OQ805" s="6"/>
      <c r="OR805" s="6"/>
      <c r="OS805" s="6"/>
      <c r="OT805" s="6"/>
      <c r="OU805" s="6"/>
      <c r="OV805" s="6"/>
      <c r="OW805" s="6"/>
      <c r="OX805" s="6"/>
      <c r="OY805" s="6"/>
      <c r="OZ805" s="65"/>
      <c r="PA805" s="6"/>
      <c r="PB805" s="6"/>
      <c r="PC805" s="6"/>
      <c r="PD805" s="6"/>
      <c r="PE805" s="6"/>
      <c r="PF805" s="6"/>
      <c r="PG805" s="6"/>
      <c r="PH805" s="6"/>
      <c r="PI805" s="47"/>
      <c r="PJ805" s="6"/>
      <c r="PK805" s="6"/>
      <c r="PL805" s="6"/>
      <c r="PM805" s="6"/>
      <c r="PN805" s="6"/>
      <c r="PO805" s="6"/>
      <c r="PP805" s="65"/>
      <c r="PQ805" s="65"/>
      <c r="PR805" s="65"/>
      <c r="PS805" s="65"/>
      <c r="PT805" s="65"/>
      <c r="PU805" s="65"/>
      <c r="PV805" s="65"/>
      <c r="PW805" s="65"/>
      <c r="PX805" s="65"/>
      <c r="PY805" s="65"/>
      <c r="PZ805" s="65"/>
      <c r="QA805" s="65"/>
      <c r="QB805" s="65"/>
    </row>
    <row r="806"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N806" s="154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5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Q806" s="6"/>
      <c r="KR806" s="6"/>
      <c r="KS806" s="6"/>
      <c r="KT806" s="6"/>
      <c r="KU806" s="160"/>
      <c r="KV806" s="6"/>
      <c r="KW806" s="6"/>
      <c r="KX806" s="6"/>
      <c r="KY806" s="6"/>
      <c r="KZ806" s="6"/>
      <c r="LA806" s="6"/>
      <c r="LB806" s="6"/>
      <c r="LC806" s="6"/>
      <c r="LD806" s="6"/>
      <c r="LE806" s="6"/>
      <c r="LF806" s="6"/>
      <c r="LG806" s="6"/>
      <c r="LH806" s="6"/>
      <c r="LI806" s="6"/>
      <c r="LJ806" s="6"/>
      <c r="LK806" s="6"/>
      <c r="LL806" s="6"/>
      <c r="LM806" s="6"/>
      <c r="LN806" s="6"/>
      <c r="LO806" s="6"/>
      <c r="LP806" s="6"/>
      <c r="LQ806" s="6"/>
      <c r="LR806" s="6"/>
      <c r="LS806" s="6"/>
      <c r="LT806" s="65"/>
      <c r="LU806" s="6"/>
      <c r="LV806" s="6"/>
      <c r="LW806" s="6"/>
      <c r="LX806" s="6"/>
      <c r="LY806" s="6"/>
      <c r="LZ806" s="6"/>
      <c r="MA806" s="6"/>
      <c r="MB806" s="6"/>
      <c r="MC806" s="6"/>
      <c r="MD806" s="6"/>
      <c r="ME806" s="6"/>
      <c r="MF806" s="6"/>
      <c r="MG806" s="6"/>
      <c r="MH806" s="6"/>
      <c r="MI806" s="6"/>
      <c r="MJ806" s="6"/>
      <c r="MK806" s="6"/>
      <c r="ML806" s="6"/>
      <c r="MM806" s="6"/>
      <c r="MN806" s="6"/>
      <c r="MO806" s="6"/>
      <c r="MP806" s="6"/>
      <c r="MQ806" s="6"/>
      <c r="MR806" s="6"/>
      <c r="MS806" s="6"/>
      <c r="MT806" s="6"/>
      <c r="MU806" s="6"/>
      <c r="MV806" s="6"/>
      <c r="MW806" s="6"/>
      <c r="MX806" s="6"/>
      <c r="MY806" s="6"/>
      <c r="MZ806" s="6"/>
      <c r="NA806" s="6"/>
      <c r="NB806" s="6"/>
      <c r="NC806" s="6"/>
      <c r="ND806" s="6"/>
      <c r="NE806" s="6"/>
      <c r="NF806" s="6"/>
      <c r="NG806" s="6"/>
      <c r="NH806" s="6"/>
      <c r="NI806" s="6"/>
      <c r="NJ806" s="6"/>
      <c r="NK806" s="65"/>
      <c r="NL806" s="6"/>
      <c r="NM806" s="6"/>
      <c r="NN806" s="6"/>
      <c r="NO806" s="6"/>
      <c r="NP806" s="6"/>
      <c r="NQ806" s="6"/>
      <c r="NR806" s="6"/>
      <c r="NS806" s="6"/>
      <c r="NT806" s="6"/>
      <c r="NU806" s="6"/>
      <c r="NV806" s="6"/>
      <c r="NW806" s="6"/>
      <c r="NX806" s="6"/>
      <c r="NY806" s="6"/>
      <c r="NZ806" s="6"/>
      <c r="OA806" s="6"/>
      <c r="OB806" s="6"/>
      <c r="OC806" s="6"/>
      <c r="OD806" s="6"/>
      <c r="OE806" s="6"/>
      <c r="OF806" s="6"/>
      <c r="OG806" s="6"/>
      <c r="OH806" s="6"/>
      <c r="OI806" s="6"/>
      <c r="OJ806" s="6"/>
      <c r="OK806" s="6"/>
      <c r="OL806" s="6"/>
      <c r="OM806" s="6"/>
      <c r="ON806" s="6"/>
      <c r="OO806" s="6"/>
      <c r="OP806" s="6"/>
      <c r="OQ806" s="6"/>
      <c r="OR806" s="6"/>
      <c r="OS806" s="6"/>
      <c r="OT806" s="6"/>
      <c r="OU806" s="6"/>
      <c r="OV806" s="6"/>
      <c r="OW806" s="6"/>
      <c r="OX806" s="6"/>
      <c r="OY806" s="6"/>
      <c r="OZ806" s="65"/>
      <c r="PA806" s="6"/>
      <c r="PB806" s="6"/>
      <c r="PC806" s="6"/>
      <c r="PD806" s="6"/>
      <c r="PE806" s="6"/>
      <c r="PF806" s="6"/>
      <c r="PG806" s="6"/>
      <c r="PH806" s="6"/>
      <c r="PI806" s="47"/>
      <c r="PJ806" s="6"/>
      <c r="PK806" s="6"/>
      <c r="PL806" s="6"/>
      <c r="PM806" s="6"/>
      <c r="PN806" s="6"/>
      <c r="PO806" s="6"/>
      <c r="PP806" s="65"/>
      <c r="PQ806" s="65"/>
      <c r="PR806" s="65"/>
      <c r="PS806" s="65"/>
      <c r="PT806" s="65"/>
      <c r="PU806" s="65"/>
      <c r="PV806" s="65"/>
      <c r="PW806" s="65"/>
      <c r="PX806" s="65"/>
      <c r="PY806" s="65"/>
      <c r="PZ806" s="65"/>
      <c r="QA806" s="65"/>
      <c r="QB806" s="65"/>
    </row>
    <row r="807"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N807" s="154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5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Q807" s="6"/>
      <c r="KR807" s="6"/>
      <c r="KS807" s="6"/>
      <c r="KT807" s="6"/>
      <c r="KU807" s="160"/>
      <c r="KV807" s="6"/>
      <c r="KW807" s="6"/>
      <c r="KX807" s="6"/>
      <c r="KY807" s="6"/>
      <c r="KZ807" s="6"/>
      <c r="LA807" s="6"/>
      <c r="LB807" s="6"/>
      <c r="LC807" s="6"/>
      <c r="LD807" s="6"/>
      <c r="LE807" s="6"/>
      <c r="LF807" s="6"/>
      <c r="LG807" s="6"/>
      <c r="LH807" s="6"/>
      <c r="LI807" s="6"/>
      <c r="LJ807" s="6"/>
      <c r="LK807" s="6"/>
      <c r="LL807" s="6"/>
      <c r="LM807" s="6"/>
      <c r="LN807" s="6"/>
      <c r="LO807" s="6"/>
      <c r="LP807" s="6"/>
      <c r="LQ807" s="6"/>
      <c r="LR807" s="6"/>
      <c r="LS807" s="6"/>
      <c r="LT807" s="65"/>
      <c r="LU807" s="6"/>
      <c r="LV807" s="6"/>
      <c r="LW807" s="6"/>
      <c r="LX807" s="6"/>
      <c r="LY807" s="6"/>
      <c r="LZ807" s="6"/>
      <c r="MA807" s="6"/>
      <c r="MB807" s="6"/>
      <c r="MC807" s="6"/>
      <c r="MD807" s="6"/>
      <c r="ME807" s="6"/>
      <c r="MF807" s="6"/>
      <c r="MG807" s="6"/>
      <c r="MH807" s="6"/>
      <c r="MI807" s="6"/>
      <c r="MJ807" s="6"/>
      <c r="MK807" s="6"/>
      <c r="ML807" s="6"/>
      <c r="MM807" s="6"/>
      <c r="MN807" s="6"/>
      <c r="MO807" s="6"/>
      <c r="MP807" s="6"/>
      <c r="MQ807" s="6"/>
      <c r="MR807" s="6"/>
      <c r="MS807" s="6"/>
      <c r="MT807" s="6"/>
      <c r="MU807" s="6"/>
      <c r="MV807" s="6"/>
      <c r="MW807" s="6"/>
      <c r="MX807" s="6"/>
      <c r="MY807" s="6"/>
      <c r="MZ807" s="6"/>
      <c r="NA807" s="6"/>
      <c r="NB807" s="6"/>
      <c r="NC807" s="6"/>
      <c r="ND807" s="6"/>
      <c r="NE807" s="6"/>
      <c r="NF807" s="6"/>
      <c r="NG807" s="6"/>
      <c r="NH807" s="6"/>
      <c r="NI807" s="6"/>
      <c r="NJ807" s="6"/>
      <c r="NK807" s="65"/>
      <c r="NL807" s="6"/>
      <c r="NM807" s="6"/>
      <c r="NN807" s="6"/>
      <c r="NO807" s="6"/>
      <c r="NP807" s="6"/>
      <c r="NQ807" s="6"/>
      <c r="NR807" s="6"/>
      <c r="NS807" s="6"/>
      <c r="NT807" s="6"/>
      <c r="NU807" s="6"/>
      <c r="NV807" s="6"/>
      <c r="NW807" s="6"/>
      <c r="NX807" s="6"/>
      <c r="NY807" s="6"/>
      <c r="NZ807" s="6"/>
      <c r="OA807" s="6"/>
      <c r="OB807" s="6"/>
      <c r="OC807" s="6"/>
      <c r="OD807" s="6"/>
      <c r="OE807" s="6"/>
      <c r="OF807" s="6"/>
      <c r="OG807" s="6"/>
      <c r="OH807" s="6"/>
      <c r="OI807" s="6"/>
      <c r="OJ807" s="6"/>
      <c r="OK807" s="6"/>
      <c r="OL807" s="6"/>
      <c r="OM807" s="6"/>
      <c r="ON807" s="6"/>
      <c r="OO807" s="6"/>
      <c r="OP807" s="6"/>
      <c r="OQ807" s="6"/>
      <c r="OR807" s="6"/>
      <c r="OS807" s="6"/>
      <c r="OT807" s="6"/>
      <c r="OU807" s="6"/>
      <c r="OV807" s="6"/>
      <c r="OW807" s="6"/>
      <c r="OX807" s="6"/>
      <c r="OY807" s="6"/>
      <c r="OZ807" s="65"/>
      <c r="PA807" s="6"/>
      <c r="PB807" s="6"/>
      <c r="PC807" s="6"/>
      <c r="PD807" s="6"/>
      <c r="PE807" s="6"/>
      <c r="PF807" s="6"/>
      <c r="PG807" s="6"/>
      <c r="PH807" s="6"/>
      <c r="PI807" s="47"/>
      <c r="PJ807" s="6"/>
      <c r="PK807" s="6"/>
      <c r="PL807" s="6"/>
      <c r="PM807" s="6"/>
      <c r="PN807" s="6"/>
      <c r="PO807" s="6"/>
      <c r="PP807" s="65"/>
      <c r="PQ807" s="65"/>
      <c r="PR807" s="65"/>
      <c r="PS807" s="65"/>
      <c r="PT807" s="65"/>
      <c r="PU807" s="65"/>
      <c r="PV807" s="65"/>
      <c r="PW807" s="65"/>
      <c r="PX807" s="65"/>
      <c r="PY807" s="65"/>
      <c r="PZ807" s="65"/>
      <c r="QA807" s="65"/>
      <c r="QB807" s="65"/>
    </row>
    <row r="808"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N808" s="154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5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Q808" s="6"/>
      <c r="KR808" s="6"/>
      <c r="KS808" s="6"/>
      <c r="KT808" s="6"/>
      <c r="KU808" s="160"/>
      <c r="KV808" s="6"/>
      <c r="KW808" s="6"/>
      <c r="KX808" s="6"/>
      <c r="KY808" s="6"/>
      <c r="KZ808" s="6"/>
      <c r="LA808" s="6"/>
      <c r="LB808" s="6"/>
      <c r="LC808" s="6"/>
      <c r="LD808" s="6"/>
      <c r="LE808" s="6"/>
      <c r="LF808" s="6"/>
      <c r="LG808" s="6"/>
      <c r="LH808" s="6"/>
      <c r="LI808" s="6"/>
      <c r="LJ808" s="6"/>
      <c r="LK808" s="6"/>
      <c r="LL808" s="6"/>
      <c r="LM808" s="6"/>
      <c r="LN808" s="6"/>
      <c r="LO808" s="6"/>
      <c r="LP808" s="6"/>
      <c r="LQ808" s="6"/>
      <c r="LR808" s="6"/>
      <c r="LS808" s="6"/>
      <c r="LT808" s="65"/>
      <c r="LU808" s="6"/>
      <c r="LV808" s="6"/>
      <c r="LW808" s="6"/>
      <c r="LX808" s="6"/>
      <c r="LY808" s="6"/>
      <c r="LZ808" s="6"/>
      <c r="MA808" s="6"/>
      <c r="MB808" s="6"/>
      <c r="MC808" s="6"/>
      <c r="MD808" s="6"/>
      <c r="ME808" s="6"/>
      <c r="MF808" s="6"/>
      <c r="MG808" s="6"/>
      <c r="MH808" s="6"/>
      <c r="MI808" s="6"/>
      <c r="MJ808" s="6"/>
      <c r="MK808" s="6"/>
      <c r="ML808" s="6"/>
      <c r="MM808" s="6"/>
      <c r="MN808" s="6"/>
      <c r="MO808" s="6"/>
      <c r="MP808" s="6"/>
      <c r="MQ808" s="6"/>
      <c r="MR808" s="6"/>
      <c r="MS808" s="6"/>
      <c r="MT808" s="6"/>
      <c r="MU808" s="6"/>
      <c r="MV808" s="6"/>
      <c r="MW808" s="6"/>
      <c r="MX808" s="6"/>
      <c r="MY808" s="6"/>
      <c r="MZ808" s="6"/>
      <c r="NA808" s="6"/>
      <c r="NB808" s="6"/>
      <c r="NC808" s="6"/>
      <c r="ND808" s="6"/>
      <c r="NE808" s="6"/>
      <c r="NF808" s="6"/>
      <c r="NG808" s="6"/>
      <c r="NH808" s="6"/>
      <c r="NI808" s="6"/>
      <c r="NJ808" s="6"/>
      <c r="NK808" s="65"/>
      <c r="NL808" s="6"/>
      <c r="NM808" s="6"/>
      <c r="NN808" s="6"/>
      <c r="NO808" s="6"/>
      <c r="NP808" s="6"/>
      <c r="NQ808" s="6"/>
      <c r="NR808" s="6"/>
      <c r="NS808" s="6"/>
      <c r="NT808" s="6"/>
      <c r="NU808" s="6"/>
      <c r="NV808" s="6"/>
      <c r="NW808" s="6"/>
      <c r="NX808" s="6"/>
      <c r="NY808" s="6"/>
      <c r="NZ808" s="6"/>
      <c r="OA808" s="6"/>
      <c r="OB808" s="6"/>
      <c r="OC808" s="6"/>
      <c r="OD808" s="6"/>
      <c r="OE808" s="6"/>
      <c r="OF808" s="6"/>
      <c r="OG808" s="6"/>
      <c r="OH808" s="6"/>
      <c r="OI808" s="6"/>
      <c r="OJ808" s="6"/>
      <c r="OK808" s="6"/>
      <c r="OL808" s="6"/>
      <c r="OM808" s="6"/>
      <c r="ON808" s="6"/>
      <c r="OO808" s="6"/>
      <c r="OP808" s="6"/>
      <c r="OQ808" s="6"/>
      <c r="OR808" s="6"/>
      <c r="OS808" s="6"/>
      <c r="OT808" s="6"/>
      <c r="OU808" s="6"/>
      <c r="OV808" s="6"/>
      <c r="OW808" s="6"/>
      <c r="OX808" s="6"/>
      <c r="OY808" s="6"/>
      <c r="OZ808" s="65"/>
      <c r="PA808" s="6"/>
      <c r="PB808" s="6"/>
      <c r="PC808" s="6"/>
      <c r="PD808" s="6"/>
      <c r="PE808" s="6"/>
      <c r="PF808" s="6"/>
      <c r="PG808" s="6"/>
      <c r="PH808" s="6"/>
      <c r="PI808" s="47"/>
      <c r="PJ808" s="6"/>
      <c r="PK808" s="6"/>
      <c r="PL808" s="6"/>
      <c r="PM808" s="6"/>
      <c r="PN808" s="6"/>
      <c r="PO808" s="6"/>
      <c r="PP808" s="65"/>
      <c r="PQ808" s="65"/>
      <c r="PR808" s="65"/>
      <c r="PS808" s="65"/>
      <c r="PT808" s="65"/>
      <c r="PU808" s="65"/>
      <c r="PV808" s="65"/>
      <c r="PW808" s="65"/>
      <c r="PX808" s="65"/>
      <c r="PY808" s="65"/>
      <c r="PZ808" s="65"/>
      <c r="QA808" s="65"/>
      <c r="QB808" s="65"/>
    </row>
    <row r="809"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N809" s="154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5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Q809" s="6"/>
      <c r="KR809" s="6"/>
      <c r="KS809" s="6"/>
      <c r="KT809" s="6"/>
      <c r="KU809" s="160"/>
      <c r="KV809" s="6"/>
      <c r="KW809" s="6"/>
      <c r="KX809" s="6"/>
      <c r="KY809" s="6"/>
      <c r="KZ809" s="6"/>
      <c r="LA809" s="6"/>
      <c r="LB809" s="6"/>
      <c r="LC809" s="6"/>
      <c r="LD809" s="6"/>
      <c r="LE809" s="6"/>
      <c r="LF809" s="6"/>
      <c r="LG809" s="6"/>
      <c r="LH809" s="6"/>
      <c r="LI809" s="6"/>
      <c r="LJ809" s="6"/>
      <c r="LK809" s="6"/>
      <c r="LL809" s="6"/>
      <c r="LM809" s="6"/>
      <c r="LN809" s="6"/>
      <c r="LO809" s="6"/>
      <c r="LP809" s="6"/>
      <c r="LQ809" s="6"/>
      <c r="LR809" s="6"/>
      <c r="LS809" s="6"/>
      <c r="LT809" s="65"/>
      <c r="LU809" s="6"/>
      <c r="LV809" s="6"/>
      <c r="LW809" s="6"/>
      <c r="LX809" s="6"/>
      <c r="LY809" s="6"/>
      <c r="LZ809" s="6"/>
      <c r="MA809" s="6"/>
      <c r="MB809" s="6"/>
      <c r="MC809" s="6"/>
      <c r="MD809" s="6"/>
      <c r="ME809" s="6"/>
      <c r="MF809" s="6"/>
      <c r="MG809" s="6"/>
      <c r="MH809" s="6"/>
      <c r="MI809" s="6"/>
      <c r="MJ809" s="6"/>
      <c r="MK809" s="6"/>
      <c r="ML809" s="6"/>
      <c r="MM809" s="6"/>
      <c r="MN809" s="6"/>
      <c r="MO809" s="6"/>
      <c r="MP809" s="6"/>
      <c r="MQ809" s="6"/>
      <c r="MR809" s="6"/>
      <c r="MS809" s="6"/>
      <c r="MT809" s="6"/>
      <c r="MU809" s="6"/>
      <c r="MV809" s="6"/>
      <c r="MW809" s="6"/>
      <c r="MX809" s="6"/>
      <c r="MY809" s="6"/>
      <c r="MZ809" s="6"/>
      <c r="NA809" s="6"/>
      <c r="NB809" s="6"/>
      <c r="NC809" s="6"/>
      <c r="ND809" s="6"/>
      <c r="NE809" s="6"/>
      <c r="NF809" s="6"/>
      <c r="NG809" s="6"/>
      <c r="NH809" s="6"/>
      <c r="NI809" s="6"/>
      <c r="NJ809" s="6"/>
      <c r="NK809" s="65"/>
      <c r="NL809" s="6"/>
      <c r="NM809" s="6"/>
      <c r="NN809" s="6"/>
      <c r="NO809" s="6"/>
      <c r="NP809" s="6"/>
      <c r="NQ809" s="6"/>
      <c r="NR809" s="6"/>
      <c r="NS809" s="6"/>
      <c r="NT809" s="6"/>
      <c r="NU809" s="6"/>
      <c r="NV809" s="6"/>
      <c r="NW809" s="6"/>
      <c r="NX809" s="6"/>
      <c r="NY809" s="6"/>
      <c r="NZ809" s="6"/>
      <c r="OA809" s="6"/>
      <c r="OB809" s="6"/>
      <c r="OC809" s="6"/>
      <c r="OD809" s="6"/>
      <c r="OE809" s="6"/>
      <c r="OF809" s="6"/>
      <c r="OG809" s="6"/>
      <c r="OH809" s="6"/>
      <c r="OI809" s="6"/>
      <c r="OJ809" s="6"/>
      <c r="OK809" s="6"/>
      <c r="OL809" s="6"/>
      <c r="OM809" s="6"/>
      <c r="ON809" s="6"/>
      <c r="OO809" s="6"/>
      <c r="OP809" s="6"/>
      <c r="OQ809" s="6"/>
      <c r="OR809" s="6"/>
      <c r="OS809" s="6"/>
      <c r="OT809" s="6"/>
      <c r="OU809" s="6"/>
      <c r="OV809" s="6"/>
      <c r="OW809" s="6"/>
      <c r="OX809" s="6"/>
      <c r="OY809" s="6"/>
      <c r="OZ809" s="65"/>
      <c r="PA809" s="6"/>
      <c r="PB809" s="6"/>
      <c r="PC809" s="6"/>
      <c r="PD809" s="6"/>
      <c r="PE809" s="6"/>
      <c r="PF809" s="6"/>
      <c r="PG809" s="6"/>
      <c r="PH809" s="6"/>
      <c r="PI809" s="47"/>
      <c r="PJ809" s="6"/>
      <c r="PK809" s="6"/>
      <c r="PL809" s="6"/>
      <c r="PM809" s="6"/>
      <c r="PN809" s="6"/>
      <c r="PO809" s="6"/>
      <c r="PP809" s="65"/>
      <c r="PQ809" s="65"/>
      <c r="PR809" s="65"/>
      <c r="PS809" s="65"/>
      <c r="PT809" s="65"/>
      <c r="PU809" s="65"/>
      <c r="PV809" s="65"/>
      <c r="PW809" s="65"/>
      <c r="PX809" s="65"/>
      <c r="PY809" s="65"/>
      <c r="PZ809" s="65"/>
      <c r="QA809" s="65"/>
      <c r="QB809" s="65"/>
    </row>
    <row r="810"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N810" s="154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5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Q810" s="6"/>
      <c r="KR810" s="6"/>
      <c r="KS810" s="6"/>
      <c r="KT810" s="6"/>
      <c r="KU810" s="160"/>
      <c r="KV810" s="6"/>
      <c r="KW810" s="6"/>
      <c r="KX810" s="6"/>
      <c r="KY810" s="6"/>
      <c r="KZ810" s="6"/>
      <c r="LA810" s="6"/>
      <c r="LB810" s="6"/>
      <c r="LC810" s="6"/>
      <c r="LD810" s="6"/>
      <c r="LE810" s="6"/>
      <c r="LF810" s="6"/>
      <c r="LG810" s="6"/>
      <c r="LH810" s="6"/>
      <c r="LI810" s="6"/>
      <c r="LJ810" s="6"/>
      <c r="LK810" s="6"/>
      <c r="LL810" s="6"/>
      <c r="LM810" s="6"/>
      <c r="LN810" s="6"/>
      <c r="LO810" s="6"/>
      <c r="LP810" s="6"/>
      <c r="LQ810" s="6"/>
      <c r="LR810" s="6"/>
      <c r="LS810" s="6"/>
      <c r="LT810" s="65"/>
      <c r="LU810" s="6"/>
      <c r="LV810" s="6"/>
      <c r="LW810" s="6"/>
      <c r="LX810" s="6"/>
      <c r="LY810" s="6"/>
      <c r="LZ810" s="6"/>
      <c r="MA810" s="6"/>
      <c r="MB810" s="6"/>
      <c r="MC810" s="6"/>
      <c r="MD810" s="6"/>
      <c r="ME810" s="6"/>
      <c r="MF810" s="6"/>
      <c r="MG810" s="6"/>
      <c r="MH810" s="6"/>
      <c r="MI810" s="6"/>
      <c r="MJ810" s="6"/>
      <c r="MK810" s="6"/>
      <c r="ML810" s="6"/>
      <c r="MM810" s="6"/>
      <c r="MN810" s="6"/>
      <c r="MO810" s="6"/>
      <c r="MP810" s="6"/>
      <c r="MQ810" s="6"/>
      <c r="MR810" s="6"/>
      <c r="MS810" s="6"/>
      <c r="MT810" s="6"/>
      <c r="MU810" s="6"/>
      <c r="MV810" s="6"/>
      <c r="MW810" s="6"/>
      <c r="MX810" s="6"/>
      <c r="MY810" s="6"/>
      <c r="MZ810" s="6"/>
      <c r="NA810" s="6"/>
      <c r="NB810" s="6"/>
      <c r="NC810" s="6"/>
      <c r="ND810" s="6"/>
      <c r="NE810" s="6"/>
      <c r="NF810" s="6"/>
      <c r="NG810" s="6"/>
      <c r="NH810" s="6"/>
      <c r="NI810" s="6"/>
      <c r="NJ810" s="6"/>
      <c r="NK810" s="65"/>
      <c r="NL810" s="6"/>
      <c r="NM810" s="6"/>
      <c r="NN810" s="6"/>
      <c r="NO810" s="6"/>
      <c r="NP810" s="6"/>
      <c r="NQ810" s="6"/>
      <c r="NR810" s="6"/>
      <c r="NS810" s="6"/>
      <c r="NT810" s="6"/>
      <c r="NU810" s="6"/>
      <c r="NV810" s="6"/>
      <c r="NW810" s="6"/>
      <c r="NX810" s="6"/>
      <c r="NY810" s="6"/>
      <c r="NZ810" s="6"/>
      <c r="OA810" s="6"/>
      <c r="OB810" s="6"/>
      <c r="OC810" s="6"/>
      <c r="OD810" s="6"/>
      <c r="OE810" s="6"/>
      <c r="OF810" s="6"/>
      <c r="OG810" s="6"/>
      <c r="OH810" s="6"/>
      <c r="OI810" s="6"/>
      <c r="OJ810" s="6"/>
      <c r="OK810" s="6"/>
      <c r="OL810" s="6"/>
      <c r="OM810" s="6"/>
      <c r="ON810" s="6"/>
      <c r="OO810" s="6"/>
      <c r="OP810" s="6"/>
      <c r="OQ810" s="6"/>
      <c r="OR810" s="6"/>
      <c r="OS810" s="6"/>
      <c r="OT810" s="6"/>
      <c r="OU810" s="6"/>
      <c r="OV810" s="6"/>
      <c r="OW810" s="6"/>
      <c r="OX810" s="6"/>
      <c r="OY810" s="6"/>
      <c r="OZ810" s="65"/>
      <c r="PA810" s="6"/>
      <c r="PB810" s="6"/>
      <c r="PC810" s="6"/>
      <c r="PD810" s="6"/>
      <c r="PE810" s="6"/>
      <c r="PF810" s="6"/>
      <c r="PG810" s="6"/>
      <c r="PH810" s="6"/>
      <c r="PI810" s="47"/>
      <c r="PJ810" s="6"/>
      <c r="PK810" s="6"/>
      <c r="PL810" s="6"/>
      <c r="PM810" s="6"/>
      <c r="PN810" s="6"/>
      <c r="PO810" s="6"/>
      <c r="PP810" s="65"/>
      <c r="PQ810" s="65"/>
      <c r="PR810" s="65"/>
      <c r="PS810" s="65"/>
      <c r="PT810" s="65"/>
      <c r="PU810" s="65"/>
      <c r="PV810" s="65"/>
      <c r="PW810" s="65"/>
      <c r="PX810" s="65"/>
      <c r="PY810" s="65"/>
      <c r="PZ810" s="65"/>
      <c r="QA810" s="65"/>
      <c r="QB810" s="65"/>
    </row>
    <row r="811"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N811" s="154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5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Q811" s="6"/>
      <c r="KR811" s="6"/>
      <c r="KS811" s="6"/>
      <c r="KT811" s="6"/>
      <c r="KU811" s="160"/>
      <c r="KV811" s="6"/>
      <c r="KW811" s="6"/>
      <c r="KX811" s="6"/>
      <c r="KY811" s="6"/>
      <c r="KZ811" s="6"/>
      <c r="LA811" s="6"/>
      <c r="LB811" s="6"/>
      <c r="LC811" s="6"/>
      <c r="LD811" s="6"/>
      <c r="LE811" s="6"/>
      <c r="LF811" s="6"/>
      <c r="LG811" s="6"/>
      <c r="LH811" s="6"/>
      <c r="LI811" s="6"/>
      <c r="LJ811" s="6"/>
      <c r="LK811" s="6"/>
      <c r="LL811" s="6"/>
      <c r="LM811" s="6"/>
      <c r="LN811" s="6"/>
      <c r="LO811" s="6"/>
      <c r="LP811" s="6"/>
      <c r="LQ811" s="6"/>
      <c r="LR811" s="6"/>
      <c r="LS811" s="6"/>
      <c r="LT811" s="65"/>
      <c r="LU811" s="6"/>
      <c r="LV811" s="6"/>
      <c r="LW811" s="6"/>
      <c r="LX811" s="6"/>
      <c r="LY811" s="6"/>
      <c r="LZ811" s="6"/>
      <c r="MA811" s="6"/>
      <c r="MB811" s="6"/>
      <c r="MC811" s="6"/>
      <c r="MD811" s="6"/>
      <c r="ME811" s="6"/>
      <c r="MF811" s="6"/>
      <c r="MG811" s="6"/>
      <c r="MH811" s="6"/>
      <c r="MI811" s="6"/>
      <c r="MJ811" s="6"/>
      <c r="MK811" s="6"/>
      <c r="ML811" s="6"/>
      <c r="MM811" s="6"/>
      <c r="MN811" s="6"/>
      <c r="MO811" s="6"/>
      <c r="MP811" s="6"/>
      <c r="MQ811" s="6"/>
      <c r="MR811" s="6"/>
      <c r="MS811" s="6"/>
      <c r="MT811" s="6"/>
      <c r="MU811" s="6"/>
      <c r="MV811" s="6"/>
      <c r="MW811" s="6"/>
      <c r="MX811" s="6"/>
      <c r="MY811" s="6"/>
      <c r="MZ811" s="6"/>
      <c r="NA811" s="6"/>
      <c r="NB811" s="6"/>
      <c r="NC811" s="6"/>
      <c r="ND811" s="6"/>
      <c r="NE811" s="6"/>
      <c r="NF811" s="6"/>
      <c r="NG811" s="6"/>
      <c r="NH811" s="6"/>
      <c r="NI811" s="6"/>
      <c r="NJ811" s="6"/>
      <c r="NK811" s="65"/>
      <c r="NL811" s="6"/>
      <c r="NM811" s="6"/>
      <c r="NN811" s="6"/>
      <c r="NO811" s="6"/>
      <c r="NP811" s="6"/>
      <c r="NQ811" s="6"/>
      <c r="NR811" s="6"/>
      <c r="NS811" s="6"/>
      <c r="NT811" s="6"/>
      <c r="NU811" s="6"/>
      <c r="NV811" s="6"/>
      <c r="NW811" s="6"/>
      <c r="NX811" s="6"/>
      <c r="NY811" s="6"/>
      <c r="NZ811" s="6"/>
      <c r="OA811" s="6"/>
      <c r="OB811" s="6"/>
      <c r="OC811" s="6"/>
      <c r="OD811" s="6"/>
      <c r="OE811" s="6"/>
      <c r="OF811" s="6"/>
      <c r="OG811" s="6"/>
      <c r="OH811" s="6"/>
      <c r="OI811" s="6"/>
      <c r="OJ811" s="6"/>
      <c r="OK811" s="6"/>
      <c r="OL811" s="6"/>
      <c r="OM811" s="6"/>
      <c r="ON811" s="6"/>
      <c r="OO811" s="6"/>
      <c r="OP811" s="6"/>
      <c r="OQ811" s="6"/>
      <c r="OR811" s="6"/>
      <c r="OS811" s="6"/>
      <c r="OT811" s="6"/>
      <c r="OU811" s="6"/>
      <c r="OV811" s="6"/>
      <c r="OW811" s="6"/>
      <c r="OX811" s="6"/>
      <c r="OY811" s="6"/>
      <c r="OZ811" s="65"/>
      <c r="PA811" s="6"/>
      <c r="PB811" s="6"/>
      <c r="PC811" s="6"/>
      <c r="PD811" s="6"/>
      <c r="PE811" s="6"/>
      <c r="PF811" s="6"/>
      <c r="PG811" s="6"/>
      <c r="PH811" s="6"/>
      <c r="PI811" s="47"/>
      <c r="PJ811" s="6"/>
      <c r="PK811" s="6"/>
      <c r="PL811" s="6"/>
      <c r="PM811" s="6"/>
      <c r="PN811" s="6"/>
      <c r="PO811" s="6"/>
      <c r="PP811" s="65"/>
      <c r="PQ811" s="65"/>
      <c r="PR811" s="65"/>
      <c r="PS811" s="65"/>
      <c r="PT811" s="65"/>
      <c r="PU811" s="65"/>
      <c r="PV811" s="65"/>
      <c r="PW811" s="65"/>
      <c r="PX811" s="65"/>
      <c r="PY811" s="65"/>
      <c r="PZ811" s="65"/>
      <c r="QA811" s="65"/>
      <c r="QB811" s="65"/>
    </row>
    <row r="812"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N812" s="154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5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160"/>
      <c r="KV812" s="6"/>
      <c r="KW812" s="6"/>
      <c r="KX812" s="6"/>
      <c r="KY812" s="6"/>
      <c r="KZ812" s="6"/>
      <c r="LA812" s="6"/>
      <c r="LB812" s="6"/>
      <c r="LC812" s="6"/>
      <c r="LD812" s="6"/>
      <c r="LE812" s="6"/>
      <c r="LF812" s="6"/>
      <c r="LG812" s="6"/>
      <c r="LH812" s="6"/>
      <c r="LI812" s="6"/>
      <c r="LJ812" s="6"/>
      <c r="LK812" s="6"/>
      <c r="LL812" s="6"/>
      <c r="LM812" s="6"/>
      <c r="LN812" s="6"/>
      <c r="LO812" s="6"/>
      <c r="LP812" s="6"/>
      <c r="LQ812" s="6"/>
      <c r="LR812" s="6"/>
      <c r="LS812" s="6"/>
      <c r="LT812" s="65"/>
      <c r="LU812" s="6"/>
      <c r="LV812" s="6"/>
      <c r="LW812" s="6"/>
      <c r="LX812" s="6"/>
      <c r="LY812" s="6"/>
      <c r="LZ812" s="6"/>
      <c r="MA812" s="6"/>
      <c r="MB812" s="6"/>
      <c r="MC812" s="6"/>
      <c r="MD812" s="6"/>
      <c r="ME812" s="6"/>
      <c r="MF812" s="6"/>
      <c r="MG812" s="6"/>
      <c r="MH812" s="6"/>
      <c r="MI812" s="6"/>
      <c r="MJ812" s="6"/>
      <c r="MK812" s="6"/>
      <c r="ML812" s="6"/>
      <c r="MM812" s="6"/>
      <c r="MN812" s="6"/>
      <c r="MO812" s="6"/>
      <c r="MP812" s="6"/>
      <c r="MQ812" s="6"/>
      <c r="MR812" s="6"/>
      <c r="MS812" s="6"/>
      <c r="MT812" s="6"/>
      <c r="MU812" s="6"/>
      <c r="MV812" s="6"/>
      <c r="MW812" s="6"/>
      <c r="MX812" s="6"/>
      <c r="MY812" s="6"/>
      <c r="MZ812" s="6"/>
      <c r="NA812" s="6"/>
      <c r="NB812" s="6"/>
      <c r="NC812" s="6"/>
      <c r="ND812" s="6"/>
      <c r="NE812" s="6"/>
      <c r="NF812" s="6"/>
      <c r="NG812" s="6"/>
      <c r="NH812" s="6"/>
      <c r="NI812" s="6"/>
      <c r="NJ812" s="6"/>
      <c r="NK812" s="65"/>
      <c r="NL812" s="6"/>
      <c r="NM812" s="6"/>
      <c r="NN812" s="6"/>
      <c r="NO812" s="6"/>
      <c r="NP812" s="6"/>
      <c r="NQ812" s="6"/>
      <c r="NR812" s="6"/>
      <c r="NS812" s="6"/>
      <c r="NT812" s="6"/>
      <c r="NU812" s="6"/>
      <c r="NV812" s="6"/>
      <c r="NW812" s="6"/>
      <c r="NX812" s="6"/>
      <c r="NY812" s="6"/>
      <c r="NZ812" s="6"/>
      <c r="OA812" s="6"/>
      <c r="OB812" s="6"/>
      <c r="OC812" s="6"/>
      <c r="OD812" s="6"/>
      <c r="OE812" s="6"/>
      <c r="OF812" s="6"/>
      <c r="OG812" s="6"/>
      <c r="OH812" s="6"/>
      <c r="OI812" s="6"/>
      <c r="OJ812" s="6"/>
      <c r="OK812" s="6"/>
      <c r="OL812" s="6"/>
      <c r="OM812" s="6"/>
      <c r="ON812" s="6"/>
      <c r="OO812" s="6"/>
      <c r="OP812" s="6"/>
      <c r="OQ812" s="6"/>
      <c r="OR812" s="6"/>
      <c r="OS812" s="6"/>
      <c r="OT812" s="6"/>
      <c r="OU812" s="6"/>
      <c r="OV812" s="6"/>
      <c r="OW812" s="6"/>
      <c r="OX812" s="6"/>
      <c r="OY812" s="6"/>
      <c r="OZ812" s="65"/>
      <c r="PA812" s="6"/>
      <c r="PB812" s="6"/>
      <c r="PC812" s="6"/>
      <c r="PD812" s="6"/>
      <c r="PE812" s="6"/>
      <c r="PF812" s="6"/>
      <c r="PG812" s="6"/>
      <c r="PH812" s="6"/>
      <c r="PI812" s="47"/>
      <c r="PJ812" s="6"/>
      <c r="PK812" s="6"/>
      <c r="PL812" s="6"/>
      <c r="PM812" s="6"/>
      <c r="PN812" s="6"/>
      <c r="PO812" s="6"/>
      <c r="PP812" s="65"/>
      <c r="PQ812" s="65"/>
      <c r="PR812" s="65"/>
      <c r="PS812" s="65"/>
      <c r="PT812" s="65"/>
      <c r="PU812" s="65"/>
      <c r="PV812" s="65"/>
      <c r="PW812" s="65"/>
      <c r="PX812" s="65"/>
      <c r="PY812" s="65"/>
      <c r="PZ812" s="65"/>
      <c r="QA812" s="65"/>
      <c r="QB812" s="65"/>
    </row>
    <row r="813"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N813" s="154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5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Q813" s="6"/>
      <c r="KR813" s="6"/>
      <c r="KS813" s="6"/>
      <c r="KT813" s="6"/>
      <c r="KU813" s="160"/>
      <c r="KV813" s="6"/>
      <c r="KW813" s="6"/>
      <c r="KX813" s="6"/>
      <c r="KY813" s="6"/>
      <c r="KZ813" s="6"/>
      <c r="LA813" s="6"/>
      <c r="LB813" s="6"/>
      <c r="LC813" s="6"/>
      <c r="LD813" s="6"/>
      <c r="LE813" s="6"/>
      <c r="LF813" s="6"/>
      <c r="LG813" s="6"/>
      <c r="LH813" s="6"/>
      <c r="LI813" s="6"/>
      <c r="LJ813" s="6"/>
      <c r="LK813" s="6"/>
      <c r="LL813" s="6"/>
      <c r="LM813" s="6"/>
      <c r="LN813" s="6"/>
      <c r="LO813" s="6"/>
      <c r="LP813" s="6"/>
      <c r="LQ813" s="6"/>
      <c r="LR813" s="6"/>
      <c r="LS813" s="6"/>
      <c r="LT813" s="65"/>
      <c r="LU813" s="6"/>
      <c r="LV813" s="6"/>
      <c r="LW813" s="6"/>
      <c r="LX813" s="6"/>
      <c r="LY813" s="6"/>
      <c r="LZ813" s="6"/>
      <c r="MA813" s="6"/>
      <c r="MB813" s="6"/>
      <c r="MC813" s="6"/>
      <c r="MD813" s="6"/>
      <c r="ME813" s="6"/>
      <c r="MF813" s="6"/>
      <c r="MG813" s="6"/>
      <c r="MH813" s="6"/>
      <c r="MI813" s="6"/>
      <c r="MJ813" s="6"/>
      <c r="MK813" s="6"/>
      <c r="ML813" s="6"/>
      <c r="MM813" s="6"/>
      <c r="MN813" s="6"/>
      <c r="MO813" s="6"/>
      <c r="MP813" s="6"/>
      <c r="MQ813" s="6"/>
      <c r="MR813" s="6"/>
      <c r="MS813" s="6"/>
      <c r="MT813" s="6"/>
      <c r="MU813" s="6"/>
      <c r="MV813" s="6"/>
      <c r="MW813" s="6"/>
      <c r="MX813" s="6"/>
      <c r="MY813" s="6"/>
      <c r="MZ813" s="6"/>
      <c r="NA813" s="6"/>
      <c r="NB813" s="6"/>
      <c r="NC813" s="6"/>
      <c r="ND813" s="6"/>
      <c r="NE813" s="6"/>
      <c r="NF813" s="6"/>
      <c r="NG813" s="6"/>
      <c r="NH813" s="6"/>
      <c r="NI813" s="6"/>
      <c r="NJ813" s="6"/>
      <c r="NK813" s="65"/>
      <c r="NL813" s="6"/>
      <c r="NM813" s="6"/>
      <c r="NN813" s="6"/>
      <c r="NO813" s="6"/>
      <c r="NP813" s="6"/>
      <c r="NQ813" s="6"/>
      <c r="NR813" s="6"/>
      <c r="NS813" s="6"/>
      <c r="NT813" s="6"/>
      <c r="NU813" s="6"/>
      <c r="NV813" s="6"/>
      <c r="NW813" s="6"/>
      <c r="NX813" s="6"/>
      <c r="NY813" s="6"/>
      <c r="NZ813" s="6"/>
      <c r="OA813" s="6"/>
      <c r="OB813" s="6"/>
      <c r="OC813" s="6"/>
      <c r="OD813" s="6"/>
      <c r="OE813" s="6"/>
      <c r="OF813" s="6"/>
      <c r="OG813" s="6"/>
      <c r="OH813" s="6"/>
      <c r="OI813" s="6"/>
      <c r="OJ813" s="6"/>
      <c r="OK813" s="6"/>
      <c r="OL813" s="6"/>
      <c r="OM813" s="6"/>
      <c r="ON813" s="6"/>
      <c r="OO813" s="6"/>
      <c r="OP813" s="6"/>
      <c r="OQ813" s="6"/>
      <c r="OR813" s="6"/>
      <c r="OS813" s="6"/>
      <c r="OT813" s="6"/>
      <c r="OU813" s="6"/>
      <c r="OV813" s="6"/>
      <c r="OW813" s="6"/>
      <c r="OX813" s="6"/>
      <c r="OY813" s="6"/>
      <c r="OZ813" s="65"/>
      <c r="PA813" s="6"/>
      <c r="PB813" s="6"/>
      <c r="PC813" s="6"/>
      <c r="PD813" s="6"/>
      <c r="PE813" s="6"/>
      <c r="PF813" s="6"/>
      <c r="PG813" s="6"/>
      <c r="PH813" s="6"/>
      <c r="PI813" s="47"/>
      <c r="PJ813" s="6"/>
      <c r="PK813" s="6"/>
      <c r="PL813" s="6"/>
      <c r="PM813" s="6"/>
      <c r="PN813" s="6"/>
      <c r="PO813" s="6"/>
      <c r="PP813" s="65"/>
      <c r="PQ813" s="65"/>
      <c r="PR813" s="65"/>
      <c r="PS813" s="65"/>
      <c r="PT813" s="65"/>
      <c r="PU813" s="65"/>
      <c r="PV813" s="65"/>
      <c r="PW813" s="65"/>
      <c r="PX813" s="65"/>
      <c r="PY813" s="65"/>
      <c r="PZ813" s="65"/>
      <c r="QA813" s="65"/>
      <c r="QB813" s="65"/>
    </row>
    <row r="814"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N814" s="154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5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160"/>
      <c r="KV814" s="6"/>
      <c r="KW814" s="6"/>
      <c r="KX814" s="6"/>
      <c r="KY814" s="6"/>
      <c r="KZ814" s="6"/>
      <c r="LA814" s="6"/>
      <c r="LB814" s="6"/>
      <c r="LC814" s="6"/>
      <c r="LD814" s="6"/>
      <c r="LE814" s="6"/>
      <c r="LF814" s="6"/>
      <c r="LG814" s="6"/>
      <c r="LH814" s="6"/>
      <c r="LI814" s="6"/>
      <c r="LJ814" s="6"/>
      <c r="LK814" s="6"/>
      <c r="LL814" s="6"/>
      <c r="LM814" s="6"/>
      <c r="LN814" s="6"/>
      <c r="LO814" s="6"/>
      <c r="LP814" s="6"/>
      <c r="LQ814" s="6"/>
      <c r="LR814" s="6"/>
      <c r="LS814" s="6"/>
      <c r="LT814" s="65"/>
      <c r="LU814" s="6"/>
      <c r="LV814" s="6"/>
      <c r="LW814" s="6"/>
      <c r="LX814" s="6"/>
      <c r="LY814" s="6"/>
      <c r="LZ814" s="6"/>
      <c r="MA814" s="6"/>
      <c r="MB814" s="6"/>
      <c r="MC814" s="6"/>
      <c r="MD814" s="6"/>
      <c r="ME814" s="6"/>
      <c r="MF814" s="6"/>
      <c r="MG814" s="6"/>
      <c r="MH814" s="6"/>
      <c r="MI814" s="6"/>
      <c r="MJ814" s="6"/>
      <c r="MK814" s="6"/>
      <c r="ML814" s="6"/>
      <c r="MM814" s="6"/>
      <c r="MN814" s="6"/>
      <c r="MO814" s="6"/>
      <c r="MP814" s="6"/>
      <c r="MQ814" s="6"/>
      <c r="MR814" s="6"/>
      <c r="MS814" s="6"/>
      <c r="MT814" s="6"/>
      <c r="MU814" s="6"/>
      <c r="MV814" s="6"/>
      <c r="MW814" s="6"/>
      <c r="MX814" s="6"/>
      <c r="MY814" s="6"/>
      <c r="MZ814" s="6"/>
      <c r="NA814" s="6"/>
      <c r="NB814" s="6"/>
      <c r="NC814" s="6"/>
      <c r="ND814" s="6"/>
      <c r="NE814" s="6"/>
      <c r="NF814" s="6"/>
      <c r="NG814" s="6"/>
      <c r="NH814" s="6"/>
      <c r="NI814" s="6"/>
      <c r="NJ814" s="6"/>
      <c r="NK814" s="65"/>
      <c r="NL814" s="6"/>
      <c r="NM814" s="6"/>
      <c r="NN814" s="6"/>
      <c r="NO814" s="6"/>
      <c r="NP814" s="6"/>
      <c r="NQ814" s="6"/>
      <c r="NR814" s="6"/>
      <c r="NS814" s="6"/>
      <c r="NT814" s="6"/>
      <c r="NU814" s="6"/>
      <c r="NV814" s="6"/>
      <c r="NW814" s="6"/>
      <c r="NX814" s="6"/>
      <c r="NY814" s="6"/>
      <c r="NZ814" s="6"/>
      <c r="OA814" s="6"/>
      <c r="OB814" s="6"/>
      <c r="OC814" s="6"/>
      <c r="OD814" s="6"/>
      <c r="OE814" s="6"/>
      <c r="OF814" s="6"/>
      <c r="OG814" s="6"/>
      <c r="OH814" s="6"/>
      <c r="OI814" s="6"/>
      <c r="OJ814" s="6"/>
      <c r="OK814" s="6"/>
      <c r="OL814" s="6"/>
      <c r="OM814" s="6"/>
      <c r="ON814" s="6"/>
      <c r="OO814" s="6"/>
      <c r="OP814" s="6"/>
      <c r="OQ814" s="6"/>
      <c r="OR814" s="6"/>
      <c r="OS814" s="6"/>
      <c r="OT814" s="6"/>
      <c r="OU814" s="6"/>
      <c r="OV814" s="6"/>
      <c r="OW814" s="6"/>
      <c r="OX814" s="6"/>
      <c r="OY814" s="6"/>
      <c r="OZ814" s="65"/>
      <c r="PA814" s="6"/>
      <c r="PB814" s="6"/>
      <c r="PC814" s="6"/>
      <c r="PD814" s="6"/>
      <c r="PE814" s="6"/>
      <c r="PF814" s="6"/>
      <c r="PG814" s="6"/>
      <c r="PH814" s="6"/>
      <c r="PI814" s="47"/>
      <c r="PJ814" s="6"/>
      <c r="PK814" s="6"/>
      <c r="PL814" s="6"/>
      <c r="PM814" s="6"/>
      <c r="PN814" s="6"/>
      <c r="PO814" s="6"/>
      <c r="PP814" s="65"/>
      <c r="PQ814" s="65"/>
      <c r="PR814" s="65"/>
      <c r="PS814" s="65"/>
      <c r="PT814" s="65"/>
      <c r="PU814" s="65"/>
      <c r="PV814" s="65"/>
      <c r="PW814" s="65"/>
      <c r="PX814" s="65"/>
      <c r="PY814" s="65"/>
      <c r="PZ814" s="65"/>
      <c r="QA814" s="65"/>
      <c r="QB814" s="65"/>
    </row>
    <row r="815"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N815" s="154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5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Q815" s="6"/>
      <c r="KR815" s="6"/>
      <c r="KS815" s="6"/>
      <c r="KT815" s="6"/>
      <c r="KU815" s="160"/>
      <c r="KV815" s="6"/>
      <c r="KW815" s="6"/>
      <c r="KX815" s="6"/>
      <c r="KY815" s="6"/>
      <c r="KZ815" s="6"/>
      <c r="LA815" s="6"/>
      <c r="LB815" s="6"/>
      <c r="LC815" s="6"/>
      <c r="LD815" s="6"/>
      <c r="LE815" s="6"/>
      <c r="LF815" s="6"/>
      <c r="LG815" s="6"/>
      <c r="LH815" s="6"/>
      <c r="LI815" s="6"/>
      <c r="LJ815" s="6"/>
      <c r="LK815" s="6"/>
      <c r="LL815" s="6"/>
      <c r="LM815" s="6"/>
      <c r="LN815" s="6"/>
      <c r="LO815" s="6"/>
      <c r="LP815" s="6"/>
      <c r="LQ815" s="6"/>
      <c r="LR815" s="6"/>
      <c r="LS815" s="6"/>
      <c r="LT815" s="65"/>
      <c r="LU815" s="6"/>
      <c r="LV815" s="6"/>
      <c r="LW815" s="6"/>
      <c r="LX815" s="6"/>
      <c r="LY815" s="6"/>
      <c r="LZ815" s="6"/>
      <c r="MA815" s="6"/>
      <c r="MB815" s="6"/>
      <c r="MC815" s="6"/>
      <c r="MD815" s="6"/>
      <c r="ME815" s="6"/>
      <c r="MF815" s="6"/>
      <c r="MG815" s="6"/>
      <c r="MH815" s="6"/>
      <c r="MI815" s="6"/>
      <c r="MJ815" s="6"/>
      <c r="MK815" s="6"/>
      <c r="ML815" s="6"/>
      <c r="MM815" s="6"/>
      <c r="MN815" s="6"/>
      <c r="MO815" s="6"/>
      <c r="MP815" s="6"/>
      <c r="MQ815" s="6"/>
      <c r="MR815" s="6"/>
      <c r="MS815" s="6"/>
      <c r="MT815" s="6"/>
      <c r="MU815" s="6"/>
      <c r="MV815" s="6"/>
      <c r="MW815" s="6"/>
      <c r="MX815" s="6"/>
      <c r="MY815" s="6"/>
      <c r="MZ815" s="6"/>
      <c r="NA815" s="6"/>
      <c r="NB815" s="6"/>
      <c r="NC815" s="6"/>
      <c r="ND815" s="6"/>
      <c r="NE815" s="6"/>
      <c r="NF815" s="6"/>
      <c r="NG815" s="6"/>
      <c r="NH815" s="6"/>
      <c r="NI815" s="6"/>
      <c r="NJ815" s="6"/>
      <c r="NK815" s="65"/>
      <c r="NL815" s="6"/>
      <c r="NM815" s="6"/>
      <c r="NN815" s="6"/>
      <c r="NO815" s="6"/>
      <c r="NP815" s="6"/>
      <c r="NQ815" s="6"/>
      <c r="NR815" s="6"/>
      <c r="NS815" s="6"/>
      <c r="NT815" s="6"/>
      <c r="NU815" s="6"/>
      <c r="NV815" s="6"/>
      <c r="NW815" s="6"/>
      <c r="NX815" s="6"/>
      <c r="NY815" s="6"/>
      <c r="NZ815" s="6"/>
      <c r="OA815" s="6"/>
      <c r="OB815" s="6"/>
      <c r="OC815" s="6"/>
      <c r="OD815" s="6"/>
      <c r="OE815" s="6"/>
      <c r="OF815" s="6"/>
      <c r="OG815" s="6"/>
      <c r="OH815" s="6"/>
      <c r="OI815" s="6"/>
      <c r="OJ815" s="6"/>
      <c r="OK815" s="6"/>
      <c r="OL815" s="6"/>
      <c r="OM815" s="6"/>
      <c r="ON815" s="6"/>
      <c r="OO815" s="6"/>
      <c r="OP815" s="6"/>
      <c r="OQ815" s="6"/>
      <c r="OR815" s="6"/>
      <c r="OS815" s="6"/>
      <c r="OT815" s="6"/>
      <c r="OU815" s="6"/>
      <c r="OV815" s="6"/>
      <c r="OW815" s="6"/>
      <c r="OX815" s="6"/>
      <c r="OY815" s="6"/>
      <c r="OZ815" s="65"/>
      <c r="PA815" s="6"/>
      <c r="PB815" s="6"/>
      <c r="PC815" s="6"/>
      <c r="PD815" s="6"/>
      <c r="PE815" s="6"/>
      <c r="PF815" s="6"/>
      <c r="PG815" s="6"/>
      <c r="PH815" s="6"/>
      <c r="PI815" s="47"/>
      <c r="PJ815" s="6"/>
      <c r="PK815" s="6"/>
      <c r="PL815" s="6"/>
      <c r="PM815" s="6"/>
      <c r="PN815" s="6"/>
      <c r="PO815" s="6"/>
      <c r="PP815" s="65"/>
      <c r="PQ815" s="65"/>
      <c r="PR815" s="65"/>
      <c r="PS815" s="65"/>
      <c r="PT815" s="65"/>
      <c r="PU815" s="65"/>
      <c r="PV815" s="65"/>
      <c r="PW815" s="65"/>
      <c r="PX815" s="65"/>
      <c r="PY815" s="65"/>
      <c r="PZ815" s="65"/>
      <c r="QA815" s="65"/>
      <c r="QB815" s="65"/>
    </row>
    <row r="816"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N816" s="154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5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Q816" s="6"/>
      <c r="KR816" s="6"/>
      <c r="KS816" s="6"/>
      <c r="KT816" s="6"/>
      <c r="KU816" s="160"/>
      <c r="KV816" s="6"/>
      <c r="KW816" s="6"/>
      <c r="KX816" s="6"/>
      <c r="KY816" s="6"/>
      <c r="KZ816" s="6"/>
      <c r="LA816" s="6"/>
      <c r="LB816" s="6"/>
      <c r="LC816" s="6"/>
      <c r="LD816" s="6"/>
      <c r="LE816" s="6"/>
      <c r="LF816" s="6"/>
      <c r="LG816" s="6"/>
      <c r="LH816" s="6"/>
      <c r="LI816" s="6"/>
      <c r="LJ816" s="6"/>
      <c r="LK816" s="6"/>
      <c r="LL816" s="6"/>
      <c r="LM816" s="6"/>
      <c r="LN816" s="6"/>
      <c r="LO816" s="6"/>
      <c r="LP816" s="6"/>
      <c r="LQ816" s="6"/>
      <c r="LR816" s="6"/>
      <c r="LS816" s="6"/>
      <c r="LT816" s="65"/>
      <c r="LU816" s="6"/>
      <c r="LV816" s="6"/>
      <c r="LW816" s="6"/>
      <c r="LX816" s="6"/>
      <c r="LY816" s="6"/>
      <c r="LZ816" s="6"/>
      <c r="MA816" s="6"/>
      <c r="MB816" s="6"/>
      <c r="MC816" s="6"/>
      <c r="MD816" s="6"/>
      <c r="ME816" s="6"/>
      <c r="MF816" s="6"/>
      <c r="MG816" s="6"/>
      <c r="MH816" s="6"/>
      <c r="MI816" s="6"/>
      <c r="MJ816" s="6"/>
      <c r="MK816" s="6"/>
      <c r="ML816" s="6"/>
      <c r="MM816" s="6"/>
      <c r="MN816" s="6"/>
      <c r="MO816" s="6"/>
      <c r="MP816" s="6"/>
      <c r="MQ816" s="6"/>
      <c r="MR816" s="6"/>
      <c r="MS816" s="6"/>
      <c r="MT816" s="6"/>
      <c r="MU816" s="6"/>
      <c r="MV816" s="6"/>
      <c r="MW816" s="6"/>
      <c r="MX816" s="6"/>
      <c r="MY816" s="6"/>
      <c r="MZ816" s="6"/>
      <c r="NA816" s="6"/>
      <c r="NB816" s="6"/>
      <c r="NC816" s="6"/>
      <c r="ND816" s="6"/>
      <c r="NE816" s="6"/>
      <c r="NF816" s="6"/>
      <c r="NG816" s="6"/>
      <c r="NH816" s="6"/>
      <c r="NI816" s="6"/>
      <c r="NJ816" s="6"/>
      <c r="NK816" s="65"/>
      <c r="NL816" s="6"/>
      <c r="NM816" s="6"/>
      <c r="NN816" s="6"/>
      <c r="NO816" s="6"/>
      <c r="NP816" s="6"/>
      <c r="NQ816" s="6"/>
      <c r="NR816" s="6"/>
      <c r="NS816" s="6"/>
      <c r="NT816" s="6"/>
      <c r="NU816" s="6"/>
      <c r="NV816" s="6"/>
      <c r="NW816" s="6"/>
      <c r="NX816" s="6"/>
      <c r="NY816" s="6"/>
      <c r="NZ816" s="6"/>
      <c r="OA816" s="6"/>
      <c r="OB816" s="6"/>
      <c r="OC816" s="6"/>
      <c r="OD816" s="6"/>
      <c r="OE816" s="6"/>
      <c r="OF816" s="6"/>
      <c r="OG816" s="6"/>
      <c r="OH816" s="6"/>
      <c r="OI816" s="6"/>
      <c r="OJ816" s="6"/>
      <c r="OK816" s="6"/>
      <c r="OL816" s="6"/>
      <c r="OM816" s="6"/>
      <c r="ON816" s="6"/>
      <c r="OO816" s="6"/>
      <c r="OP816" s="6"/>
      <c r="OQ816" s="6"/>
      <c r="OR816" s="6"/>
      <c r="OS816" s="6"/>
      <c r="OT816" s="6"/>
      <c r="OU816" s="6"/>
      <c r="OV816" s="6"/>
      <c r="OW816" s="6"/>
      <c r="OX816" s="6"/>
      <c r="OY816" s="6"/>
      <c r="OZ816" s="65"/>
      <c r="PA816" s="6"/>
      <c r="PB816" s="6"/>
      <c r="PC816" s="6"/>
      <c r="PD816" s="6"/>
      <c r="PE816" s="6"/>
      <c r="PF816" s="6"/>
      <c r="PG816" s="6"/>
      <c r="PH816" s="6"/>
      <c r="PI816" s="47"/>
      <c r="PJ816" s="6"/>
      <c r="PK816" s="6"/>
      <c r="PL816" s="6"/>
      <c r="PM816" s="6"/>
      <c r="PN816" s="6"/>
      <c r="PO816" s="6"/>
      <c r="PP816" s="65"/>
      <c r="PQ816" s="65"/>
      <c r="PR816" s="65"/>
      <c r="PS816" s="65"/>
      <c r="PT816" s="65"/>
      <c r="PU816" s="65"/>
      <c r="PV816" s="65"/>
      <c r="PW816" s="65"/>
      <c r="PX816" s="65"/>
      <c r="PY816" s="65"/>
      <c r="PZ816" s="65"/>
      <c r="QA816" s="65"/>
      <c r="QB816" s="65"/>
    </row>
    <row r="817"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N817" s="154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5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Q817" s="6"/>
      <c r="KR817" s="6"/>
      <c r="KS817" s="6"/>
      <c r="KT817" s="6"/>
      <c r="KU817" s="160"/>
      <c r="KV817" s="6"/>
      <c r="KW817" s="6"/>
      <c r="KX817" s="6"/>
      <c r="KY817" s="6"/>
      <c r="KZ817" s="6"/>
      <c r="LA817" s="6"/>
      <c r="LB817" s="6"/>
      <c r="LC817" s="6"/>
      <c r="LD817" s="6"/>
      <c r="LE817" s="6"/>
      <c r="LF817" s="6"/>
      <c r="LG817" s="6"/>
      <c r="LH817" s="6"/>
      <c r="LI817" s="6"/>
      <c r="LJ817" s="6"/>
      <c r="LK817" s="6"/>
      <c r="LL817" s="6"/>
      <c r="LM817" s="6"/>
      <c r="LN817" s="6"/>
      <c r="LO817" s="6"/>
      <c r="LP817" s="6"/>
      <c r="LQ817" s="6"/>
      <c r="LR817" s="6"/>
      <c r="LS817" s="6"/>
      <c r="LT817" s="65"/>
      <c r="LU817" s="6"/>
      <c r="LV817" s="6"/>
      <c r="LW817" s="6"/>
      <c r="LX817" s="6"/>
      <c r="LY817" s="6"/>
      <c r="LZ817" s="6"/>
      <c r="MA817" s="6"/>
      <c r="MB817" s="6"/>
      <c r="MC817" s="6"/>
      <c r="MD817" s="6"/>
      <c r="ME817" s="6"/>
      <c r="MF817" s="6"/>
      <c r="MG817" s="6"/>
      <c r="MH817" s="6"/>
      <c r="MI817" s="6"/>
      <c r="MJ817" s="6"/>
      <c r="MK817" s="6"/>
      <c r="ML817" s="6"/>
      <c r="MM817" s="6"/>
      <c r="MN817" s="6"/>
      <c r="MO817" s="6"/>
      <c r="MP817" s="6"/>
      <c r="MQ817" s="6"/>
      <c r="MR817" s="6"/>
      <c r="MS817" s="6"/>
      <c r="MT817" s="6"/>
      <c r="MU817" s="6"/>
      <c r="MV817" s="6"/>
      <c r="MW817" s="6"/>
      <c r="MX817" s="6"/>
      <c r="MY817" s="6"/>
      <c r="MZ817" s="6"/>
      <c r="NA817" s="6"/>
      <c r="NB817" s="6"/>
      <c r="NC817" s="6"/>
      <c r="ND817" s="6"/>
      <c r="NE817" s="6"/>
      <c r="NF817" s="6"/>
      <c r="NG817" s="6"/>
      <c r="NH817" s="6"/>
      <c r="NI817" s="6"/>
      <c r="NJ817" s="6"/>
      <c r="NK817" s="65"/>
      <c r="NL817" s="6"/>
      <c r="NM817" s="6"/>
      <c r="NN817" s="6"/>
      <c r="NO817" s="6"/>
      <c r="NP817" s="6"/>
      <c r="NQ817" s="6"/>
      <c r="NR817" s="6"/>
      <c r="NS817" s="6"/>
      <c r="NT817" s="6"/>
      <c r="NU817" s="6"/>
      <c r="NV817" s="6"/>
      <c r="NW817" s="6"/>
      <c r="NX817" s="6"/>
      <c r="NY817" s="6"/>
      <c r="NZ817" s="6"/>
      <c r="OA817" s="6"/>
      <c r="OB817" s="6"/>
      <c r="OC817" s="6"/>
      <c r="OD817" s="6"/>
      <c r="OE817" s="6"/>
      <c r="OF817" s="6"/>
      <c r="OG817" s="6"/>
      <c r="OH817" s="6"/>
      <c r="OI817" s="6"/>
      <c r="OJ817" s="6"/>
      <c r="OK817" s="6"/>
      <c r="OL817" s="6"/>
      <c r="OM817" s="6"/>
      <c r="ON817" s="6"/>
      <c r="OO817" s="6"/>
      <c r="OP817" s="6"/>
      <c r="OQ817" s="6"/>
      <c r="OR817" s="6"/>
      <c r="OS817" s="6"/>
      <c r="OT817" s="6"/>
      <c r="OU817" s="6"/>
      <c r="OV817" s="6"/>
      <c r="OW817" s="6"/>
      <c r="OX817" s="6"/>
      <c r="OY817" s="6"/>
      <c r="OZ817" s="65"/>
      <c r="PA817" s="6"/>
      <c r="PB817" s="6"/>
      <c r="PC817" s="6"/>
      <c r="PD817" s="6"/>
      <c r="PE817" s="6"/>
      <c r="PF817" s="6"/>
      <c r="PG817" s="6"/>
      <c r="PH817" s="6"/>
      <c r="PI817" s="47"/>
      <c r="PJ817" s="6"/>
      <c r="PK817" s="6"/>
      <c r="PL817" s="6"/>
      <c r="PM817" s="6"/>
      <c r="PN817" s="6"/>
      <c r="PO817" s="6"/>
      <c r="PP817" s="65"/>
      <c r="PQ817" s="65"/>
      <c r="PR817" s="65"/>
      <c r="PS817" s="65"/>
      <c r="PT817" s="65"/>
      <c r="PU817" s="65"/>
      <c r="PV817" s="65"/>
      <c r="PW817" s="65"/>
      <c r="PX817" s="65"/>
      <c r="PY817" s="65"/>
      <c r="PZ817" s="65"/>
      <c r="QA817" s="65"/>
      <c r="QB817" s="65"/>
    </row>
    <row r="818"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N818" s="154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5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160"/>
      <c r="KV818" s="6"/>
      <c r="KW818" s="6"/>
      <c r="KX818" s="6"/>
      <c r="KY818" s="6"/>
      <c r="KZ818" s="6"/>
      <c r="LA818" s="6"/>
      <c r="LB818" s="6"/>
      <c r="LC818" s="6"/>
      <c r="LD818" s="6"/>
      <c r="LE818" s="6"/>
      <c r="LF818" s="6"/>
      <c r="LG818" s="6"/>
      <c r="LH818" s="6"/>
      <c r="LI818" s="6"/>
      <c r="LJ818" s="6"/>
      <c r="LK818" s="6"/>
      <c r="LL818" s="6"/>
      <c r="LM818" s="6"/>
      <c r="LN818" s="6"/>
      <c r="LO818" s="6"/>
      <c r="LP818" s="6"/>
      <c r="LQ818" s="6"/>
      <c r="LR818" s="6"/>
      <c r="LS818" s="6"/>
      <c r="LT818" s="65"/>
      <c r="LU818" s="6"/>
      <c r="LV818" s="6"/>
      <c r="LW818" s="6"/>
      <c r="LX818" s="6"/>
      <c r="LY818" s="6"/>
      <c r="LZ818" s="6"/>
      <c r="MA818" s="6"/>
      <c r="MB818" s="6"/>
      <c r="MC818" s="6"/>
      <c r="MD818" s="6"/>
      <c r="ME818" s="6"/>
      <c r="MF818" s="6"/>
      <c r="MG818" s="6"/>
      <c r="MH818" s="6"/>
      <c r="MI818" s="6"/>
      <c r="MJ818" s="6"/>
      <c r="MK818" s="6"/>
      <c r="ML818" s="6"/>
      <c r="MM818" s="6"/>
      <c r="MN818" s="6"/>
      <c r="MO818" s="6"/>
      <c r="MP818" s="6"/>
      <c r="MQ818" s="6"/>
      <c r="MR818" s="6"/>
      <c r="MS818" s="6"/>
      <c r="MT818" s="6"/>
      <c r="MU818" s="6"/>
      <c r="MV818" s="6"/>
      <c r="MW818" s="6"/>
      <c r="MX818" s="6"/>
      <c r="MY818" s="6"/>
      <c r="MZ818" s="6"/>
      <c r="NA818" s="6"/>
      <c r="NB818" s="6"/>
      <c r="NC818" s="6"/>
      <c r="ND818" s="6"/>
      <c r="NE818" s="6"/>
      <c r="NF818" s="6"/>
      <c r="NG818" s="6"/>
      <c r="NH818" s="6"/>
      <c r="NI818" s="6"/>
      <c r="NJ818" s="6"/>
      <c r="NK818" s="65"/>
      <c r="NL818" s="6"/>
      <c r="NM818" s="6"/>
      <c r="NN818" s="6"/>
      <c r="NO818" s="6"/>
      <c r="NP818" s="6"/>
      <c r="NQ818" s="6"/>
      <c r="NR818" s="6"/>
      <c r="NS818" s="6"/>
      <c r="NT818" s="6"/>
      <c r="NU818" s="6"/>
      <c r="NV818" s="6"/>
      <c r="NW818" s="6"/>
      <c r="NX818" s="6"/>
      <c r="NY818" s="6"/>
      <c r="NZ818" s="6"/>
      <c r="OA818" s="6"/>
      <c r="OB818" s="6"/>
      <c r="OC818" s="6"/>
      <c r="OD818" s="6"/>
      <c r="OE818" s="6"/>
      <c r="OF818" s="6"/>
      <c r="OG818" s="6"/>
      <c r="OH818" s="6"/>
      <c r="OI818" s="6"/>
      <c r="OJ818" s="6"/>
      <c r="OK818" s="6"/>
      <c r="OL818" s="6"/>
      <c r="OM818" s="6"/>
      <c r="ON818" s="6"/>
      <c r="OO818" s="6"/>
      <c r="OP818" s="6"/>
      <c r="OQ818" s="6"/>
      <c r="OR818" s="6"/>
      <c r="OS818" s="6"/>
      <c r="OT818" s="6"/>
      <c r="OU818" s="6"/>
      <c r="OV818" s="6"/>
      <c r="OW818" s="6"/>
      <c r="OX818" s="6"/>
      <c r="OY818" s="6"/>
      <c r="OZ818" s="65"/>
      <c r="PA818" s="6"/>
      <c r="PB818" s="6"/>
      <c r="PC818" s="6"/>
      <c r="PD818" s="6"/>
      <c r="PE818" s="6"/>
      <c r="PF818" s="6"/>
      <c r="PG818" s="6"/>
      <c r="PH818" s="6"/>
      <c r="PI818" s="47"/>
      <c r="PJ818" s="6"/>
      <c r="PK818" s="6"/>
      <c r="PL818" s="6"/>
      <c r="PM818" s="6"/>
      <c r="PN818" s="6"/>
      <c r="PO818" s="6"/>
      <c r="PP818" s="65"/>
      <c r="PQ818" s="65"/>
      <c r="PR818" s="65"/>
      <c r="PS818" s="65"/>
      <c r="PT818" s="65"/>
      <c r="PU818" s="65"/>
      <c r="PV818" s="65"/>
      <c r="PW818" s="65"/>
      <c r="PX818" s="65"/>
      <c r="PY818" s="65"/>
      <c r="PZ818" s="65"/>
      <c r="QA818" s="65"/>
      <c r="QB818" s="65"/>
    </row>
    <row r="819"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N819" s="154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5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160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5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5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5"/>
      <c r="PA819" s="6"/>
      <c r="PB819" s="6"/>
      <c r="PC819" s="6"/>
      <c r="PD819" s="6"/>
      <c r="PE819" s="6"/>
      <c r="PF819" s="6"/>
      <c r="PG819" s="6"/>
      <c r="PH819" s="6"/>
      <c r="PI819" s="47"/>
      <c r="PJ819" s="6"/>
      <c r="PK819" s="6"/>
      <c r="PL819" s="6"/>
      <c r="PM819" s="6"/>
      <c r="PN819" s="6"/>
      <c r="PO819" s="6"/>
      <c r="PP819" s="65"/>
      <c r="PQ819" s="65"/>
      <c r="PR819" s="65"/>
      <c r="PS819" s="65"/>
      <c r="PT819" s="65"/>
      <c r="PU819" s="65"/>
      <c r="PV819" s="65"/>
      <c r="PW819" s="65"/>
      <c r="PX819" s="65"/>
      <c r="PY819" s="65"/>
      <c r="PZ819" s="65"/>
      <c r="QA819" s="65"/>
      <c r="QB819" s="65"/>
    </row>
    <row r="820"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N820" s="154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5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Q820" s="6"/>
      <c r="KR820" s="6"/>
      <c r="KS820" s="6"/>
      <c r="KT820" s="6"/>
      <c r="KU820" s="160"/>
      <c r="KV820" s="6"/>
      <c r="KW820" s="6"/>
      <c r="KX820" s="6"/>
      <c r="KY820" s="6"/>
      <c r="KZ820" s="6"/>
      <c r="LA820" s="6"/>
      <c r="LB820" s="6"/>
      <c r="LC820" s="6"/>
      <c r="LD820" s="6"/>
      <c r="LE820" s="6"/>
      <c r="LF820" s="6"/>
      <c r="LG820" s="6"/>
      <c r="LH820" s="6"/>
      <c r="LI820" s="6"/>
      <c r="LJ820" s="6"/>
      <c r="LK820" s="6"/>
      <c r="LL820" s="6"/>
      <c r="LM820" s="6"/>
      <c r="LN820" s="6"/>
      <c r="LO820" s="6"/>
      <c r="LP820" s="6"/>
      <c r="LQ820" s="6"/>
      <c r="LR820" s="6"/>
      <c r="LS820" s="6"/>
      <c r="LT820" s="65"/>
      <c r="LU820" s="6"/>
      <c r="LV820" s="6"/>
      <c r="LW820" s="6"/>
      <c r="LX820" s="6"/>
      <c r="LY820" s="6"/>
      <c r="LZ820" s="6"/>
      <c r="MA820" s="6"/>
      <c r="MB820" s="6"/>
      <c r="MC820" s="6"/>
      <c r="MD820" s="6"/>
      <c r="ME820" s="6"/>
      <c r="MF820" s="6"/>
      <c r="MG820" s="6"/>
      <c r="MH820" s="6"/>
      <c r="MI820" s="6"/>
      <c r="MJ820" s="6"/>
      <c r="MK820" s="6"/>
      <c r="ML820" s="6"/>
      <c r="MM820" s="6"/>
      <c r="MN820" s="6"/>
      <c r="MO820" s="6"/>
      <c r="MP820" s="6"/>
      <c r="MQ820" s="6"/>
      <c r="MR820" s="6"/>
      <c r="MS820" s="6"/>
      <c r="MT820" s="6"/>
      <c r="MU820" s="6"/>
      <c r="MV820" s="6"/>
      <c r="MW820" s="6"/>
      <c r="MX820" s="6"/>
      <c r="MY820" s="6"/>
      <c r="MZ820" s="6"/>
      <c r="NA820" s="6"/>
      <c r="NB820" s="6"/>
      <c r="NC820" s="6"/>
      <c r="ND820" s="6"/>
      <c r="NE820" s="6"/>
      <c r="NF820" s="6"/>
      <c r="NG820" s="6"/>
      <c r="NH820" s="6"/>
      <c r="NI820" s="6"/>
      <c r="NJ820" s="6"/>
      <c r="NK820" s="65"/>
      <c r="NL820" s="6"/>
      <c r="NM820" s="6"/>
      <c r="NN820" s="6"/>
      <c r="NO820" s="6"/>
      <c r="NP820" s="6"/>
      <c r="NQ820" s="6"/>
      <c r="NR820" s="6"/>
      <c r="NS820" s="6"/>
      <c r="NT820" s="6"/>
      <c r="NU820" s="6"/>
      <c r="NV820" s="6"/>
      <c r="NW820" s="6"/>
      <c r="NX820" s="6"/>
      <c r="NY820" s="6"/>
      <c r="NZ820" s="6"/>
      <c r="OA820" s="6"/>
      <c r="OB820" s="6"/>
      <c r="OC820" s="6"/>
      <c r="OD820" s="6"/>
      <c r="OE820" s="6"/>
      <c r="OF820" s="6"/>
      <c r="OG820" s="6"/>
      <c r="OH820" s="6"/>
      <c r="OI820" s="6"/>
      <c r="OJ820" s="6"/>
      <c r="OK820" s="6"/>
      <c r="OL820" s="6"/>
      <c r="OM820" s="6"/>
      <c r="ON820" s="6"/>
      <c r="OO820" s="6"/>
      <c r="OP820" s="6"/>
      <c r="OQ820" s="6"/>
      <c r="OR820" s="6"/>
      <c r="OS820" s="6"/>
      <c r="OT820" s="6"/>
      <c r="OU820" s="6"/>
      <c r="OV820" s="6"/>
      <c r="OW820" s="6"/>
      <c r="OX820" s="6"/>
      <c r="OY820" s="6"/>
      <c r="OZ820" s="65"/>
      <c r="PA820" s="6"/>
      <c r="PB820" s="6"/>
      <c r="PC820" s="6"/>
      <c r="PD820" s="6"/>
      <c r="PE820" s="6"/>
      <c r="PF820" s="6"/>
      <c r="PG820" s="6"/>
      <c r="PH820" s="6"/>
      <c r="PI820" s="47"/>
      <c r="PJ820" s="6"/>
      <c r="PK820" s="6"/>
      <c r="PL820" s="6"/>
      <c r="PM820" s="6"/>
      <c r="PN820" s="6"/>
      <c r="PO820" s="6"/>
      <c r="PP820" s="65"/>
      <c r="PQ820" s="65"/>
      <c r="PR820" s="65"/>
      <c r="PS820" s="65"/>
      <c r="PT820" s="65"/>
      <c r="PU820" s="65"/>
      <c r="PV820" s="65"/>
      <c r="PW820" s="65"/>
      <c r="PX820" s="65"/>
      <c r="PY820" s="65"/>
      <c r="PZ820" s="65"/>
      <c r="QA820" s="65"/>
      <c r="QB820" s="65"/>
    </row>
    <row r="821"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N821" s="154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5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Q821" s="6"/>
      <c r="KR821" s="6"/>
      <c r="KS821" s="6"/>
      <c r="KT821" s="6"/>
      <c r="KU821" s="160"/>
      <c r="KV821" s="6"/>
      <c r="KW821" s="6"/>
      <c r="KX821" s="6"/>
      <c r="KY821" s="6"/>
      <c r="KZ821" s="6"/>
      <c r="LA821" s="6"/>
      <c r="LB821" s="6"/>
      <c r="LC821" s="6"/>
      <c r="LD821" s="6"/>
      <c r="LE821" s="6"/>
      <c r="LF821" s="6"/>
      <c r="LG821" s="6"/>
      <c r="LH821" s="6"/>
      <c r="LI821" s="6"/>
      <c r="LJ821" s="6"/>
      <c r="LK821" s="6"/>
      <c r="LL821" s="6"/>
      <c r="LM821" s="6"/>
      <c r="LN821" s="6"/>
      <c r="LO821" s="6"/>
      <c r="LP821" s="6"/>
      <c r="LQ821" s="6"/>
      <c r="LR821" s="6"/>
      <c r="LS821" s="6"/>
      <c r="LT821" s="65"/>
      <c r="LU821" s="6"/>
      <c r="LV821" s="6"/>
      <c r="LW821" s="6"/>
      <c r="LX821" s="6"/>
      <c r="LY821" s="6"/>
      <c r="LZ821" s="6"/>
      <c r="MA821" s="6"/>
      <c r="MB821" s="6"/>
      <c r="MC821" s="6"/>
      <c r="MD821" s="6"/>
      <c r="ME821" s="6"/>
      <c r="MF821" s="6"/>
      <c r="MG821" s="6"/>
      <c r="MH821" s="6"/>
      <c r="MI821" s="6"/>
      <c r="MJ821" s="6"/>
      <c r="MK821" s="6"/>
      <c r="ML821" s="6"/>
      <c r="MM821" s="6"/>
      <c r="MN821" s="6"/>
      <c r="MO821" s="6"/>
      <c r="MP821" s="6"/>
      <c r="MQ821" s="6"/>
      <c r="MR821" s="6"/>
      <c r="MS821" s="6"/>
      <c r="MT821" s="6"/>
      <c r="MU821" s="6"/>
      <c r="MV821" s="6"/>
      <c r="MW821" s="6"/>
      <c r="MX821" s="6"/>
      <c r="MY821" s="6"/>
      <c r="MZ821" s="6"/>
      <c r="NA821" s="6"/>
      <c r="NB821" s="6"/>
      <c r="NC821" s="6"/>
      <c r="ND821" s="6"/>
      <c r="NE821" s="6"/>
      <c r="NF821" s="6"/>
      <c r="NG821" s="6"/>
      <c r="NH821" s="6"/>
      <c r="NI821" s="6"/>
      <c r="NJ821" s="6"/>
      <c r="NK821" s="65"/>
      <c r="NL821" s="6"/>
      <c r="NM821" s="6"/>
      <c r="NN821" s="6"/>
      <c r="NO821" s="6"/>
      <c r="NP821" s="6"/>
      <c r="NQ821" s="6"/>
      <c r="NR821" s="6"/>
      <c r="NS821" s="6"/>
      <c r="NT821" s="6"/>
      <c r="NU821" s="6"/>
      <c r="NV821" s="6"/>
      <c r="NW821" s="6"/>
      <c r="NX821" s="6"/>
      <c r="NY821" s="6"/>
      <c r="NZ821" s="6"/>
      <c r="OA821" s="6"/>
      <c r="OB821" s="6"/>
      <c r="OC821" s="6"/>
      <c r="OD821" s="6"/>
      <c r="OE821" s="6"/>
      <c r="OF821" s="6"/>
      <c r="OG821" s="6"/>
      <c r="OH821" s="6"/>
      <c r="OI821" s="6"/>
      <c r="OJ821" s="6"/>
      <c r="OK821" s="6"/>
      <c r="OL821" s="6"/>
      <c r="OM821" s="6"/>
      <c r="ON821" s="6"/>
      <c r="OO821" s="6"/>
      <c r="OP821" s="6"/>
      <c r="OQ821" s="6"/>
      <c r="OR821" s="6"/>
      <c r="OS821" s="6"/>
      <c r="OT821" s="6"/>
      <c r="OU821" s="6"/>
      <c r="OV821" s="6"/>
      <c r="OW821" s="6"/>
      <c r="OX821" s="6"/>
      <c r="OY821" s="6"/>
      <c r="OZ821" s="65"/>
      <c r="PA821" s="6"/>
      <c r="PB821" s="6"/>
      <c r="PC821" s="6"/>
      <c r="PD821" s="6"/>
      <c r="PE821" s="6"/>
      <c r="PF821" s="6"/>
      <c r="PG821" s="6"/>
      <c r="PH821" s="6"/>
      <c r="PI821" s="47"/>
      <c r="PJ821" s="6"/>
      <c r="PK821" s="6"/>
      <c r="PL821" s="6"/>
      <c r="PM821" s="6"/>
      <c r="PN821" s="6"/>
      <c r="PO821" s="6"/>
      <c r="PP821" s="65"/>
      <c r="PQ821" s="65"/>
      <c r="PR821" s="65"/>
      <c r="PS821" s="65"/>
      <c r="PT821" s="65"/>
      <c r="PU821" s="65"/>
      <c r="PV821" s="65"/>
      <c r="PW821" s="65"/>
      <c r="PX821" s="65"/>
      <c r="PY821" s="65"/>
      <c r="PZ821" s="65"/>
      <c r="QA821" s="65"/>
      <c r="QB821" s="65"/>
    </row>
    <row r="822"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N822" s="154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5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Q822" s="6"/>
      <c r="KR822" s="6"/>
      <c r="KS822" s="6"/>
      <c r="KT822" s="6"/>
      <c r="KU822" s="160"/>
      <c r="KV822" s="6"/>
      <c r="KW822" s="6"/>
      <c r="KX822" s="6"/>
      <c r="KY822" s="6"/>
      <c r="KZ822" s="6"/>
      <c r="LA822" s="6"/>
      <c r="LB822" s="6"/>
      <c r="LC822" s="6"/>
      <c r="LD822" s="6"/>
      <c r="LE822" s="6"/>
      <c r="LF822" s="6"/>
      <c r="LG822" s="6"/>
      <c r="LH822" s="6"/>
      <c r="LI822" s="6"/>
      <c r="LJ822" s="6"/>
      <c r="LK822" s="6"/>
      <c r="LL822" s="6"/>
      <c r="LM822" s="6"/>
      <c r="LN822" s="6"/>
      <c r="LO822" s="6"/>
      <c r="LP822" s="6"/>
      <c r="LQ822" s="6"/>
      <c r="LR822" s="6"/>
      <c r="LS822" s="6"/>
      <c r="LT822" s="65"/>
      <c r="LU822" s="6"/>
      <c r="LV822" s="6"/>
      <c r="LW822" s="6"/>
      <c r="LX822" s="6"/>
      <c r="LY822" s="6"/>
      <c r="LZ822" s="6"/>
      <c r="MA822" s="6"/>
      <c r="MB822" s="6"/>
      <c r="MC822" s="6"/>
      <c r="MD822" s="6"/>
      <c r="ME822" s="6"/>
      <c r="MF822" s="6"/>
      <c r="MG822" s="6"/>
      <c r="MH822" s="6"/>
      <c r="MI822" s="6"/>
      <c r="MJ822" s="6"/>
      <c r="MK822" s="6"/>
      <c r="ML822" s="6"/>
      <c r="MM822" s="6"/>
      <c r="MN822" s="6"/>
      <c r="MO822" s="6"/>
      <c r="MP822" s="6"/>
      <c r="MQ822" s="6"/>
      <c r="MR822" s="6"/>
      <c r="MS822" s="6"/>
      <c r="MT822" s="6"/>
      <c r="MU822" s="6"/>
      <c r="MV822" s="6"/>
      <c r="MW822" s="6"/>
      <c r="MX822" s="6"/>
      <c r="MY822" s="6"/>
      <c r="MZ822" s="6"/>
      <c r="NA822" s="6"/>
      <c r="NB822" s="6"/>
      <c r="NC822" s="6"/>
      <c r="ND822" s="6"/>
      <c r="NE822" s="6"/>
      <c r="NF822" s="6"/>
      <c r="NG822" s="6"/>
      <c r="NH822" s="6"/>
      <c r="NI822" s="6"/>
      <c r="NJ822" s="6"/>
      <c r="NK822" s="65"/>
      <c r="NL822" s="6"/>
      <c r="NM822" s="6"/>
      <c r="NN822" s="6"/>
      <c r="NO822" s="6"/>
      <c r="NP822" s="6"/>
      <c r="NQ822" s="6"/>
      <c r="NR822" s="6"/>
      <c r="NS822" s="6"/>
      <c r="NT822" s="6"/>
      <c r="NU822" s="6"/>
      <c r="NV822" s="6"/>
      <c r="NW822" s="6"/>
      <c r="NX822" s="6"/>
      <c r="NY822" s="6"/>
      <c r="NZ822" s="6"/>
      <c r="OA822" s="6"/>
      <c r="OB822" s="6"/>
      <c r="OC822" s="6"/>
      <c r="OD822" s="6"/>
      <c r="OE822" s="6"/>
      <c r="OF822" s="6"/>
      <c r="OG822" s="6"/>
      <c r="OH822" s="6"/>
      <c r="OI822" s="6"/>
      <c r="OJ822" s="6"/>
      <c r="OK822" s="6"/>
      <c r="OL822" s="6"/>
      <c r="OM822" s="6"/>
      <c r="ON822" s="6"/>
      <c r="OO822" s="6"/>
      <c r="OP822" s="6"/>
      <c r="OQ822" s="6"/>
      <c r="OR822" s="6"/>
      <c r="OS822" s="6"/>
      <c r="OT822" s="6"/>
      <c r="OU822" s="6"/>
      <c r="OV822" s="6"/>
      <c r="OW822" s="6"/>
      <c r="OX822" s="6"/>
      <c r="OY822" s="6"/>
      <c r="OZ822" s="65"/>
      <c r="PA822" s="6"/>
      <c r="PB822" s="6"/>
      <c r="PC822" s="6"/>
      <c r="PD822" s="6"/>
      <c r="PE822" s="6"/>
      <c r="PF822" s="6"/>
      <c r="PG822" s="6"/>
      <c r="PH822" s="6"/>
      <c r="PI822" s="47"/>
      <c r="PJ822" s="6"/>
      <c r="PK822" s="6"/>
      <c r="PL822" s="6"/>
      <c r="PM822" s="6"/>
      <c r="PN822" s="6"/>
      <c r="PO822" s="6"/>
      <c r="PP822" s="65"/>
      <c r="PQ822" s="65"/>
      <c r="PR822" s="65"/>
      <c r="PS822" s="65"/>
      <c r="PT822" s="65"/>
      <c r="PU822" s="65"/>
      <c r="PV822" s="65"/>
      <c r="PW822" s="65"/>
      <c r="PX822" s="65"/>
      <c r="PY822" s="65"/>
      <c r="PZ822" s="65"/>
      <c r="QA822" s="65"/>
      <c r="QB822" s="65"/>
    </row>
    <row r="823"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N823" s="154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5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Q823" s="6"/>
      <c r="KR823" s="6"/>
      <c r="KS823" s="6"/>
      <c r="KT823" s="6"/>
      <c r="KU823" s="160"/>
      <c r="KV823" s="6"/>
      <c r="KW823" s="6"/>
      <c r="KX823" s="6"/>
      <c r="KY823" s="6"/>
      <c r="KZ823" s="6"/>
      <c r="LA823" s="6"/>
      <c r="LB823" s="6"/>
      <c r="LC823" s="6"/>
      <c r="LD823" s="6"/>
      <c r="LE823" s="6"/>
      <c r="LF823" s="6"/>
      <c r="LG823" s="6"/>
      <c r="LH823" s="6"/>
      <c r="LI823" s="6"/>
      <c r="LJ823" s="6"/>
      <c r="LK823" s="6"/>
      <c r="LL823" s="6"/>
      <c r="LM823" s="6"/>
      <c r="LN823" s="6"/>
      <c r="LO823" s="6"/>
      <c r="LP823" s="6"/>
      <c r="LQ823" s="6"/>
      <c r="LR823" s="6"/>
      <c r="LS823" s="6"/>
      <c r="LT823" s="65"/>
      <c r="LU823" s="6"/>
      <c r="LV823" s="6"/>
      <c r="LW823" s="6"/>
      <c r="LX823" s="6"/>
      <c r="LY823" s="6"/>
      <c r="LZ823" s="6"/>
      <c r="MA823" s="6"/>
      <c r="MB823" s="6"/>
      <c r="MC823" s="6"/>
      <c r="MD823" s="6"/>
      <c r="ME823" s="6"/>
      <c r="MF823" s="6"/>
      <c r="MG823" s="6"/>
      <c r="MH823" s="6"/>
      <c r="MI823" s="6"/>
      <c r="MJ823" s="6"/>
      <c r="MK823" s="6"/>
      <c r="ML823" s="6"/>
      <c r="MM823" s="6"/>
      <c r="MN823" s="6"/>
      <c r="MO823" s="6"/>
      <c r="MP823" s="6"/>
      <c r="MQ823" s="6"/>
      <c r="MR823" s="6"/>
      <c r="MS823" s="6"/>
      <c r="MT823" s="6"/>
      <c r="MU823" s="6"/>
      <c r="MV823" s="6"/>
      <c r="MW823" s="6"/>
      <c r="MX823" s="6"/>
      <c r="MY823" s="6"/>
      <c r="MZ823" s="6"/>
      <c r="NA823" s="6"/>
      <c r="NB823" s="6"/>
      <c r="NC823" s="6"/>
      <c r="ND823" s="6"/>
      <c r="NE823" s="6"/>
      <c r="NF823" s="6"/>
      <c r="NG823" s="6"/>
      <c r="NH823" s="6"/>
      <c r="NI823" s="6"/>
      <c r="NJ823" s="6"/>
      <c r="NK823" s="65"/>
      <c r="NL823" s="6"/>
      <c r="NM823" s="6"/>
      <c r="NN823" s="6"/>
      <c r="NO823" s="6"/>
      <c r="NP823" s="6"/>
      <c r="NQ823" s="6"/>
      <c r="NR823" s="6"/>
      <c r="NS823" s="6"/>
      <c r="NT823" s="6"/>
      <c r="NU823" s="6"/>
      <c r="NV823" s="6"/>
      <c r="NW823" s="6"/>
      <c r="NX823" s="6"/>
      <c r="NY823" s="6"/>
      <c r="NZ823" s="6"/>
      <c r="OA823" s="6"/>
      <c r="OB823" s="6"/>
      <c r="OC823" s="6"/>
      <c r="OD823" s="6"/>
      <c r="OE823" s="6"/>
      <c r="OF823" s="6"/>
      <c r="OG823" s="6"/>
      <c r="OH823" s="6"/>
      <c r="OI823" s="6"/>
      <c r="OJ823" s="6"/>
      <c r="OK823" s="6"/>
      <c r="OL823" s="6"/>
      <c r="OM823" s="6"/>
      <c r="ON823" s="6"/>
      <c r="OO823" s="6"/>
      <c r="OP823" s="6"/>
      <c r="OQ823" s="6"/>
      <c r="OR823" s="6"/>
      <c r="OS823" s="6"/>
      <c r="OT823" s="6"/>
      <c r="OU823" s="6"/>
      <c r="OV823" s="6"/>
      <c r="OW823" s="6"/>
      <c r="OX823" s="6"/>
      <c r="OY823" s="6"/>
      <c r="OZ823" s="65"/>
      <c r="PA823" s="6"/>
      <c r="PB823" s="6"/>
      <c r="PC823" s="6"/>
      <c r="PD823" s="6"/>
      <c r="PE823" s="6"/>
      <c r="PF823" s="6"/>
      <c r="PG823" s="6"/>
      <c r="PH823" s="6"/>
      <c r="PI823" s="47"/>
      <c r="PJ823" s="6"/>
      <c r="PK823" s="6"/>
      <c r="PL823" s="6"/>
      <c r="PM823" s="6"/>
      <c r="PN823" s="6"/>
      <c r="PO823" s="6"/>
      <c r="PP823" s="65"/>
      <c r="PQ823" s="65"/>
      <c r="PR823" s="65"/>
      <c r="PS823" s="65"/>
      <c r="PT823" s="65"/>
      <c r="PU823" s="65"/>
      <c r="PV823" s="65"/>
      <c r="PW823" s="65"/>
      <c r="PX823" s="65"/>
      <c r="PY823" s="65"/>
      <c r="PZ823" s="65"/>
      <c r="QA823" s="65"/>
      <c r="QB823" s="65"/>
    </row>
    <row r="824"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N824" s="154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5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Q824" s="6"/>
      <c r="KR824" s="6"/>
      <c r="KS824" s="6"/>
      <c r="KT824" s="6"/>
      <c r="KU824" s="160"/>
      <c r="KV824" s="6"/>
      <c r="KW824" s="6"/>
      <c r="KX824" s="6"/>
      <c r="KY824" s="6"/>
      <c r="KZ824" s="6"/>
      <c r="LA824" s="6"/>
      <c r="LB824" s="6"/>
      <c r="LC824" s="6"/>
      <c r="LD824" s="6"/>
      <c r="LE824" s="6"/>
      <c r="LF824" s="6"/>
      <c r="LG824" s="6"/>
      <c r="LH824" s="6"/>
      <c r="LI824" s="6"/>
      <c r="LJ824" s="6"/>
      <c r="LK824" s="6"/>
      <c r="LL824" s="6"/>
      <c r="LM824" s="6"/>
      <c r="LN824" s="6"/>
      <c r="LO824" s="6"/>
      <c r="LP824" s="6"/>
      <c r="LQ824" s="6"/>
      <c r="LR824" s="6"/>
      <c r="LS824" s="6"/>
      <c r="LT824" s="65"/>
      <c r="LU824" s="6"/>
      <c r="LV824" s="6"/>
      <c r="LW824" s="6"/>
      <c r="LX824" s="6"/>
      <c r="LY824" s="6"/>
      <c r="LZ824" s="6"/>
      <c r="MA824" s="6"/>
      <c r="MB824" s="6"/>
      <c r="MC824" s="6"/>
      <c r="MD824" s="6"/>
      <c r="ME824" s="6"/>
      <c r="MF824" s="6"/>
      <c r="MG824" s="6"/>
      <c r="MH824" s="6"/>
      <c r="MI824" s="6"/>
      <c r="MJ824" s="6"/>
      <c r="MK824" s="6"/>
      <c r="ML824" s="6"/>
      <c r="MM824" s="6"/>
      <c r="MN824" s="6"/>
      <c r="MO824" s="6"/>
      <c r="MP824" s="6"/>
      <c r="MQ824" s="6"/>
      <c r="MR824" s="6"/>
      <c r="MS824" s="6"/>
      <c r="MT824" s="6"/>
      <c r="MU824" s="6"/>
      <c r="MV824" s="6"/>
      <c r="MW824" s="6"/>
      <c r="MX824" s="6"/>
      <c r="MY824" s="6"/>
      <c r="MZ824" s="6"/>
      <c r="NA824" s="6"/>
      <c r="NB824" s="6"/>
      <c r="NC824" s="6"/>
      <c r="ND824" s="6"/>
      <c r="NE824" s="6"/>
      <c r="NF824" s="6"/>
      <c r="NG824" s="6"/>
      <c r="NH824" s="6"/>
      <c r="NI824" s="6"/>
      <c r="NJ824" s="6"/>
      <c r="NK824" s="65"/>
      <c r="NL824" s="6"/>
      <c r="NM824" s="6"/>
      <c r="NN824" s="6"/>
      <c r="NO824" s="6"/>
      <c r="NP824" s="6"/>
      <c r="NQ824" s="6"/>
      <c r="NR824" s="6"/>
      <c r="NS824" s="6"/>
      <c r="NT824" s="6"/>
      <c r="NU824" s="6"/>
      <c r="NV824" s="6"/>
      <c r="NW824" s="6"/>
      <c r="NX824" s="6"/>
      <c r="NY824" s="6"/>
      <c r="NZ824" s="6"/>
      <c r="OA824" s="6"/>
      <c r="OB824" s="6"/>
      <c r="OC824" s="6"/>
      <c r="OD824" s="6"/>
      <c r="OE824" s="6"/>
      <c r="OF824" s="6"/>
      <c r="OG824" s="6"/>
      <c r="OH824" s="6"/>
      <c r="OI824" s="6"/>
      <c r="OJ824" s="6"/>
      <c r="OK824" s="6"/>
      <c r="OL824" s="6"/>
      <c r="OM824" s="6"/>
      <c r="ON824" s="6"/>
      <c r="OO824" s="6"/>
      <c r="OP824" s="6"/>
      <c r="OQ824" s="6"/>
      <c r="OR824" s="6"/>
      <c r="OS824" s="6"/>
      <c r="OT824" s="6"/>
      <c r="OU824" s="6"/>
      <c r="OV824" s="6"/>
      <c r="OW824" s="6"/>
      <c r="OX824" s="6"/>
      <c r="OY824" s="6"/>
      <c r="OZ824" s="65"/>
      <c r="PA824" s="6"/>
      <c r="PB824" s="6"/>
      <c r="PC824" s="6"/>
      <c r="PD824" s="6"/>
      <c r="PE824" s="6"/>
      <c r="PF824" s="6"/>
      <c r="PG824" s="6"/>
      <c r="PH824" s="6"/>
      <c r="PI824" s="47"/>
      <c r="PJ824" s="6"/>
      <c r="PK824" s="6"/>
      <c r="PL824" s="6"/>
      <c r="PM824" s="6"/>
      <c r="PN824" s="6"/>
      <c r="PO824" s="6"/>
      <c r="PP824" s="65"/>
      <c r="PQ824" s="65"/>
      <c r="PR824" s="65"/>
      <c r="PS824" s="65"/>
      <c r="PT824" s="65"/>
      <c r="PU824" s="65"/>
      <c r="PV824" s="65"/>
      <c r="PW824" s="65"/>
      <c r="PX824" s="65"/>
      <c r="PY824" s="65"/>
      <c r="PZ824" s="65"/>
      <c r="QA824" s="65"/>
      <c r="QB824" s="65"/>
    </row>
    <row r="825"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N825" s="154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5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Q825" s="6"/>
      <c r="KR825" s="6"/>
      <c r="KS825" s="6"/>
      <c r="KT825" s="6"/>
      <c r="KU825" s="160"/>
      <c r="KV825" s="6"/>
      <c r="KW825" s="6"/>
      <c r="KX825" s="6"/>
      <c r="KY825" s="6"/>
      <c r="KZ825" s="6"/>
      <c r="LA825" s="6"/>
      <c r="LB825" s="6"/>
      <c r="LC825" s="6"/>
      <c r="LD825" s="6"/>
      <c r="LE825" s="6"/>
      <c r="LF825" s="6"/>
      <c r="LG825" s="6"/>
      <c r="LH825" s="6"/>
      <c r="LI825" s="6"/>
      <c r="LJ825" s="6"/>
      <c r="LK825" s="6"/>
      <c r="LL825" s="6"/>
      <c r="LM825" s="6"/>
      <c r="LN825" s="6"/>
      <c r="LO825" s="6"/>
      <c r="LP825" s="6"/>
      <c r="LQ825" s="6"/>
      <c r="LR825" s="6"/>
      <c r="LS825" s="6"/>
      <c r="LT825" s="65"/>
      <c r="LU825" s="6"/>
      <c r="LV825" s="6"/>
      <c r="LW825" s="6"/>
      <c r="LX825" s="6"/>
      <c r="LY825" s="6"/>
      <c r="LZ825" s="6"/>
      <c r="MA825" s="6"/>
      <c r="MB825" s="6"/>
      <c r="MC825" s="6"/>
      <c r="MD825" s="6"/>
      <c r="ME825" s="6"/>
      <c r="MF825" s="6"/>
      <c r="MG825" s="6"/>
      <c r="MH825" s="6"/>
      <c r="MI825" s="6"/>
      <c r="MJ825" s="6"/>
      <c r="MK825" s="6"/>
      <c r="ML825" s="6"/>
      <c r="MM825" s="6"/>
      <c r="MN825" s="6"/>
      <c r="MO825" s="6"/>
      <c r="MP825" s="6"/>
      <c r="MQ825" s="6"/>
      <c r="MR825" s="6"/>
      <c r="MS825" s="6"/>
      <c r="MT825" s="6"/>
      <c r="MU825" s="6"/>
      <c r="MV825" s="6"/>
      <c r="MW825" s="6"/>
      <c r="MX825" s="6"/>
      <c r="MY825" s="6"/>
      <c r="MZ825" s="6"/>
      <c r="NA825" s="6"/>
      <c r="NB825" s="6"/>
      <c r="NC825" s="6"/>
      <c r="ND825" s="6"/>
      <c r="NE825" s="6"/>
      <c r="NF825" s="6"/>
      <c r="NG825" s="6"/>
      <c r="NH825" s="6"/>
      <c r="NI825" s="6"/>
      <c r="NJ825" s="6"/>
      <c r="NK825" s="65"/>
      <c r="NL825" s="6"/>
      <c r="NM825" s="6"/>
      <c r="NN825" s="6"/>
      <c r="NO825" s="6"/>
      <c r="NP825" s="6"/>
      <c r="NQ825" s="6"/>
      <c r="NR825" s="6"/>
      <c r="NS825" s="6"/>
      <c r="NT825" s="6"/>
      <c r="NU825" s="6"/>
      <c r="NV825" s="6"/>
      <c r="NW825" s="6"/>
      <c r="NX825" s="6"/>
      <c r="NY825" s="6"/>
      <c r="NZ825" s="6"/>
      <c r="OA825" s="6"/>
      <c r="OB825" s="6"/>
      <c r="OC825" s="6"/>
      <c r="OD825" s="6"/>
      <c r="OE825" s="6"/>
      <c r="OF825" s="6"/>
      <c r="OG825" s="6"/>
      <c r="OH825" s="6"/>
      <c r="OI825" s="6"/>
      <c r="OJ825" s="6"/>
      <c r="OK825" s="6"/>
      <c r="OL825" s="6"/>
      <c r="OM825" s="6"/>
      <c r="ON825" s="6"/>
      <c r="OO825" s="6"/>
      <c r="OP825" s="6"/>
      <c r="OQ825" s="6"/>
      <c r="OR825" s="6"/>
      <c r="OS825" s="6"/>
      <c r="OT825" s="6"/>
      <c r="OU825" s="6"/>
      <c r="OV825" s="6"/>
      <c r="OW825" s="6"/>
      <c r="OX825" s="6"/>
      <c r="OY825" s="6"/>
      <c r="OZ825" s="65"/>
      <c r="PA825" s="6"/>
      <c r="PB825" s="6"/>
      <c r="PC825" s="6"/>
      <c r="PD825" s="6"/>
      <c r="PE825" s="6"/>
      <c r="PF825" s="6"/>
      <c r="PG825" s="6"/>
      <c r="PH825" s="6"/>
      <c r="PI825" s="47"/>
      <c r="PJ825" s="6"/>
      <c r="PK825" s="6"/>
      <c r="PL825" s="6"/>
      <c r="PM825" s="6"/>
      <c r="PN825" s="6"/>
      <c r="PO825" s="6"/>
      <c r="PP825" s="65"/>
      <c r="PQ825" s="65"/>
      <c r="PR825" s="65"/>
      <c r="PS825" s="65"/>
      <c r="PT825" s="65"/>
      <c r="PU825" s="65"/>
      <c r="PV825" s="65"/>
      <c r="PW825" s="65"/>
      <c r="PX825" s="65"/>
      <c r="PY825" s="65"/>
      <c r="PZ825" s="65"/>
      <c r="QA825" s="65"/>
      <c r="QB825" s="65"/>
    </row>
    <row r="826"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N826" s="154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5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160"/>
      <c r="KV826" s="6"/>
      <c r="KW826" s="6"/>
      <c r="KX826" s="6"/>
      <c r="KY826" s="6"/>
      <c r="KZ826" s="6"/>
      <c r="LA826" s="6"/>
      <c r="LB826" s="6"/>
      <c r="LC826" s="6"/>
      <c r="LD826" s="6"/>
      <c r="LE826" s="6"/>
      <c r="LF826" s="6"/>
      <c r="LG826" s="6"/>
      <c r="LH826" s="6"/>
      <c r="LI826" s="6"/>
      <c r="LJ826" s="6"/>
      <c r="LK826" s="6"/>
      <c r="LL826" s="6"/>
      <c r="LM826" s="6"/>
      <c r="LN826" s="6"/>
      <c r="LO826" s="6"/>
      <c r="LP826" s="6"/>
      <c r="LQ826" s="6"/>
      <c r="LR826" s="6"/>
      <c r="LS826" s="6"/>
      <c r="LT826" s="65"/>
      <c r="LU826" s="6"/>
      <c r="LV826" s="6"/>
      <c r="LW826" s="6"/>
      <c r="LX826" s="6"/>
      <c r="LY826" s="6"/>
      <c r="LZ826" s="6"/>
      <c r="MA826" s="6"/>
      <c r="MB826" s="6"/>
      <c r="MC826" s="6"/>
      <c r="MD826" s="6"/>
      <c r="ME826" s="6"/>
      <c r="MF826" s="6"/>
      <c r="MG826" s="6"/>
      <c r="MH826" s="6"/>
      <c r="MI826" s="6"/>
      <c r="MJ826" s="6"/>
      <c r="MK826" s="6"/>
      <c r="ML826" s="6"/>
      <c r="MM826" s="6"/>
      <c r="MN826" s="6"/>
      <c r="MO826" s="6"/>
      <c r="MP826" s="6"/>
      <c r="MQ826" s="6"/>
      <c r="MR826" s="6"/>
      <c r="MS826" s="6"/>
      <c r="MT826" s="6"/>
      <c r="MU826" s="6"/>
      <c r="MV826" s="6"/>
      <c r="MW826" s="6"/>
      <c r="MX826" s="6"/>
      <c r="MY826" s="6"/>
      <c r="MZ826" s="6"/>
      <c r="NA826" s="6"/>
      <c r="NB826" s="6"/>
      <c r="NC826" s="6"/>
      <c r="ND826" s="6"/>
      <c r="NE826" s="6"/>
      <c r="NF826" s="6"/>
      <c r="NG826" s="6"/>
      <c r="NH826" s="6"/>
      <c r="NI826" s="6"/>
      <c r="NJ826" s="6"/>
      <c r="NK826" s="65"/>
      <c r="NL826" s="6"/>
      <c r="NM826" s="6"/>
      <c r="NN826" s="6"/>
      <c r="NO826" s="6"/>
      <c r="NP826" s="6"/>
      <c r="NQ826" s="6"/>
      <c r="NR826" s="6"/>
      <c r="NS826" s="6"/>
      <c r="NT826" s="6"/>
      <c r="NU826" s="6"/>
      <c r="NV826" s="6"/>
      <c r="NW826" s="6"/>
      <c r="NX826" s="6"/>
      <c r="NY826" s="6"/>
      <c r="NZ826" s="6"/>
      <c r="OA826" s="6"/>
      <c r="OB826" s="6"/>
      <c r="OC826" s="6"/>
      <c r="OD826" s="6"/>
      <c r="OE826" s="6"/>
      <c r="OF826" s="6"/>
      <c r="OG826" s="6"/>
      <c r="OH826" s="6"/>
      <c r="OI826" s="6"/>
      <c r="OJ826" s="6"/>
      <c r="OK826" s="6"/>
      <c r="OL826" s="6"/>
      <c r="OM826" s="6"/>
      <c r="ON826" s="6"/>
      <c r="OO826" s="6"/>
      <c r="OP826" s="6"/>
      <c r="OQ826" s="6"/>
      <c r="OR826" s="6"/>
      <c r="OS826" s="6"/>
      <c r="OT826" s="6"/>
      <c r="OU826" s="6"/>
      <c r="OV826" s="6"/>
      <c r="OW826" s="6"/>
      <c r="OX826" s="6"/>
      <c r="OY826" s="6"/>
      <c r="OZ826" s="65"/>
      <c r="PA826" s="6"/>
      <c r="PB826" s="6"/>
      <c r="PC826" s="6"/>
      <c r="PD826" s="6"/>
      <c r="PE826" s="6"/>
      <c r="PF826" s="6"/>
      <c r="PG826" s="6"/>
      <c r="PH826" s="6"/>
      <c r="PI826" s="47"/>
      <c r="PJ826" s="6"/>
      <c r="PK826" s="6"/>
      <c r="PL826" s="6"/>
      <c r="PM826" s="6"/>
      <c r="PN826" s="6"/>
      <c r="PO826" s="6"/>
      <c r="PP826" s="65"/>
      <c r="PQ826" s="65"/>
      <c r="PR826" s="65"/>
      <c r="PS826" s="65"/>
      <c r="PT826" s="65"/>
      <c r="PU826" s="65"/>
      <c r="PV826" s="65"/>
      <c r="PW826" s="65"/>
      <c r="PX826" s="65"/>
      <c r="PY826" s="65"/>
      <c r="PZ826" s="65"/>
      <c r="QA826" s="65"/>
      <c r="QB826" s="65"/>
    </row>
    <row r="827"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N827" s="154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5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Q827" s="6"/>
      <c r="KR827" s="6"/>
      <c r="KS827" s="6"/>
      <c r="KT827" s="6"/>
      <c r="KU827" s="160"/>
      <c r="KV827" s="6"/>
      <c r="KW827" s="6"/>
      <c r="KX827" s="6"/>
      <c r="KY827" s="6"/>
      <c r="KZ827" s="6"/>
      <c r="LA827" s="6"/>
      <c r="LB827" s="6"/>
      <c r="LC827" s="6"/>
      <c r="LD827" s="6"/>
      <c r="LE827" s="6"/>
      <c r="LF827" s="6"/>
      <c r="LG827" s="6"/>
      <c r="LH827" s="6"/>
      <c r="LI827" s="6"/>
      <c r="LJ827" s="6"/>
      <c r="LK827" s="6"/>
      <c r="LL827" s="6"/>
      <c r="LM827" s="6"/>
      <c r="LN827" s="6"/>
      <c r="LO827" s="6"/>
      <c r="LP827" s="6"/>
      <c r="LQ827" s="6"/>
      <c r="LR827" s="6"/>
      <c r="LS827" s="6"/>
      <c r="LT827" s="65"/>
      <c r="LU827" s="6"/>
      <c r="LV827" s="6"/>
      <c r="LW827" s="6"/>
      <c r="LX827" s="6"/>
      <c r="LY827" s="6"/>
      <c r="LZ827" s="6"/>
      <c r="MA827" s="6"/>
      <c r="MB827" s="6"/>
      <c r="MC827" s="6"/>
      <c r="MD827" s="6"/>
      <c r="ME827" s="6"/>
      <c r="MF827" s="6"/>
      <c r="MG827" s="6"/>
      <c r="MH827" s="6"/>
      <c r="MI827" s="6"/>
      <c r="MJ827" s="6"/>
      <c r="MK827" s="6"/>
      <c r="ML827" s="6"/>
      <c r="MM827" s="6"/>
      <c r="MN827" s="6"/>
      <c r="MO827" s="6"/>
      <c r="MP827" s="6"/>
      <c r="MQ827" s="6"/>
      <c r="MR827" s="6"/>
      <c r="MS827" s="6"/>
      <c r="MT827" s="6"/>
      <c r="MU827" s="6"/>
      <c r="MV827" s="6"/>
      <c r="MW827" s="6"/>
      <c r="MX827" s="6"/>
      <c r="MY827" s="6"/>
      <c r="MZ827" s="6"/>
      <c r="NA827" s="6"/>
      <c r="NB827" s="6"/>
      <c r="NC827" s="6"/>
      <c r="ND827" s="6"/>
      <c r="NE827" s="6"/>
      <c r="NF827" s="6"/>
      <c r="NG827" s="6"/>
      <c r="NH827" s="6"/>
      <c r="NI827" s="6"/>
      <c r="NJ827" s="6"/>
      <c r="NK827" s="65"/>
      <c r="NL827" s="6"/>
      <c r="NM827" s="6"/>
      <c r="NN827" s="6"/>
      <c r="NO827" s="6"/>
      <c r="NP827" s="6"/>
      <c r="NQ827" s="6"/>
      <c r="NR827" s="6"/>
      <c r="NS827" s="6"/>
      <c r="NT827" s="6"/>
      <c r="NU827" s="6"/>
      <c r="NV827" s="6"/>
      <c r="NW827" s="6"/>
      <c r="NX827" s="6"/>
      <c r="NY827" s="6"/>
      <c r="NZ827" s="6"/>
      <c r="OA827" s="6"/>
      <c r="OB827" s="6"/>
      <c r="OC827" s="6"/>
      <c r="OD827" s="6"/>
      <c r="OE827" s="6"/>
      <c r="OF827" s="6"/>
      <c r="OG827" s="6"/>
      <c r="OH827" s="6"/>
      <c r="OI827" s="6"/>
      <c r="OJ827" s="6"/>
      <c r="OK827" s="6"/>
      <c r="OL827" s="6"/>
      <c r="OM827" s="6"/>
      <c r="ON827" s="6"/>
      <c r="OO827" s="6"/>
      <c r="OP827" s="6"/>
      <c r="OQ827" s="6"/>
      <c r="OR827" s="6"/>
      <c r="OS827" s="6"/>
      <c r="OT827" s="6"/>
      <c r="OU827" s="6"/>
      <c r="OV827" s="6"/>
      <c r="OW827" s="6"/>
      <c r="OX827" s="6"/>
      <c r="OY827" s="6"/>
      <c r="OZ827" s="65"/>
      <c r="PA827" s="6"/>
      <c r="PB827" s="6"/>
      <c r="PC827" s="6"/>
      <c r="PD827" s="6"/>
      <c r="PE827" s="6"/>
      <c r="PF827" s="6"/>
      <c r="PG827" s="6"/>
      <c r="PH827" s="6"/>
      <c r="PI827" s="47"/>
      <c r="PJ827" s="6"/>
      <c r="PK827" s="6"/>
      <c r="PL827" s="6"/>
      <c r="PM827" s="6"/>
      <c r="PN827" s="6"/>
      <c r="PO827" s="6"/>
      <c r="PP827" s="65"/>
      <c r="PQ827" s="65"/>
      <c r="PR827" s="65"/>
      <c r="PS827" s="65"/>
      <c r="PT827" s="65"/>
      <c r="PU827" s="65"/>
      <c r="PV827" s="65"/>
      <c r="PW827" s="65"/>
      <c r="PX827" s="65"/>
      <c r="PY827" s="65"/>
      <c r="PZ827" s="65"/>
      <c r="QA827" s="65"/>
      <c r="QB827" s="65"/>
    </row>
    <row r="828"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N828" s="154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5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Q828" s="6"/>
      <c r="KR828" s="6"/>
      <c r="KS828" s="6"/>
      <c r="KT828" s="6"/>
      <c r="KU828" s="160"/>
      <c r="KV828" s="6"/>
      <c r="KW828" s="6"/>
      <c r="KX828" s="6"/>
      <c r="KY828" s="6"/>
      <c r="KZ828" s="6"/>
      <c r="LA828" s="6"/>
      <c r="LB828" s="6"/>
      <c r="LC828" s="6"/>
      <c r="LD828" s="6"/>
      <c r="LE828" s="6"/>
      <c r="LF828" s="6"/>
      <c r="LG828" s="6"/>
      <c r="LH828" s="6"/>
      <c r="LI828" s="6"/>
      <c r="LJ828" s="6"/>
      <c r="LK828" s="6"/>
      <c r="LL828" s="6"/>
      <c r="LM828" s="6"/>
      <c r="LN828" s="6"/>
      <c r="LO828" s="6"/>
      <c r="LP828" s="6"/>
      <c r="LQ828" s="6"/>
      <c r="LR828" s="6"/>
      <c r="LS828" s="6"/>
      <c r="LT828" s="65"/>
      <c r="LU828" s="6"/>
      <c r="LV828" s="6"/>
      <c r="LW828" s="6"/>
      <c r="LX828" s="6"/>
      <c r="LY828" s="6"/>
      <c r="LZ828" s="6"/>
      <c r="MA828" s="6"/>
      <c r="MB828" s="6"/>
      <c r="MC828" s="6"/>
      <c r="MD828" s="6"/>
      <c r="ME828" s="6"/>
      <c r="MF828" s="6"/>
      <c r="MG828" s="6"/>
      <c r="MH828" s="6"/>
      <c r="MI828" s="6"/>
      <c r="MJ828" s="6"/>
      <c r="MK828" s="6"/>
      <c r="ML828" s="6"/>
      <c r="MM828" s="6"/>
      <c r="MN828" s="6"/>
      <c r="MO828" s="6"/>
      <c r="MP828" s="6"/>
      <c r="MQ828" s="6"/>
      <c r="MR828" s="6"/>
      <c r="MS828" s="6"/>
      <c r="MT828" s="6"/>
      <c r="MU828" s="6"/>
      <c r="MV828" s="6"/>
      <c r="MW828" s="6"/>
      <c r="MX828" s="6"/>
      <c r="MY828" s="6"/>
      <c r="MZ828" s="6"/>
      <c r="NA828" s="6"/>
      <c r="NB828" s="6"/>
      <c r="NC828" s="6"/>
      <c r="ND828" s="6"/>
      <c r="NE828" s="6"/>
      <c r="NF828" s="6"/>
      <c r="NG828" s="6"/>
      <c r="NH828" s="6"/>
      <c r="NI828" s="6"/>
      <c r="NJ828" s="6"/>
      <c r="NK828" s="65"/>
      <c r="NL828" s="6"/>
      <c r="NM828" s="6"/>
      <c r="NN828" s="6"/>
      <c r="NO828" s="6"/>
      <c r="NP828" s="6"/>
      <c r="NQ828" s="6"/>
      <c r="NR828" s="6"/>
      <c r="NS828" s="6"/>
      <c r="NT828" s="6"/>
      <c r="NU828" s="6"/>
      <c r="NV828" s="6"/>
      <c r="NW828" s="6"/>
      <c r="NX828" s="6"/>
      <c r="NY828" s="6"/>
      <c r="NZ828" s="6"/>
      <c r="OA828" s="6"/>
      <c r="OB828" s="6"/>
      <c r="OC828" s="6"/>
      <c r="OD828" s="6"/>
      <c r="OE828" s="6"/>
      <c r="OF828" s="6"/>
      <c r="OG828" s="6"/>
      <c r="OH828" s="6"/>
      <c r="OI828" s="6"/>
      <c r="OJ828" s="6"/>
      <c r="OK828" s="6"/>
      <c r="OL828" s="6"/>
      <c r="OM828" s="6"/>
      <c r="ON828" s="6"/>
      <c r="OO828" s="6"/>
      <c r="OP828" s="6"/>
      <c r="OQ828" s="6"/>
      <c r="OR828" s="6"/>
      <c r="OS828" s="6"/>
      <c r="OT828" s="6"/>
      <c r="OU828" s="6"/>
      <c r="OV828" s="6"/>
      <c r="OW828" s="6"/>
      <c r="OX828" s="6"/>
      <c r="OY828" s="6"/>
      <c r="OZ828" s="65"/>
      <c r="PA828" s="6"/>
      <c r="PB828" s="6"/>
      <c r="PC828" s="6"/>
      <c r="PD828" s="6"/>
      <c r="PE828" s="6"/>
      <c r="PF828" s="6"/>
      <c r="PG828" s="6"/>
      <c r="PH828" s="6"/>
      <c r="PI828" s="47"/>
      <c r="PJ828" s="6"/>
      <c r="PK828" s="6"/>
      <c r="PL828" s="6"/>
      <c r="PM828" s="6"/>
      <c r="PN828" s="6"/>
      <c r="PO828" s="6"/>
      <c r="PP828" s="65"/>
      <c r="PQ828" s="65"/>
      <c r="PR828" s="65"/>
      <c r="PS828" s="65"/>
      <c r="PT828" s="65"/>
      <c r="PU828" s="65"/>
      <c r="PV828" s="65"/>
      <c r="PW828" s="65"/>
      <c r="PX828" s="65"/>
      <c r="PY828" s="65"/>
      <c r="PZ828" s="65"/>
      <c r="QA828" s="65"/>
      <c r="QB828" s="65"/>
    </row>
    <row r="829"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N829" s="154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5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Q829" s="6"/>
      <c r="KR829" s="6"/>
      <c r="KS829" s="6"/>
      <c r="KT829" s="6"/>
      <c r="KU829" s="160"/>
      <c r="KV829" s="6"/>
      <c r="KW829" s="6"/>
      <c r="KX829" s="6"/>
      <c r="KY829" s="6"/>
      <c r="KZ829" s="6"/>
      <c r="LA829" s="6"/>
      <c r="LB829" s="6"/>
      <c r="LC829" s="6"/>
      <c r="LD829" s="6"/>
      <c r="LE829" s="6"/>
      <c r="LF829" s="6"/>
      <c r="LG829" s="6"/>
      <c r="LH829" s="6"/>
      <c r="LI829" s="6"/>
      <c r="LJ829" s="6"/>
      <c r="LK829" s="6"/>
      <c r="LL829" s="6"/>
      <c r="LM829" s="6"/>
      <c r="LN829" s="6"/>
      <c r="LO829" s="6"/>
      <c r="LP829" s="6"/>
      <c r="LQ829" s="6"/>
      <c r="LR829" s="6"/>
      <c r="LS829" s="6"/>
      <c r="LT829" s="65"/>
      <c r="LU829" s="6"/>
      <c r="LV829" s="6"/>
      <c r="LW829" s="6"/>
      <c r="LX829" s="6"/>
      <c r="LY829" s="6"/>
      <c r="LZ829" s="6"/>
      <c r="MA829" s="6"/>
      <c r="MB829" s="6"/>
      <c r="MC829" s="6"/>
      <c r="MD829" s="6"/>
      <c r="ME829" s="6"/>
      <c r="MF829" s="6"/>
      <c r="MG829" s="6"/>
      <c r="MH829" s="6"/>
      <c r="MI829" s="6"/>
      <c r="MJ829" s="6"/>
      <c r="MK829" s="6"/>
      <c r="ML829" s="6"/>
      <c r="MM829" s="6"/>
      <c r="MN829" s="6"/>
      <c r="MO829" s="6"/>
      <c r="MP829" s="6"/>
      <c r="MQ829" s="6"/>
      <c r="MR829" s="6"/>
      <c r="MS829" s="6"/>
      <c r="MT829" s="6"/>
      <c r="MU829" s="6"/>
      <c r="MV829" s="6"/>
      <c r="MW829" s="6"/>
      <c r="MX829" s="6"/>
      <c r="MY829" s="6"/>
      <c r="MZ829" s="6"/>
      <c r="NA829" s="6"/>
      <c r="NB829" s="6"/>
      <c r="NC829" s="6"/>
      <c r="ND829" s="6"/>
      <c r="NE829" s="6"/>
      <c r="NF829" s="6"/>
      <c r="NG829" s="6"/>
      <c r="NH829" s="6"/>
      <c r="NI829" s="6"/>
      <c r="NJ829" s="6"/>
      <c r="NK829" s="65"/>
      <c r="NL829" s="6"/>
      <c r="NM829" s="6"/>
      <c r="NN829" s="6"/>
      <c r="NO829" s="6"/>
      <c r="NP829" s="6"/>
      <c r="NQ829" s="6"/>
      <c r="NR829" s="6"/>
      <c r="NS829" s="6"/>
      <c r="NT829" s="6"/>
      <c r="NU829" s="6"/>
      <c r="NV829" s="6"/>
      <c r="NW829" s="6"/>
      <c r="NX829" s="6"/>
      <c r="NY829" s="6"/>
      <c r="NZ829" s="6"/>
      <c r="OA829" s="6"/>
      <c r="OB829" s="6"/>
      <c r="OC829" s="6"/>
      <c r="OD829" s="6"/>
      <c r="OE829" s="6"/>
      <c r="OF829" s="6"/>
      <c r="OG829" s="6"/>
      <c r="OH829" s="6"/>
      <c r="OI829" s="6"/>
      <c r="OJ829" s="6"/>
      <c r="OK829" s="6"/>
      <c r="OL829" s="6"/>
      <c r="OM829" s="6"/>
      <c r="ON829" s="6"/>
      <c r="OO829" s="6"/>
      <c r="OP829" s="6"/>
      <c r="OQ829" s="6"/>
      <c r="OR829" s="6"/>
      <c r="OS829" s="6"/>
      <c r="OT829" s="6"/>
      <c r="OU829" s="6"/>
      <c r="OV829" s="6"/>
      <c r="OW829" s="6"/>
      <c r="OX829" s="6"/>
      <c r="OY829" s="6"/>
      <c r="OZ829" s="65"/>
      <c r="PA829" s="6"/>
      <c r="PB829" s="6"/>
      <c r="PC829" s="6"/>
      <c r="PD829" s="6"/>
      <c r="PE829" s="6"/>
      <c r="PF829" s="6"/>
      <c r="PG829" s="6"/>
      <c r="PH829" s="6"/>
      <c r="PI829" s="47"/>
      <c r="PJ829" s="6"/>
      <c r="PK829" s="6"/>
      <c r="PL829" s="6"/>
      <c r="PM829" s="6"/>
      <c r="PN829" s="6"/>
      <c r="PO829" s="6"/>
      <c r="PP829" s="65"/>
      <c r="PQ829" s="65"/>
      <c r="PR829" s="65"/>
      <c r="PS829" s="65"/>
      <c r="PT829" s="65"/>
      <c r="PU829" s="65"/>
      <c r="PV829" s="65"/>
      <c r="PW829" s="65"/>
      <c r="PX829" s="65"/>
      <c r="PY829" s="65"/>
      <c r="PZ829" s="65"/>
      <c r="QA829" s="65"/>
      <c r="QB829" s="65"/>
    </row>
    <row r="830"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N830" s="154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5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Q830" s="6"/>
      <c r="KR830" s="6"/>
      <c r="KS830" s="6"/>
      <c r="KT830" s="6"/>
      <c r="KU830" s="160"/>
      <c r="KV830" s="6"/>
      <c r="KW830" s="6"/>
      <c r="KX830" s="6"/>
      <c r="KY830" s="6"/>
      <c r="KZ830" s="6"/>
      <c r="LA830" s="6"/>
      <c r="LB830" s="6"/>
      <c r="LC830" s="6"/>
      <c r="LD830" s="6"/>
      <c r="LE830" s="6"/>
      <c r="LF830" s="6"/>
      <c r="LG830" s="6"/>
      <c r="LH830" s="6"/>
      <c r="LI830" s="6"/>
      <c r="LJ830" s="6"/>
      <c r="LK830" s="6"/>
      <c r="LL830" s="6"/>
      <c r="LM830" s="6"/>
      <c r="LN830" s="6"/>
      <c r="LO830" s="6"/>
      <c r="LP830" s="6"/>
      <c r="LQ830" s="6"/>
      <c r="LR830" s="6"/>
      <c r="LS830" s="6"/>
      <c r="LT830" s="65"/>
      <c r="LU830" s="6"/>
      <c r="LV830" s="6"/>
      <c r="LW830" s="6"/>
      <c r="LX830" s="6"/>
      <c r="LY830" s="6"/>
      <c r="LZ830" s="6"/>
      <c r="MA830" s="6"/>
      <c r="MB830" s="6"/>
      <c r="MC830" s="6"/>
      <c r="MD830" s="6"/>
      <c r="ME830" s="6"/>
      <c r="MF830" s="6"/>
      <c r="MG830" s="6"/>
      <c r="MH830" s="6"/>
      <c r="MI830" s="6"/>
      <c r="MJ830" s="6"/>
      <c r="MK830" s="6"/>
      <c r="ML830" s="6"/>
      <c r="MM830" s="6"/>
      <c r="MN830" s="6"/>
      <c r="MO830" s="6"/>
      <c r="MP830" s="6"/>
      <c r="MQ830" s="6"/>
      <c r="MR830" s="6"/>
      <c r="MS830" s="6"/>
      <c r="MT830" s="6"/>
      <c r="MU830" s="6"/>
      <c r="MV830" s="6"/>
      <c r="MW830" s="6"/>
      <c r="MX830" s="6"/>
      <c r="MY830" s="6"/>
      <c r="MZ830" s="6"/>
      <c r="NA830" s="6"/>
      <c r="NB830" s="6"/>
      <c r="NC830" s="6"/>
      <c r="ND830" s="6"/>
      <c r="NE830" s="6"/>
      <c r="NF830" s="6"/>
      <c r="NG830" s="6"/>
      <c r="NH830" s="6"/>
      <c r="NI830" s="6"/>
      <c r="NJ830" s="6"/>
      <c r="NK830" s="65"/>
      <c r="NL830" s="6"/>
      <c r="NM830" s="6"/>
      <c r="NN830" s="6"/>
      <c r="NO830" s="6"/>
      <c r="NP830" s="6"/>
      <c r="NQ830" s="6"/>
      <c r="NR830" s="6"/>
      <c r="NS830" s="6"/>
      <c r="NT830" s="6"/>
      <c r="NU830" s="6"/>
      <c r="NV830" s="6"/>
      <c r="NW830" s="6"/>
      <c r="NX830" s="6"/>
      <c r="NY830" s="6"/>
      <c r="NZ830" s="6"/>
      <c r="OA830" s="6"/>
      <c r="OB830" s="6"/>
      <c r="OC830" s="6"/>
      <c r="OD830" s="6"/>
      <c r="OE830" s="6"/>
      <c r="OF830" s="6"/>
      <c r="OG830" s="6"/>
      <c r="OH830" s="6"/>
      <c r="OI830" s="6"/>
      <c r="OJ830" s="6"/>
      <c r="OK830" s="6"/>
      <c r="OL830" s="6"/>
      <c r="OM830" s="6"/>
      <c r="ON830" s="6"/>
      <c r="OO830" s="6"/>
      <c r="OP830" s="6"/>
      <c r="OQ830" s="6"/>
      <c r="OR830" s="6"/>
      <c r="OS830" s="6"/>
      <c r="OT830" s="6"/>
      <c r="OU830" s="6"/>
      <c r="OV830" s="6"/>
      <c r="OW830" s="6"/>
      <c r="OX830" s="6"/>
      <c r="OY830" s="6"/>
      <c r="OZ830" s="65"/>
      <c r="PA830" s="6"/>
      <c r="PB830" s="6"/>
      <c r="PC830" s="6"/>
      <c r="PD830" s="6"/>
      <c r="PE830" s="6"/>
      <c r="PF830" s="6"/>
      <c r="PG830" s="6"/>
      <c r="PH830" s="6"/>
      <c r="PI830" s="47"/>
      <c r="PJ830" s="6"/>
      <c r="PK830" s="6"/>
      <c r="PL830" s="6"/>
      <c r="PM830" s="6"/>
      <c r="PN830" s="6"/>
      <c r="PO830" s="6"/>
      <c r="PP830" s="65"/>
      <c r="PQ830" s="65"/>
      <c r="PR830" s="65"/>
      <c r="PS830" s="65"/>
      <c r="PT830" s="65"/>
      <c r="PU830" s="65"/>
      <c r="PV830" s="65"/>
      <c r="PW830" s="65"/>
      <c r="PX830" s="65"/>
      <c r="PY830" s="65"/>
      <c r="PZ830" s="65"/>
      <c r="QA830" s="65"/>
      <c r="QB830" s="65"/>
    </row>
    <row r="831"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N831" s="154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5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Q831" s="6"/>
      <c r="KR831" s="6"/>
      <c r="KS831" s="6"/>
      <c r="KT831" s="6"/>
      <c r="KU831" s="160"/>
      <c r="KV831" s="6"/>
      <c r="KW831" s="6"/>
      <c r="KX831" s="6"/>
      <c r="KY831" s="6"/>
      <c r="KZ831" s="6"/>
      <c r="LA831" s="6"/>
      <c r="LB831" s="6"/>
      <c r="LC831" s="6"/>
      <c r="LD831" s="6"/>
      <c r="LE831" s="6"/>
      <c r="LF831" s="6"/>
      <c r="LG831" s="6"/>
      <c r="LH831" s="6"/>
      <c r="LI831" s="6"/>
      <c r="LJ831" s="6"/>
      <c r="LK831" s="6"/>
      <c r="LL831" s="6"/>
      <c r="LM831" s="6"/>
      <c r="LN831" s="6"/>
      <c r="LO831" s="6"/>
      <c r="LP831" s="6"/>
      <c r="LQ831" s="6"/>
      <c r="LR831" s="6"/>
      <c r="LS831" s="6"/>
      <c r="LT831" s="65"/>
      <c r="LU831" s="6"/>
      <c r="LV831" s="6"/>
      <c r="LW831" s="6"/>
      <c r="LX831" s="6"/>
      <c r="LY831" s="6"/>
      <c r="LZ831" s="6"/>
      <c r="MA831" s="6"/>
      <c r="MB831" s="6"/>
      <c r="MC831" s="6"/>
      <c r="MD831" s="6"/>
      <c r="ME831" s="6"/>
      <c r="MF831" s="6"/>
      <c r="MG831" s="6"/>
      <c r="MH831" s="6"/>
      <c r="MI831" s="6"/>
      <c r="MJ831" s="6"/>
      <c r="MK831" s="6"/>
      <c r="ML831" s="6"/>
      <c r="MM831" s="6"/>
      <c r="MN831" s="6"/>
      <c r="MO831" s="6"/>
      <c r="MP831" s="6"/>
      <c r="MQ831" s="6"/>
      <c r="MR831" s="6"/>
      <c r="MS831" s="6"/>
      <c r="MT831" s="6"/>
      <c r="MU831" s="6"/>
      <c r="MV831" s="6"/>
      <c r="MW831" s="6"/>
      <c r="MX831" s="6"/>
      <c r="MY831" s="6"/>
      <c r="MZ831" s="6"/>
      <c r="NA831" s="6"/>
      <c r="NB831" s="6"/>
      <c r="NC831" s="6"/>
      <c r="ND831" s="6"/>
      <c r="NE831" s="6"/>
      <c r="NF831" s="6"/>
      <c r="NG831" s="6"/>
      <c r="NH831" s="6"/>
      <c r="NI831" s="6"/>
      <c r="NJ831" s="6"/>
      <c r="NK831" s="65"/>
      <c r="NL831" s="6"/>
      <c r="NM831" s="6"/>
      <c r="NN831" s="6"/>
      <c r="NO831" s="6"/>
      <c r="NP831" s="6"/>
      <c r="NQ831" s="6"/>
      <c r="NR831" s="6"/>
      <c r="NS831" s="6"/>
      <c r="NT831" s="6"/>
      <c r="NU831" s="6"/>
      <c r="NV831" s="6"/>
      <c r="NW831" s="6"/>
      <c r="NX831" s="6"/>
      <c r="NY831" s="6"/>
      <c r="NZ831" s="6"/>
      <c r="OA831" s="6"/>
      <c r="OB831" s="6"/>
      <c r="OC831" s="6"/>
      <c r="OD831" s="6"/>
      <c r="OE831" s="6"/>
      <c r="OF831" s="6"/>
      <c r="OG831" s="6"/>
      <c r="OH831" s="6"/>
      <c r="OI831" s="6"/>
      <c r="OJ831" s="6"/>
      <c r="OK831" s="6"/>
      <c r="OL831" s="6"/>
      <c r="OM831" s="6"/>
      <c r="ON831" s="6"/>
      <c r="OO831" s="6"/>
      <c r="OP831" s="6"/>
      <c r="OQ831" s="6"/>
      <c r="OR831" s="6"/>
      <c r="OS831" s="6"/>
      <c r="OT831" s="6"/>
      <c r="OU831" s="6"/>
      <c r="OV831" s="6"/>
      <c r="OW831" s="6"/>
      <c r="OX831" s="6"/>
      <c r="OY831" s="6"/>
      <c r="OZ831" s="65"/>
      <c r="PA831" s="6"/>
      <c r="PB831" s="6"/>
      <c r="PC831" s="6"/>
      <c r="PD831" s="6"/>
      <c r="PE831" s="6"/>
      <c r="PF831" s="6"/>
      <c r="PG831" s="6"/>
      <c r="PH831" s="6"/>
      <c r="PI831" s="47"/>
      <c r="PJ831" s="6"/>
      <c r="PK831" s="6"/>
      <c r="PL831" s="6"/>
      <c r="PM831" s="6"/>
      <c r="PN831" s="6"/>
      <c r="PO831" s="6"/>
      <c r="PP831" s="65"/>
      <c r="PQ831" s="65"/>
      <c r="PR831" s="65"/>
      <c r="PS831" s="65"/>
      <c r="PT831" s="65"/>
      <c r="PU831" s="65"/>
      <c r="PV831" s="65"/>
      <c r="PW831" s="65"/>
      <c r="PX831" s="65"/>
      <c r="PY831" s="65"/>
      <c r="PZ831" s="65"/>
      <c r="QA831" s="65"/>
      <c r="QB831" s="65"/>
    </row>
    <row r="832"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N832" s="154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5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160"/>
      <c r="KV832" s="6"/>
      <c r="KW832" s="6"/>
      <c r="KX832" s="6"/>
      <c r="KY832" s="6"/>
      <c r="KZ832" s="6"/>
      <c r="LA832" s="6"/>
      <c r="LB832" s="6"/>
      <c r="LC832" s="6"/>
      <c r="LD832" s="6"/>
      <c r="LE832" s="6"/>
      <c r="LF832" s="6"/>
      <c r="LG832" s="6"/>
      <c r="LH832" s="6"/>
      <c r="LI832" s="6"/>
      <c r="LJ832" s="6"/>
      <c r="LK832" s="6"/>
      <c r="LL832" s="6"/>
      <c r="LM832" s="6"/>
      <c r="LN832" s="6"/>
      <c r="LO832" s="6"/>
      <c r="LP832" s="6"/>
      <c r="LQ832" s="6"/>
      <c r="LR832" s="6"/>
      <c r="LS832" s="6"/>
      <c r="LT832" s="65"/>
      <c r="LU832" s="6"/>
      <c r="LV832" s="6"/>
      <c r="LW832" s="6"/>
      <c r="LX832" s="6"/>
      <c r="LY832" s="6"/>
      <c r="LZ832" s="6"/>
      <c r="MA832" s="6"/>
      <c r="MB832" s="6"/>
      <c r="MC832" s="6"/>
      <c r="MD832" s="6"/>
      <c r="ME832" s="6"/>
      <c r="MF832" s="6"/>
      <c r="MG832" s="6"/>
      <c r="MH832" s="6"/>
      <c r="MI832" s="6"/>
      <c r="MJ832" s="6"/>
      <c r="MK832" s="6"/>
      <c r="ML832" s="6"/>
      <c r="MM832" s="6"/>
      <c r="MN832" s="6"/>
      <c r="MO832" s="6"/>
      <c r="MP832" s="6"/>
      <c r="MQ832" s="6"/>
      <c r="MR832" s="6"/>
      <c r="MS832" s="6"/>
      <c r="MT832" s="6"/>
      <c r="MU832" s="6"/>
      <c r="MV832" s="6"/>
      <c r="MW832" s="6"/>
      <c r="MX832" s="6"/>
      <c r="MY832" s="6"/>
      <c r="MZ832" s="6"/>
      <c r="NA832" s="6"/>
      <c r="NB832" s="6"/>
      <c r="NC832" s="6"/>
      <c r="ND832" s="6"/>
      <c r="NE832" s="6"/>
      <c r="NF832" s="6"/>
      <c r="NG832" s="6"/>
      <c r="NH832" s="6"/>
      <c r="NI832" s="6"/>
      <c r="NJ832" s="6"/>
      <c r="NK832" s="65"/>
      <c r="NL832" s="6"/>
      <c r="NM832" s="6"/>
      <c r="NN832" s="6"/>
      <c r="NO832" s="6"/>
      <c r="NP832" s="6"/>
      <c r="NQ832" s="6"/>
      <c r="NR832" s="6"/>
      <c r="NS832" s="6"/>
      <c r="NT832" s="6"/>
      <c r="NU832" s="6"/>
      <c r="NV832" s="6"/>
      <c r="NW832" s="6"/>
      <c r="NX832" s="6"/>
      <c r="NY832" s="6"/>
      <c r="NZ832" s="6"/>
      <c r="OA832" s="6"/>
      <c r="OB832" s="6"/>
      <c r="OC832" s="6"/>
      <c r="OD832" s="6"/>
      <c r="OE832" s="6"/>
      <c r="OF832" s="6"/>
      <c r="OG832" s="6"/>
      <c r="OH832" s="6"/>
      <c r="OI832" s="6"/>
      <c r="OJ832" s="6"/>
      <c r="OK832" s="6"/>
      <c r="OL832" s="6"/>
      <c r="OM832" s="6"/>
      <c r="ON832" s="6"/>
      <c r="OO832" s="6"/>
      <c r="OP832" s="6"/>
      <c r="OQ832" s="6"/>
      <c r="OR832" s="6"/>
      <c r="OS832" s="6"/>
      <c r="OT832" s="6"/>
      <c r="OU832" s="6"/>
      <c r="OV832" s="6"/>
      <c r="OW832" s="6"/>
      <c r="OX832" s="6"/>
      <c r="OY832" s="6"/>
      <c r="OZ832" s="65"/>
      <c r="PA832" s="6"/>
      <c r="PB832" s="6"/>
      <c r="PC832" s="6"/>
      <c r="PD832" s="6"/>
      <c r="PE832" s="6"/>
      <c r="PF832" s="6"/>
      <c r="PG832" s="6"/>
      <c r="PH832" s="6"/>
      <c r="PI832" s="47"/>
      <c r="PJ832" s="6"/>
      <c r="PK832" s="6"/>
      <c r="PL832" s="6"/>
      <c r="PM832" s="6"/>
      <c r="PN832" s="6"/>
      <c r="PO832" s="6"/>
      <c r="PP832" s="65"/>
      <c r="PQ832" s="65"/>
      <c r="PR832" s="65"/>
      <c r="PS832" s="65"/>
      <c r="PT832" s="65"/>
      <c r="PU832" s="65"/>
      <c r="PV832" s="65"/>
      <c r="PW832" s="65"/>
      <c r="PX832" s="65"/>
      <c r="PY832" s="65"/>
      <c r="PZ832" s="65"/>
      <c r="QA832" s="65"/>
      <c r="QB832" s="65"/>
    </row>
    <row r="833"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N833" s="154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5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Q833" s="6"/>
      <c r="KR833" s="6"/>
      <c r="KS833" s="6"/>
      <c r="KT833" s="6"/>
      <c r="KU833" s="160"/>
      <c r="KV833" s="6"/>
      <c r="KW833" s="6"/>
      <c r="KX833" s="6"/>
      <c r="KY833" s="6"/>
      <c r="KZ833" s="6"/>
      <c r="LA833" s="6"/>
      <c r="LB833" s="6"/>
      <c r="LC833" s="6"/>
      <c r="LD833" s="6"/>
      <c r="LE833" s="6"/>
      <c r="LF833" s="6"/>
      <c r="LG833" s="6"/>
      <c r="LH833" s="6"/>
      <c r="LI833" s="6"/>
      <c r="LJ833" s="6"/>
      <c r="LK833" s="6"/>
      <c r="LL833" s="6"/>
      <c r="LM833" s="6"/>
      <c r="LN833" s="6"/>
      <c r="LO833" s="6"/>
      <c r="LP833" s="6"/>
      <c r="LQ833" s="6"/>
      <c r="LR833" s="6"/>
      <c r="LS833" s="6"/>
      <c r="LT833" s="65"/>
      <c r="LU833" s="6"/>
      <c r="LV833" s="6"/>
      <c r="LW833" s="6"/>
      <c r="LX833" s="6"/>
      <c r="LY833" s="6"/>
      <c r="LZ833" s="6"/>
      <c r="MA833" s="6"/>
      <c r="MB833" s="6"/>
      <c r="MC833" s="6"/>
      <c r="MD833" s="6"/>
      <c r="ME833" s="6"/>
      <c r="MF833" s="6"/>
      <c r="MG833" s="6"/>
      <c r="MH833" s="6"/>
      <c r="MI833" s="6"/>
      <c r="MJ833" s="6"/>
      <c r="MK833" s="6"/>
      <c r="ML833" s="6"/>
      <c r="MM833" s="6"/>
      <c r="MN833" s="6"/>
      <c r="MO833" s="6"/>
      <c r="MP833" s="6"/>
      <c r="MQ833" s="6"/>
      <c r="MR833" s="6"/>
      <c r="MS833" s="6"/>
      <c r="MT833" s="6"/>
      <c r="MU833" s="6"/>
      <c r="MV833" s="6"/>
      <c r="MW833" s="6"/>
      <c r="MX833" s="6"/>
      <c r="MY833" s="6"/>
      <c r="MZ833" s="6"/>
      <c r="NA833" s="6"/>
      <c r="NB833" s="6"/>
      <c r="NC833" s="6"/>
      <c r="ND833" s="6"/>
      <c r="NE833" s="6"/>
      <c r="NF833" s="6"/>
      <c r="NG833" s="6"/>
      <c r="NH833" s="6"/>
      <c r="NI833" s="6"/>
      <c r="NJ833" s="6"/>
      <c r="NK833" s="65"/>
      <c r="NL833" s="6"/>
      <c r="NM833" s="6"/>
      <c r="NN833" s="6"/>
      <c r="NO833" s="6"/>
      <c r="NP833" s="6"/>
      <c r="NQ833" s="6"/>
      <c r="NR833" s="6"/>
      <c r="NS833" s="6"/>
      <c r="NT833" s="6"/>
      <c r="NU833" s="6"/>
      <c r="NV833" s="6"/>
      <c r="NW833" s="6"/>
      <c r="NX833" s="6"/>
      <c r="NY833" s="6"/>
      <c r="NZ833" s="6"/>
      <c r="OA833" s="6"/>
      <c r="OB833" s="6"/>
      <c r="OC833" s="6"/>
      <c r="OD833" s="6"/>
      <c r="OE833" s="6"/>
      <c r="OF833" s="6"/>
      <c r="OG833" s="6"/>
      <c r="OH833" s="6"/>
      <c r="OI833" s="6"/>
      <c r="OJ833" s="6"/>
      <c r="OK833" s="6"/>
      <c r="OL833" s="6"/>
      <c r="OM833" s="6"/>
      <c r="ON833" s="6"/>
      <c r="OO833" s="6"/>
      <c r="OP833" s="6"/>
      <c r="OQ833" s="6"/>
      <c r="OR833" s="6"/>
      <c r="OS833" s="6"/>
      <c r="OT833" s="6"/>
      <c r="OU833" s="6"/>
      <c r="OV833" s="6"/>
      <c r="OW833" s="6"/>
      <c r="OX833" s="6"/>
      <c r="OY833" s="6"/>
      <c r="OZ833" s="65"/>
      <c r="PA833" s="6"/>
      <c r="PB833" s="6"/>
      <c r="PC833" s="6"/>
      <c r="PD833" s="6"/>
      <c r="PE833" s="6"/>
      <c r="PF833" s="6"/>
      <c r="PG833" s="6"/>
      <c r="PH833" s="6"/>
      <c r="PI833" s="47"/>
      <c r="PJ833" s="6"/>
      <c r="PK833" s="6"/>
      <c r="PL833" s="6"/>
      <c r="PM833" s="6"/>
      <c r="PN833" s="6"/>
      <c r="PO833" s="6"/>
      <c r="PP833" s="65"/>
      <c r="PQ833" s="65"/>
      <c r="PR833" s="65"/>
      <c r="PS833" s="65"/>
      <c r="PT833" s="65"/>
      <c r="PU833" s="65"/>
      <c r="PV833" s="65"/>
      <c r="PW833" s="65"/>
      <c r="PX833" s="65"/>
      <c r="PY833" s="65"/>
      <c r="PZ833" s="65"/>
      <c r="QA833" s="65"/>
      <c r="QB833" s="65"/>
    </row>
    <row r="834"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N834" s="154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5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Q834" s="6"/>
      <c r="KR834" s="6"/>
      <c r="KS834" s="6"/>
      <c r="KT834" s="6"/>
      <c r="KU834" s="160"/>
      <c r="KV834" s="6"/>
      <c r="KW834" s="6"/>
      <c r="KX834" s="6"/>
      <c r="KY834" s="6"/>
      <c r="KZ834" s="6"/>
      <c r="LA834" s="6"/>
      <c r="LB834" s="6"/>
      <c r="LC834" s="6"/>
      <c r="LD834" s="6"/>
      <c r="LE834" s="6"/>
      <c r="LF834" s="6"/>
      <c r="LG834" s="6"/>
      <c r="LH834" s="6"/>
      <c r="LI834" s="6"/>
      <c r="LJ834" s="6"/>
      <c r="LK834" s="6"/>
      <c r="LL834" s="6"/>
      <c r="LM834" s="6"/>
      <c r="LN834" s="6"/>
      <c r="LO834" s="6"/>
      <c r="LP834" s="6"/>
      <c r="LQ834" s="6"/>
      <c r="LR834" s="6"/>
      <c r="LS834" s="6"/>
      <c r="LT834" s="65"/>
      <c r="LU834" s="6"/>
      <c r="LV834" s="6"/>
      <c r="LW834" s="6"/>
      <c r="LX834" s="6"/>
      <c r="LY834" s="6"/>
      <c r="LZ834" s="6"/>
      <c r="MA834" s="6"/>
      <c r="MB834" s="6"/>
      <c r="MC834" s="6"/>
      <c r="MD834" s="6"/>
      <c r="ME834" s="6"/>
      <c r="MF834" s="6"/>
      <c r="MG834" s="6"/>
      <c r="MH834" s="6"/>
      <c r="MI834" s="6"/>
      <c r="MJ834" s="6"/>
      <c r="MK834" s="6"/>
      <c r="ML834" s="6"/>
      <c r="MM834" s="6"/>
      <c r="MN834" s="6"/>
      <c r="MO834" s="6"/>
      <c r="MP834" s="6"/>
      <c r="MQ834" s="6"/>
      <c r="MR834" s="6"/>
      <c r="MS834" s="6"/>
      <c r="MT834" s="6"/>
      <c r="MU834" s="6"/>
      <c r="MV834" s="6"/>
      <c r="MW834" s="6"/>
      <c r="MX834" s="6"/>
      <c r="MY834" s="6"/>
      <c r="MZ834" s="6"/>
      <c r="NA834" s="6"/>
      <c r="NB834" s="6"/>
      <c r="NC834" s="6"/>
      <c r="ND834" s="6"/>
      <c r="NE834" s="6"/>
      <c r="NF834" s="6"/>
      <c r="NG834" s="6"/>
      <c r="NH834" s="6"/>
      <c r="NI834" s="6"/>
      <c r="NJ834" s="6"/>
      <c r="NK834" s="65"/>
      <c r="NL834" s="6"/>
      <c r="NM834" s="6"/>
      <c r="NN834" s="6"/>
      <c r="NO834" s="6"/>
      <c r="NP834" s="6"/>
      <c r="NQ834" s="6"/>
      <c r="NR834" s="6"/>
      <c r="NS834" s="6"/>
      <c r="NT834" s="6"/>
      <c r="NU834" s="6"/>
      <c r="NV834" s="6"/>
      <c r="NW834" s="6"/>
      <c r="NX834" s="6"/>
      <c r="NY834" s="6"/>
      <c r="NZ834" s="6"/>
      <c r="OA834" s="6"/>
      <c r="OB834" s="6"/>
      <c r="OC834" s="6"/>
      <c r="OD834" s="6"/>
      <c r="OE834" s="6"/>
      <c r="OF834" s="6"/>
      <c r="OG834" s="6"/>
      <c r="OH834" s="6"/>
      <c r="OI834" s="6"/>
      <c r="OJ834" s="6"/>
      <c r="OK834" s="6"/>
      <c r="OL834" s="6"/>
      <c r="OM834" s="6"/>
      <c r="ON834" s="6"/>
      <c r="OO834" s="6"/>
      <c r="OP834" s="6"/>
      <c r="OQ834" s="6"/>
      <c r="OR834" s="6"/>
      <c r="OS834" s="6"/>
      <c r="OT834" s="6"/>
      <c r="OU834" s="6"/>
      <c r="OV834" s="6"/>
      <c r="OW834" s="6"/>
      <c r="OX834" s="6"/>
      <c r="OY834" s="6"/>
      <c r="OZ834" s="65"/>
      <c r="PA834" s="6"/>
      <c r="PB834" s="6"/>
      <c r="PC834" s="6"/>
      <c r="PD834" s="6"/>
      <c r="PE834" s="6"/>
      <c r="PF834" s="6"/>
      <c r="PG834" s="6"/>
      <c r="PH834" s="6"/>
      <c r="PI834" s="47"/>
      <c r="PJ834" s="6"/>
      <c r="PK834" s="6"/>
      <c r="PL834" s="6"/>
      <c r="PM834" s="6"/>
      <c r="PN834" s="6"/>
      <c r="PO834" s="6"/>
      <c r="PP834" s="65"/>
      <c r="PQ834" s="65"/>
      <c r="PR834" s="65"/>
      <c r="PS834" s="65"/>
      <c r="PT834" s="65"/>
      <c r="PU834" s="65"/>
      <c r="PV834" s="65"/>
      <c r="PW834" s="65"/>
      <c r="PX834" s="65"/>
      <c r="PY834" s="65"/>
      <c r="PZ834" s="65"/>
      <c r="QA834" s="65"/>
      <c r="QB834" s="65"/>
    </row>
    <row r="835"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N835" s="154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5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Q835" s="6"/>
      <c r="KR835" s="6"/>
      <c r="KS835" s="6"/>
      <c r="KT835" s="6"/>
      <c r="KU835" s="160"/>
      <c r="KV835" s="6"/>
      <c r="KW835" s="6"/>
      <c r="KX835" s="6"/>
      <c r="KY835" s="6"/>
      <c r="KZ835" s="6"/>
      <c r="LA835" s="6"/>
      <c r="LB835" s="6"/>
      <c r="LC835" s="6"/>
      <c r="LD835" s="6"/>
      <c r="LE835" s="6"/>
      <c r="LF835" s="6"/>
      <c r="LG835" s="6"/>
      <c r="LH835" s="6"/>
      <c r="LI835" s="6"/>
      <c r="LJ835" s="6"/>
      <c r="LK835" s="6"/>
      <c r="LL835" s="6"/>
      <c r="LM835" s="6"/>
      <c r="LN835" s="6"/>
      <c r="LO835" s="6"/>
      <c r="LP835" s="6"/>
      <c r="LQ835" s="6"/>
      <c r="LR835" s="6"/>
      <c r="LS835" s="6"/>
      <c r="LT835" s="65"/>
      <c r="LU835" s="6"/>
      <c r="LV835" s="6"/>
      <c r="LW835" s="6"/>
      <c r="LX835" s="6"/>
      <c r="LY835" s="6"/>
      <c r="LZ835" s="6"/>
      <c r="MA835" s="6"/>
      <c r="MB835" s="6"/>
      <c r="MC835" s="6"/>
      <c r="MD835" s="6"/>
      <c r="ME835" s="6"/>
      <c r="MF835" s="6"/>
      <c r="MG835" s="6"/>
      <c r="MH835" s="6"/>
      <c r="MI835" s="6"/>
      <c r="MJ835" s="6"/>
      <c r="MK835" s="6"/>
      <c r="ML835" s="6"/>
      <c r="MM835" s="6"/>
      <c r="MN835" s="6"/>
      <c r="MO835" s="6"/>
      <c r="MP835" s="6"/>
      <c r="MQ835" s="6"/>
      <c r="MR835" s="6"/>
      <c r="MS835" s="6"/>
      <c r="MT835" s="6"/>
      <c r="MU835" s="6"/>
      <c r="MV835" s="6"/>
      <c r="MW835" s="6"/>
      <c r="MX835" s="6"/>
      <c r="MY835" s="6"/>
      <c r="MZ835" s="6"/>
      <c r="NA835" s="6"/>
      <c r="NB835" s="6"/>
      <c r="NC835" s="6"/>
      <c r="ND835" s="6"/>
      <c r="NE835" s="6"/>
      <c r="NF835" s="6"/>
      <c r="NG835" s="6"/>
      <c r="NH835" s="6"/>
      <c r="NI835" s="6"/>
      <c r="NJ835" s="6"/>
      <c r="NK835" s="65"/>
      <c r="NL835" s="6"/>
      <c r="NM835" s="6"/>
      <c r="NN835" s="6"/>
      <c r="NO835" s="6"/>
      <c r="NP835" s="6"/>
      <c r="NQ835" s="6"/>
      <c r="NR835" s="6"/>
      <c r="NS835" s="6"/>
      <c r="NT835" s="6"/>
      <c r="NU835" s="6"/>
      <c r="NV835" s="6"/>
      <c r="NW835" s="6"/>
      <c r="NX835" s="6"/>
      <c r="NY835" s="6"/>
      <c r="NZ835" s="6"/>
      <c r="OA835" s="6"/>
      <c r="OB835" s="6"/>
      <c r="OC835" s="6"/>
      <c r="OD835" s="6"/>
      <c r="OE835" s="6"/>
      <c r="OF835" s="6"/>
      <c r="OG835" s="6"/>
      <c r="OH835" s="6"/>
      <c r="OI835" s="6"/>
      <c r="OJ835" s="6"/>
      <c r="OK835" s="6"/>
      <c r="OL835" s="6"/>
      <c r="OM835" s="6"/>
      <c r="ON835" s="6"/>
      <c r="OO835" s="6"/>
      <c r="OP835" s="6"/>
      <c r="OQ835" s="6"/>
      <c r="OR835" s="6"/>
      <c r="OS835" s="6"/>
      <c r="OT835" s="6"/>
      <c r="OU835" s="6"/>
      <c r="OV835" s="6"/>
      <c r="OW835" s="6"/>
      <c r="OX835" s="6"/>
      <c r="OY835" s="6"/>
      <c r="OZ835" s="65"/>
      <c r="PA835" s="6"/>
      <c r="PB835" s="6"/>
      <c r="PC835" s="6"/>
      <c r="PD835" s="6"/>
      <c r="PE835" s="6"/>
      <c r="PF835" s="6"/>
      <c r="PG835" s="6"/>
      <c r="PH835" s="6"/>
      <c r="PI835" s="47"/>
      <c r="PJ835" s="6"/>
      <c r="PK835" s="6"/>
      <c r="PL835" s="6"/>
      <c r="PM835" s="6"/>
      <c r="PN835" s="6"/>
      <c r="PO835" s="6"/>
      <c r="PP835" s="65"/>
      <c r="PQ835" s="65"/>
      <c r="PR835" s="65"/>
      <c r="PS835" s="65"/>
      <c r="PT835" s="65"/>
      <c r="PU835" s="65"/>
      <c r="PV835" s="65"/>
      <c r="PW835" s="65"/>
      <c r="PX835" s="65"/>
      <c r="PY835" s="65"/>
      <c r="PZ835" s="65"/>
      <c r="QA835" s="65"/>
      <c r="QB835" s="65"/>
    </row>
    <row r="836"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N836" s="154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5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Q836" s="6"/>
      <c r="KR836" s="6"/>
      <c r="KS836" s="6"/>
      <c r="KT836" s="6"/>
      <c r="KU836" s="160"/>
      <c r="KV836" s="6"/>
      <c r="KW836" s="6"/>
      <c r="KX836" s="6"/>
      <c r="KY836" s="6"/>
      <c r="KZ836" s="6"/>
      <c r="LA836" s="6"/>
      <c r="LB836" s="6"/>
      <c r="LC836" s="6"/>
      <c r="LD836" s="6"/>
      <c r="LE836" s="6"/>
      <c r="LF836" s="6"/>
      <c r="LG836" s="6"/>
      <c r="LH836" s="6"/>
      <c r="LI836" s="6"/>
      <c r="LJ836" s="6"/>
      <c r="LK836" s="6"/>
      <c r="LL836" s="6"/>
      <c r="LM836" s="6"/>
      <c r="LN836" s="6"/>
      <c r="LO836" s="6"/>
      <c r="LP836" s="6"/>
      <c r="LQ836" s="6"/>
      <c r="LR836" s="6"/>
      <c r="LS836" s="6"/>
      <c r="LT836" s="65"/>
      <c r="LU836" s="6"/>
      <c r="LV836" s="6"/>
      <c r="LW836" s="6"/>
      <c r="LX836" s="6"/>
      <c r="LY836" s="6"/>
      <c r="LZ836" s="6"/>
      <c r="MA836" s="6"/>
      <c r="MB836" s="6"/>
      <c r="MC836" s="6"/>
      <c r="MD836" s="6"/>
      <c r="ME836" s="6"/>
      <c r="MF836" s="6"/>
      <c r="MG836" s="6"/>
      <c r="MH836" s="6"/>
      <c r="MI836" s="6"/>
      <c r="MJ836" s="6"/>
      <c r="MK836" s="6"/>
      <c r="ML836" s="6"/>
      <c r="MM836" s="6"/>
      <c r="MN836" s="6"/>
      <c r="MO836" s="6"/>
      <c r="MP836" s="6"/>
      <c r="MQ836" s="6"/>
      <c r="MR836" s="6"/>
      <c r="MS836" s="6"/>
      <c r="MT836" s="6"/>
      <c r="MU836" s="6"/>
      <c r="MV836" s="6"/>
      <c r="MW836" s="6"/>
      <c r="MX836" s="6"/>
      <c r="MY836" s="6"/>
      <c r="MZ836" s="6"/>
      <c r="NA836" s="6"/>
      <c r="NB836" s="6"/>
      <c r="NC836" s="6"/>
      <c r="ND836" s="6"/>
      <c r="NE836" s="6"/>
      <c r="NF836" s="6"/>
      <c r="NG836" s="6"/>
      <c r="NH836" s="6"/>
      <c r="NI836" s="6"/>
      <c r="NJ836" s="6"/>
      <c r="NK836" s="65"/>
      <c r="NL836" s="6"/>
      <c r="NM836" s="6"/>
      <c r="NN836" s="6"/>
      <c r="NO836" s="6"/>
      <c r="NP836" s="6"/>
      <c r="NQ836" s="6"/>
      <c r="NR836" s="6"/>
      <c r="NS836" s="6"/>
      <c r="NT836" s="6"/>
      <c r="NU836" s="6"/>
      <c r="NV836" s="6"/>
      <c r="NW836" s="6"/>
      <c r="NX836" s="6"/>
      <c r="NY836" s="6"/>
      <c r="NZ836" s="6"/>
      <c r="OA836" s="6"/>
      <c r="OB836" s="6"/>
      <c r="OC836" s="6"/>
      <c r="OD836" s="6"/>
      <c r="OE836" s="6"/>
      <c r="OF836" s="6"/>
      <c r="OG836" s="6"/>
      <c r="OH836" s="6"/>
      <c r="OI836" s="6"/>
      <c r="OJ836" s="6"/>
      <c r="OK836" s="6"/>
      <c r="OL836" s="6"/>
      <c r="OM836" s="6"/>
      <c r="ON836" s="6"/>
      <c r="OO836" s="6"/>
      <c r="OP836" s="6"/>
      <c r="OQ836" s="6"/>
      <c r="OR836" s="6"/>
      <c r="OS836" s="6"/>
      <c r="OT836" s="6"/>
      <c r="OU836" s="6"/>
      <c r="OV836" s="6"/>
      <c r="OW836" s="6"/>
      <c r="OX836" s="6"/>
      <c r="OY836" s="6"/>
      <c r="OZ836" s="65"/>
      <c r="PA836" s="6"/>
      <c r="PB836" s="6"/>
      <c r="PC836" s="6"/>
      <c r="PD836" s="6"/>
      <c r="PE836" s="6"/>
      <c r="PF836" s="6"/>
      <c r="PG836" s="6"/>
      <c r="PH836" s="6"/>
      <c r="PI836" s="47"/>
      <c r="PJ836" s="6"/>
      <c r="PK836" s="6"/>
      <c r="PL836" s="6"/>
      <c r="PM836" s="6"/>
      <c r="PN836" s="6"/>
      <c r="PO836" s="6"/>
      <c r="PP836" s="65"/>
      <c r="PQ836" s="65"/>
      <c r="PR836" s="65"/>
      <c r="PS836" s="65"/>
      <c r="PT836" s="65"/>
      <c r="PU836" s="65"/>
      <c r="PV836" s="65"/>
      <c r="PW836" s="65"/>
      <c r="PX836" s="65"/>
      <c r="PY836" s="65"/>
      <c r="PZ836" s="65"/>
      <c r="QA836" s="65"/>
      <c r="QB836" s="65"/>
    </row>
    <row r="837"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N837" s="154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5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Q837" s="6"/>
      <c r="KR837" s="6"/>
      <c r="KS837" s="6"/>
      <c r="KT837" s="6"/>
      <c r="KU837" s="160"/>
      <c r="KV837" s="6"/>
      <c r="KW837" s="6"/>
      <c r="KX837" s="6"/>
      <c r="KY837" s="6"/>
      <c r="KZ837" s="6"/>
      <c r="LA837" s="6"/>
      <c r="LB837" s="6"/>
      <c r="LC837" s="6"/>
      <c r="LD837" s="6"/>
      <c r="LE837" s="6"/>
      <c r="LF837" s="6"/>
      <c r="LG837" s="6"/>
      <c r="LH837" s="6"/>
      <c r="LI837" s="6"/>
      <c r="LJ837" s="6"/>
      <c r="LK837" s="6"/>
      <c r="LL837" s="6"/>
      <c r="LM837" s="6"/>
      <c r="LN837" s="6"/>
      <c r="LO837" s="6"/>
      <c r="LP837" s="6"/>
      <c r="LQ837" s="6"/>
      <c r="LR837" s="6"/>
      <c r="LS837" s="6"/>
      <c r="LT837" s="65"/>
      <c r="LU837" s="6"/>
      <c r="LV837" s="6"/>
      <c r="LW837" s="6"/>
      <c r="LX837" s="6"/>
      <c r="LY837" s="6"/>
      <c r="LZ837" s="6"/>
      <c r="MA837" s="6"/>
      <c r="MB837" s="6"/>
      <c r="MC837" s="6"/>
      <c r="MD837" s="6"/>
      <c r="ME837" s="6"/>
      <c r="MF837" s="6"/>
      <c r="MG837" s="6"/>
      <c r="MH837" s="6"/>
      <c r="MI837" s="6"/>
      <c r="MJ837" s="6"/>
      <c r="MK837" s="6"/>
      <c r="ML837" s="6"/>
      <c r="MM837" s="6"/>
      <c r="MN837" s="6"/>
      <c r="MO837" s="6"/>
      <c r="MP837" s="6"/>
      <c r="MQ837" s="6"/>
      <c r="MR837" s="6"/>
      <c r="MS837" s="6"/>
      <c r="MT837" s="6"/>
      <c r="MU837" s="6"/>
      <c r="MV837" s="6"/>
      <c r="MW837" s="6"/>
      <c r="MX837" s="6"/>
      <c r="MY837" s="6"/>
      <c r="MZ837" s="6"/>
      <c r="NA837" s="6"/>
      <c r="NB837" s="6"/>
      <c r="NC837" s="6"/>
      <c r="ND837" s="6"/>
      <c r="NE837" s="6"/>
      <c r="NF837" s="6"/>
      <c r="NG837" s="6"/>
      <c r="NH837" s="6"/>
      <c r="NI837" s="6"/>
      <c r="NJ837" s="6"/>
      <c r="NK837" s="65"/>
      <c r="NL837" s="6"/>
      <c r="NM837" s="6"/>
      <c r="NN837" s="6"/>
      <c r="NO837" s="6"/>
      <c r="NP837" s="6"/>
      <c r="NQ837" s="6"/>
      <c r="NR837" s="6"/>
      <c r="NS837" s="6"/>
      <c r="NT837" s="6"/>
      <c r="NU837" s="6"/>
      <c r="NV837" s="6"/>
      <c r="NW837" s="6"/>
      <c r="NX837" s="6"/>
      <c r="NY837" s="6"/>
      <c r="NZ837" s="6"/>
      <c r="OA837" s="6"/>
      <c r="OB837" s="6"/>
      <c r="OC837" s="6"/>
      <c r="OD837" s="6"/>
      <c r="OE837" s="6"/>
      <c r="OF837" s="6"/>
      <c r="OG837" s="6"/>
      <c r="OH837" s="6"/>
      <c r="OI837" s="6"/>
      <c r="OJ837" s="6"/>
      <c r="OK837" s="6"/>
      <c r="OL837" s="6"/>
      <c r="OM837" s="6"/>
      <c r="ON837" s="6"/>
      <c r="OO837" s="6"/>
      <c r="OP837" s="6"/>
      <c r="OQ837" s="6"/>
      <c r="OR837" s="6"/>
      <c r="OS837" s="6"/>
      <c r="OT837" s="6"/>
      <c r="OU837" s="6"/>
      <c r="OV837" s="6"/>
      <c r="OW837" s="6"/>
      <c r="OX837" s="6"/>
      <c r="OY837" s="6"/>
      <c r="OZ837" s="65"/>
      <c r="PA837" s="6"/>
      <c r="PB837" s="6"/>
      <c r="PC837" s="6"/>
      <c r="PD837" s="6"/>
      <c r="PE837" s="6"/>
      <c r="PF837" s="6"/>
      <c r="PG837" s="6"/>
      <c r="PH837" s="6"/>
      <c r="PI837" s="47"/>
      <c r="PJ837" s="6"/>
      <c r="PK837" s="6"/>
      <c r="PL837" s="6"/>
      <c r="PM837" s="6"/>
      <c r="PN837" s="6"/>
      <c r="PO837" s="6"/>
      <c r="PP837" s="65"/>
      <c r="PQ837" s="65"/>
      <c r="PR837" s="65"/>
      <c r="PS837" s="65"/>
      <c r="PT837" s="65"/>
      <c r="PU837" s="65"/>
      <c r="PV837" s="65"/>
      <c r="PW837" s="65"/>
      <c r="PX837" s="65"/>
      <c r="PY837" s="65"/>
      <c r="PZ837" s="65"/>
      <c r="QA837" s="65"/>
      <c r="QB837" s="65"/>
    </row>
    <row r="838"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N838" s="154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5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Q838" s="6"/>
      <c r="KR838" s="6"/>
      <c r="KS838" s="6"/>
      <c r="KT838" s="6"/>
      <c r="KU838" s="160"/>
      <c r="KV838" s="6"/>
      <c r="KW838" s="6"/>
      <c r="KX838" s="6"/>
      <c r="KY838" s="6"/>
      <c r="KZ838" s="6"/>
      <c r="LA838" s="6"/>
      <c r="LB838" s="6"/>
      <c r="LC838" s="6"/>
      <c r="LD838" s="6"/>
      <c r="LE838" s="6"/>
      <c r="LF838" s="6"/>
      <c r="LG838" s="6"/>
      <c r="LH838" s="6"/>
      <c r="LI838" s="6"/>
      <c r="LJ838" s="6"/>
      <c r="LK838" s="6"/>
      <c r="LL838" s="6"/>
      <c r="LM838" s="6"/>
      <c r="LN838" s="6"/>
      <c r="LO838" s="6"/>
      <c r="LP838" s="6"/>
      <c r="LQ838" s="6"/>
      <c r="LR838" s="6"/>
      <c r="LS838" s="6"/>
      <c r="LT838" s="65"/>
      <c r="LU838" s="6"/>
      <c r="LV838" s="6"/>
      <c r="LW838" s="6"/>
      <c r="LX838" s="6"/>
      <c r="LY838" s="6"/>
      <c r="LZ838" s="6"/>
      <c r="MA838" s="6"/>
      <c r="MB838" s="6"/>
      <c r="MC838" s="6"/>
      <c r="MD838" s="6"/>
      <c r="ME838" s="6"/>
      <c r="MF838" s="6"/>
      <c r="MG838" s="6"/>
      <c r="MH838" s="6"/>
      <c r="MI838" s="6"/>
      <c r="MJ838" s="6"/>
      <c r="MK838" s="6"/>
      <c r="ML838" s="6"/>
      <c r="MM838" s="6"/>
      <c r="MN838" s="6"/>
      <c r="MO838" s="6"/>
      <c r="MP838" s="6"/>
      <c r="MQ838" s="6"/>
      <c r="MR838" s="6"/>
      <c r="MS838" s="6"/>
      <c r="MT838" s="6"/>
      <c r="MU838" s="6"/>
      <c r="MV838" s="6"/>
      <c r="MW838" s="6"/>
      <c r="MX838" s="6"/>
      <c r="MY838" s="6"/>
      <c r="MZ838" s="6"/>
      <c r="NA838" s="6"/>
      <c r="NB838" s="6"/>
      <c r="NC838" s="6"/>
      <c r="ND838" s="6"/>
      <c r="NE838" s="6"/>
      <c r="NF838" s="6"/>
      <c r="NG838" s="6"/>
      <c r="NH838" s="6"/>
      <c r="NI838" s="6"/>
      <c r="NJ838" s="6"/>
      <c r="NK838" s="65"/>
      <c r="NL838" s="6"/>
      <c r="NM838" s="6"/>
      <c r="NN838" s="6"/>
      <c r="NO838" s="6"/>
      <c r="NP838" s="6"/>
      <c r="NQ838" s="6"/>
      <c r="NR838" s="6"/>
      <c r="NS838" s="6"/>
      <c r="NT838" s="6"/>
      <c r="NU838" s="6"/>
      <c r="NV838" s="6"/>
      <c r="NW838" s="6"/>
      <c r="NX838" s="6"/>
      <c r="NY838" s="6"/>
      <c r="NZ838" s="6"/>
      <c r="OA838" s="6"/>
      <c r="OB838" s="6"/>
      <c r="OC838" s="6"/>
      <c r="OD838" s="6"/>
      <c r="OE838" s="6"/>
      <c r="OF838" s="6"/>
      <c r="OG838" s="6"/>
      <c r="OH838" s="6"/>
      <c r="OI838" s="6"/>
      <c r="OJ838" s="6"/>
      <c r="OK838" s="6"/>
      <c r="OL838" s="6"/>
      <c r="OM838" s="6"/>
      <c r="ON838" s="6"/>
      <c r="OO838" s="6"/>
      <c r="OP838" s="6"/>
      <c r="OQ838" s="6"/>
      <c r="OR838" s="6"/>
      <c r="OS838" s="6"/>
      <c r="OT838" s="6"/>
      <c r="OU838" s="6"/>
      <c r="OV838" s="6"/>
      <c r="OW838" s="6"/>
      <c r="OX838" s="6"/>
      <c r="OY838" s="6"/>
      <c r="OZ838" s="65"/>
      <c r="PA838" s="6"/>
      <c r="PB838" s="6"/>
      <c r="PC838" s="6"/>
      <c r="PD838" s="6"/>
      <c r="PE838" s="6"/>
      <c r="PF838" s="6"/>
      <c r="PG838" s="6"/>
      <c r="PH838" s="6"/>
      <c r="PI838" s="47"/>
      <c r="PJ838" s="6"/>
      <c r="PK838" s="6"/>
      <c r="PL838" s="6"/>
      <c r="PM838" s="6"/>
      <c r="PN838" s="6"/>
      <c r="PO838" s="6"/>
      <c r="PP838" s="65"/>
      <c r="PQ838" s="65"/>
      <c r="PR838" s="65"/>
      <c r="PS838" s="65"/>
      <c r="PT838" s="65"/>
      <c r="PU838" s="65"/>
      <c r="PV838" s="65"/>
      <c r="PW838" s="65"/>
      <c r="PX838" s="65"/>
      <c r="PY838" s="65"/>
      <c r="PZ838" s="65"/>
      <c r="QA838" s="65"/>
      <c r="QB838" s="65"/>
    </row>
    <row r="839"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N839" s="154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5"/>
      <c r="JN839" s="6"/>
      <c r="JO839" s="6"/>
      <c r="JP839" s="6"/>
      <c r="JQ839" s="6"/>
      <c r="JR839" s="6"/>
      <c r="JS839" s="6"/>
      <c r="JT839" s="6"/>
      <c r="JU839" s="6"/>
      <c r="JV839" s="6"/>
      <c r="JW839" s="6"/>
      <c r="JX839" s="6"/>
      <c r="JY839" s="6"/>
      <c r="JZ839" s="6"/>
      <c r="KA839" s="6"/>
      <c r="KB839" s="6"/>
      <c r="KC839" s="6"/>
      <c r="KD839" s="6"/>
      <c r="KE839" s="6"/>
      <c r="KF839" s="6"/>
      <c r="KG839" s="6"/>
      <c r="KH839" s="6"/>
      <c r="KI839" s="6"/>
      <c r="KJ839" s="6"/>
      <c r="KK839" s="6"/>
      <c r="KL839" s="6"/>
      <c r="KM839" s="6"/>
      <c r="KN839" s="6"/>
      <c r="KO839" s="6"/>
      <c r="KP839" s="6"/>
      <c r="KQ839" s="6"/>
      <c r="KR839" s="6"/>
      <c r="KS839" s="6"/>
      <c r="KT839" s="6"/>
      <c r="KU839" s="160"/>
      <c r="KV839" s="6"/>
      <c r="KW839" s="6"/>
      <c r="KX839" s="6"/>
      <c r="KY839" s="6"/>
      <c r="KZ839" s="6"/>
      <c r="LA839" s="6"/>
      <c r="LB839" s="6"/>
      <c r="LC839" s="6"/>
      <c r="LD839" s="6"/>
      <c r="LE839" s="6"/>
      <c r="LF839" s="6"/>
      <c r="LG839" s="6"/>
      <c r="LH839" s="6"/>
      <c r="LI839" s="6"/>
      <c r="LJ839" s="6"/>
      <c r="LK839" s="6"/>
      <c r="LL839" s="6"/>
      <c r="LM839" s="6"/>
      <c r="LN839" s="6"/>
      <c r="LO839" s="6"/>
      <c r="LP839" s="6"/>
      <c r="LQ839" s="6"/>
      <c r="LR839" s="6"/>
      <c r="LS839" s="6"/>
      <c r="LT839" s="65"/>
      <c r="LU839" s="6"/>
      <c r="LV839" s="6"/>
      <c r="LW839" s="6"/>
      <c r="LX839" s="6"/>
      <c r="LY839" s="6"/>
      <c r="LZ839" s="6"/>
      <c r="MA839" s="6"/>
      <c r="MB839" s="6"/>
      <c r="MC839" s="6"/>
      <c r="MD839" s="6"/>
      <c r="ME839" s="6"/>
      <c r="MF839" s="6"/>
      <c r="MG839" s="6"/>
      <c r="MH839" s="6"/>
      <c r="MI839" s="6"/>
      <c r="MJ839" s="6"/>
      <c r="MK839" s="6"/>
      <c r="ML839" s="6"/>
      <c r="MM839" s="6"/>
      <c r="MN839" s="6"/>
      <c r="MO839" s="6"/>
      <c r="MP839" s="6"/>
      <c r="MQ839" s="6"/>
      <c r="MR839" s="6"/>
      <c r="MS839" s="6"/>
      <c r="MT839" s="6"/>
      <c r="MU839" s="6"/>
      <c r="MV839" s="6"/>
      <c r="MW839" s="6"/>
      <c r="MX839" s="6"/>
      <c r="MY839" s="6"/>
      <c r="MZ839" s="6"/>
      <c r="NA839" s="6"/>
      <c r="NB839" s="6"/>
      <c r="NC839" s="6"/>
      <c r="ND839" s="6"/>
      <c r="NE839" s="6"/>
      <c r="NF839" s="6"/>
      <c r="NG839" s="6"/>
      <c r="NH839" s="6"/>
      <c r="NI839" s="6"/>
      <c r="NJ839" s="6"/>
      <c r="NK839" s="65"/>
      <c r="NL839" s="6"/>
      <c r="NM839" s="6"/>
      <c r="NN839" s="6"/>
      <c r="NO839" s="6"/>
      <c r="NP839" s="6"/>
      <c r="NQ839" s="6"/>
      <c r="NR839" s="6"/>
      <c r="NS839" s="6"/>
      <c r="NT839" s="6"/>
      <c r="NU839" s="6"/>
      <c r="NV839" s="6"/>
      <c r="NW839" s="6"/>
      <c r="NX839" s="6"/>
      <c r="NY839" s="6"/>
      <c r="NZ839" s="6"/>
      <c r="OA839" s="6"/>
      <c r="OB839" s="6"/>
      <c r="OC839" s="6"/>
      <c r="OD839" s="6"/>
      <c r="OE839" s="6"/>
      <c r="OF839" s="6"/>
      <c r="OG839" s="6"/>
      <c r="OH839" s="6"/>
      <c r="OI839" s="6"/>
      <c r="OJ839" s="6"/>
      <c r="OK839" s="6"/>
      <c r="OL839" s="6"/>
      <c r="OM839" s="6"/>
      <c r="ON839" s="6"/>
      <c r="OO839" s="6"/>
      <c r="OP839" s="6"/>
      <c r="OQ839" s="6"/>
      <c r="OR839" s="6"/>
      <c r="OS839" s="6"/>
      <c r="OT839" s="6"/>
      <c r="OU839" s="6"/>
      <c r="OV839" s="6"/>
      <c r="OW839" s="6"/>
      <c r="OX839" s="6"/>
      <c r="OY839" s="6"/>
      <c r="OZ839" s="65"/>
      <c r="PA839" s="6"/>
      <c r="PB839" s="6"/>
      <c r="PC839" s="6"/>
      <c r="PD839" s="6"/>
      <c r="PE839" s="6"/>
      <c r="PF839" s="6"/>
      <c r="PG839" s="6"/>
      <c r="PH839" s="6"/>
      <c r="PI839" s="47"/>
      <c r="PJ839" s="6"/>
      <c r="PK839" s="6"/>
      <c r="PL839" s="6"/>
      <c r="PM839" s="6"/>
      <c r="PN839" s="6"/>
      <c r="PO839" s="6"/>
      <c r="PP839" s="65"/>
      <c r="PQ839" s="65"/>
      <c r="PR839" s="65"/>
      <c r="PS839" s="65"/>
      <c r="PT839" s="65"/>
      <c r="PU839" s="65"/>
      <c r="PV839" s="65"/>
      <c r="PW839" s="65"/>
      <c r="PX839" s="65"/>
      <c r="PY839" s="65"/>
      <c r="PZ839" s="65"/>
      <c r="QA839" s="65"/>
      <c r="QB839" s="65"/>
    </row>
    <row r="840"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N840" s="154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5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Q840" s="6"/>
      <c r="KR840" s="6"/>
      <c r="KS840" s="6"/>
      <c r="KT840" s="6"/>
      <c r="KU840" s="160"/>
      <c r="KV840" s="6"/>
      <c r="KW840" s="6"/>
      <c r="KX840" s="6"/>
      <c r="KY840" s="6"/>
      <c r="KZ840" s="6"/>
      <c r="LA840" s="6"/>
      <c r="LB840" s="6"/>
      <c r="LC840" s="6"/>
      <c r="LD840" s="6"/>
      <c r="LE840" s="6"/>
      <c r="LF840" s="6"/>
      <c r="LG840" s="6"/>
      <c r="LH840" s="6"/>
      <c r="LI840" s="6"/>
      <c r="LJ840" s="6"/>
      <c r="LK840" s="6"/>
      <c r="LL840" s="6"/>
      <c r="LM840" s="6"/>
      <c r="LN840" s="6"/>
      <c r="LO840" s="6"/>
      <c r="LP840" s="6"/>
      <c r="LQ840" s="6"/>
      <c r="LR840" s="6"/>
      <c r="LS840" s="6"/>
      <c r="LT840" s="65"/>
      <c r="LU840" s="6"/>
      <c r="LV840" s="6"/>
      <c r="LW840" s="6"/>
      <c r="LX840" s="6"/>
      <c r="LY840" s="6"/>
      <c r="LZ840" s="6"/>
      <c r="MA840" s="6"/>
      <c r="MB840" s="6"/>
      <c r="MC840" s="6"/>
      <c r="MD840" s="6"/>
      <c r="ME840" s="6"/>
      <c r="MF840" s="6"/>
      <c r="MG840" s="6"/>
      <c r="MH840" s="6"/>
      <c r="MI840" s="6"/>
      <c r="MJ840" s="6"/>
      <c r="MK840" s="6"/>
      <c r="ML840" s="6"/>
      <c r="MM840" s="6"/>
      <c r="MN840" s="6"/>
      <c r="MO840" s="6"/>
      <c r="MP840" s="6"/>
      <c r="MQ840" s="6"/>
      <c r="MR840" s="6"/>
      <c r="MS840" s="6"/>
      <c r="MT840" s="6"/>
      <c r="MU840" s="6"/>
      <c r="MV840" s="6"/>
      <c r="MW840" s="6"/>
      <c r="MX840" s="6"/>
      <c r="MY840" s="6"/>
      <c r="MZ840" s="6"/>
      <c r="NA840" s="6"/>
      <c r="NB840" s="6"/>
      <c r="NC840" s="6"/>
      <c r="ND840" s="6"/>
      <c r="NE840" s="6"/>
      <c r="NF840" s="6"/>
      <c r="NG840" s="6"/>
      <c r="NH840" s="6"/>
      <c r="NI840" s="6"/>
      <c r="NJ840" s="6"/>
      <c r="NK840" s="65"/>
      <c r="NL840" s="6"/>
      <c r="NM840" s="6"/>
      <c r="NN840" s="6"/>
      <c r="NO840" s="6"/>
      <c r="NP840" s="6"/>
      <c r="NQ840" s="6"/>
      <c r="NR840" s="6"/>
      <c r="NS840" s="6"/>
      <c r="NT840" s="6"/>
      <c r="NU840" s="6"/>
      <c r="NV840" s="6"/>
      <c r="NW840" s="6"/>
      <c r="NX840" s="6"/>
      <c r="NY840" s="6"/>
      <c r="NZ840" s="6"/>
      <c r="OA840" s="6"/>
      <c r="OB840" s="6"/>
      <c r="OC840" s="6"/>
      <c r="OD840" s="6"/>
      <c r="OE840" s="6"/>
      <c r="OF840" s="6"/>
      <c r="OG840" s="6"/>
      <c r="OH840" s="6"/>
      <c r="OI840" s="6"/>
      <c r="OJ840" s="6"/>
      <c r="OK840" s="6"/>
      <c r="OL840" s="6"/>
      <c r="OM840" s="6"/>
      <c r="ON840" s="6"/>
      <c r="OO840" s="6"/>
      <c r="OP840" s="6"/>
      <c r="OQ840" s="6"/>
      <c r="OR840" s="6"/>
      <c r="OS840" s="6"/>
      <c r="OT840" s="6"/>
      <c r="OU840" s="6"/>
      <c r="OV840" s="6"/>
      <c r="OW840" s="6"/>
      <c r="OX840" s="6"/>
      <c r="OY840" s="6"/>
      <c r="OZ840" s="65"/>
      <c r="PA840" s="6"/>
      <c r="PB840" s="6"/>
      <c r="PC840" s="6"/>
      <c r="PD840" s="6"/>
      <c r="PE840" s="6"/>
      <c r="PF840" s="6"/>
      <c r="PG840" s="6"/>
      <c r="PH840" s="6"/>
      <c r="PI840" s="47"/>
      <c r="PJ840" s="6"/>
      <c r="PK840" s="6"/>
      <c r="PL840" s="6"/>
      <c r="PM840" s="6"/>
      <c r="PN840" s="6"/>
      <c r="PO840" s="6"/>
      <c r="PP840" s="65"/>
      <c r="PQ840" s="65"/>
      <c r="PR840" s="65"/>
      <c r="PS840" s="65"/>
      <c r="PT840" s="65"/>
      <c r="PU840" s="65"/>
      <c r="PV840" s="65"/>
      <c r="PW840" s="65"/>
      <c r="PX840" s="65"/>
      <c r="PY840" s="65"/>
      <c r="PZ840" s="65"/>
      <c r="QA840" s="65"/>
      <c r="QB840" s="65"/>
    </row>
    <row r="841"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N841" s="154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5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Q841" s="6"/>
      <c r="KR841" s="6"/>
      <c r="KS841" s="6"/>
      <c r="KT841" s="6"/>
      <c r="KU841" s="160"/>
      <c r="KV841" s="6"/>
      <c r="KW841" s="6"/>
      <c r="KX841" s="6"/>
      <c r="KY841" s="6"/>
      <c r="KZ841" s="6"/>
      <c r="LA841" s="6"/>
      <c r="LB841" s="6"/>
      <c r="LC841" s="6"/>
      <c r="LD841" s="6"/>
      <c r="LE841" s="6"/>
      <c r="LF841" s="6"/>
      <c r="LG841" s="6"/>
      <c r="LH841" s="6"/>
      <c r="LI841" s="6"/>
      <c r="LJ841" s="6"/>
      <c r="LK841" s="6"/>
      <c r="LL841" s="6"/>
      <c r="LM841" s="6"/>
      <c r="LN841" s="6"/>
      <c r="LO841" s="6"/>
      <c r="LP841" s="6"/>
      <c r="LQ841" s="6"/>
      <c r="LR841" s="6"/>
      <c r="LS841" s="6"/>
      <c r="LT841" s="65"/>
      <c r="LU841" s="6"/>
      <c r="LV841" s="6"/>
      <c r="LW841" s="6"/>
      <c r="LX841" s="6"/>
      <c r="LY841" s="6"/>
      <c r="LZ841" s="6"/>
      <c r="MA841" s="6"/>
      <c r="MB841" s="6"/>
      <c r="MC841" s="6"/>
      <c r="MD841" s="6"/>
      <c r="ME841" s="6"/>
      <c r="MF841" s="6"/>
      <c r="MG841" s="6"/>
      <c r="MH841" s="6"/>
      <c r="MI841" s="6"/>
      <c r="MJ841" s="6"/>
      <c r="MK841" s="6"/>
      <c r="ML841" s="6"/>
      <c r="MM841" s="6"/>
      <c r="MN841" s="6"/>
      <c r="MO841" s="6"/>
      <c r="MP841" s="6"/>
      <c r="MQ841" s="6"/>
      <c r="MR841" s="6"/>
      <c r="MS841" s="6"/>
      <c r="MT841" s="6"/>
      <c r="MU841" s="6"/>
      <c r="MV841" s="6"/>
      <c r="MW841" s="6"/>
      <c r="MX841" s="6"/>
      <c r="MY841" s="6"/>
      <c r="MZ841" s="6"/>
      <c r="NA841" s="6"/>
      <c r="NB841" s="6"/>
      <c r="NC841" s="6"/>
      <c r="ND841" s="6"/>
      <c r="NE841" s="6"/>
      <c r="NF841" s="6"/>
      <c r="NG841" s="6"/>
      <c r="NH841" s="6"/>
      <c r="NI841" s="6"/>
      <c r="NJ841" s="6"/>
      <c r="NK841" s="65"/>
      <c r="NL841" s="6"/>
      <c r="NM841" s="6"/>
      <c r="NN841" s="6"/>
      <c r="NO841" s="6"/>
      <c r="NP841" s="6"/>
      <c r="NQ841" s="6"/>
      <c r="NR841" s="6"/>
      <c r="NS841" s="6"/>
      <c r="NT841" s="6"/>
      <c r="NU841" s="6"/>
      <c r="NV841" s="6"/>
      <c r="NW841" s="6"/>
      <c r="NX841" s="6"/>
      <c r="NY841" s="6"/>
      <c r="NZ841" s="6"/>
      <c r="OA841" s="6"/>
      <c r="OB841" s="6"/>
      <c r="OC841" s="6"/>
      <c r="OD841" s="6"/>
      <c r="OE841" s="6"/>
      <c r="OF841" s="6"/>
      <c r="OG841" s="6"/>
      <c r="OH841" s="6"/>
      <c r="OI841" s="6"/>
      <c r="OJ841" s="6"/>
      <c r="OK841" s="6"/>
      <c r="OL841" s="6"/>
      <c r="OM841" s="6"/>
      <c r="ON841" s="6"/>
      <c r="OO841" s="6"/>
      <c r="OP841" s="6"/>
      <c r="OQ841" s="6"/>
      <c r="OR841" s="6"/>
      <c r="OS841" s="6"/>
      <c r="OT841" s="6"/>
      <c r="OU841" s="6"/>
      <c r="OV841" s="6"/>
      <c r="OW841" s="6"/>
      <c r="OX841" s="6"/>
      <c r="OY841" s="6"/>
      <c r="OZ841" s="65"/>
      <c r="PA841" s="6"/>
      <c r="PB841" s="6"/>
      <c r="PC841" s="6"/>
      <c r="PD841" s="6"/>
      <c r="PE841" s="6"/>
      <c r="PF841" s="6"/>
      <c r="PG841" s="6"/>
      <c r="PH841" s="6"/>
      <c r="PI841" s="47"/>
      <c r="PJ841" s="6"/>
      <c r="PK841" s="6"/>
      <c r="PL841" s="6"/>
      <c r="PM841" s="6"/>
      <c r="PN841" s="6"/>
      <c r="PO841" s="6"/>
      <c r="PP841" s="65"/>
      <c r="PQ841" s="65"/>
      <c r="PR841" s="65"/>
      <c r="PS841" s="65"/>
      <c r="PT841" s="65"/>
      <c r="PU841" s="65"/>
      <c r="PV841" s="65"/>
      <c r="PW841" s="65"/>
      <c r="PX841" s="65"/>
      <c r="PY841" s="65"/>
      <c r="PZ841" s="65"/>
      <c r="QA841" s="65"/>
      <c r="QB841" s="65"/>
    </row>
    <row r="842"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N842" s="154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5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Q842" s="6"/>
      <c r="KR842" s="6"/>
      <c r="KS842" s="6"/>
      <c r="KT842" s="6"/>
      <c r="KU842" s="160"/>
      <c r="KV842" s="6"/>
      <c r="KW842" s="6"/>
      <c r="KX842" s="6"/>
      <c r="KY842" s="6"/>
      <c r="KZ842" s="6"/>
      <c r="LA842" s="6"/>
      <c r="LB842" s="6"/>
      <c r="LC842" s="6"/>
      <c r="LD842" s="6"/>
      <c r="LE842" s="6"/>
      <c r="LF842" s="6"/>
      <c r="LG842" s="6"/>
      <c r="LH842" s="6"/>
      <c r="LI842" s="6"/>
      <c r="LJ842" s="6"/>
      <c r="LK842" s="6"/>
      <c r="LL842" s="6"/>
      <c r="LM842" s="6"/>
      <c r="LN842" s="6"/>
      <c r="LO842" s="6"/>
      <c r="LP842" s="6"/>
      <c r="LQ842" s="6"/>
      <c r="LR842" s="6"/>
      <c r="LS842" s="6"/>
      <c r="LT842" s="65"/>
      <c r="LU842" s="6"/>
      <c r="LV842" s="6"/>
      <c r="LW842" s="6"/>
      <c r="LX842" s="6"/>
      <c r="LY842" s="6"/>
      <c r="LZ842" s="6"/>
      <c r="MA842" s="6"/>
      <c r="MB842" s="6"/>
      <c r="MC842" s="6"/>
      <c r="MD842" s="6"/>
      <c r="ME842" s="6"/>
      <c r="MF842" s="6"/>
      <c r="MG842" s="6"/>
      <c r="MH842" s="6"/>
      <c r="MI842" s="6"/>
      <c r="MJ842" s="6"/>
      <c r="MK842" s="6"/>
      <c r="ML842" s="6"/>
      <c r="MM842" s="6"/>
      <c r="MN842" s="6"/>
      <c r="MO842" s="6"/>
      <c r="MP842" s="6"/>
      <c r="MQ842" s="6"/>
      <c r="MR842" s="6"/>
      <c r="MS842" s="6"/>
      <c r="MT842" s="6"/>
      <c r="MU842" s="6"/>
      <c r="MV842" s="6"/>
      <c r="MW842" s="6"/>
      <c r="MX842" s="6"/>
      <c r="MY842" s="6"/>
      <c r="MZ842" s="6"/>
      <c r="NA842" s="6"/>
      <c r="NB842" s="6"/>
      <c r="NC842" s="6"/>
      <c r="ND842" s="6"/>
      <c r="NE842" s="6"/>
      <c r="NF842" s="6"/>
      <c r="NG842" s="6"/>
      <c r="NH842" s="6"/>
      <c r="NI842" s="6"/>
      <c r="NJ842" s="6"/>
      <c r="NK842" s="65"/>
      <c r="NL842" s="6"/>
      <c r="NM842" s="6"/>
      <c r="NN842" s="6"/>
      <c r="NO842" s="6"/>
      <c r="NP842" s="6"/>
      <c r="NQ842" s="6"/>
      <c r="NR842" s="6"/>
      <c r="NS842" s="6"/>
      <c r="NT842" s="6"/>
      <c r="NU842" s="6"/>
      <c r="NV842" s="6"/>
      <c r="NW842" s="6"/>
      <c r="NX842" s="6"/>
      <c r="NY842" s="6"/>
      <c r="NZ842" s="6"/>
      <c r="OA842" s="6"/>
      <c r="OB842" s="6"/>
      <c r="OC842" s="6"/>
      <c r="OD842" s="6"/>
      <c r="OE842" s="6"/>
      <c r="OF842" s="6"/>
      <c r="OG842" s="6"/>
      <c r="OH842" s="6"/>
      <c r="OI842" s="6"/>
      <c r="OJ842" s="6"/>
      <c r="OK842" s="6"/>
      <c r="OL842" s="6"/>
      <c r="OM842" s="6"/>
      <c r="ON842" s="6"/>
      <c r="OO842" s="6"/>
      <c r="OP842" s="6"/>
      <c r="OQ842" s="6"/>
      <c r="OR842" s="6"/>
      <c r="OS842" s="6"/>
      <c r="OT842" s="6"/>
      <c r="OU842" s="6"/>
      <c r="OV842" s="6"/>
      <c r="OW842" s="6"/>
      <c r="OX842" s="6"/>
      <c r="OY842" s="6"/>
      <c r="OZ842" s="65"/>
      <c r="PA842" s="6"/>
      <c r="PB842" s="6"/>
      <c r="PC842" s="6"/>
      <c r="PD842" s="6"/>
      <c r="PE842" s="6"/>
      <c r="PF842" s="6"/>
      <c r="PG842" s="6"/>
      <c r="PH842" s="6"/>
      <c r="PI842" s="47"/>
      <c r="PJ842" s="6"/>
      <c r="PK842" s="6"/>
      <c r="PL842" s="6"/>
      <c r="PM842" s="6"/>
      <c r="PN842" s="6"/>
      <c r="PO842" s="6"/>
      <c r="PP842" s="65"/>
      <c r="PQ842" s="65"/>
      <c r="PR842" s="65"/>
      <c r="PS842" s="65"/>
      <c r="PT842" s="65"/>
      <c r="PU842" s="65"/>
      <c r="PV842" s="65"/>
      <c r="PW842" s="65"/>
      <c r="PX842" s="65"/>
      <c r="PY842" s="65"/>
      <c r="PZ842" s="65"/>
      <c r="QA842" s="65"/>
      <c r="QB842" s="65"/>
    </row>
    <row r="843"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N843" s="154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5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Q843" s="6"/>
      <c r="KR843" s="6"/>
      <c r="KS843" s="6"/>
      <c r="KT843" s="6"/>
      <c r="KU843" s="160"/>
      <c r="KV843" s="6"/>
      <c r="KW843" s="6"/>
      <c r="KX843" s="6"/>
      <c r="KY843" s="6"/>
      <c r="KZ843" s="6"/>
      <c r="LA843" s="6"/>
      <c r="LB843" s="6"/>
      <c r="LC843" s="6"/>
      <c r="LD843" s="6"/>
      <c r="LE843" s="6"/>
      <c r="LF843" s="6"/>
      <c r="LG843" s="6"/>
      <c r="LH843" s="6"/>
      <c r="LI843" s="6"/>
      <c r="LJ843" s="6"/>
      <c r="LK843" s="6"/>
      <c r="LL843" s="6"/>
      <c r="LM843" s="6"/>
      <c r="LN843" s="6"/>
      <c r="LO843" s="6"/>
      <c r="LP843" s="6"/>
      <c r="LQ843" s="6"/>
      <c r="LR843" s="6"/>
      <c r="LS843" s="6"/>
      <c r="LT843" s="65"/>
      <c r="LU843" s="6"/>
      <c r="LV843" s="6"/>
      <c r="LW843" s="6"/>
      <c r="LX843" s="6"/>
      <c r="LY843" s="6"/>
      <c r="LZ843" s="6"/>
      <c r="MA843" s="6"/>
      <c r="MB843" s="6"/>
      <c r="MC843" s="6"/>
      <c r="MD843" s="6"/>
      <c r="ME843" s="6"/>
      <c r="MF843" s="6"/>
      <c r="MG843" s="6"/>
      <c r="MH843" s="6"/>
      <c r="MI843" s="6"/>
      <c r="MJ843" s="6"/>
      <c r="MK843" s="6"/>
      <c r="ML843" s="6"/>
      <c r="MM843" s="6"/>
      <c r="MN843" s="6"/>
      <c r="MO843" s="6"/>
      <c r="MP843" s="6"/>
      <c r="MQ843" s="6"/>
      <c r="MR843" s="6"/>
      <c r="MS843" s="6"/>
      <c r="MT843" s="6"/>
      <c r="MU843" s="6"/>
      <c r="MV843" s="6"/>
      <c r="MW843" s="6"/>
      <c r="MX843" s="6"/>
      <c r="MY843" s="6"/>
      <c r="MZ843" s="6"/>
      <c r="NA843" s="6"/>
      <c r="NB843" s="6"/>
      <c r="NC843" s="6"/>
      <c r="ND843" s="6"/>
      <c r="NE843" s="6"/>
      <c r="NF843" s="6"/>
      <c r="NG843" s="6"/>
      <c r="NH843" s="6"/>
      <c r="NI843" s="6"/>
      <c r="NJ843" s="6"/>
      <c r="NK843" s="65"/>
      <c r="NL843" s="6"/>
      <c r="NM843" s="6"/>
      <c r="NN843" s="6"/>
      <c r="NO843" s="6"/>
      <c r="NP843" s="6"/>
      <c r="NQ843" s="6"/>
      <c r="NR843" s="6"/>
      <c r="NS843" s="6"/>
      <c r="NT843" s="6"/>
      <c r="NU843" s="6"/>
      <c r="NV843" s="6"/>
      <c r="NW843" s="6"/>
      <c r="NX843" s="6"/>
      <c r="NY843" s="6"/>
      <c r="NZ843" s="6"/>
      <c r="OA843" s="6"/>
      <c r="OB843" s="6"/>
      <c r="OC843" s="6"/>
      <c r="OD843" s="6"/>
      <c r="OE843" s="6"/>
      <c r="OF843" s="6"/>
      <c r="OG843" s="6"/>
      <c r="OH843" s="6"/>
      <c r="OI843" s="6"/>
      <c r="OJ843" s="6"/>
      <c r="OK843" s="6"/>
      <c r="OL843" s="6"/>
      <c r="OM843" s="6"/>
      <c r="ON843" s="6"/>
      <c r="OO843" s="6"/>
      <c r="OP843" s="6"/>
      <c r="OQ843" s="6"/>
      <c r="OR843" s="6"/>
      <c r="OS843" s="6"/>
      <c r="OT843" s="6"/>
      <c r="OU843" s="6"/>
      <c r="OV843" s="6"/>
      <c r="OW843" s="6"/>
      <c r="OX843" s="6"/>
      <c r="OY843" s="6"/>
      <c r="OZ843" s="65"/>
      <c r="PA843" s="6"/>
      <c r="PB843" s="6"/>
      <c r="PC843" s="6"/>
      <c r="PD843" s="6"/>
      <c r="PE843" s="6"/>
      <c r="PF843" s="6"/>
      <c r="PG843" s="6"/>
      <c r="PH843" s="6"/>
      <c r="PI843" s="47"/>
      <c r="PJ843" s="6"/>
      <c r="PK843" s="6"/>
      <c r="PL843" s="6"/>
      <c r="PM843" s="6"/>
      <c r="PN843" s="6"/>
      <c r="PO843" s="6"/>
      <c r="PP843" s="65"/>
      <c r="PQ843" s="65"/>
      <c r="PR843" s="65"/>
      <c r="PS843" s="65"/>
      <c r="PT843" s="65"/>
      <c r="PU843" s="65"/>
      <c r="PV843" s="65"/>
      <c r="PW843" s="65"/>
      <c r="PX843" s="65"/>
      <c r="PY843" s="65"/>
      <c r="PZ843" s="65"/>
      <c r="QA843" s="65"/>
      <c r="QB843" s="65"/>
    </row>
    <row r="844"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N844" s="154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5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160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5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5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6"/>
      <c r="OF844" s="6"/>
      <c r="OG844" s="6"/>
      <c r="OH844" s="6"/>
      <c r="OI844" s="6"/>
      <c r="OJ844" s="6"/>
      <c r="OK844" s="6"/>
      <c r="OL844" s="6"/>
      <c r="OM844" s="6"/>
      <c r="ON844" s="6"/>
      <c r="OO844" s="6"/>
      <c r="OP844" s="6"/>
      <c r="OQ844" s="6"/>
      <c r="OR844" s="6"/>
      <c r="OS844" s="6"/>
      <c r="OT844" s="6"/>
      <c r="OU844" s="6"/>
      <c r="OV844" s="6"/>
      <c r="OW844" s="6"/>
      <c r="OX844" s="6"/>
      <c r="OY844" s="6"/>
      <c r="OZ844" s="65"/>
      <c r="PA844" s="6"/>
      <c r="PB844" s="6"/>
      <c r="PC844" s="6"/>
      <c r="PD844" s="6"/>
      <c r="PE844" s="6"/>
      <c r="PF844" s="6"/>
      <c r="PG844" s="6"/>
      <c r="PH844" s="6"/>
      <c r="PI844" s="47"/>
      <c r="PJ844" s="6"/>
      <c r="PK844" s="6"/>
      <c r="PL844" s="6"/>
      <c r="PM844" s="6"/>
      <c r="PN844" s="6"/>
      <c r="PO844" s="6"/>
      <c r="PP844" s="65"/>
      <c r="PQ844" s="65"/>
      <c r="PR844" s="65"/>
      <c r="PS844" s="65"/>
      <c r="PT844" s="65"/>
      <c r="PU844" s="65"/>
      <c r="PV844" s="65"/>
      <c r="PW844" s="65"/>
      <c r="PX844" s="65"/>
      <c r="PY844" s="65"/>
      <c r="PZ844" s="65"/>
      <c r="QA844" s="65"/>
      <c r="QB844" s="65"/>
    </row>
    <row r="845"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N845" s="154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5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Q845" s="6"/>
      <c r="KR845" s="6"/>
      <c r="KS845" s="6"/>
      <c r="KT845" s="6"/>
      <c r="KU845" s="160"/>
      <c r="KV845" s="6"/>
      <c r="KW845" s="6"/>
      <c r="KX845" s="6"/>
      <c r="KY845" s="6"/>
      <c r="KZ845" s="6"/>
      <c r="LA845" s="6"/>
      <c r="LB845" s="6"/>
      <c r="LC845" s="6"/>
      <c r="LD845" s="6"/>
      <c r="LE845" s="6"/>
      <c r="LF845" s="6"/>
      <c r="LG845" s="6"/>
      <c r="LH845" s="6"/>
      <c r="LI845" s="6"/>
      <c r="LJ845" s="6"/>
      <c r="LK845" s="6"/>
      <c r="LL845" s="6"/>
      <c r="LM845" s="6"/>
      <c r="LN845" s="6"/>
      <c r="LO845" s="6"/>
      <c r="LP845" s="6"/>
      <c r="LQ845" s="6"/>
      <c r="LR845" s="6"/>
      <c r="LS845" s="6"/>
      <c r="LT845" s="65"/>
      <c r="LU845" s="6"/>
      <c r="LV845" s="6"/>
      <c r="LW845" s="6"/>
      <c r="LX845" s="6"/>
      <c r="LY845" s="6"/>
      <c r="LZ845" s="6"/>
      <c r="MA845" s="6"/>
      <c r="MB845" s="6"/>
      <c r="MC845" s="6"/>
      <c r="MD845" s="6"/>
      <c r="ME845" s="6"/>
      <c r="MF845" s="6"/>
      <c r="MG845" s="6"/>
      <c r="MH845" s="6"/>
      <c r="MI845" s="6"/>
      <c r="MJ845" s="6"/>
      <c r="MK845" s="6"/>
      <c r="ML845" s="6"/>
      <c r="MM845" s="6"/>
      <c r="MN845" s="6"/>
      <c r="MO845" s="6"/>
      <c r="MP845" s="6"/>
      <c r="MQ845" s="6"/>
      <c r="MR845" s="6"/>
      <c r="MS845" s="6"/>
      <c r="MT845" s="6"/>
      <c r="MU845" s="6"/>
      <c r="MV845" s="6"/>
      <c r="MW845" s="6"/>
      <c r="MX845" s="6"/>
      <c r="MY845" s="6"/>
      <c r="MZ845" s="6"/>
      <c r="NA845" s="6"/>
      <c r="NB845" s="6"/>
      <c r="NC845" s="6"/>
      <c r="ND845" s="6"/>
      <c r="NE845" s="6"/>
      <c r="NF845" s="6"/>
      <c r="NG845" s="6"/>
      <c r="NH845" s="6"/>
      <c r="NI845" s="6"/>
      <c r="NJ845" s="6"/>
      <c r="NK845" s="65"/>
      <c r="NL845" s="6"/>
      <c r="NM845" s="6"/>
      <c r="NN845" s="6"/>
      <c r="NO845" s="6"/>
      <c r="NP845" s="6"/>
      <c r="NQ845" s="6"/>
      <c r="NR845" s="6"/>
      <c r="NS845" s="6"/>
      <c r="NT845" s="6"/>
      <c r="NU845" s="6"/>
      <c r="NV845" s="6"/>
      <c r="NW845" s="6"/>
      <c r="NX845" s="6"/>
      <c r="NY845" s="6"/>
      <c r="NZ845" s="6"/>
      <c r="OA845" s="6"/>
      <c r="OB845" s="6"/>
      <c r="OC845" s="6"/>
      <c r="OD845" s="6"/>
      <c r="OE845" s="6"/>
      <c r="OF845" s="6"/>
      <c r="OG845" s="6"/>
      <c r="OH845" s="6"/>
      <c r="OI845" s="6"/>
      <c r="OJ845" s="6"/>
      <c r="OK845" s="6"/>
      <c r="OL845" s="6"/>
      <c r="OM845" s="6"/>
      <c r="ON845" s="6"/>
      <c r="OO845" s="6"/>
      <c r="OP845" s="6"/>
      <c r="OQ845" s="6"/>
      <c r="OR845" s="6"/>
      <c r="OS845" s="6"/>
      <c r="OT845" s="6"/>
      <c r="OU845" s="6"/>
      <c r="OV845" s="6"/>
      <c r="OW845" s="6"/>
      <c r="OX845" s="6"/>
      <c r="OY845" s="6"/>
      <c r="OZ845" s="65"/>
      <c r="PA845" s="6"/>
      <c r="PB845" s="6"/>
      <c r="PC845" s="6"/>
      <c r="PD845" s="6"/>
      <c r="PE845" s="6"/>
      <c r="PF845" s="6"/>
      <c r="PG845" s="6"/>
      <c r="PH845" s="6"/>
      <c r="PI845" s="47"/>
      <c r="PJ845" s="6"/>
      <c r="PK845" s="6"/>
      <c r="PL845" s="6"/>
      <c r="PM845" s="6"/>
      <c r="PN845" s="6"/>
      <c r="PO845" s="6"/>
      <c r="PP845" s="65"/>
      <c r="PQ845" s="65"/>
      <c r="PR845" s="65"/>
      <c r="PS845" s="65"/>
      <c r="PT845" s="65"/>
      <c r="PU845" s="65"/>
      <c r="PV845" s="65"/>
      <c r="PW845" s="65"/>
      <c r="PX845" s="65"/>
      <c r="PY845" s="65"/>
      <c r="PZ845" s="65"/>
      <c r="QA845" s="65"/>
      <c r="QB845" s="65"/>
    </row>
    <row r="846"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N846" s="154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5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160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5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5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6"/>
      <c r="OF846" s="6"/>
      <c r="OG846" s="6"/>
      <c r="OH846" s="6"/>
      <c r="OI846" s="6"/>
      <c r="OJ846" s="6"/>
      <c r="OK846" s="6"/>
      <c r="OL846" s="6"/>
      <c r="OM846" s="6"/>
      <c r="ON846" s="6"/>
      <c r="OO846" s="6"/>
      <c r="OP846" s="6"/>
      <c r="OQ846" s="6"/>
      <c r="OR846" s="6"/>
      <c r="OS846" s="6"/>
      <c r="OT846" s="6"/>
      <c r="OU846" s="6"/>
      <c r="OV846" s="6"/>
      <c r="OW846" s="6"/>
      <c r="OX846" s="6"/>
      <c r="OY846" s="6"/>
      <c r="OZ846" s="65"/>
      <c r="PA846" s="6"/>
      <c r="PB846" s="6"/>
      <c r="PC846" s="6"/>
      <c r="PD846" s="6"/>
      <c r="PE846" s="6"/>
      <c r="PF846" s="6"/>
      <c r="PG846" s="6"/>
      <c r="PH846" s="6"/>
      <c r="PI846" s="47"/>
      <c r="PJ846" s="6"/>
      <c r="PK846" s="6"/>
      <c r="PL846" s="6"/>
      <c r="PM846" s="6"/>
      <c r="PN846" s="6"/>
      <c r="PO846" s="6"/>
      <c r="PP846" s="65"/>
      <c r="PQ846" s="65"/>
      <c r="PR846" s="65"/>
      <c r="PS846" s="65"/>
      <c r="PT846" s="65"/>
      <c r="PU846" s="65"/>
      <c r="PV846" s="65"/>
      <c r="PW846" s="65"/>
      <c r="PX846" s="65"/>
      <c r="PY846" s="65"/>
      <c r="PZ846" s="65"/>
      <c r="QA846" s="65"/>
      <c r="QB846" s="65"/>
    </row>
    <row r="847"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N847" s="154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5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Q847" s="6"/>
      <c r="KR847" s="6"/>
      <c r="KS847" s="6"/>
      <c r="KT847" s="6"/>
      <c r="KU847" s="160"/>
      <c r="KV847" s="6"/>
      <c r="KW847" s="6"/>
      <c r="KX847" s="6"/>
      <c r="KY847" s="6"/>
      <c r="KZ847" s="6"/>
      <c r="LA847" s="6"/>
      <c r="LB847" s="6"/>
      <c r="LC847" s="6"/>
      <c r="LD847" s="6"/>
      <c r="LE847" s="6"/>
      <c r="LF847" s="6"/>
      <c r="LG847" s="6"/>
      <c r="LH847" s="6"/>
      <c r="LI847" s="6"/>
      <c r="LJ847" s="6"/>
      <c r="LK847" s="6"/>
      <c r="LL847" s="6"/>
      <c r="LM847" s="6"/>
      <c r="LN847" s="6"/>
      <c r="LO847" s="6"/>
      <c r="LP847" s="6"/>
      <c r="LQ847" s="6"/>
      <c r="LR847" s="6"/>
      <c r="LS847" s="6"/>
      <c r="LT847" s="65"/>
      <c r="LU847" s="6"/>
      <c r="LV847" s="6"/>
      <c r="LW847" s="6"/>
      <c r="LX847" s="6"/>
      <c r="LY847" s="6"/>
      <c r="LZ847" s="6"/>
      <c r="MA847" s="6"/>
      <c r="MB847" s="6"/>
      <c r="MC847" s="6"/>
      <c r="MD847" s="6"/>
      <c r="ME847" s="6"/>
      <c r="MF847" s="6"/>
      <c r="MG847" s="6"/>
      <c r="MH847" s="6"/>
      <c r="MI847" s="6"/>
      <c r="MJ847" s="6"/>
      <c r="MK847" s="6"/>
      <c r="ML847" s="6"/>
      <c r="MM847" s="6"/>
      <c r="MN847" s="6"/>
      <c r="MO847" s="6"/>
      <c r="MP847" s="6"/>
      <c r="MQ847" s="6"/>
      <c r="MR847" s="6"/>
      <c r="MS847" s="6"/>
      <c r="MT847" s="6"/>
      <c r="MU847" s="6"/>
      <c r="MV847" s="6"/>
      <c r="MW847" s="6"/>
      <c r="MX847" s="6"/>
      <c r="MY847" s="6"/>
      <c r="MZ847" s="6"/>
      <c r="NA847" s="6"/>
      <c r="NB847" s="6"/>
      <c r="NC847" s="6"/>
      <c r="ND847" s="6"/>
      <c r="NE847" s="6"/>
      <c r="NF847" s="6"/>
      <c r="NG847" s="6"/>
      <c r="NH847" s="6"/>
      <c r="NI847" s="6"/>
      <c r="NJ847" s="6"/>
      <c r="NK847" s="65"/>
      <c r="NL847" s="6"/>
      <c r="NM847" s="6"/>
      <c r="NN847" s="6"/>
      <c r="NO847" s="6"/>
      <c r="NP847" s="6"/>
      <c r="NQ847" s="6"/>
      <c r="NR847" s="6"/>
      <c r="NS847" s="6"/>
      <c r="NT847" s="6"/>
      <c r="NU847" s="6"/>
      <c r="NV847" s="6"/>
      <c r="NW847" s="6"/>
      <c r="NX847" s="6"/>
      <c r="NY847" s="6"/>
      <c r="NZ847" s="6"/>
      <c r="OA847" s="6"/>
      <c r="OB847" s="6"/>
      <c r="OC847" s="6"/>
      <c r="OD847" s="6"/>
      <c r="OE847" s="6"/>
      <c r="OF847" s="6"/>
      <c r="OG847" s="6"/>
      <c r="OH847" s="6"/>
      <c r="OI847" s="6"/>
      <c r="OJ847" s="6"/>
      <c r="OK847" s="6"/>
      <c r="OL847" s="6"/>
      <c r="OM847" s="6"/>
      <c r="ON847" s="6"/>
      <c r="OO847" s="6"/>
      <c r="OP847" s="6"/>
      <c r="OQ847" s="6"/>
      <c r="OR847" s="6"/>
      <c r="OS847" s="6"/>
      <c r="OT847" s="6"/>
      <c r="OU847" s="6"/>
      <c r="OV847" s="6"/>
      <c r="OW847" s="6"/>
      <c r="OX847" s="6"/>
      <c r="OY847" s="6"/>
      <c r="OZ847" s="65"/>
      <c r="PA847" s="6"/>
      <c r="PB847" s="6"/>
      <c r="PC847" s="6"/>
      <c r="PD847" s="6"/>
      <c r="PE847" s="6"/>
      <c r="PF847" s="6"/>
      <c r="PG847" s="6"/>
      <c r="PH847" s="6"/>
      <c r="PI847" s="47"/>
      <c r="PJ847" s="6"/>
      <c r="PK847" s="6"/>
      <c r="PL847" s="6"/>
      <c r="PM847" s="6"/>
      <c r="PN847" s="6"/>
      <c r="PO847" s="6"/>
      <c r="PP847" s="65"/>
      <c r="PQ847" s="65"/>
      <c r="PR847" s="65"/>
      <c r="PS847" s="65"/>
      <c r="PT847" s="65"/>
      <c r="PU847" s="65"/>
      <c r="PV847" s="65"/>
      <c r="PW847" s="65"/>
      <c r="PX847" s="65"/>
      <c r="PY847" s="65"/>
      <c r="PZ847" s="65"/>
      <c r="QA847" s="65"/>
      <c r="QB847" s="65"/>
    </row>
    <row r="848"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N848" s="154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5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Q848" s="6"/>
      <c r="KR848" s="6"/>
      <c r="KS848" s="6"/>
      <c r="KT848" s="6"/>
      <c r="KU848" s="160"/>
      <c r="KV848" s="6"/>
      <c r="KW848" s="6"/>
      <c r="KX848" s="6"/>
      <c r="KY848" s="6"/>
      <c r="KZ848" s="6"/>
      <c r="LA848" s="6"/>
      <c r="LB848" s="6"/>
      <c r="LC848" s="6"/>
      <c r="LD848" s="6"/>
      <c r="LE848" s="6"/>
      <c r="LF848" s="6"/>
      <c r="LG848" s="6"/>
      <c r="LH848" s="6"/>
      <c r="LI848" s="6"/>
      <c r="LJ848" s="6"/>
      <c r="LK848" s="6"/>
      <c r="LL848" s="6"/>
      <c r="LM848" s="6"/>
      <c r="LN848" s="6"/>
      <c r="LO848" s="6"/>
      <c r="LP848" s="6"/>
      <c r="LQ848" s="6"/>
      <c r="LR848" s="6"/>
      <c r="LS848" s="6"/>
      <c r="LT848" s="65"/>
      <c r="LU848" s="6"/>
      <c r="LV848" s="6"/>
      <c r="LW848" s="6"/>
      <c r="LX848" s="6"/>
      <c r="LY848" s="6"/>
      <c r="LZ848" s="6"/>
      <c r="MA848" s="6"/>
      <c r="MB848" s="6"/>
      <c r="MC848" s="6"/>
      <c r="MD848" s="6"/>
      <c r="ME848" s="6"/>
      <c r="MF848" s="6"/>
      <c r="MG848" s="6"/>
      <c r="MH848" s="6"/>
      <c r="MI848" s="6"/>
      <c r="MJ848" s="6"/>
      <c r="MK848" s="6"/>
      <c r="ML848" s="6"/>
      <c r="MM848" s="6"/>
      <c r="MN848" s="6"/>
      <c r="MO848" s="6"/>
      <c r="MP848" s="6"/>
      <c r="MQ848" s="6"/>
      <c r="MR848" s="6"/>
      <c r="MS848" s="6"/>
      <c r="MT848" s="6"/>
      <c r="MU848" s="6"/>
      <c r="MV848" s="6"/>
      <c r="MW848" s="6"/>
      <c r="MX848" s="6"/>
      <c r="MY848" s="6"/>
      <c r="MZ848" s="6"/>
      <c r="NA848" s="6"/>
      <c r="NB848" s="6"/>
      <c r="NC848" s="6"/>
      <c r="ND848" s="6"/>
      <c r="NE848" s="6"/>
      <c r="NF848" s="6"/>
      <c r="NG848" s="6"/>
      <c r="NH848" s="6"/>
      <c r="NI848" s="6"/>
      <c r="NJ848" s="6"/>
      <c r="NK848" s="65"/>
      <c r="NL848" s="6"/>
      <c r="NM848" s="6"/>
      <c r="NN848" s="6"/>
      <c r="NO848" s="6"/>
      <c r="NP848" s="6"/>
      <c r="NQ848" s="6"/>
      <c r="NR848" s="6"/>
      <c r="NS848" s="6"/>
      <c r="NT848" s="6"/>
      <c r="NU848" s="6"/>
      <c r="NV848" s="6"/>
      <c r="NW848" s="6"/>
      <c r="NX848" s="6"/>
      <c r="NY848" s="6"/>
      <c r="NZ848" s="6"/>
      <c r="OA848" s="6"/>
      <c r="OB848" s="6"/>
      <c r="OC848" s="6"/>
      <c r="OD848" s="6"/>
      <c r="OE848" s="6"/>
      <c r="OF848" s="6"/>
      <c r="OG848" s="6"/>
      <c r="OH848" s="6"/>
      <c r="OI848" s="6"/>
      <c r="OJ848" s="6"/>
      <c r="OK848" s="6"/>
      <c r="OL848" s="6"/>
      <c r="OM848" s="6"/>
      <c r="ON848" s="6"/>
      <c r="OO848" s="6"/>
      <c r="OP848" s="6"/>
      <c r="OQ848" s="6"/>
      <c r="OR848" s="6"/>
      <c r="OS848" s="6"/>
      <c r="OT848" s="6"/>
      <c r="OU848" s="6"/>
      <c r="OV848" s="6"/>
      <c r="OW848" s="6"/>
      <c r="OX848" s="6"/>
      <c r="OY848" s="6"/>
      <c r="OZ848" s="65"/>
      <c r="PA848" s="6"/>
      <c r="PB848" s="6"/>
      <c r="PC848" s="6"/>
      <c r="PD848" s="6"/>
      <c r="PE848" s="6"/>
      <c r="PF848" s="6"/>
      <c r="PG848" s="6"/>
      <c r="PH848" s="6"/>
      <c r="PI848" s="47"/>
      <c r="PJ848" s="6"/>
      <c r="PK848" s="6"/>
      <c r="PL848" s="6"/>
      <c r="PM848" s="6"/>
      <c r="PN848" s="6"/>
      <c r="PO848" s="6"/>
      <c r="PP848" s="65"/>
      <c r="PQ848" s="65"/>
      <c r="PR848" s="65"/>
      <c r="PS848" s="65"/>
      <c r="PT848" s="65"/>
      <c r="PU848" s="65"/>
      <c r="PV848" s="65"/>
      <c r="PW848" s="65"/>
      <c r="PX848" s="65"/>
      <c r="PY848" s="65"/>
      <c r="PZ848" s="65"/>
      <c r="QA848" s="65"/>
      <c r="QB848" s="65"/>
    </row>
    <row r="849"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N849" s="154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5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Q849" s="6"/>
      <c r="KR849" s="6"/>
      <c r="KS849" s="6"/>
      <c r="KT849" s="6"/>
      <c r="KU849" s="160"/>
      <c r="KV849" s="6"/>
      <c r="KW849" s="6"/>
      <c r="KX849" s="6"/>
      <c r="KY849" s="6"/>
      <c r="KZ849" s="6"/>
      <c r="LA849" s="6"/>
      <c r="LB849" s="6"/>
      <c r="LC849" s="6"/>
      <c r="LD849" s="6"/>
      <c r="LE849" s="6"/>
      <c r="LF849" s="6"/>
      <c r="LG849" s="6"/>
      <c r="LH849" s="6"/>
      <c r="LI849" s="6"/>
      <c r="LJ849" s="6"/>
      <c r="LK849" s="6"/>
      <c r="LL849" s="6"/>
      <c r="LM849" s="6"/>
      <c r="LN849" s="6"/>
      <c r="LO849" s="6"/>
      <c r="LP849" s="6"/>
      <c r="LQ849" s="6"/>
      <c r="LR849" s="6"/>
      <c r="LS849" s="6"/>
      <c r="LT849" s="65"/>
      <c r="LU849" s="6"/>
      <c r="LV849" s="6"/>
      <c r="LW849" s="6"/>
      <c r="LX849" s="6"/>
      <c r="LY849" s="6"/>
      <c r="LZ849" s="6"/>
      <c r="MA849" s="6"/>
      <c r="MB849" s="6"/>
      <c r="MC849" s="6"/>
      <c r="MD849" s="6"/>
      <c r="ME849" s="6"/>
      <c r="MF849" s="6"/>
      <c r="MG849" s="6"/>
      <c r="MH849" s="6"/>
      <c r="MI849" s="6"/>
      <c r="MJ849" s="6"/>
      <c r="MK849" s="6"/>
      <c r="ML849" s="6"/>
      <c r="MM849" s="6"/>
      <c r="MN849" s="6"/>
      <c r="MO849" s="6"/>
      <c r="MP849" s="6"/>
      <c r="MQ849" s="6"/>
      <c r="MR849" s="6"/>
      <c r="MS849" s="6"/>
      <c r="MT849" s="6"/>
      <c r="MU849" s="6"/>
      <c r="MV849" s="6"/>
      <c r="MW849" s="6"/>
      <c r="MX849" s="6"/>
      <c r="MY849" s="6"/>
      <c r="MZ849" s="6"/>
      <c r="NA849" s="6"/>
      <c r="NB849" s="6"/>
      <c r="NC849" s="6"/>
      <c r="ND849" s="6"/>
      <c r="NE849" s="6"/>
      <c r="NF849" s="6"/>
      <c r="NG849" s="6"/>
      <c r="NH849" s="6"/>
      <c r="NI849" s="6"/>
      <c r="NJ849" s="6"/>
      <c r="NK849" s="65"/>
      <c r="NL849" s="6"/>
      <c r="NM849" s="6"/>
      <c r="NN849" s="6"/>
      <c r="NO849" s="6"/>
      <c r="NP849" s="6"/>
      <c r="NQ849" s="6"/>
      <c r="NR849" s="6"/>
      <c r="NS849" s="6"/>
      <c r="NT849" s="6"/>
      <c r="NU849" s="6"/>
      <c r="NV849" s="6"/>
      <c r="NW849" s="6"/>
      <c r="NX849" s="6"/>
      <c r="NY849" s="6"/>
      <c r="NZ849" s="6"/>
      <c r="OA849" s="6"/>
      <c r="OB849" s="6"/>
      <c r="OC849" s="6"/>
      <c r="OD849" s="6"/>
      <c r="OE849" s="6"/>
      <c r="OF849" s="6"/>
      <c r="OG849" s="6"/>
      <c r="OH849" s="6"/>
      <c r="OI849" s="6"/>
      <c r="OJ849" s="6"/>
      <c r="OK849" s="6"/>
      <c r="OL849" s="6"/>
      <c r="OM849" s="6"/>
      <c r="ON849" s="6"/>
      <c r="OO849" s="6"/>
      <c r="OP849" s="6"/>
      <c r="OQ849" s="6"/>
      <c r="OR849" s="6"/>
      <c r="OS849" s="6"/>
      <c r="OT849" s="6"/>
      <c r="OU849" s="6"/>
      <c r="OV849" s="6"/>
      <c r="OW849" s="6"/>
      <c r="OX849" s="6"/>
      <c r="OY849" s="6"/>
      <c r="OZ849" s="65"/>
      <c r="PA849" s="6"/>
      <c r="PB849" s="6"/>
      <c r="PC849" s="6"/>
      <c r="PD849" s="6"/>
      <c r="PE849" s="6"/>
      <c r="PF849" s="6"/>
      <c r="PG849" s="6"/>
      <c r="PH849" s="6"/>
      <c r="PI849" s="47"/>
      <c r="PJ849" s="6"/>
      <c r="PK849" s="6"/>
      <c r="PL849" s="6"/>
      <c r="PM849" s="6"/>
      <c r="PN849" s="6"/>
      <c r="PO849" s="6"/>
      <c r="PP849" s="65"/>
      <c r="PQ849" s="65"/>
      <c r="PR849" s="65"/>
      <c r="PS849" s="65"/>
      <c r="PT849" s="65"/>
      <c r="PU849" s="65"/>
      <c r="PV849" s="65"/>
      <c r="PW849" s="65"/>
      <c r="PX849" s="65"/>
      <c r="PY849" s="65"/>
      <c r="PZ849" s="65"/>
      <c r="QA849" s="65"/>
      <c r="QB849" s="65"/>
    </row>
    <row r="850"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N850" s="154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5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Q850" s="6"/>
      <c r="KR850" s="6"/>
      <c r="KS850" s="6"/>
      <c r="KT850" s="6"/>
      <c r="KU850" s="160"/>
      <c r="KV850" s="6"/>
      <c r="KW850" s="6"/>
      <c r="KX850" s="6"/>
      <c r="KY850" s="6"/>
      <c r="KZ850" s="6"/>
      <c r="LA850" s="6"/>
      <c r="LB850" s="6"/>
      <c r="LC850" s="6"/>
      <c r="LD850" s="6"/>
      <c r="LE850" s="6"/>
      <c r="LF850" s="6"/>
      <c r="LG850" s="6"/>
      <c r="LH850" s="6"/>
      <c r="LI850" s="6"/>
      <c r="LJ850" s="6"/>
      <c r="LK850" s="6"/>
      <c r="LL850" s="6"/>
      <c r="LM850" s="6"/>
      <c r="LN850" s="6"/>
      <c r="LO850" s="6"/>
      <c r="LP850" s="6"/>
      <c r="LQ850" s="6"/>
      <c r="LR850" s="6"/>
      <c r="LS850" s="6"/>
      <c r="LT850" s="65"/>
      <c r="LU850" s="6"/>
      <c r="LV850" s="6"/>
      <c r="LW850" s="6"/>
      <c r="LX850" s="6"/>
      <c r="LY850" s="6"/>
      <c r="LZ850" s="6"/>
      <c r="MA850" s="6"/>
      <c r="MB850" s="6"/>
      <c r="MC850" s="6"/>
      <c r="MD850" s="6"/>
      <c r="ME850" s="6"/>
      <c r="MF850" s="6"/>
      <c r="MG850" s="6"/>
      <c r="MH850" s="6"/>
      <c r="MI850" s="6"/>
      <c r="MJ850" s="6"/>
      <c r="MK850" s="6"/>
      <c r="ML850" s="6"/>
      <c r="MM850" s="6"/>
      <c r="MN850" s="6"/>
      <c r="MO850" s="6"/>
      <c r="MP850" s="6"/>
      <c r="MQ850" s="6"/>
      <c r="MR850" s="6"/>
      <c r="MS850" s="6"/>
      <c r="MT850" s="6"/>
      <c r="MU850" s="6"/>
      <c r="MV850" s="6"/>
      <c r="MW850" s="6"/>
      <c r="MX850" s="6"/>
      <c r="MY850" s="6"/>
      <c r="MZ850" s="6"/>
      <c r="NA850" s="6"/>
      <c r="NB850" s="6"/>
      <c r="NC850" s="6"/>
      <c r="ND850" s="6"/>
      <c r="NE850" s="6"/>
      <c r="NF850" s="6"/>
      <c r="NG850" s="6"/>
      <c r="NH850" s="6"/>
      <c r="NI850" s="6"/>
      <c r="NJ850" s="6"/>
      <c r="NK850" s="65"/>
      <c r="NL850" s="6"/>
      <c r="NM850" s="6"/>
      <c r="NN850" s="6"/>
      <c r="NO850" s="6"/>
      <c r="NP850" s="6"/>
      <c r="NQ850" s="6"/>
      <c r="NR850" s="6"/>
      <c r="NS850" s="6"/>
      <c r="NT850" s="6"/>
      <c r="NU850" s="6"/>
      <c r="NV850" s="6"/>
      <c r="NW850" s="6"/>
      <c r="NX850" s="6"/>
      <c r="NY850" s="6"/>
      <c r="NZ850" s="6"/>
      <c r="OA850" s="6"/>
      <c r="OB850" s="6"/>
      <c r="OC850" s="6"/>
      <c r="OD850" s="6"/>
      <c r="OE850" s="6"/>
      <c r="OF850" s="6"/>
      <c r="OG850" s="6"/>
      <c r="OH850" s="6"/>
      <c r="OI850" s="6"/>
      <c r="OJ850" s="6"/>
      <c r="OK850" s="6"/>
      <c r="OL850" s="6"/>
      <c r="OM850" s="6"/>
      <c r="ON850" s="6"/>
      <c r="OO850" s="6"/>
      <c r="OP850" s="6"/>
      <c r="OQ850" s="6"/>
      <c r="OR850" s="6"/>
      <c r="OS850" s="6"/>
      <c r="OT850" s="6"/>
      <c r="OU850" s="6"/>
      <c r="OV850" s="6"/>
      <c r="OW850" s="6"/>
      <c r="OX850" s="6"/>
      <c r="OY850" s="6"/>
      <c r="OZ850" s="65"/>
      <c r="PA850" s="6"/>
      <c r="PB850" s="6"/>
      <c r="PC850" s="6"/>
      <c r="PD850" s="6"/>
      <c r="PE850" s="6"/>
      <c r="PF850" s="6"/>
      <c r="PG850" s="6"/>
      <c r="PH850" s="6"/>
      <c r="PI850" s="47"/>
      <c r="PJ850" s="6"/>
      <c r="PK850" s="6"/>
      <c r="PL850" s="6"/>
      <c r="PM850" s="6"/>
      <c r="PN850" s="6"/>
      <c r="PO850" s="6"/>
      <c r="PP850" s="65"/>
      <c r="PQ850" s="65"/>
      <c r="PR850" s="65"/>
      <c r="PS850" s="65"/>
      <c r="PT850" s="65"/>
      <c r="PU850" s="65"/>
      <c r="PV850" s="65"/>
      <c r="PW850" s="65"/>
      <c r="PX850" s="65"/>
      <c r="PY850" s="65"/>
      <c r="PZ850" s="65"/>
      <c r="QA850" s="65"/>
      <c r="QB850" s="65"/>
    </row>
    <row r="851"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N851" s="154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5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Q851" s="6"/>
      <c r="KR851" s="6"/>
      <c r="KS851" s="6"/>
      <c r="KT851" s="6"/>
      <c r="KU851" s="160"/>
      <c r="KV851" s="6"/>
      <c r="KW851" s="6"/>
      <c r="KX851" s="6"/>
      <c r="KY851" s="6"/>
      <c r="KZ851" s="6"/>
      <c r="LA851" s="6"/>
      <c r="LB851" s="6"/>
      <c r="LC851" s="6"/>
      <c r="LD851" s="6"/>
      <c r="LE851" s="6"/>
      <c r="LF851" s="6"/>
      <c r="LG851" s="6"/>
      <c r="LH851" s="6"/>
      <c r="LI851" s="6"/>
      <c r="LJ851" s="6"/>
      <c r="LK851" s="6"/>
      <c r="LL851" s="6"/>
      <c r="LM851" s="6"/>
      <c r="LN851" s="6"/>
      <c r="LO851" s="6"/>
      <c r="LP851" s="6"/>
      <c r="LQ851" s="6"/>
      <c r="LR851" s="6"/>
      <c r="LS851" s="6"/>
      <c r="LT851" s="65"/>
      <c r="LU851" s="6"/>
      <c r="LV851" s="6"/>
      <c r="LW851" s="6"/>
      <c r="LX851" s="6"/>
      <c r="LY851" s="6"/>
      <c r="LZ851" s="6"/>
      <c r="MA851" s="6"/>
      <c r="MB851" s="6"/>
      <c r="MC851" s="6"/>
      <c r="MD851" s="6"/>
      <c r="ME851" s="6"/>
      <c r="MF851" s="6"/>
      <c r="MG851" s="6"/>
      <c r="MH851" s="6"/>
      <c r="MI851" s="6"/>
      <c r="MJ851" s="6"/>
      <c r="MK851" s="6"/>
      <c r="ML851" s="6"/>
      <c r="MM851" s="6"/>
      <c r="MN851" s="6"/>
      <c r="MO851" s="6"/>
      <c r="MP851" s="6"/>
      <c r="MQ851" s="6"/>
      <c r="MR851" s="6"/>
      <c r="MS851" s="6"/>
      <c r="MT851" s="6"/>
      <c r="MU851" s="6"/>
      <c r="MV851" s="6"/>
      <c r="MW851" s="6"/>
      <c r="MX851" s="6"/>
      <c r="MY851" s="6"/>
      <c r="MZ851" s="6"/>
      <c r="NA851" s="6"/>
      <c r="NB851" s="6"/>
      <c r="NC851" s="6"/>
      <c r="ND851" s="6"/>
      <c r="NE851" s="6"/>
      <c r="NF851" s="6"/>
      <c r="NG851" s="6"/>
      <c r="NH851" s="6"/>
      <c r="NI851" s="6"/>
      <c r="NJ851" s="6"/>
      <c r="NK851" s="65"/>
      <c r="NL851" s="6"/>
      <c r="NM851" s="6"/>
      <c r="NN851" s="6"/>
      <c r="NO851" s="6"/>
      <c r="NP851" s="6"/>
      <c r="NQ851" s="6"/>
      <c r="NR851" s="6"/>
      <c r="NS851" s="6"/>
      <c r="NT851" s="6"/>
      <c r="NU851" s="6"/>
      <c r="NV851" s="6"/>
      <c r="NW851" s="6"/>
      <c r="NX851" s="6"/>
      <c r="NY851" s="6"/>
      <c r="NZ851" s="6"/>
      <c r="OA851" s="6"/>
      <c r="OB851" s="6"/>
      <c r="OC851" s="6"/>
      <c r="OD851" s="6"/>
      <c r="OE851" s="6"/>
      <c r="OF851" s="6"/>
      <c r="OG851" s="6"/>
      <c r="OH851" s="6"/>
      <c r="OI851" s="6"/>
      <c r="OJ851" s="6"/>
      <c r="OK851" s="6"/>
      <c r="OL851" s="6"/>
      <c r="OM851" s="6"/>
      <c r="ON851" s="6"/>
      <c r="OO851" s="6"/>
      <c r="OP851" s="6"/>
      <c r="OQ851" s="6"/>
      <c r="OR851" s="6"/>
      <c r="OS851" s="6"/>
      <c r="OT851" s="6"/>
      <c r="OU851" s="6"/>
      <c r="OV851" s="6"/>
      <c r="OW851" s="6"/>
      <c r="OX851" s="6"/>
      <c r="OY851" s="6"/>
      <c r="OZ851" s="65"/>
      <c r="PA851" s="6"/>
      <c r="PB851" s="6"/>
      <c r="PC851" s="6"/>
      <c r="PD851" s="6"/>
      <c r="PE851" s="6"/>
      <c r="PF851" s="6"/>
      <c r="PG851" s="6"/>
      <c r="PH851" s="6"/>
      <c r="PI851" s="47"/>
      <c r="PJ851" s="6"/>
      <c r="PK851" s="6"/>
      <c r="PL851" s="6"/>
      <c r="PM851" s="6"/>
      <c r="PN851" s="6"/>
      <c r="PO851" s="6"/>
      <c r="PP851" s="65"/>
      <c r="PQ851" s="65"/>
      <c r="PR851" s="65"/>
      <c r="PS851" s="65"/>
      <c r="PT851" s="65"/>
      <c r="PU851" s="65"/>
      <c r="PV851" s="65"/>
      <c r="PW851" s="65"/>
      <c r="PX851" s="65"/>
      <c r="PY851" s="65"/>
      <c r="PZ851" s="65"/>
      <c r="QA851" s="65"/>
      <c r="QB851" s="65"/>
    </row>
    <row r="852"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N852" s="154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5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Q852" s="6"/>
      <c r="KR852" s="6"/>
      <c r="KS852" s="6"/>
      <c r="KT852" s="6"/>
      <c r="KU852" s="160"/>
      <c r="KV852" s="6"/>
      <c r="KW852" s="6"/>
      <c r="KX852" s="6"/>
      <c r="KY852" s="6"/>
      <c r="KZ852" s="6"/>
      <c r="LA852" s="6"/>
      <c r="LB852" s="6"/>
      <c r="LC852" s="6"/>
      <c r="LD852" s="6"/>
      <c r="LE852" s="6"/>
      <c r="LF852" s="6"/>
      <c r="LG852" s="6"/>
      <c r="LH852" s="6"/>
      <c r="LI852" s="6"/>
      <c r="LJ852" s="6"/>
      <c r="LK852" s="6"/>
      <c r="LL852" s="6"/>
      <c r="LM852" s="6"/>
      <c r="LN852" s="6"/>
      <c r="LO852" s="6"/>
      <c r="LP852" s="6"/>
      <c r="LQ852" s="6"/>
      <c r="LR852" s="6"/>
      <c r="LS852" s="6"/>
      <c r="LT852" s="65"/>
      <c r="LU852" s="6"/>
      <c r="LV852" s="6"/>
      <c r="LW852" s="6"/>
      <c r="LX852" s="6"/>
      <c r="LY852" s="6"/>
      <c r="LZ852" s="6"/>
      <c r="MA852" s="6"/>
      <c r="MB852" s="6"/>
      <c r="MC852" s="6"/>
      <c r="MD852" s="6"/>
      <c r="ME852" s="6"/>
      <c r="MF852" s="6"/>
      <c r="MG852" s="6"/>
      <c r="MH852" s="6"/>
      <c r="MI852" s="6"/>
      <c r="MJ852" s="6"/>
      <c r="MK852" s="6"/>
      <c r="ML852" s="6"/>
      <c r="MM852" s="6"/>
      <c r="MN852" s="6"/>
      <c r="MO852" s="6"/>
      <c r="MP852" s="6"/>
      <c r="MQ852" s="6"/>
      <c r="MR852" s="6"/>
      <c r="MS852" s="6"/>
      <c r="MT852" s="6"/>
      <c r="MU852" s="6"/>
      <c r="MV852" s="6"/>
      <c r="MW852" s="6"/>
      <c r="MX852" s="6"/>
      <c r="MY852" s="6"/>
      <c r="MZ852" s="6"/>
      <c r="NA852" s="6"/>
      <c r="NB852" s="6"/>
      <c r="NC852" s="6"/>
      <c r="ND852" s="6"/>
      <c r="NE852" s="6"/>
      <c r="NF852" s="6"/>
      <c r="NG852" s="6"/>
      <c r="NH852" s="6"/>
      <c r="NI852" s="6"/>
      <c r="NJ852" s="6"/>
      <c r="NK852" s="65"/>
      <c r="NL852" s="6"/>
      <c r="NM852" s="6"/>
      <c r="NN852" s="6"/>
      <c r="NO852" s="6"/>
      <c r="NP852" s="6"/>
      <c r="NQ852" s="6"/>
      <c r="NR852" s="6"/>
      <c r="NS852" s="6"/>
      <c r="NT852" s="6"/>
      <c r="NU852" s="6"/>
      <c r="NV852" s="6"/>
      <c r="NW852" s="6"/>
      <c r="NX852" s="6"/>
      <c r="NY852" s="6"/>
      <c r="NZ852" s="6"/>
      <c r="OA852" s="6"/>
      <c r="OB852" s="6"/>
      <c r="OC852" s="6"/>
      <c r="OD852" s="6"/>
      <c r="OE852" s="6"/>
      <c r="OF852" s="6"/>
      <c r="OG852" s="6"/>
      <c r="OH852" s="6"/>
      <c r="OI852" s="6"/>
      <c r="OJ852" s="6"/>
      <c r="OK852" s="6"/>
      <c r="OL852" s="6"/>
      <c r="OM852" s="6"/>
      <c r="ON852" s="6"/>
      <c r="OO852" s="6"/>
      <c r="OP852" s="6"/>
      <c r="OQ852" s="6"/>
      <c r="OR852" s="6"/>
      <c r="OS852" s="6"/>
      <c r="OT852" s="6"/>
      <c r="OU852" s="6"/>
      <c r="OV852" s="6"/>
      <c r="OW852" s="6"/>
      <c r="OX852" s="6"/>
      <c r="OY852" s="6"/>
      <c r="OZ852" s="65"/>
      <c r="PA852" s="6"/>
      <c r="PB852" s="6"/>
      <c r="PC852" s="6"/>
      <c r="PD852" s="6"/>
      <c r="PE852" s="6"/>
      <c r="PF852" s="6"/>
      <c r="PG852" s="6"/>
      <c r="PH852" s="6"/>
      <c r="PI852" s="47"/>
      <c r="PJ852" s="6"/>
      <c r="PK852" s="6"/>
      <c r="PL852" s="6"/>
      <c r="PM852" s="6"/>
      <c r="PN852" s="6"/>
      <c r="PO852" s="6"/>
      <c r="PP852" s="65"/>
      <c r="PQ852" s="65"/>
      <c r="PR852" s="65"/>
      <c r="PS852" s="65"/>
      <c r="PT852" s="65"/>
      <c r="PU852" s="65"/>
      <c r="PV852" s="65"/>
      <c r="PW852" s="65"/>
      <c r="PX852" s="65"/>
      <c r="PY852" s="65"/>
      <c r="PZ852" s="65"/>
      <c r="QA852" s="65"/>
      <c r="QB852" s="65"/>
    </row>
    <row r="853"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N853" s="154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5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Q853" s="6"/>
      <c r="KR853" s="6"/>
      <c r="KS853" s="6"/>
      <c r="KT853" s="6"/>
      <c r="KU853" s="160"/>
      <c r="KV853" s="6"/>
      <c r="KW853" s="6"/>
      <c r="KX853" s="6"/>
      <c r="KY853" s="6"/>
      <c r="KZ853" s="6"/>
      <c r="LA853" s="6"/>
      <c r="LB853" s="6"/>
      <c r="LC853" s="6"/>
      <c r="LD853" s="6"/>
      <c r="LE853" s="6"/>
      <c r="LF853" s="6"/>
      <c r="LG853" s="6"/>
      <c r="LH853" s="6"/>
      <c r="LI853" s="6"/>
      <c r="LJ853" s="6"/>
      <c r="LK853" s="6"/>
      <c r="LL853" s="6"/>
      <c r="LM853" s="6"/>
      <c r="LN853" s="6"/>
      <c r="LO853" s="6"/>
      <c r="LP853" s="6"/>
      <c r="LQ853" s="6"/>
      <c r="LR853" s="6"/>
      <c r="LS853" s="6"/>
      <c r="LT853" s="65"/>
      <c r="LU853" s="6"/>
      <c r="LV853" s="6"/>
      <c r="LW853" s="6"/>
      <c r="LX853" s="6"/>
      <c r="LY853" s="6"/>
      <c r="LZ853" s="6"/>
      <c r="MA853" s="6"/>
      <c r="MB853" s="6"/>
      <c r="MC853" s="6"/>
      <c r="MD853" s="6"/>
      <c r="ME853" s="6"/>
      <c r="MF853" s="6"/>
      <c r="MG853" s="6"/>
      <c r="MH853" s="6"/>
      <c r="MI853" s="6"/>
      <c r="MJ853" s="6"/>
      <c r="MK853" s="6"/>
      <c r="ML853" s="6"/>
      <c r="MM853" s="6"/>
      <c r="MN853" s="6"/>
      <c r="MO853" s="6"/>
      <c r="MP853" s="6"/>
      <c r="MQ853" s="6"/>
      <c r="MR853" s="6"/>
      <c r="MS853" s="6"/>
      <c r="MT853" s="6"/>
      <c r="MU853" s="6"/>
      <c r="MV853" s="6"/>
      <c r="MW853" s="6"/>
      <c r="MX853" s="6"/>
      <c r="MY853" s="6"/>
      <c r="MZ853" s="6"/>
      <c r="NA853" s="6"/>
      <c r="NB853" s="6"/>
      <c r="NC853" s="6"/>
      <c r="ND853" s="6"/>
      <c r="NE853" s="6"/>
      <c r="NF853" s="6"/>
      <c r="NG853" s="6"/>
      <c r="NH853" s="6"/>
      <c r="NI853" s="6"/>
      <c r="NJ853" s="6"/>
      <c r="NK853" s="65"/>
      <c r="NL853" s="6"/>
      <c r="NM853" s="6"/>
      <c r="NN853" s="6"/>
      <c r="NO853" s="6"/>
      <c r="NP853" s="6"/>
      <c r="NQ853" s="6"/>
      <c r="NR853" s="6"/>
      <c r="NS853" s="6"/>
      <c r="NT853" s="6"/>
      <c r="NU853" s="6"/>
      <c r="NV853" s="6"/>
      <c r="NW853" s="6"/>
      <c r="NX853" s="6"/>
      <c r="NY853" s="6"/>
      <c r="NZ853" s="6"/>
      <c r="OA853" s="6"/>
      <c r="OB853" s="6"/>
      <c r="OC853" s="6"/>
      <c r="OD853" s="6"/>
      <c r="OE853" s="6"/>
      <c r="OF853" s="6"/>
      <c r="OG853" s="6"/>
      <c r="OH853" s="6"/>
      <c r="OI853" s="6"/>
      <c r="OJ853" s="6"/>
      <c r="OK853" s="6"/>
      <c r="OL853" s="6"/>
      <c r="OM853" s="6"/>
      <c r="ON853" s="6"/>
      <c r="OO853" s="6"/>
      <c r="OP853" s="6"/>
      <c r="OQ853" s="6"/>
      <c r="OR853" s="6"/>
      <c r="OS853" s="6"/>
      <c r="OT853" s="6"/>
      <c r="OU853" s="6"/>
      <c r="OV853" s="6"/>
      <c r="OW853" s="6"/>
      <c r="OX853" s="6"/>
      <c r="OY853" s="6"/>
      <c r="OZ853" s="65"/>
      <c r="PA853" s="6"/>
      <c r="PB853" s="6"/>
      <c r="PC853" s="6"/>
      <c r="PD853" s="6"/>
      <c r="PE853" s="6"/>
      <c r="PF853" s="6"/>
      <c r="PG853" s="6"/>
      <c r="PH853" s="6"/>
      <c r="PI853" s="47"/>
      <c r="PJ853" s="6"/>
      <c r="PK853" s="6"/>
      <c r="PL853" s="6"/>
      <c r="PM853" s="6"/>
      <c r="PN853" s="6"/>
      <c r="PO853" s="6"/>
      <c r="PP853" s="65"/>
      <c r="PQ853" s="65"/>
      <c r="PR853" s="65"/>
      <c r="PS853" s="65"/>
      <c r="PT853" s="65"/>
      <c r="PU853" s="65"/>
      <c r="PV853" s="65"/>
      <c r="PW853" s="65"/>
      <c r="PX853" s="65"/>
      <c r="PY853" s="65"/>
      <c r="PZ853" s="65"/>
      <c r="QA853" s="65"/>
      <c r="QB853" s="65"/>
    </row>
    <row r="854"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N854" s="154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5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160"/>
      <c r="KV854" s="6"/>
      <c r="KW854" s="6"/>
      <c r="KX854" s="6"/>
      <c r="KY854" s="6"/>
      <c r="KZ854" s="6"/>
      <c r="LA854" s="6"/>
      <c r="LB854" s="6"/>
      <c r="LC854" s="6"/>
      <c r="LD854" s="6"/>
      <c r="LE854" s="6"/>
      <c r="LF854" s="6"/>
      <c r="LG854" s="6"/>
      <c r="LH854" s="6"/>
      <c r="LI854" s="6"/>
      <c r="LJ854" s="6"/>
      <c r="LK854" s="6"/>
      <c r="LL854" s="6"/>
      <c r="LM854" s="6"/>
      <c r="LN854" s="6"/>
      <c r="LO854" s="6"/>
      <c r="LP854" s="6"/>
      <c r="LQ854" s="6"/>
      <c r="LR854" s="6"/>
      <c r="LS854" s="6"/>
      <c r="LT854" s="65"/>
      <c r="LU854" s="6"/>
      <c r="LV854" s="6"/>
      <c r="LW854" s="6"/>
      <c r="LX854" s="6"/>
      <c r="LY854" s="6"/>
      <c r="LZ854" s="6"/>
      <c r="MA854" s="6"/>
      <c r="MB854" s="6"/>
      <c r="MC854" s="6"/>
      <c r="MD854" s="6"/>
      <c r="ME854" s="6"/>
      <c r="MF854" s="6"/>
      <c r="MG854" s="6"/>
      <c r="MH854" s="6"/>
      <c r="MI854" s="6"/>
      <c r="MJ854" s="6"/>
      <c r="MK854" s="6"/>
      <c r="ML854" s="6"/>
      <c r="MM854" s="6"/>
      <c r="MN854" s="6"/>
      <c r="MO854" s="6"/>
      <c r="MP854" s="6"/>
      <c r="MQ854" s="6"/>
      <c r="MR854" s="6"/>
      <c r="MS854" s="6"/>
      <c r="MT854" s="6"/>
      <c r="MU854" s="6"/>
      <c r="MV854" s="6"/>
      <c r="MW854" s="6"/>
      <c r="MX854" s="6"/>
      <c r="MY854" s="6"/>
      <c r="MZ854" s="6"/>
      <c r="NA854" s="6"/>
      <c r="NB854" s="6"/>
      <c r="NC854" s="6"/>
      <c r="ND854" s="6"/>
      <c r="NE854" s="6"/>
      <c r="NF854" s="6"/>
      <c r="NG854" s="6"/>
      <c r="NH854" s="6"/>
      <c r="NI854" s="6"/>
      <c r="NJ854" s="6"/>
      <c r="NK854" s="65"/>
      <c r="NL854" s="6"/>
      <c r="NM854" s="6"/>
      <c r="NN854" s="6"/>
      <c r="NO854" s="6"/>
      <c r="NP854" s="6"/>
      <c r="NQ854" s="6"/>
      <c r="NR854" s="6"/>
      <c r="NS854" s="6"/>
      <c r="NT854" s="6"/>
      <c r="NU854" s="6"/>
      <c r="NV854" s="6"/>
      <c r="NW854" s="6"/>
      <c r="NX854" s="6"/>
      <c r="NY854" s="6"/>
      <c r="NZ854" s="6"/>
      <c r="OA854" s="6"/>
      <c r="OB854" s="6"/>
      <c r="OC854" s="6"/>
      <c r="OD854" s="6"/>
      <c r="OE854" s="6"/>
      <c r="OF854" s="6"/>
      <c r="OG854" s="6"/>
      <c r="OH854" s="6"/>
      <c r="OI854" s="6"/>
      <c r="OJ854" s="6"/>
      <c r="OK854" s="6"/>
      <c r="OL854" s="6"/>
      <c r="OM854" s="6"/>
      <c r="ON854" s="6"/>
      <c r="OO854" s="6"/>
      <c r="OP854" s="6"/>
      <c r="OQ854" s="6"/>
      <c r="OR854" s="6"/>
      <c r="OS854" s="6"/>
      <c r="OT854" s="6"/>
      <c r="OU854" s="6"/>
      <c r="OV854" s="6"/>
      <c r="OW854" s="6"/>
      <c r="OX854" s="6"/>
      <c r="OY854" s="6"/>
      <c r="OZ854" s="65"/>
      <c r="PA854" s="6"/>
      <c r="PB854" s="6"/>
      <c r="PC854" s="6"/>
      <c r="PD854" s="6"/>
      <c r="PE854" s="6"/>
      <c r="PF854" s="6"/>
      <c r="PG854" s="6"/>
      <c r="PH854" s="6"/>
      <c r="PI854" s="47"/>
      <c r="PJ854" s="6"/>
      <c r="PK854" s="6"/>
      <c r="PL854" s="6"/>
      <c r="PM854" s="6"/>
      <c r="PN854" s="6"/>
      <c r="PO854" s="6"/>
      <c r="PP854" s="65"/>
      <c r="PQ854" s="65"/>
      <c r="PR854" s="65"/>
      <c r="PS854" s="65"/>
      <c r="PT854" s="65"/>
      <c r="PU854" s="65"/>
      <c r="PV854" s="65"/>
      <c r="PW854" s="65"/>
      <c r="PX854" s="65"/>
      <c r="PY854" s="65"/>
      <c r="PZ854" s="65"/>
      <c r="QA854" s="65"/>
      <c r="QB854" s="65"/>
    </row>
    <row r="855"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N855" s="154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5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Q855" s="6"/>
      <c r="KR855" s="6"/>
      <c r="KS855" s="6"/>
      <c r="KT855" s="6"/>
      <c r="KU855" s="160"/>
      <c r="KV855" s="6"/>
      <c r="KW855" s="6"/>
      <c r="KX855" s="6"/>
      <c r="KY855" s="6"/>
      <c r="KZ855" s="6"/>
      <c r="LA855" s="6"/>
      <c r="LB855" s="6"/>
      <c r="LC855" s="6"/>
      <c r="LD855" s="6"/>
      <c r="LE855" s="6"/>
      <c r="LF855" s="6"/>
      <c r="LG855" s="6"/>
      <c r="LH855" s="6"/>
      <c r="LI855" s="6"/>
      <c r="LJ855" s="6"/>
      <c r="LK855" s="6"/>
      <c r="LL855" s="6"/>
      <c r="LM855" s="6"/>
      <c r="LN855" s="6"/>
      <c r="LO855" s="6"/>
      <c r="LP855" s="6"/>
      <c r="LQ855" s="6"/>
      <c r="LR855" s="6"/>
      <c r="LS855" s="6"/>
      <c r="LT855" s="65"/>
      <c r="LU855" s="6"/>
      <c r="LV855" s="6"/>
      <c r="LW855" s="6"/>
      <c r="LX855" s="6"/>
      <c r="LY855" s="6"/>
      <c r="LZ855" s="6"/>
      <c r="MA855" s="6"/>
      <c r="MB855" s="6"/>
      <c r="MC855" s="6"/>
      <c r="MD855" s="6"/>
      <c r="ME855" s="6"/>
      <c r="MF855" s="6"/>
      <c r="MG855" s="6"/>
      <c r="MH855" s="6"/>
      <c r="MI855" s="6"/>
      <c r="MJ855" s="6"/>
      <c r="MK855" s="6"/>
      <c r="ML855" s="6"/>
      <c r="MM855" s="6"/>
      <c r="MN855" s="6"/>
      <c r="MO855" s="6"/>
      <c r="MP855" s="6"/>
      <c r="MQ855" s="6"/>
      <c r="MR855" s="6"/>
      <c r="MS855" s="6"/>
      <c r="MT855" s="6"/>
      <c r="MU855" s="6"/>
      <c r="MV855" s="6"/>
      <c r="MW855" s="6"/>
      <c r="MX855" s="6"/>
      <c r="MY855" s="6"/>
      <c r="MZ855" s="6"/>
      <c r="NA855" s="6"/>
      <c r="NB855" s="6"/>
      <c r="NC855" s="6"/>
      <c r="ND855" s="6"/>
      <c r="NE855" s="6"/>
      <c r="NF855" s="6"/>
      <c r="NG855" s="6"/>
      <c r="NH855" s="6"/>
      <c r="NI855" s="6"/>
      <c r="NJ855" s="6"/>
      <c r="NK855" s="65"/>
      <c r="NL855" s="6"/>
      <c r="NM855" s="6"/>
      <c r="NN855" s="6"/>
      <c r="NO855" s="6"/>
      <c r="NP855" s="6"/>
      <c r="NQ855" s="6"/>
      <c r="NR855" s="6"/>
      <c r="NS855" s="6"/>
      <c r="NT855" s="6"/>
      <c r="NU855" s="6"/>
      <c r="NV855" s="6"/>
      <c r="NW855" s="6"/>
      <c r="NX855" s="6"/>
      <c r="NY855" s="6"/>
      <c r="NZ855" s="6"/>
      <c r="OA855" s="6"/>
      <c r="OB855" s="6"/>
      <c r="OC855" s="6"/>
      <c r="OD855" s="6"/>
      <c r="OE855" s="6"/>
      <c r="OF855" s="6"/>
      <c r="OG855" s="6"/>
      <c r="OH855" s="6"/>
      <c r="OI855" s="6"/>
      <c r="OJ855" s="6"/>
      <c r="OK855" s="6"/>
      <c r="OL855" s="6"/>
      <c r="OM855" s="6"/>
      <c r="ON855" s="6"/>
      <c r="OO855" s="6"/>
      <c r="OP855" s="6"/>
      <c r="OQ855" s="6"/>
      <c r="OR855" s="6"/>
      <c r="OS855" s="6"/>
      <c r="OT855" s="6"/>
      <c r="OU855" s="6"/>
      <c r="OV855" s="6"/>
      <c r="OW855" s="6"/>
      <c r="OX855" s="6"/>
      <c r="OY855" s="6"/>
      <c r="OZ855" s="65"/>
      <c r="PA855" s="6"/>
      <c r="PB855" s="6"/>
      <c r="PC855" s="6"/>
      <c r="PD855" s="6"/>
      <c r="PE855" s="6"/>
      <c r="PF855" s="6"/>
      <c r="PG855" s="6"/>
      <c r="PH855" s="6"/>
      <c r="PI855" s="47"/>
      <c r="PJ855" s="6"/>
      <c r="PK855" s="6"/>
      <c r="PL855" s="6"/>
      <c r="PM855" s="6"/>
      <c r="PN855" s="6"/>
      <c r="PO855" s="6"/>
      <c r="PP855" s="65"/>
      <c r="PQ855" s="65"/>
      <c r="PR855" s="65"/>
      <c r="PS855" s="65"/>
      <c r="PT855" s="65"/>
      <c r="PU855" s="65"/>
      <c r="PV855" s="65"/>
      <c r="PW855" s="65"/>
      <c r="PX855" s="65"/>
      <c r="PY855" s="65"/>
      <c r="PZ855" s="65"/>
      <c r="QA855" s="65"/>
      <c r="QB855" s="65"/>
    </row>
    <row r="856"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N856" s="154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5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Q856" s="6"/>
      <c r="KR856" s="6"/>
      <c r="KS856" s="6"/>
      <c r="KT856" s="6"/>
      <c r="KU856" s="160"/>
      <c r="KV856" s="6"/>
      <c r="KW856" s="6"/>
      <c r="KX856" s="6"/>
      <c r="KY856" s="6"/>
      <c r="KZ856" s="6"/>
      <c r="LA856" s="6"/>
      <c r="LB856" s="6"/>
      <c r="LC856" s="6"/>
      <c r="LD856" s="6"/>
      <c r="LE856" s="6"/>
      <c r="LF856" s="6"/>
      <c r="LG856" s="6"/>
      <c r="LH856" s="6"/>
      <c r="LI856" s="6"/>
      <c r="LJ856" s="6"/>
      <c r="LK856" s="6"/>
      <c r="LL856" s="6"/>
      <c r="LM856" s="6"/>
      <c r="LN856" s="6"/>
      <c r="LO856" s="6"/>
      <c r="LP856" s="6"/>
      <c r="LQ856" s="6"/>
      <c r="LR856" s="6"/>
      <c r="LS856" s="6"/>
      <c r="LT856" s="65"/>
      <c r="LU856" s="6"/>
      <c r="LV856" s="6"/>
      <c r="LW856" s="6"/>
      <c r="LX856" s="6"/>
      <c r="LY856" s="6"/>
      <c r="LZ856" s="6"/>
      <c r="MA856" s="6"/>
      <c r="MB856" s="6"/>
      <c r="MC856" s="6"/>
      <c r="MD856" s="6"/>
      <c r="ME856" s="6"/>
      <c r="MF856" s="6"/>
      <c r="MG856" s="6"/>
      <c r="MH856" s="6"/>
      <c r="MI856" s="6"/>
      <c r="MJ856" s="6"/>
      <c r="MK856" s="6"/>
      <c r="ML856" s="6"/>
      <c r="MM856" s="6"/>
      <c r="MN856" s="6"/>
      <c r="MO856" s="6"/>
      <c r="MP856" s="6"/>
      <c r="MQ856" s="6"/>
      <c r="MR856" s="6"/>
      <c r="MS856" s="6"/>
      <c r="MT856" s="6"/>
      <c r="MU856" s="6"/>
      <c r="MV856" s="6"/>
      <c r="MW856" s="6"/>
      <c r="MX856" s="6"/>
      <c r="MY856" s="6"/>
      <c r="MZ856" s="6"/>
      <c r="NA856" s="6"/>
      <c r="NB856" s="6"/>
      <c r="NC856" s="6"/>
      <c r="ND856" s="6"/>
      <c r="NE856" s="6"/>
      <c r="NF856" s="6"/>
      <c r="NG856" s="6"/>
      <c r="NH856" s="6"/>
      <c r="NI856" s="6"/>
      <c r="NJ856" s="6"/>
      <c r="NK856" s="65"/>
      <c r="NL856" s="6"/>
      <c r="NM856" s="6"/>
      <c r="NN856" s="6"/>
      <c r="NO856" s="6"/>
      <c r="NP856" s="6"/>
      <c r="NQ856" s="6"/>
      <c r="NR856" s="6"/>
      <c r="NS856" s="6"/>
      <c r="NT856" s="6"/>
      <c r="NU856" s="6"/>
      <c r="NV856" s="6"/>
      <c r="NW856" s="6"/>
      <c r="NX856" s="6"/>
      <c r="NY856" s="6"/>
      <c r="NZ856" s="6"/>
      <c r="OA856" s="6"/>
      <c r="OB856" s="6"/>
      <c r="OC856" s="6"/>
      <c r="OD856" s="6"/>
      <c r="OE856" s="6"/>
      <c r="OF856" s="6"/>
      <c r="OG856" s="6"/>
      <c r="OH856" s="6"/>
      <c r="OI856" s="6"/>
      <c r="OJ856" s="6"/>
      <c r="OK856" s="6"/>
      <c r="OL856" s="6"/>
      <c r="OM856" s="6"/>
      <c r="ON856" s="6"/>
      <c r="OO856" s="6"/>
      <c r="OP856" s="6"/>
      <c r="OQ856" s="6"/>
      <c r="OR856" s="6"/>
      <c r="OS856" s="6"/>
      <c r="OT856" s="6"/>
      <c r="OU856" s="6"/>
      <c r="OV856" s="6"/>
      <c r="OW856" s="6"/>
      <c r="OX856" s="6"/>
      <c r="OY856" s="6"/>
      <c r="OZ856" s="65"/>
      <c r="PA856" s="6"/>
      <c r="PB856" s="6"/>
      <c r="PC856" s="6"/>
      <c r="PD856" s="6"/>
      <c r="PE856" s="6"/>
      <c r="PF856" s="6"/>
      <c r="PG856" s="6"/>
      <c r="PH856" s="6"/>
      <c r="PI856" s="47"/>
      <c r="PJ856" s="6"/>
      <c r="PK856" s="6"/>
      <c r="PL856" s="6"/>
      <c r="PM856" s="6"/>
      <c r="PN856" s="6"/>
      <c r="PO856" s="6"/>
      <c r="PP856" s="65"/>
      <c r="PQ856" s="65"/>
      <c r="PR856" s="65"/>
      <c r="PS856" s="65"/>
      <c r="PT856" s="65"/>
      <c r="PU856" s="65"/>
      <c r="PV856" s="65"/>
      <c r="PW856" s="65"/>
      <c r="PX856" s="65"/>
      <c r="PY856" s="65"/>
      <c r="PZ856" s="65"/>
      <c r="QA856" s="65"/>
      <c r="QB856" s="65"/>
    </row>
    <row r="857"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N857" s="154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5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Q857" s="6"/>
      <c r="KR857" s="6"/>
      <c r="KS857" s="6"/>
      <c r="KT857" s="6"/>
      <c r="KU857" s="160"/>
      <c r="KV857" s="6"/>
      <c r="KW857" s="6"/>
      <c r="KX857" s="6"/>
      <c r="KY857" s="6"/>
      <c r="KZ857" s="6"/>
      <c r="LA857" s="6"/>
      <c r="LB857" s="6"/>
      <c r="LC857" s="6"/>
      <c r="LD857" s="6"/>
      <c r="LE857" s="6"/>
      <c r="LF857" s="6"/>
      <c r="LG857" s="6"/>
      <c r="LH857" s="6"/>
      <c r="LI857" s="6"/>
      <c r="LJ857" s="6"/>
      <c r="LK857" s="6"/>
      <c r="LL857" s="6"/>
      <c r="LM857" s="6"/>
      <c r="LN857" s="6"/>
      <c r="LO857" s="6"/>
      <c r="LP857" s="6"/>
      <c r="LQ857" s="6"/>
      <c r="LR857" s="6"/>
      <c r="LS857" s="6"/>
      <c r="LT857" s="65"/>
      <c r="LU857" s="6"/>
      <c r="LV857" s="6"/>
      <c r="LW857" s="6"/>
      <c r="LX857" s="6"/>
      <c r="LY857" s="6"/>
      <c r="LZ857" s="6"/>
      <c r="MA857" s="6"/>
      <c r="MB857" s="6"/>
      <c r="MC857" s="6"/>
      <c r="MD857" s="6"/>
      <c r="ME857" s="6"/>
      <c r="MF857" s="6"/>
      <c r="MG857" s="6"/>
      <c r="MH857" s="6"/>
      <c r="MI857" s="6"/>
      <c r="MJ857" s="6"/>
      <c r="MK857" s="6"/>
      <c r="ML857" s="6"/>
      <c r="MM857" s="6"/>
      <c r="MN857" s="6"/>
      <c r="MO857" s="6"/>
      <c r="MP857" s="6"/>
      <c r="MQ857" s="6"/>
      <c r="MR857" s="6"/>
      <c r="MS857" s="6"/>
      <c r="MT857" s="6"/>
      <c r="MU857" s="6"/>
      <c r="MV857" s="6"/>
      <c r="MW857" s="6"/>
      <c r="MX857" s="6"/>
      <c r="MY857" s="6"/>
      <c r="MZ857" s="6"/>
      <c r="NA857" s="6"/>
      <c r="NB857" s="6"/>
      <c r="NC857" s="6"/>
      <c r="ND857" s="6"/>
      <c r="NE857" s="6"/>
      <c r="NF857" s="6"/>
      <c r="NG857" s="6"/>
      <c r="NH857" s="6"/>
      <c r="NI857" s="6"/>
      <c r="NJ857" s="6"/>
      <c r="NK857" s="65"/>
      <c r="NL857" s="6"/>
      <c r="NM857" s="6"/>
      <c r="NN857" s="6"/>
      <c r="NO857" s="6"/>
      <c r="NP857" s="6"/>
      <c r="NQ857" s="6"/>
      <c r="NR857" s="6"/>
      <c r="NS857" s="6"/>
      <c r="NT857" s="6"/>
      <c r="NU857" s="6"/>
      <c r="NV857" s="6"/>
      <c r="NW857" s="6"/>
      <c r="NX857" s="6"/>
      <c r="NY857" s="6"/>
      <c r="NZ857" s="6"/>
      <c r="OA857" s="6"/>
      <c r="OB857" s="6"/>
      <c r="OC857" s="6"/>
      <c r="OD857" s="6"/>
      <c r="OE857" s="6"/>
      <c r="OF857" s="6"/>
      <c r="OG857" s="6"/>
      <c r="OH857" s="6"/>
      <c r="OI857" s="6"/>
      <c r="OJ857" s="6"/>
      <c r="OK857" s="6"/>
      <c r="OL857" s="6"/>
      <c r="OM857" s="6"/>
      <c r="ON857" s="6"/>
      <c r="OO857" s="6"/>
      <c r="OP857" s="6"/>
      <c r="OQ857" s="6"/>
      <c r="OR857" s="6"/>
      <c r="OS857" s="6"/>
      <c r="OT857" s="6"/>
      <c r="OU857" s="6"/>
      <c r="OV857" s="6"/>
      <c r="OW857" s="6"/>
      <c r="OX857" s="6"/>
      <c r="OY857" s="6"/>
      <c r="OZ857" s="65"/>
      <c r="PA857" s="6"/>
      <c r="PB857" s="6"/>
      <c r="PC857" s="6"/>
      <c r="PD857" s="6"/>
      <c r="PE857" s="6"/>
      <c r="PF857" s="6"/>
      <c r="PG857" s="6"/>
      <c r="PH857" s="6"/>
      <c r="PI857" s="47"/>
      <c r="PJ857" s="6"/>
      <c r="PK857" s="6"/>
      <c r="PL857" s="6"/>
      <c r="PM857" s="6"/>
      <c r="PN857" s="6"/>
      <c r="PO857" s="6"/>
      <c r="PP857" s="65"/>
      <c r="PQ857" s="65"/>
      <c r="PR857" s="65"/>
      <c r="PS857" s="65"/>
      <c r="PT857" s="65"/>
      <c r="PU857" s="65"/>
      <c r="PV857" s="65"/>
      <c r="PW857" s="65"/>
      <c r="PX857" s="65"/>
      <c r="PY857" s="65"/>
      <c r="PZ857" s="65"/>
      <c r="QA857" s="65"/>
      <c r="QB857" s="65"/>
    </row>
    <row r="858"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N858" s="154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5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Q858" s="6"/>
      <c r="KR858" s="6"/>
      <c r="KS858" s="6"/>
      <c r="KT858" s="6"/>
      <c r="KU858" s="160"/>
      <c r="KV858" s="6"/>
      <c r="KW858" s="6"/>
      <c r="KX858" s="6"/>
      <c r="KY858" s="6"/>
      <c r="KZ858" s="6"/>
      <c r="LA858" s="6"/>
      <c r="LB858" s="6"/>
      <c r="LC858" s="6"/>
      <c r="LD858" s="6"/>
      <c r="LE858" s="6"/>
      <c r="LF858" s="6"/>
      <c r="LG858" s="6"/>
      <c r="LH858" s="6"/>
      <c r="LI858" s="6"/>
      <c r="LJ858" s="6"/>
      <c r="LK858" s="6"/>
      <c r="LL858" s="6"/>
      <c r="LM858" s="6"/>
      <c r="LN858" s="6"/>
      <c r="LO858" s="6"/>
      <c r="LP858" s="6"/>
      <c r="LQ858" s="6"/>
      <c r="LR858" s="6"/>
      <c r="LS858" s="6"/>
      <c r="LT858" s="65"/>
      <c r="LU858" s="6"/>
      <c r="LV858" s="6"/>
      <c r="LW858" s="6"/>
      <c r="LX858" s="6"/>
      <c r="LY858" s="6"/>
      <c r="LZ858" s="6"/>
      <c r="MA858" s="6"/>
      <c r="MB858" s="6"/>
      <c r="MC858" s="6"/>
      <c r="MD858" s="6"/>
      <c r="ME858" s="6"/>
      <c r="MF858" s="6"/>
      <c r="MG858" s="6"/>
      <c r="MH858" s="6"/>
      <c r="MI858" s="6"/>
      <c r="MJ858" s="6"/>
      <c r="MK858" s="6"/>
      <c r="ML858" s="6"/>
      <c r="MM858" s="6"/>
      <c r="MN858" s="6"/>
      <c r="MO858" s="6"/>
      <c r="MP858" s="6"/>
      <c r="MQ858" s="6"/>
      <c r="MR858" s="6"/>
      <c r="MS858" s="6"/>
      <c r="MT858" s="6"/>
      <c r="MU858" s="6"/>
      <c r="MV858" s="6"/>
      <c r="MW858" s="6"/>
      <c r="MX858" s="6"/>
      <c r="MY858" s="6"/>
      <c r="MZ858" s="6"/>
      <c r="NA858" s="6"/>
      <c r="NB858" s="6"/>
      <c r="NC858" s="6"/>
      <c r="ND858" s="6"/>
      <c r="NE858" s="6"/>
      <c r="NF858" s="6"/>
      <c r="NG858" s="6"/>
      <c r="NH858" s="6"/>
      <c r="NI858" s="6"/>
      <c r="NJ858" s="6"/>
      <c r="NK858" s="65"/>
      <c r="NL858" s="6"/>
      <c r="NM858" s="6"/>
      <c r="NN858" s="6"/>
      <c r="NO858" s="6"/>
      <c r="NP858" s="6"/>
      <c r="NQ858" s="6"/>
      <c r="NR858" s="6"/>
      <c r="NS858" s="6"/>
      <c r="NT858" s="6"/>
      <c r="NU858" s="6"/>
      <c r="NV858" s="6"/>
      <c r="NW858" s="6"/>
      <c r="NX858" s="6"/>
      <c r="NY858" s="6"/>
      <c r="NZ858" s="6"/>
      <c r="OA858" s="6"/>
      <c r="OB858" s="6"/>
      <c r="OC858" s="6"/>
      <c r="OD858" s="6"/>
      <c r="OE858" s="6"/>
      <c r="OF858" s="6"/>
      <c r="OG858" s="6"/>
      <c r="OH858" s="6"/>
      <c r="OI858" s="6"/>
      <c r="OJ858" s="6"/>
      <c r="OK858" s="6"/>
      <c r="OL858" s="6"/>
      <c r="OM858" s="6"/>
      <c r="ON858" s="6"/>
      <c r="OO858" s="6"/>
      <c r="OP858" s="6"/>
      <c r="OQ858" s="6"/>
      <c r="OR858" s="6"/>
      <c r="OS858" s="6"/>
      <c r="OT858" s="6"/>
      <c r="OU858" s="6"/>
      <c r="OV858" s="6"/>
      <c r="OW858" s="6"/>
      <c r="OX858" s="6"/>
      <c r="OY858" s="6"/>
      <c r="OZ858" s="65"/>
      <c r="PA858" s="6"/>
      <c r="PB858" s="6"/>
      <c r="PC858" s="6"/>
      <c r="PD858" s="6"/>
      <c r="PE858" s="6"/>
      <c r="PF858" s="6"/>
      <c r="PG858" s="6"/>
      <c r="PH858" s="6"/>
      <c r="PI858" s="47"/>
      <c r="PJ858" s="6"/>
      <c r="PK858" s="6"/>
      <c r="PL858" s="6"/>
      <c r="PM858" s="6"/>
      <c r="PN858" s="6"/>
      <c r="PO858" s="6"/>
      <c r="PP858" s="65"/>
      <c r="PQ858" s="65"/>
      <c r="PR858" s="65"/>
      <c r="PS858" s="65"/>
      <c r="PT858" s="65"/>
      <c r="PU858" s="65"/>
      <c r="PV858" s="65"/>
      <c r="PW858" s="65"/>
      <c r="PX858" s="65"/>
      <c r="PY858" s="65"/>
      <c r="PZ858" s="65"/>
      <c r="QA858" s="65"/>
      <c r="QB858" s="65"/>
    </row>
    <row r="859"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N859" s="154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5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Q859" s="6"/>
      <c r="KR859" s="6"/>
      <c r="KS859" s="6"/>
      <c r="KT859" s="6"/>
      <c r="KU859" s="160"/>
      <c r="KV859" s="6"/>
      <c r="KW859" s="6"/>
      <c r="KX859" s="6"/>
      <c r="KY859" s="6"/>
      <c r="KZ859" s="6"/>
      <c r="LA859" s="6"/>
      <c r="LB859" s="6"/>
      <c r="LC859" s="6"/>
      <c r="LD859" s="6"/>
      <c r="LE859" s="6"/>
      <c r="LF859" s="6"/>
      <c r="LG859" s="6"/>
      <c r="LH859" s="6"/>
      <c r="LI859" s="6"/>
      <c r="LJ859" s="6"/>
      <c r="LK859" s="6"/>
      <c r="LL859" s="6"/>
      <c r="LM859" s="6"/>
      <c r="LN859" s="6"/>
      <c r="LO859" s="6"/>
      <c r="LP859" s="6"/>
      <c r="LQ859" s="6"/>
      <c r="LR859" s="6"/>
      <c r="LS859" s="6"/>
      <c r="LT859" s="65"/>
      <c r="LU859" s="6"/>
      <c r="LV859" s="6"/>
      <c r="LW859" s="6"/>
      <c r="LX859" s="6"/>
      <c r="LY859" s="6"/>
      <c r="LZ859" s="6"/>
      <c r="MA859" s="6"/>
      <c r="MB859" s="6"/>
      <c r="MC859" s="6"/>
      <c r="MD859" s="6"/>
      <c r="ME859" s="6"/>
      <c r="MF859" s="6"/>
      <c r="MG859" s="6"/>
      <c r="MH859" s="6"/>
      <c r="MI859" s="6"/>
      <c r="MJ859" s="6"/>
      <c r="MK859" s="6"/>
      <c r="ML859" s="6"/>
      <c r="MM859" s="6"/>
      <c r="MN859" s="6"/>
      <c r="MO859" s="6"/>
      <c r="MP859" s="6"/>
      <c r="MQ859" s="6"/>
      <c r="MR859" s="6"/>
      <c r="MS859" s="6"/>
      <c r="MT859" s="6"/>
      <c r="MU859" s="6"/>
      <c r="MV859" s="6"/>
      <c r="MW859" s="6"/>
      <c r="MX859" s="6"/>
      <c r="MY859" s="6"/>
      <c r="MZ859" s="6"/>
      <c r="NA859" s="6"/>
      <c r="NB859" s="6"/>
      <c r="NC859" s="6"/>
      <c r="ND859" s="6"/>
      <c r="NE859" s="6"/>
      <c r="NF859" s="6"/>
      <c r="NG859" s="6"/>
      <c r="NH859" s="6"/>
      <c r="NI859" s="6"/>
      <c r="NJ859" s="6"/>
      <c r="NK859" s="65"/>
      <c r="NL859" s="6"/>
      <c r="NM859" s="6"/>
      <c r="NN859" s="6"/>
      <c r="NO859" s="6"/>
      <c r="NP859" s="6"/>
      <c r="NQ859" s="6"/>
      <c r="NR859" s="6"/>
      <c r="NS859" s="6"/>
      <c r="NT859" s="6"/>
      <c r="NU859" s="6"/>
      <c r="NV859" s="6"/>
      <c r="NW859" s="6"/>
      <c r="NX859" s="6"/>
      <c r="NY859" s="6"/>
      <c r="NZ859" s="6"/>
      <c r="OA859" s="6"/>
      <c r="OB859" s="6"/>
      <c r="OC859" s="6"/>
      <c r="OD859" s="6"/>
      <c r="OE859" s="6"/>
      <c r="OF859" s="6"/>
      <c r="OG859" s="6"/>
      <c r="OH859" s="6"/>
      <c r="OI859" s="6"/>
      <c r="OJ859" s="6"/>
      <c r="OK859" s="6"/>
      <c r="OL859" s="6"/>
      <c r="OM859" s="6"/>
      <c r="ON859" s="6"/>
      <c r="OO859" s="6"/>
      <c r="OP859" s="6"/>
      <c r="OQ859" s="6"/>
      <c r="OR859" s="6"/>
      <c r="OS859" s="6"/>
      <c r="OT859" s="6"/>
      <c r="OU859" s="6"/>
      <c r="OV859" s="6"/>
      <c r="OW859" s="6"/>
      <c r="OX859" s="6"/>
      <c r="OY859" s="6"/>
      <c r="OZ859" s="65"/>
      <c r="PA859" s="6"/>
      <c r="PB859" s="6"/>
      <c r="PC859" s="6"/>
      <c r="PD859" s="6"/>
      <c r="PE859" s="6"/>
      <c r="PF859" s="6"/>
      <c r="PG859" s="6"/>
      <c r="PH859" s="6"/>
      <c r="PI859" s="47"/>
      <c r="PJ859" s="6"/>
      <c r="PK859" s="6"/>
      <c r="PL859" s="6"/>
      <c r="PM859" s="6"/>
      <c r="PN859" s="6"/>
      <c r="PO859" s="6"/>
      <c r="PP859" s="65"/>
      <c r="PQ859" s="65"/>
      <c r="PR859" s="65"/>
      <c r="PS859" s="65"/>
      <c r="PT859" s="65"/>
      <c r="PU859" s="65"/>
      <c r="PV859" s="65"/>
      <c r="PW859" s="65"/>
      <c r="PX859" s="65"/>
      <c r="PY859" s="65"/>
      <c r="PZ859" s="65"/>
      <c r="QA859" s="65"/>
      <c r="QB859" s="65"/>
    </row>
    <row r="860"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N860" s="154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5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160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5"/>
      <c r="LU860" s="6"/>
      <c r="LV860" s="6"/>
      <c r="LW860" s="6"/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6"/>
      <c r="NB860" s="6"/>
      <c r="NC860" s="6"/>
      <c r="ND860" s="6"/>
      <c r="NE860" s="6"/>
      <c r="NF860" s="6"/>
      <c r="NG860" s="6"/>
      <c r="NH860" s="6"/>
      <c r="NI860" s="6"/>
      <c r="NJ860" s="6"/>
      <c r="NK860" s="65"/>
      <c r="NL860" s="6"/>
      <c r="NM860" s="6"/>
      <c r="NN860" s="6"/>
      <c r="NO860" s="6"/>
      <c r="NP860" s="6"/>
      <c r="NQ860" s="6"/>
      <c r="NR860" s="6"/>
      <c r="NS860" s="6"/>
      <c r="NT860" s="6"/>
      <c r="NU860" s="6"/>
      <c r="NV860" s="6"/>
      <c r="NW860" s="6"/>
      <c r="NX860" s="6"/>
      <c r="NY860" s="6"/>
      <c r="NZ860" s="6"/>
      <c r="OA860" s="6"/>
      <c r="OB860" s="6"/>
      <c r="OC860" s="6"/>
      <c r="OD860" s="6"/>
      <c r="OE860" s="6"/>
      <c r="OF860" s="6"/>
      <c r="OG860" s="6"/>
      <c r="OH860" s="6"/>
      <c r="OI860" s="6"/>
      <c r="OJ860" s="6"/>
      <c r="OK860" s="6"/>
      <c r="OL860" s="6"/>
      <c r="OM860" s="6"/>
      <c r="ON860" s="6"/>
      <c r="OO860" s="6"/>
      <c r="OP860" s="6"/>
      <c r="OQ860" s="6"/>
      <c r="OR860" s="6"/>
      <c r="OS860" s="6"/>
      <c r="OT860" s="6"/>
      <c r="OU860" s="6"/>
      <c r="OV860" s="6"/>
      <c r="OW860" s="6"/>
      <c r="OX860" s="6"/>
      <c r="OY860" s="6"/>
      <c r="OZ860" s="65"/>
      <c r="PA860" s="6"/>
      <c r="PB860" s="6"/>
      <c r="PC860" s="6"/>
      <c r="PD860" s="6"/>
      <c r="PE860" s="6"/>
      <c r="PF860" s="6"/>
      <c r="PG860" s="6"/>
      <c r="PH860" s="6"/>
      <c r="PI860" s="47"/>
      <c r="PJ860" s="6"/>
      <c r="PK860" s="6"/>
      <c r="PL860" s="6"/>
      <c r="PM860" s="6"/>
      <c r="PN860" s="6"/>
      <c r="PO860" s="6"/>
      <c r="PP860" s="65"/>
      <c r="PQ860" s="65"/>
      <c r="PR860" s="65"/>
      <c r="PS860" s="65"/>
      <c r="PT860" s="65"/>
      <c r="PU860" s="65"/>
      <c r="PV860" s="65"/>
      <c r="PW860" s="65"/>
      <c r="PX860" s="65"/>
      <c r="PY860" s="65"/>
      <c r="PZ860" s="65"/>
      <c r="QA860" s="65"/>
      <c r="QB860" s="65"/>
    </row>
    <row r="861"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N861" s="154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5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160"/>
      <c r="KV861" s="6"/>
      <c r="KW861" s="6"/>
      <c r="KX861" s="6"/>
      <c r="KY861" s="6"/>
      <c r="KZ861" s="6"/>
      <c r="LA861" s="6"/>
      <c r="LB861" s="6"/>
      <c r="LC861" s="6"/>
      <c r="LD861" s="6"/>
      <c r="LE861" s="6"/>
      <c r="LF861" s="6"/>
      <c r="LG861" s="6"/>
      <c r="LH861" s="6"/>
      <c r="LI861" s="6"/>
      <c r="LJ861" s="6"/>
      <c r="LK861" s="6"/>
      <c r="LL861" s="6"/>
      <c r="LM861" s="6"/>
      <c r="LN861" s="6"/>
      <c r="LO861" s="6"/>
      <c r="LP861" s="6"/>
      <c r="LQ861" s="6"/>
      <c r="LR861" s="6"/>
      <c r="LS861" s="6"/>
      <c r="LT861" s="65"/>
      <c r="LU861" s="6"/>
      <c r="LV861" s="6"/>
      <c r="LW861" s="6"/>
      <c r="LX861" s="6"/>
      <c r="LY861" s="6"/>
      <c r="LZ861" s="6"/>
      <c r="MA861" s="6"/>
      <c r="MB861" s="6"/>
      <c r="MC861" s="6"/>
      <c r="MD861" s="6"/>
      <c r="ME861" s="6"/>
      <c r="MF861" s="6"/>
      <c r="MG861" s="6"/>
      <c r="MH861" s="6"/>
      <c r="MI861" s="6"/>
      <c r="MJ861" s="6"/>
      <c r="MK861" s="6"/>
      <c r="ML861" s="6"/>
      <c r="MM861" s="6"/>
      <c r="MN861" s="6"/>
      <c r="MO861" s="6"/>
      <c r="MP861" s="6"/>
      <c r="MQ861" s="6"/>
      <c r="MR861" s="6"/>
      <c r="MS861" s="6"/>
      <c r="MT861" s="6"/>
      <c r="MU861" s="6"/>
      <c r="MV861" s="6"/>
      <c r="MW861" s="6"/>
      <c r="MX861" s="6"/>
      <c r="MY861" s="6"/>
      <c r="MZ861" s="6"/>
      <c r="NA861" s="6"/>
      <c r="NB861" s="6"/>
      <c r="NC861" s="6"/>
      <c r="ND861" s="6"/>
      <c r="NE861" s="6"/>
      <c r="NF861" s="6"/>
      <c r="NG861" s="6"/>
      <c r="NH861" s="6"/>
      <c r="NI861" s="6"/>
      <c r="NJ861" s="6"/>
      <c r="NK861" s="65"/>
      <c r="NL861" s="6"/>
      <c r="NM861" s="6"/>
      <c r="NN861" s="6"/>
      <c r="NO861" s="6"/>
      <c r="NP861" s="6"/>
      <c r="NQ861" s="6"/>
      <c r="NR861" s="6"/>
      <c r="NS861" s="6"/>
      <c r="NT861" s="6"/>
      <c r="NU861" s="6"/>
      <c r="NV861" s="6"/>
      <c r="NW861" s="6"/>
      <c r="NX861" s="6"/>
      <c r="NY861" s="6"/>
      <c r="NZ861" s="6"/>
      <c r="OA861" s="6"/>
      <c r="OB861" s="6"/>
      <c r="OC861" s="6"/>
      <c r="OD861" s="6"/>
      <c r="OE861" s="6"/>
      <c r="OF861" s="6"/>
      <c r="OG861" s="6"/>
      <c r="OH861" s="6"/>
      <c r="OI861" s="6"/>
      <c r="OJ861" s="6"/>
      <c r="OK861" s="6"/>
      <c r="OL861" s="6"/>
      <c r="OM861" s="6"/>
      <c r="ON861" s="6"/>
      <c r="OO861" s="6"/>
      <c r="OP861" s="6"/>
      <c r="OQ861" s="6"/>
      <c r="OR861" s="6"/>
      <c r="OS861" s="6"/>
      <c r="OT861" s="6"/>
      <c r="OU861" s="6"/>
      <c r="OV861" s="6"/>
      <c r="OW861" s="6"/>
      <c r="OX861" s="6"/>
      <c r="OY861" s="6"/>
      <c r="OZ861" s="65"/>
      <c r="PA861" s="6"/>
      <c r="PB861" s="6"/>
      <c r="PC861" s="6"/>
      <c r="PD861" s="6"/>
      <c r="PE861" s="6"/>
      <c r="PF861" s="6"/>
      <c r="PG861" s="6"/>
      <c r="PH861" s="6"/>
      <c r="PI861" s="47"/>
      <c r="PJ861" s="6"/>
      <c r="PK861" s="6"/>
      <c r="PL861" s="6"/>
      <c r="PM861" s="6"/>
      <c r="PN861" s="6"/>
      <c r="PO861" s="6"/>
      <c r="PP861" s="65"/>
      <c r="PQ861" s="65"/>
      <c r="PR861" s="65"/>
      <c r="PS861" s="65"/>
      <c r="PT861" s="65"/>
      <c r="PU861" s="65"/>
      <c r="PV861" s="65"/>
      <c r="PW861" s="65"/>
      <c r="PX861" s="65"/>
      <c r="PY861" s="65"/>
      <c r="PZ861" s="65"/>
      <c r="QA861" s="65"/>
      <c r="QB861" s="65"/>
    </row>
    <row r="862"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N862" s="154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5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160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5"/>
      <c r="LU862" s="6"/>
      <c r="LV862" s="6"/>
      <c r="LW862" s="6"/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6"/>
      <c r="NB862" s="6"/>
      <c r="NC862" s="6"/>
      <c r="ND862" s="6"/>
      <c r="NE862" s="6"/>
      <c r="NF862" s="6"/>
      <c r="NG862" s="6"/>
      <c r="NH862" s="6"/>
      <c r="NI862" s="6"/>
      <c r="NJ862" s="6"/>
      <c r="NK862" s="65"/>
      <c r="NL862" s="6"/>
      <c r="NM862" s="6"/>
      <c r="NN862" s="6"/>
      <c r="NO862" s="6"/>
      <c r="NP862" s="6"/>
      <c r="NQ862" s="6"/>
      <c r="NR862" s="6"/>
      <c r="NS862" s="6"/>
      <c r="NT862" s="6"/>
      <c r="NU862" s="6"/>
      <c r="NV862" s="6"/>
      <c r="NW862" s="6"/>
      <c r="NX862" s="6"/>
      <c r="NY862" s="6"/>
      <c r="NZ862" s="6"/>
      <c r="OA862" s="6"/>
      <c r="OB862" s="6"/>
      <c r="OC862" s="6"/>
      <c r="OD862" s="6"/>
      <c r="OE862" s="6"/>
      <c r="OF862" s="6"/>
      <c r="OG862" s="6"/>
      <c r="OH862" s="6"/>
      <c r="OI862" s="6"/>
      <c r="OJ862" s="6"/>
      <c r="OK862" s="6"/>
      <c r="OL862" s="6"/>
      <c r="OM862" s="6"/>
      <c r="ON862" s="6"/>
      <c r="OO862" s="6"/>
      <c r="OP862" s="6"/>
      <c r="OQ862" s="6"/>
      <c r="OR862" s="6"/>
      <c r="OS862" s="6"/>
      <c r="OT862" s="6"/>
      <c r="OU862" s="6"/>
      <c r="OV862" s="6"/>
      <c r="OW862" s="6"/>
      <c r="OX862" s="6"/>
      <c r="OY862" s="6"/>
      <c r="OZ862" s="65"/>
      <c r="PA862" s="6"/>
      <c r="PB862" s="6"/>
      <c r="PC862" s="6"/>
      <c r="PD862" s="6"/>
      <c r="PE862" s="6"/>
      <c r="PF862" s="6"/>
      <c r="PG862" s="6"/>
      <c r="PH862" s="6"/>
      <c r="PI862" s="47"/>
      <c r="PJ862" s="6"/>
      <c r="PK862" s="6"/>
      <c r="PL862" s="6"/>
      <c r="PM862" s="6"/>
      <c r="PN862" s="6"/>
      <c r="PO862" s="6"/>
      <c r="PP862" s="65"/>
      <c r="PQ862" s="65"/>
      <c r="PR862" s="65"/>
      <c r="PS862" s="65"/>
      <c r="PT862" s="65"/>
      <c r="PU862" s="65"/>
      <c r="PV862" s="65"/>
      <c r="PW862" s="65"/>
      <c r="PX862" s="65"/>
      <c r="PY862" s="65"/>
      <c r="PZ862" s="65"/>
      <c r="QA862" s="65"/>
      <c r="QB862" s="65"/>
    </row>
    <row r="863"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N863" s="154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5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160"/>
      <c r="KV863" s="6"/>
      <c r="KW863" s="6"/>
      <c r="KX863" s="6"/>
      <c r="KY863" s="6"/>
      <c r="KZ863" s="6"/>
      <c r="LA863" s="6"/>
      <c r="LB863" s="6"/>
      <c r="LC863" s="6"/>
      <c r="LD863" s="6"/>
      <c r="LE863" s="6"/>
      <c r="LF863" s="6"/>
      <c r="LG863" s="6"/>
      <c r="LH863" s="6"/>
      <c r="LI863" s="6"/>
      <c r="LJ863" s="6"/>
      <c r="LK863" s="6"/>
      <c r="LL863" s="6"/>
      <c r="LM863" s="6"/>
      <c r="LN863" s="6"/>
      <c r="LO863" s="6"/>
      <c r="LP863" s="6"/>
      <c r="LQ863" s="6"/>
      <c r="LR863" s="6"/>
      <c r="LS863" s="6"/>
      <c r="LT863" s="65"/>
      <c r="LU863" s="6"/>
      <c r="LV863" s="6"/>
      <c r="LW863" s="6"/>
      <c r="LX863" s="6"/>
      <c r="LY863" s="6"/>
      <c r="LZ863" s="6"/>
      <c r="MA863" s="6"/>
      <c r="MB863" s="6"/>
      <c r="MC863" s="6"/>
      <c r="MD863" s="6"/>
      <c r="ME863" s="6"/>
      <c r="MF863" s="6"/>
      <c r="MG863" s="6"/>
      <c r="MH863" s="6"/>
      <c r="MI863" s="6"/>
      <c r="MJ863" s="6"/>
      <c r="MK863" s="6"/>
      <c r="ML863" s="6"/>
      <c r="MM863" s="6"/>
      <c r="MN863" s="6"/>
      <c r="MO863" s="6"/>
      <c r="MP863" s="6"/>
      <c r="MQ863" s="6"/>
      <c r="MR863" s="6"/>
      <c r="MS863" s="6"/>
      <c r="MT863" s="6"/>
      <c r="MU863" s="6"/>
      <c r="MV863" s="6"/>
      <c r="MW863" s="6"/>
      <c r="MX863" s="6"/>
      <c r="MY863" s="6"/>
      <c r="MZ863" s="6"/>
      <c r="NA863" s="6"/>
      <c r="NB863" s="6"/>
      <c r="NC863" s="6"/>
      <c r="ND863" s="6"/>
      <c r="NE863" s="6"/>
      <c r="NF863" s="6"/>
      <c r="NG863" s="6"/>
      <c r="NH863" s="6"/>
      <c r="NI863" s="6"/>
      <c r="NJ863" s="6"/>
      <c r="NK863" s="65"/>
      <c r="NL863" s="6"/>
      <c r="NM863" s="6"/>
      <c r="NN863" s="6"/>
      <c r="NO863" s="6"/>
      <c r="NP863" s="6"/>
      <c r="NQ863" s="6"/>
      <c r="NR863" s="6"/>
      <c r="NS863" s="6"/>
      <c r="NT863" s="6"/>
      <c r="NU863" s="6"/>
      <c r="NV863" s="6"/>
      <c r="NW863" s="6"/>
      <c r="NX863" s="6"/>
      <c r="NY863" s="6"/>
      <c r="NZ863" s="6"/>
      <c r="OA863" s="6"/>
      <c r="OB863" s="6"/>
      <c r="OC863" s="6"/>
      <c r="OD863" s="6"/>
      <c r="OE863" s="6"/>
      <c r="OF863" s="6"/>
      <c r="OG863" s="6"/>
      <c r="OH863" s="6"/>
      <c r="OI863" s="6"/>
      <c r="OJ863" s="6"/>
      <c r="OK863" s="6"/>
      <c r="OL863" s="6"/>
      <c r="OM863" s="6"/>
      <c r="ON863" s="6"/>
      <c r="OO863" s="6"/>
      <c r="OP863" s="6"/>
      <c r="OQ863" s="6"/>
      <c r="OR863" s="6"/>
      <c r="OS863" s="6"/>
      <c r="OT863" s="6"/>
      <c r="OU863" s="6"/>
      <c r="OV863" s="6"/>
      <c r="OW863" s="6"/>
      <c r="OX863" s="6"/>
      <c r="OY863" s="6"/>
      <c r="OZ863" s="65"/>
      <c r="PA863" s="6"/>
      <c r="PB863" s="6"/>
      <c r="PC863" s="6"/>
      <c r="PD863" s="6"/>
      <c r="PE863" s="6"/>
      <c r="PF863" s="6"/>
      <c r="PG863" s="6"/>
      <c r="PH863" s="6"/>
      <c r="PI863" s="47"/>
      <c r="PJ863" s="6"/>
      <c r="PK863" s="6"/>
      <c r="PL863" s="6"/>
      <c r="PM863" s="6"/>
      <c r="PN863" s="6"/>
      <c r="PO863" s="6"/>
      <c r="PP863" s="65"/>
      <c r="PQ863" s="65"/>
      <c r="PR863" s="65"/>
      <c r="PS863" s="65"/>
      <c r="PT863" s="65"/>
      <c r="PU863" s="65"/>
      <c r="PV863" s="65"/>
      <c r="PW863" s="65"/>
      <c r="PX863" s="65"/>
      <c r="PY863" s="65"/>
      <c r="PZ863" s="65"/>
      <c r="QA863" s="65"/>
      <c r="QB863" s="65"/>
    </row>
    <row r="864"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N864" s="154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5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Q864" s="6"/>
      <c r="KR864" s="6"/>
      <c r="KS864" s="6"/>
      <c r="KT864" s="6"/>
      <c r="KU864" s="160"/>
      <c r="KV864" s="6"/>
      <c r="KW864" s="6"/>
      <c r="KX864" s="6"/>
      <c r="KY864" s="6"/>
      <c r="KZ864" s="6"/>
      <c r="LA864" s="6"/>
      <c r="LB864" s="6"/>
      <c r="LC864" s="6"/>
      <c r="LD864" s="6"/>
      <c r="LE864" s="6"/>
      <c r="LF864" s="6"/>
      <c r="LG864" s="6"/>
      <c r="LH864" s="6"/>
      <c r="LI864" s="6"/>
      <c r="LJ864" s="6"/>
      <c r="LK864" s="6"/>
      <c r="LL864" s="6"/>
      <c r="LM864" s="6"/>
      <c r="LN864" s="6"/>
      <c r="LO864" s="6"/>
      <c r="LP864" s="6"/>
      <c r="LQ864" s="6"/>
      <c r="LR864" s="6"/>
      <c r="LS864" s="6"/>
      <c r="LT864" s="65"/>
      <c r="LU864" s="6"/>
      <c r="LV864" s="6"/>
      <c r="LW864" s="6"/>
      <c r="LX864" s="6"/>
      <c r="LY864" s="6"/>
      <c r="LZ864" s="6"/>
      <c r="MA864" s="6"/>
      <c r="MB864" s="6"/>
      <c r="MC864" s="6"/>
      <c r="MD864" s="6"/>
      <c r="ME864" s="6"/>
      <c r="MF864" s="6"/>
      <c r="MG864" s="6"/>
      <c r="MH864" s="6"/>
      <c r="MI864" s="6"/>
      <c r="MJ864" s="6"/>
      <c r="MK864" s="6"/>
      <c r="ML864" s="6"/>
      <c r="MM864" s="6"/>
      <c r="MN864" s="6"/>
      <c r="MO864" s="6"/>
      <c r="MP864" s="6"/>
      <c r="MQ864" s="6"/>
      <c r="MR864" s="6"/>
      <c r="MS864" s="6"/>
      <c r="MT864" s="6"/>
      <c r="MU864" s="6"/>
      <c r="MV864" s="6"/>
      <c r="MW864" s="6"/>
      <c r="MX864" s="6"/>
      <c r="MY864" s="6"/>
      <c r="MZ864" s="6"/>
      <c r="NA864" s="6"/>
      <c r="NB864" s="6"/>
      <c r="NC864" s="6"/>
      <c r="ND864" s="6"/>
      <c r="NE864" s="6"/>
      <c r="NF864" s="6"/>
      <c r="NG864" s="6"/>
      <c r="NH864" s="6"/>
      <c r="NI864" s="6"/>
      <c r="NJ864" s="6"/>
      <c r="NK864" s="65"/>
      <c r="NL864" s="6"/>
      <c r="NM864" s="6"/>
      <c r="NN864" s="6"/>
      <c r="NO864" s="6"/>
      <c r="NP864" s="6"/>
      <c r="NQ864" s="6"/>
      <c r="NR864" s="6"/>
      <c r="NS864" s="6"/>
      <c r="NT864" s="6"/>
      <c r="NU864" s="6"/>
      <c r="NV864" s="6"/>
      <c r="NW864" s="6"/>
      <c r="NX864" s="6"/>
      <c r="NY864" s="6"/>
      <c r="NZ864" s="6"/>
      <c r="OA864" s="6"/>
      <c r="OB864" s="6"/>
      <c r="OC864" s="6"/>
      <c r="OD864" s="6"/>
      <c r="OE864" s="6"/>
      <c r="OF864" s="6"/>
      <c r="OG864" s="6"/>
      <c r="OH864" s="6"/>
      <c r="OI864" s="6"/>
      <c r="OJ864" s="6"/>
      <c r="OK864" s="6"/>
      <c r="OL864" s="6"/>
      <c r="OM864" s="6"/>
      <c r="ON864" s="6"/>
      <c r="OO864" s="6"/>
      <c r="OP864" s="6"/>
      <c r="OQ864" s="6"/>
      <c r="OR864" s="6"/>
      <c r="OS864" s="6"/>
      <c r="OT864" s="6"/>
      <c r="OU864" s="6"/>
      <c r="OV864" s="6"/>
      <c r="OW864" s="6"/>
      <c r="OX864" s="6"/>
      <c r="OY864" s="6"/>
      <c r="OZ864" s="65"/>
      <c r="PA864" s="6"/>
      <c r="PB864" s="6"/>
      <c r="PC864" s="6"/>
      <c r="PD864" s="6"/>
      <c r="PE864" s="6"/>
      <c r="PF864" s="6"/>
      <c r="PG864" s="6"/>
      <c r="PH864" s="6"/>
      <c r="PI864" s="47"/>
      <c r="PJ864" s="6"/>
      <c r="PK864" s="6"/>
      <c r="PL864" s="6"/>
      <c r="PM864" s="6"/>
      <c r="PN864" s="6"/>
      <c r="PO864" s="6"/>
      <c r="PP864" s="65"/>
      <c r="PQ864" s="65"/>
      <c r="PR864" s="65"/>
      <c r="PS864" s="65"/>
      <c r="PT864" s="65"/>
      <c r="PU864" s="65"/>
      <c r="PV864" s="65"/>
      <c r="PW864" s="65"/>
      <c r="PX864" s="65"/>
      <c r="PY864" s="65"/>
      <c r="PZ864" s="65"/>
      <c r="QA864" s="65"/>
      <c r="QB864" s="65"/>
    </row>
    <row r="865"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N865" s="154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5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Q865" s="6"/>
      <c r="KR865" s="6"/>
      <c r="KS865" s="6"/>
      <c r="KT865" s="6"/>
      <c r="KU865" s="160"/>
      <c r="KV865" s="6"/>
      <c r="KW865" s="6"/>
      <c r="KX865" s="6"/>
      <c r="KY865" s="6"/>
      <c r="KZ865" s="6"/>
      <c r="LA865" s="6"/>
      <c r="LB865" s="6"/>
      <c r="LC865" s="6"/>
      <c r="LD865" s="6"/>
      <c r="LE865" s="6"/>
      <c r="LF865" s="6"/>
      <c r="LG865" s="6"/>
      <c r="LH865" s="6"/>
      <c r="LI865" s="6"/>
      <c r="LJ865" s="6"/>
      <c r="LK865" s="6"/>
      <c r="LL865" s="6"/>
      <c r="LM865" s="6"/>
      <c r="LN865" s="6"/>
      <c r="LO865" s="6"/>
      <c r="LP865" s="6"/>
      <c r="LQ865" s="6"/>
      <c r="LR865" s="6"/>
      <c r="LS865" s="6"/>
      <c r="LT865" s="65"/>
      <c r="LU865" s="6"/>
      <c r="LV865" s="6"/>
      <c r="LW865" s="6"/>
      <c r="LX865" s="6"/>
      <c r="LY865" s="6"/>
      <c r="LZ865" s="6"/>
      <c r="MA865" s="6"/>
      <c r="MB865" s="6"/>
      <c r="MC865" s="6"/>
      <c r="MD865" s="6"/>
      <c r="ME865" s="6"/>
      <c r="MF865" s="6"/>
      <c r="MG865" s="6"/>
      <c r="MH865" s="6"/>
      <c r="MI865" s="6"/>
      <c r="MJ865" s="6"/>
      <c r="MK865" s="6"/>
      <c r="ML865" s="6"/>
      <c r="MM865" s="6"/>
      <c r="MN865" s="6"/>
      <c r="MO865" s="6"/>
      <c r="MP865" s="6"/>
      <c r="MQ865" s="6"/>
      <c r="MR865" s="6"/>
      <c r="MS865" s="6"/>
      <c r="MT865" s="6"/>
      <c r="MU865" s="6"/>
      <c r="MV865" s="6"/>
      <c r="MW865" s="6"/>
      <c r="MX865" s="6"/>
      <c r="MY865" s="6"/>
      <c r="MZ865" s="6"/>
      <c r="NA865" s="6"/>
      <c r="NB865" s="6"/>
      <c r="NC865" s="6"/>
      <c r="ND865" s="6"/>
      <c r="NE865" s="6"/>
      <c r="NF865" s="6"/>
      <c r="NG865" s="6"/>
      <c r="NH865" s="6"/>
      <c r="NI865" s="6"/>
      <c r="NJ865" s="6"/>
      <c r="NK865" s="65"/>
      <c r="NL865" s="6"/>
      <c r="NM865" s="6"/>
      <c r="NN865" s="6"/>
      <c r="NO865" s="6"/>
      <c r="NP865" s="6"/>
      <c r="NQ865" s="6"/>
      <c r="NR865" s="6"/>
      <c r="NS865" s="6"/>
      <c r="NT865" s="6"/>
      <c r="NU865" s="6"/>
      <c r="NV865" s="6"/>
      <c r="NW865" s="6"/>
      <c r="NX865" s="6"/>
      <c r="NY865" s="6"/>
      <c r="NZ865" s="6"/>
      <c r="OA865" s="6"/>
      <c r="OB865" s="6"/>
      <c r="OC865" s="6"/>
      <c r="OD865" s="6"/>
      <c r="OE865" s="6"/>
      <c r="OF865" s="6"/>
      <c r="OG865" s="6"/>
      <c r="OH865" s="6"/>
      <c r="OI865" s="6"/>
      <c r="OJ865" s="6"/>
      <c r="OK865" s="6"/>
      <c r="OL865" s="6"/>
      <c r="OM865" s="6"/>
      <c r="ON865" s="6"/>
      <c r="OO865" s="6"/>
      <c r="OP865" s="6"/>
      <c r="OQ865" s="6"/>
      <c r="OR865" s="6"/>
      <c r="OS865" s="6"/>
      <c r="OT865" s="6"/>
      <c r="OU865" s="6"/>
      <c r="OV865" s="6"/>
      <c r="OW865" s="6"/>
      <c r="OX865" s="6"/>
      <c r="OY865" s="6"/>
      <c r="OZ865" s="65"/>
      <c r="PA865" s="6"/>
      <c r="PB865" s="6"/>
      <c r="PC865" s="6"/>
      <c r="PD865" s="6"/>
      <c r="PE865" s="6"/>
      <c r="PF865" s="6"/>
      <c r="PG865" s="6"/>
      <c r="PH865" s="6"/>
      <c r="PI865" s="47"/>
      <c r="PJ865" s="6"/>
      <c r="PK865" s="6"/>
      <c r="PL865" s="6"/>
      <c r="PM865" s="6"/>
      <c r="PN865" s="6"/>
      <c r="PO865" s="6"/>
      <c r="PP865" s="65"/>
      <c r="PQ865" s="65"/>
      <c r="PR865" s="65"/>
      <c r="PS865" s="65"/>
      <c r="PT865" s="65"/>
      <c r="PU865" s="65"/>
      <c r="PV865" s="65"/>
      <c r="PW865" s="65"/>
      <c r="PX865" s="65"/>
      <c r="PY865" s="65"/>
      <c r="PZ865" s="65"/>
      <c r="QA865" s="65"/>
      <c r="QB865" s="65"/>
    </row>
    <row r="866"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N866" s="154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5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Q866" s="6"/>
      <c r="KR866" s="6"/>
      <c r="KS866" s="6"/>
      <c r="KT866" s="6"/>
      <c r="KU866" s="160"/>
      <c r="KV866" s="6"/>
      <c r="KW866" s="6"/>
      <c r="KX866" s="6"/>
      <c r="KY866" s="6"/>
      <c r="KZ866" s="6"/>
      <c r="LA866" s="6"/>
      <c r="LB866" s="6"/>
      <c r="LC866" s="6"/>
      <c r="LD866" s="6"/>
      <c r="LE866" s="6"/>
      <c r="LF866" s="6"/>
      <c r="LG866" s="6"/>
      <c r="LH866" s="6"/>
      <c r="LI866" s="6"/>
      <c r="LJ866" s="6"/>
      <c r="LK866" s="6"/>
      <c r="LL866" s="6"/>
      <c r="LM866" s="6"/>
      <c r="LN866" s="6"/>
      <c r="LO866" s="6"/>
      <c r="LP866" s="6"/>
      <c r="LQ866" s="6"/>
      <c r="LR866" s="6"/>
      <c r="LS866" s="6"/>
      <c r="LT866" s="65"/>
      <c r="LU866" s="6"/>
      <c r="LV866" s="6"/>
      <c r="LW866" s="6"/>
      <c r="LX866" s="6"/>
      <c r="LY866" s="6"/>
      <c r="LZ866" s="6"/>
      <c r="MA866" s="6"/>
      <c r="MB866" s="6"/>
      <c r="MC866" s="6"/>
      <c r="MD866" s="6"/>
      <c r="ME866" s="6"/>
      <c r="MF866" s="6"/>
      <c r="MG866" s="6"/>
      <c r="MH866" s="6"/>
      <c r="MI866" s="6"/>
      <c r="MJ866" s="6"/>
      <c r="MK866" s="6"/>
      <c r="ML866" s="6"/>
      <c r="MM866" s="6"/>
      <c r="MN866" s="6"/>
      <c r="MO866" s="6"/>
      <c r="MP866" s="6"/>
      <c r="MQ866" s="6"/>
      <c r="MR866" s="6"/>
      <c r="MS866" s="6"/>
      <c r="MT866" s="6"/>
      <c r="MU866" s="6"/>
      <c r="MV866" s="6"/>
      <c r="MW866" s="6"/>
      <c r="MX866" s="6"/>
      <c r="MY866" s="6"/>
      <c r="MZ866" s="6"/>
      <c r="NA866" s="6"/>
      <c r="NB866" s="6"/>
      <c r="NC866" s="6"/>
      <c r="ND866" s="6"/>
      <c r="NE866" s="6"/>
      <c r="NF866" s="6"/>
      <c r="NG866" s="6"/>
      <c r="NH866" s="6"/>
      <c r="NI866" s="6"/>
      <c r="NJ866" s="6"/>
      <c r="NK866" s="65"/>
      <c r="NL866" s="6"/>
      <c r="NM866" s="6"/>
      <c r="NN866" s="6"/>
      <c r="NO866" s="6"/>
      <c r="NP866" s="6"/>
      <c r="NQ866" s="6"/>
      <c r="NR866" s="6"/>
      <c r="NS866" s="6"/>
      <c r="NT866" s="6"/>
      <c r="NU866" s="6"/>
      <c r="NV866" s="6"/>
      <c r="NW866" s="6"/>
      <c r="NX866" s="6"/>
      <c r="NY866" s="6"/>
      <c r="NZ866" s="6"/>
      <c r="OA866" s="6"/>
      <c r="OB866" s="6"/>
      <c r="OC866" s="6"/>
      <c r="OD866" s="6"/>
      <c r="OE866" s="6"/>
      <c r="OF866" s="6"/>
      <c r="OG866" s="6"/>
      <c r="OH866" s="6"/>
      <c r="OI866" s="6"/>
      <c r="OJ866" s="6"/>
      <c r="OK866" s="6"/>
      <c r="OL866" s="6"/>
      <c r="OM866" s="6"/>
      <c r="ON866" s="6"/>
      <c r="OO866" s="6"/>
      <c r="OP866" s="6"/>
      <c r="OQ866" s="6"/>
      <c r="OR866" s="6"/>
      <c r="OS866" s="6"/>
      <c r="OT866" s="6"/>
      <c r="OU866" s="6"/>
      <c r="OV866" s="6"/>
      <c r="OW866" s="6"/>
      <c r="OX866" s="6"/>
      <c r="OY866" s="6"/>
      <c r="OZ866" s="65"/>
      <c r="PA866" s="6"/>
      <c r="PB866" s="6"/>
      <c r="PC866" s="6"/>
      <c r="PD866" s="6"/>
      <c r="PE866" s="6"/>
      <c r="PF866" s="6"/>
      <c r="PG866" s="6"/>
      <c r="PH866" s="6"/>
      <c r="PI866" s="47"/>
      <c r="PJ866" s="6"/>
      <c r="PK866" s="6"/>
      <c r="PL866" s="6"/>
      <c r="PM866" s="6"/>
      <c r="PN866" s="6"/>
      <c r="PO866" s="6"/>
      <c r="PP866" s="65"/>
      <c r="PQ866" s="65"/>
      <c r="PR866" s="65"/>
      <c r="PS866" s="65"/>
      <c r="PT866" s="65"/>
      <c r="PU866" s="65"/>
      <c r="PV866" s="65"/>
      <c r="PW866" s="65"/>
      <c r="PX866" s="65"/>
      <c r="PY866" s="65"/>
      <c r="PZ866" s="65"/>
      <c r="QA866" s="65"/>
      <c r="QB866" s="65"/>
    </row>
    <row r="867"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N867" s="154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5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Q867" s="6"/>
      <c r="KR867" s="6"/>
      <c r="KS867" s="6"/>
      <c r="KT867" s="6"/>
      <c r="KU867" s="160"/>
      <c r="KV867" s="6"/>
      <c r="KW867" s="6"/>
      <c r="KX867" s="6"/>
      <c r="KY867" s="6"/>
      <c r="KZ867" s="6"/>
      <c r="LA867" s="6"/>
      <c r="LB867" s="6"/>
      <c r="LC867" s="6"/>
      <c r="LD867" s="6"/>
      <c r="LE867" s="6"/>
      <c r="LF867" s="6"/>
      <c r="LG867" s="6"/>
      <c r="LH867" s="6"/>
      <c r="LI867" s="6"/>
      <c r="LJ867" s="6"/>
      <c r="LK867" s="6"/>
      <c r="LL867" s="6"/>
      <c r="LM867" s="6"/>
      <c r="LN867" s="6"/>
      <c r="LO867" s="6"/>
      <c r="LP867" s="6"/>
      <c r="LQ867" s="6"/>
      <c r="LR867" s="6"/>
      <c r="LS867" s="6"/>
      <c r="LT867" s="65"/>
      <c r="LU867" s="6"/>
      <c r="LV867" s="6"/>
      <c r="LW867" s="6"/>
      <c r="LX867" s="6"/>
      <c r="LY867" s="6"/>
      <c r="LZ867" s="6"/>
      <c r="MA867" s="6"/>
      <c r="MB867" s="6"/>
      <c r="MC867" s="6"/>
      <c r="MD867" s="6"/>
      <c r="ME867" s="6"/>
      <c r="MF867" s="6"/>
      <c r="MG867" s="6"/>
      <c r="MH867" s="6"/>
      <c r="MI867" s="6"/>
      <c r="MJ867" s="6"/>
      <c r="MK867" s="6"/>
      <c r="ML867" s="6"/>
      <c r="MM867" s="6"/>
      <c r="MN867" s="6"/>
      <c r="MO867" s="6"/>
      <c r="MP867" s="6"/>
      <c r="MQ867" s="6"/>
      <c r="MR867" s="6"/>
      <c r="MS867" s="6"/>
      <c r="MT867" s="6"/>
      <c r="MU867" s="6"/>
      <c r="MV867" s="6"/>
      <c r="MW867" s="6"/>
      <c r="MX867" s="6"/>
      <c r="MY867" s="6"/>
      <c r="MZ867" s="6"/>
      <c r="NA867" s="6"/>
      <c r="NB867" s="6"/>
      <c r="NC867" s="6"/>
      <c r="ND867" s="6"/>
      <c r="NE867" s="6"/>
      <c r="NF867" s="6"/>
      <c r="NG867" s="6"/>
      <c r="NH867" s="6"/>
      <c r="NI867" s="6"/>
      <c r="NJ867" s="6"/>
      <c r="NK867" s="65"/>
      <c r="NL867" s="6"/>
      <c r="NM867" s="6"/>
      <c r="NN867" s="6"/>
      <c r="NO867" s="6"/>
      <c r="NP867" s="6"/>
      <c r="NQ867" s="6"/>
      <c r="NR867" s="6"/>
      <c r="NS867" s="6"/>
      <c r="NT867" s="6"/>
      <c r="NU867" s="6"/>
      <c r="NV867" s="6"/>
      <c r="NW867" s="6"/>
      <c r="NX867" s="6"/>
      <c r="NY867" s="6"/>
      <c r="NZ867" s="6"/>
      <c r="OA867" s="6"/>
      <c r="OB867" s="6"/>
      <c r="OC867" s="6"/>
      <c r="OD867" s="6"/>
      <c r="OE867" s="6"/>
      <c r="OF867" s="6"/>
      <c r="OG867" s="6"/>
      <c r="OH867" s="6"/>
      <c r="OI867" s="6"/>
      <c r="OJ867" s="6"/>
      <c r="OK867" s="6"/>
      <c r="OL867" s="6"/>
      <c r="OM867" s="6"/>
      <c r="ON867" s="6"/>
      <c r="OO867" s="6"/>
      <c r="OP867" s="6"/>
      <c r="OQ867" s="6"/>
      <c r="OR867" s="6"/>
      <c r="OS867" s="6"/>
      <c r="OT867" s="6"/>
      <c r="OU867" s="6"/>
      <c r="OV867" s="6"/>
      <c r="OW867" s="6"/>
      <c r="OX867" s="6"/>
      <c r="OY867" s="6"/>
      <c r="OZ867" s="65"/>
      <c r="PA867" s="6"/>
      <c r="PB867" s="6"/>
      <c r="PC867" s="6"/>
      <c r="PD867" s="6"/>
      <c r="PE867" s="6"/>
      <c r="PF867" s="6"/>
      <c r="PG867" s="6"/>
      <c r="PH867" s="6"/>
      <c r="PI867" s="47"/>
      <c r="PJ867" s="6"/>
      <c r="PK867" s="6"/>
      <c r="PL867" s="6"/>
      <c r="PM867" s="6"/>
      <c r="PN867" s="6"/>
      <c r="PO867" s="6"/>
      <c r="PP867" s="65"/>
      <c r="PQ867" s="65"/>
      <c r="PR867" s="65"/>
      <c r="PS867" s="65"/>
      <c r="PT867" s="65"/>
      <c r="PU867" s="65"/>
      <c r="PV867" s="65"/>
      <c r="PW867" s="65"/>
      <c r="PX867" s="65"/>
      <c r="PY867" s="65"/>
      <c r="PZ867" s="65"/>
      <c r="QA867" s="65"/>
      <c r="QB867" s="65"/>
    </row>
    <row r="868"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N868" s="154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5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160"/>
      <c r="KV868" s="6"/>
      <c r="KW868" s="6"/>
      <c r="KX868" s="6"/>
      <c r="KY868" s="6"/>
      <c r="KZ868" s="6"/>
      <c r="LA868" s="6"/>
      <c r="LB868" s="6"/>
      <c r="LC868" s="6"/>
      <c r="LD868" s="6"/>
      <c r="LE868" s="6"/>
      <c r="LF868" s="6"/>
      <c r="LG868" s="6"/>
      <c r="LH868" s="6"/>
      <c r="LI868" s="6"/>
      <c r="LJ868" s="6"/>
      <c r="LK868" s="6"/>
      <c r="LL868" s="6"/>
      <c r="LM868" s="6"/>
      <c r="LN868" s="6"/>
      <c r="LO868" s="6"/>
      <c r="LP868" s="6"/>
      <c r="LQ868" s="6"/>
      <c r="LR868" s="6"/>
      <c r="LS868" s="6"/>
      <c r="LT868" s="65"/>
      <c r="LU868" s="6"/>
      <c r="LV868" s="6"/>
      <c r="LW868" s="6"/>
      <c r="LX868" s="6"/>
      <c r="LY868" s="6"/>
      <c r="LZ868" s="6"/>
      <c r="MA868" s="6"/>
      <c r="MB868" s="6"/>
      <c r="MC868" s="6"/>
      <c r="MD868" s="6"/>
      <c r="ME868" s="6"/>
      <c r="MF868" s="6"/>
      <c r="MG868" s="6"/>
      <c r="MH868" s="6"/>
      <c r="MI868" s="6"/>
      <c r="MJ868" s="6"/>
      <c r="MK868" s="6"/>
      <c r="ML868" s="6"/>
      <c r="MM868" s="6"/>
      <c r="MN868" s="6"/>
      <c r="MO868" s="6"/>
      <c r="MP868" s="6"/>
      <c r="MQ868" s="6"/>
      <c r="MR868" s="6"/>
      <c r="MS868" s="6"/>
      <c r="MT868" s="6"/>
      <c r="MU868" s="6"/>
      <c r="MV868" s="6"/>
      <c r="MW868" s="6"/>
      <c r="MX868" s="6"/>
      <c r="MY868" s="6"/>
      <c r="MZ868" s="6"/>
      <c r="NA868" s="6"/>
      <c r="NB868" s="6"/>
      <c r="NC868" s="6"/>
      <c r="ND868" s="6"/>
      <c r="NE868" s="6"/>
      <c r="NF868" s="6"/>
      <c r="NG868" s="6"/>
      <c r="NH868" s="6"/>
      <c r="NI868" s="6"/>
      <c r="NJ868" s="6"/>
      <c r="NK868" s="65"/>
      <c r="NL868" s="6"/>
      <c r="NM868" s="6"/>
      <c r="NN868" s="6"/>
      <c r="NO868" s="6"/>
      <c r="NP868" s="6"/>
      <c r="NQ868" s="6"/>
      <c r="NR868" s="6"/>
      <c r="NS868" s="6"/>
      <c r="NT868" s="6"/>
      <c r="NU868" s="6"/>
      <c r="NV868" s="6"/>
      <c r="NW868" s="6"/>
      <c r="NX868" s="6"/>
      <c r="NY868" s="6"/>
      <c r="NZ868" s="6"/>
      <c r="OA868" s="6"/>
      <c r="OB868" s="6"/>
      <c r="OC868" s="6"/>
      <c r="OD868" s="6"/>
      <c r="OE868" s="6"/>
      <c r="OF868" s="6"/>
      <c r="OG868" s="6"/>
      <c r="OH868" s="6"/>
      <c r="OI868" s="6"/>
      <c r="OJ868" s="6"/>
      <c r="OK868" s="6"/>
      <c r="OL868" s="6"/>
      <c r="OM868" s="6"/>
      <c r="ON868" s="6"/>
      <c r="OO868" s="6"/>
      <c r="OP868" s="6"/>
      <c r="OQ868" s="6"/>
      <c r="OR868" s="6"/>
      <c r="OS868" s="6"/>
      <c r="OT868" s="6"/>
      <c r="OU868" s="6"/>
      <c r="OV868" s="6"/>
      <c r="OW868" s="6"/>
      <c r="OX868" s="6"/>
      <c r="OY868" s="6"/>
      <c r="OZ868" s="65"/>
      <c r="PA868" s="6"/>
      <c r="PB868" s="6"/>
      <c r="PC868" s="6"/>
      <c r="PD868" s="6"/>
      <c r="PE868" s="6"/>
      <c r="PF868" s="6"/>
      <c r="PG868" s="6"/>
      <c r="PH868" s="6"/>
      <c r="PI868" s="47"/>
      <c r="PJ868" s="6"/>
      <c r="PK868" s="6"/>
      <c r="PL868" s="6"/>
      <c r="PM868" s="6"/>
      <c r="PN868" s="6"/>
      <c r="PO868" s="6"/>
      <c r="PP868" s="65"/>
      <c r="PQ868" s="65"/>
      <c r="PR868" s="65"/>
      <c r="PS868" s="65"/>
      <c r="PT868" s="65"/>
      <c r="PU868" s="65"/>
      <c r="PV868" s="65"/>
      <c r="PW868" s="65"/>
      <c r="PX868" s="65"/>
      <c r="PY868" s="65"/>
      <c r="PZ868" s="65"/>
      <c r="QA868" s="65"/>
      <c r="QB868" s="65"/>
    </row>
    <row r="869"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N869" s="154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5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160"/>
      <c r="KV869" s="6"/>
      <c r="KW869" s="6"/>
      <c r="KX869" s="6"/>
      <c r="KY869" s="6"/>
      <c r="KZ869" s="6"/>
      <c r="LA869" s="6"/>
      <c r="LB869" s="6"/>
      <c r="LC869" s="6"/>
      <c r="LD869" s="6"/>
      <c r="LE869" s="6"/>
      <c r="LF869" s="6"/>
      <c r="LG869" s="6"/>
      <c r="LH869" s="6"/>
      <c r="LI869" s="6"/>
      <c r="LJ869" s="6"/>
      <c r="LK869" s="6"/>
      <c r="LL869" s="6"/>
      <c r="LM869" s="6"/>
      <c r="LN869" s="6"/>
      <c r="LO869" s="6"/>
      <c r="LP869" s="6"/>
      <c r="LQ869" s="6"/>
      <c r="LR869" s="6"/>
      <c r="LS869" s="6"/>
      <c r="LT869" s="65"/>
      <c r="LU869" s="6"/>
      <c r="LV869" s="6"/>
      <c r="LW869" s="6"/>
      <c r="LX869" s="6"/>
      <c r="LY869" s="6"/>
      <c r="LZ869" s="6"/>
      <c r="MA869" s="6"/>
      <c r="MB869" s="6"/>
      <c r="MC869" s="6"/>
      <c r="MD869" s="6"/>
      <c r="ME869" s="6"/>
      <c r="MF869" s="6"/>
      <c r="MG869" s="6"/>
      <c r="MH869" s="6"/>
      <c r="MI869" s="6"/>
      <c r="MJ869" s="6"/>
      <c r="MK869" s="6"/>
      <c r="ML869" s="6"/>
      <c r="MM869" s="6"/>
      <c r="MN869" s="6"/>
      <c r="MO869" s="6"/>
      <c r="MP869" s="6"/>
      <c r="MQ869" s="6"/>
      <c r="MR869" s="6"/>
      <c r="MS869" s="6"/>
      <c r="MT869" s="6"/>
      <c r="MU869" s="6"/>
      <c r="MV869" s="6"/>
      <c r="MW869" s="6"/>
      <c r="MX869" s="6"/>
      <c r="MY869" s="6"/>
      <c r="MZ869" s="6"/>
      <c r="NA869" s="6"/>
      <c r="NB869" s="6"/>
      <c r="NC869" s="6"/>
      <c r="ND869" s="6"/>
      <c r="NE869" s="6"/>
      <c r="NF869" s="6"/>
      <c r="NG869" s="6"/>
      <c r="NH869" s="6"/>
      <c r="NI869" s="6"/>
      <c r="NJ869" s="6"/>
      <c r="NK869" s="65"/>
      <c r="NL869" s="6"/>
      <c r="NM869" s="6"/>
      <c r="NN869" s="6"/>
      <c r="NO869" s="6"/>
      <c r="NP869" s="6"/>
      <c r="NQ869" s="6"/>
      <c r="NR869" s="6"/>
      <c r="NS869" s="6"/>
      <c r="NT869" s="6"/>
      <c r="NU869" s="6"/>
      <c r="NV869" s="6"/>
      <c r="NW869" s="6"/>
      <c r="NX869" s="6"/>
      <c r="NY869" s="6"/>
      <c r="NZ869" s="6"/>
      <c r="OA869" s="6"/>
      <c r="OB869" s="6"/>
      <c r="OC869" s="6"/>
      <c r="OD869" s="6"/>
      <c r="OE869" s="6"/>
      <c r="OF869" s="6"/>
      <c r="OG869" s="6"/>
      <c r="OH869" s="6"/>
      <c r="OI869" s="6"/>
      <c r="OJ869" s="6"/>
      <c r="OK869" s="6"/>
      <c r="OL869" s="6"/>
      <c r="OM869" s="6"/>
      <c r="ON869" s="6"/>
      <c r="OO869" s="6"/>
      <c r="OP869" s="6"/>
      <c r="OQ869" s="6"/>
      <c r="OR869" s="6"/>
      <c r="OS869" s="6"/>
      <c r="OT869" s="6"/>
      <c r="OU869" s="6"/>
      <c r="OV869" s="6"/>
      <c r="OW869" s="6"/>
      <c r="OX869" s="6"/>
      <c r="OY869" s="6"/>
      <c r="OZ869" s="65"/>
      <c r="PA869" s="6"/>
      <c r="PB869" s="6"/>
      <c r="PC869" s="6"/>
      <c r="PD869" s="6"/>
      <c r="PE869" s="6"/>
      <c r="PF869" s="6"/>
      <c r="PG869" s="6"/>
      <c r="PH869" s="6"/>
      <c r="PI869" s="47"/>
      <c r="PJ869" s="6"/>
      <c r="PK869" s="6"/>
      <c r="PL869" s="6"/>
      <c r="PM869" s="6"/>
      <c r="PN869" s="6"/>
      <c r="PO869" s="6"/>
      <c r="PP869" s="65"/>
      <c r="PQ869" s="65"/>
      <c r="PR869" s="65"/>
      <c r="PS869" s="65"/>
      <c r="PT869" s="65"/>
      <c r="PU869" s="65"/>
      <c r="PV869" s="65"/>
      <c r="PW869" s="65"/>
      <c r="PX869" s="65"/>
      <c r="PY869" s="65"/>
      <c r="PZ869" s="65"/>
      <c r="QA869" s="65"/>
      <c r="QB869" s="65"/>
    </row>
    <row r="870"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N870" s="154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5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160"/>
      <c r="KV870" s="6"/>
      <c r="KW870" s="6"/>
      <c r="KX870" s="6"/>
      <c r="KY870" s="6"/>
      <c r="KZ870" s="6"/>
      <c r="LA870" s="6"/>
      <c r="LB870" s="6"/>
      <c r="LC870" s="6"/>
      <c r="LD870" s="6"/>
      <c r="LE870" s="6"/>
      <c r="LF870" s="6"/>
      <c r="LG870" s="6"/>
      <c r="LH870" s="6"/>
      <c r="LI870" s="6"/>
      <c r="LJ870" s="6"/>
      <c r="LK870" s="6"/>
      <c r="LL870" s="6"/>
      <c r="LM870" s="6"/>
      <c r="LN870" s="6"/>
      <c r="LO870" s="6"/>
      <c r="LP870" s="6"/>
      <c r="LQ870" s="6"/>
      <c r="LR870" s="6"/>
      <c r="LS870" s="6"/>
      <c r="LT870" s="65"/>
      <c r="LU870" s="6"/>
      <c r="LV870" s="6"/>
      <c r="LW870" s="6"/>
      <c r="LX870" s="6"/>
      <c r="LY870" s="6"/>
      <c r="LZ870" s="6"/>
      <c r="MA870" s="6"/>
      <c r="MB870" s="6"/>
      <c r="MC870" s="6"/>
      <c r="MD870" s="6"/>
      <c r="ME870" s="6"/>
      <c r="MF870" s="6"/>
      <c r="MG870" s="6"/>
      <c r="MH870" s="6"/>
      <c r="MI870" s="6"/>
      <c r="MJ870" s="6"/>
      <c r="MK870" s="6"/>
      <c r="ML870" s="6"/>
      <c r="MM870" s="6"/>
      <c r="MN870" s="6"/>
      <c r="MO870" s="6"/>
      <c r="MP870" s="6"/>
      <c r="MQ870" s="6"/>
      <c r="MR870" s="6"/>
      <c r="MS870" s="6"/>
      <c r="MT870" s="6"/>
      <c r="MU870" s="6"/>
      <c r="MV870" s="6"/>
      <c r="MW870" s="6"/>
      <c r="MX870" s="6"/>
      <c r="MY870" s="6"/>
      <c r="MZ870" s="6"/>
      <c r="NA870" s="6"/>
      <c r="NB870" s="6"/>
      <c r="NC870" s="6"/>
      <c r="ND870" s="6"/>
      <c r="NE870" s="6"/>
      <c r="NF870" s="6"/>
      <c r="NG870" s="6"/>
      <c r="NH870" s="6"/>
      <c r="NI870" s="6"/>
      <c r="NJ870" s="6"/>
      <c r="NK870" s="65"/>
      <c r="NL870" s="6"/>
      <c r="NM870" s="6"/>
      <c r="NN870" s="6"/>
      <c r="NO870" s="6"/>
      <c r="NP870" s="6"/>
      <c r="NQ870" s="6"/>
      <c r="NR870" s="6"/>
      <c r="NS870" s="6"/>
      <c r="NT870" s="6"/>
      <c r="NU870" s="6"/>
      <c r="NV870" s="6"/>
      <c r="NW870" s="6"/>
      <c r="NX870" s="6"/>
      <c r="NY870" s="6"/>
      <c r="NZ870" s="6"/>
      <c r="OA870" s="6"/>
      <c r="OB870" s="6"/>
      <c r="OC870" s="6"/>
      <c r="OD870" s="6"/>
      <c r="OE870" s="6"/>
      <c r="OF870" s="6"/>
      <c r="OG870" s="6"/>
      <c r="OH870" s="6"/>
      <c r="OI870" s="6"/>
      <c r="OJ870" s="6"/>
      <c r="OK870" s="6"/>
      <c r="OL870" s="6"/>
      <c r="OM870" s="6"/>
      <c r="ON870" s="6"/>
      <c r="OO870" s="6"/>
      <c r="OP870" s="6"/>
      <c r="OQ870" s="6"/>
      <c r="OR870" s="6"/>
      <c r="OS870" s="6"/>
      <c r="OT870" s="6"/>
      <c r="OU870" s="6"/>
      <c r="OV870" s="6"/>
      <c r="OW870" s="6"/>
      <c r="OX870" s="6"/>
      <c r="OY870" s="6"/>
      <c r="OZ870" s="65"/>
      <c r="PA870" s="6"/>
      <c r="PB870" s="6"/>
      <c r="PC870" s="6"/>
      <c r="PD870" s="6"/>
      <c r="PE870" s="6"/>
      <c r="PF870" s="6"/>
      <c r="PG870" s="6"/>
      <c r="PH870" s="6"/>
      <c r="PI870" s="47"/>
      <c r="PJ870" s="6"/>
      <c r="PK870" s="6"/>
      <c r="PL870" s="6"/>
      <c r="PM870" s="6"/>
      <c r="PN870" s="6"/>
      <c r="PO870" s="6"/>
      <c r="PP870" s="65"/>
      <c r="PQ870" s="65"/>
      <c r="PR870" s="65"/>
      <c r="PS870" s="65"/>
      <c r="PT870" s="65"/>
      <c r="PU870" s="65"/>
      <c r="PV870" s="65"/>
      <c r="PW870" s="65"/>
      <c r="PX870" s="65"/>
      <c r="PY870" s="65"/>
      <c r="PZ870" s="65"/>
      <c r="QA870" s="65"/>
      <c r="QB870" s="65"/>
    </row>
    <row r="871"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N871" s="154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5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Q871" s="6"/>
      <c r="KR871" s="6"/>
      <c r="KS871" s="6"/>
      <c r="KT871" s="6"/>
      <c r="KU871" s="160"/>
      <c r="KV871" s="6"/>
      <c r="KW871" s="6"/>
      <c r="KX871" s="6"/>
      <c r="KY871" s="6"/>
      <c r="KZ871" s="6"/>
      <c r="LA871" s="6"/>
      <c r="LB871" s="6"/>
      <c r="LC871" s="6"/>
      <c r="LD871" s="6"/>
      <c r="LE871" s="6"/>
      <c r="LF871" s="6"/>
      <c r="LG871" s="6"/>
      <c r="LH871" s="6"/>
      <c r="LI871" s="6"/>
      <c r="LJ871" s="6"/>
      <c r="LK871" s="6"/>
      <c r="LL871" s="6"/>
      <c r="LM871" s="6"/>
      <c r="LN871" s="6"/>
      <c r="LO871" s="6"/>
      <c r="LP871" s="6"/>
      <c r="LQ871" s="6"/>
      <c r="LR871" s="6"/>
      <c r="LS871" s="6"/>
      <c r="LT871" s="65"/>
      <c r="LU871" s="6"/>
      <c r="LV871" s="6"/>
      <c r="LW871" s="6"/>
      <c r="LX871" s="6"/>
      <c r="LY871" s="6"/>
      <c r="LZ871" s="6"/>
      <c r="MA871" s="6"/>
      <c r="MB871" s="6"/>
      <c r="MC871" s="6"/>
      <c r="MD871" s="6"/>
      <c r="ME871" s="6"/>
      <c r="MF871" s="6"/>
      <c r="MG871" s="6"/>
      <c r="MH871" s="6"/>
      <c r="MI871" s="6"/>
      <c r="MJ871" s="6"/>
      <c r="MK871" s="6"/>
      <c r="ML871" s="6"/>
      <c r="MM871" s="6"/>
      <c r="MN871" s="6"/>
      <c r="MO871" s="6"/>
      <c r="MP871" s="6"/>
      <c r="MQ871" s="6"/>
      <c r="MR871" s="6"/>
      <c r="MS871" s="6"/>
      <c r="MT871" s="6"/>
      <c r="MU871" s="6"/>
      <c r="MV871" s="6"/>
      <c r="MW871" s="6"/>
      <c r="MX871" s="6"/>
      <c r="MY871" s="6"/>
      <c r="MZ871" s="6"/>
      <c r="NA871" s="6"/>
      <c r="NB871" s="6"/>
      <c r="NC871" s="6"/>
      <c r="ND871" s="6"/>
      <c r="NE871" s="6"/>
      <c r="NF871" s="6"/>
      <c r="NG871" s="6"/>
      <c r="NH871" s="6"/>
      <c r="NI871" s="6"/>
      <c r="NJ871" s="6"/>
      <c r="NK871" s="65"/>
      <c r="NL871" s="6"/>
      <c r="NM871" s="6"/>
      <c r="NN871" s="6"/>
      <c r="NO871" s="6"/>
      <c r="NP871" s="6"/>
      <c r="NQ871" s="6"/>
      <c r="NR871" s="6"/>
      <c r="NS871" s="6"/>
      <c r="NT871" s="6"/>
      <c r="NU871" s="6"/>
      <c r="NV871" s="6"/>
      <c r="NW871" s="6"/>
      <c r="NX871" s="6"/>
      <c r="NY871" s="6"/>
      <c r="NZ871" s="6"/>
      <c r="OA871" s="6"/>
      <c r="OB871" s="6"/>
      <c r="OC871" s="6"/>
      <c r="OD871" s="6"/>
      <c r="OE871" s="6"/>
      <c r="OF871" s="6"/>
      <c r="OG871" s="6"/>
      <c r="OH871" s="6"/>
      <c r="OI871" s="6"/>
      <c r="OJ871" s="6"/>
      <c r="OK871" s="6"/>
      <c r="OL871" s="6"/>
      <c r="OM871" s="6"/>
      <c r="ON871" s="6"/>
      <c r="OO871" s="6"/>
      <c r="OP871" s="6"/>
      <c r="OQ871" s="6"/>
      <c r="OR871" s="6"/>
      <c r="OS871" s="6"/>
      <c r="OT871" s="6"/>
      <c r="OU871" s="6"/>
      <c r="OV871" s="6"/>
      <c r="OW871" s="6"/>
      <c r="OX871" s="6"/>
      <c r="OY871" s="6"/>
      <c r="OZ871" s="65"/>
      <c r="PA871" s="6"/>
      <c r="PB871" s="6"/>
      <c r="PC871" s="6"/>
      <c r="PD871" s="6"/>
      <c r="PE871" s="6"/>
      <c r="PF871" s="6"/>
      <c r="PG871" s="6"/>
      <c r="PH871" s="6"/>
      <c r="PI871" s="47"/>
      <c r="PJ871" s="6"/>
      <c r="PK871" s="6"/>
      <c r="PL871" s="6"/>
      <c r="PM871" s="6"/>
      <c r="PN871" s="6"/>
      <c r="PO871" s="6"/>
      <c r="PP871" s="65"/>
      <c r="PQ871" s="65"/>
      <c r="PR871" s="65"/>
      <c r="PS871" s="65"/>
      <c r="PT871" s="65"/>
      <c r="PU871" s="65"/>
      <c r="PV871" s="65"/>
      <c r="PW871" s="65"/>
      <c r="PX871" s="65"/>
      <c r="PY871" s="65"/>
      <c r="PZ871" s="65"/>
      <c r="QA871" s="65"/>
      <c r="QB871" s="65"/>
    </row>
    <row r="872"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N872" s="154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5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160"/>
      <c r="KV872" s="6"/>
      <c r="KW872" s="6"/>
      <c r="KX872" s="6"/>
      <c r="KY872" s="6"/>
      <c r="KZ872" s="6"/>
      <c r="LA872" s="6"/>
      <c r="LB872" s="6"/>
      <c r="LC872" s="6"/>
      <c r="LD872" s="6"/>
      <c r="LE872" s="6"/>
      <c r="LF872" s="6"/>
      <c r="LG872" s="6"/>
      <c r="LH872" s="6"/>
      <c r="LI872" s="6"/>
      <c r="LJ872" s="6"/>
      <c r="LK872" s="6"/>
      <c r="LL872" s="6"/>
      <c r="LM872" s="6"/>
      <c r="LN872" s="6"/>
      <c r="LO872" s="6"/>
      <c r="LP872" s="6"/>
      <c r="LQ872" s="6"/>
      <c r="LR872" s="6"/>
      <c r="LS872" s="6"/>
      <c r="LT872" s="65"/>
      <c r="LU872" s="6"/>
      <c r="LV872" s="6"/>
      <c r="LW872" s="6"/>
      <c r="LX872" s="6"/>
      <c r="LY872" s="6"/>
      <c r="LZ872" s="6"/>
      <c r="MA872" s="6"/>
      <c r="MB872" s="6"/>
      <c r="MC872" s="6"/>
      <c r="MD872" s="6"/>
      <c r="ME872" s="6"/>
      <c r="MF872" s="6"/>
      <c r="MG872" s="6"/>
      <c r="MH872" s="6"/>
      <c r="MI872" s="6"/>
      <c r="MJ872" s="6"/>
      <c r="MK872" s="6"/>
      <c r="ML872" s="6"/>
      <c r="MM872" s="6"/>
      <c r="MN872" s="6"/>
      <c r="MO872" s="6"/>
      <c r="MP872" s="6"/>
      <c r="MQ872" s="6"/>
      <c r="MR872" s="6"/>
      <c r="MS872" s="6"/>
      <c r="MT872" s="6"/>
      <c r="MU872" s="6"/>
      <c r="MV872" s="6"/>
      <c r="MW872" s="6"/>
      <c r="MX872" s="6"/>
      <c r="MY872" s="6"/>
      <c r="MZ872" s="6"/>
      <c r="NA872" s="6"/>
      <c r="NB872" s="6"/>
      <c r="NC872" s="6"/>
      <c r="ND872" s="6"/>
      <c r="NE872" s="6"/>
      <c r="NF872" s="6"/>
      <c r="NG872" s="6"/>
      <c r="NH872" s="6"/>
      <c r="NI872" s="6"/>
      <c r="NJ872" s="6"/>
      <c r="NK872" s="65"/>
      <c r="NL872" s="6"/>
      <c r="NM872" s="6"/>
      <c r="NN872" s="6"/>
      <c r="NO872" s="6"/>
      <c r="NP872" s="6"/>
      <c r="NQ872" s="6"/>
      <c r="NR872" s="6"/>
      <c r="NS872" s="6"/>
      <c r="NT872" s="6"/>
      <c r="NU872" s="6"/>
      <c r="NV872" s="6"/>
      <c r="NW872" s="6"/>
      <c r="NX872" s="6"/>
      <c r="NY872" s="6"/>
      <c r="NZ872" s="6"/>
      <c r="OA872" s="6"/>
      <c r="OB872" s="6"/>
      <c r="OC872" s="6"/>
      <c r="OD872" s="6"/>
      <c r="OE872" s="6"/>
      <c r="OF872" s="6"/>
      <c r="OG872" s="6"/>
      <c r="OH872" s="6"/>
      <c r="OI872" s="6"/>
      <c r="OJ872" s="6"/>
      <c r="OK872" s="6"/>
      <c r="OL872" s="6"/>
      <c r="OM872" s="6"/>
      <c r="ON872" s="6"/>
      <c r="OO872" s="6"/>
      <c r="OP872" s="6"/>
      <c r="OQ872" s="6"/>
      <c r="OR872" s="6"/>
      <c r="OS872" s="6"/>
      <c r="OT872" s="6"/>
      <c r="OU872" s="6"/>
      <c r="OV872" s="6"/>
      <c r="OW872" s="6"/>
      <c r="OX872" s="6"/>
      <c r="OY872" s="6"/>
      <c r="OZ872" s="65"/>
      <c r="PA872" s="6"/>
      <c r="PB872" s="6"/>
      <c r="PC872" s="6"/>
      <c r="PD872" s="6"/>
      <c r="PE872" s="6"/>
      <c r="PF872" s="6"/>
      <c r="PG872" s="6"/>
      <c r="PH872" s="6"/>
      <c r="PI872" s="47"/>
      <c r="PJ872" s="6"/>
      <c r="PK872" s="6"/>
      <c r="PL872" s="6"/>
      <c r="PM872" s="6"/>
      <c r="PN872" s="6"/>
      <c r="PO872" s="6"/>
      <c r="PP872" s="65"/>
      <c r="PQ872" s="65"/>
      <c r="PR872" s="65"/>
      <c r="PS872" s="65"/>
      <c r="PT872" s="65"/>
      <c r="PU872" s="65"/>
      <c r="PV872" s="65"/>
      <c r="PW872" s="65"/>
      <c r="PX872" s="65"/>
      <c r="PY872" s="65"/>
      <c r="PZ872" s="65"/>
      <c r="QA872" s="65"/>
      <c r="QB872" s="65"/>
    </row>
    <row r="873"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N873" s="154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5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Q873" s="6"/>
      <c r="KR873" s="6"/>
      <c r="KS873" s="6"/>
      <c r="KT873" s="6"/>
      <c r="KU873" s="160"/>
      <c r="KV873" s="6"/>
      <c r="KW873" s="6"/>
      <c r="KX873" s="6"/>
      <c r="KY873" s="6"/>
      <c r="KZ873" s="6"/>
      <c r="LA873" s="6"/>
      <c r="LB873" s="6"/>
      <c r="LC873" s="6"/>
      <c r="LD873" s="6"/>
      <c r="LE873" s="6"/>
      <c r="LF873" s="6"/>
      <c r="LG873" s="6"/>
      <c r="LH873" s="6"/>
      <c r="LI873" s="6"/>
      <c r="LJ873" s="6"/>
      <c r="LK873" s="6"/>
      <c r="LL873" s="6"/>
      <c r="LM873" s="6"/>
      <c r="LN873" s="6"/>
      <c r="LO873" s="6"/>
      <c r="LP873" s="6"/>
      <c r="LQ873" s="6"/>
      <c r="LR873" s="6"/>
      <c r="LS873" s="6"/>
      <c r="LT873" s="65"/>
      <c r="LU873" s="6"/>
      <c r="LV873" s="6"/>
      <c r="LW873" s="6"/>
      <c r="LX873" s="6"/>
      <c r="LY873" s="6"/>
      <c r="LZ873" s="6"/>
      <c r="MA873" s="6"/>
      <c r="MB873" s="6"/>
      <c r="MC873" s="6"/>
      <c r="MD873" s="6"/>
      <c r="ME873" s="6"/>
      <c r="MF873" s="6"/>
      <c r="MG873" s="6"/>
      <c r="MH873" s="6"/>
      <c r="MI873" s="6"/>
      <c r="MJ873" s="6"/>
      <c r="MK873" s="6"/>
      <c r="ML873" s="6"/>
      <c r="MM873" s="6"/>
      <c r="MN873" s="6"/>
      <c r="MO873" s="6"/>
      <c r="MP873" s="6"/>
      <c r="MQ873" s="6"/>
      <c r="MR873" s="6"/>
      <c r="MS873" s="6"/>
      <c r="MT873" s="6"/>
      <c r="MU873" s="6"/>
      <c r="MV873" s="6"/>
      <c r="MW873" s="6"/>
      <c r="MX873" s="6"/>
      <c r="MY873" s="6"/>
      <c r="MZ873" s="6"/>
      <c r="NA873" s="6"/>
      <c r="NB873" s="6"/>
      <c r="NC873" s="6"/>
      <c r="ND873" s="6"/>
      <c r="NE873" s="6"/>
      <c r="NF873" s="6"/>
      <c r="NG873" s="6"/>
      <c r="NH873" s="6"/>
      <c r="NI873" s="6"/>
      <c r="NJ873" s="6"/>
      <c r="NK873" s="65"/>
      <c r="NL873" s="6"/>
      <c r="NM873" s="6"/>
      <c r="NN873" s="6"/>
      <c r="NO873" s="6"/>
      <c r="NP873" s="6"/>
      <c r="NQ873" s="6"/>
      <c r="NR873" s="6"/>
      <c r="NS873" s="6"/>
      <c r="NT873" s="6"/>
      <c r="NU873" s="6"/>
      <c r="NV873" s="6"/>
      <c r="NW873" s="6"/>
      <c r="NX873" s="6"/>
      <c r="NY873" s="6"/>
      <c r="NZ873" s="6"/>
      <c r="OA873" s="6"/>
      <c r="OB873" s="6"/>
      <c r="OC873" s="6"/>
      <c r="OD873" s="6"/>
      <c r="OE873" s="6"/>
      <c r="OF873" s="6"/>
      <c r="OG873" s="6"/>
      <c r="OH873" s="6"/>
      <c r="OI873" s="6"/>
      <c r="OJ873" s="6"/>
      <c r="OK873" s="6"/>
      <c r="OL873" s="6"/>
      <c r="OM873" s="6"/>
      <c r="ON873" s="6"/>
      <c r="OO873" s="6"/>
      <c r="OP873" s="6"/>
      <c r="OQ873" s="6"/>
      <c r="OR873" s="6"/>
      <c r="OS873" s="6"/>
      <c r="OT873" s="6"/>
      <c r="OU873" s="6"/>
      <c r="OV873" s="6"/>
      <c r="OW873" s="6"/>
      <c r="OX873" s="6"/>
      <c r="OY873" s="6"/>
      <c r="OZ873" s="65"/>
      <c r="PA873" s="6"/>
      <c r="PB873" s="6"/>
      <c r="PC873" s="6"/>
      <c r="PD873" s="6"/>
      <c r="PE873" s="6"/>
      <c r="PF873" s="6"/>
      <c r="PG873" s="6"/>
      <c r="PH873" s="6"/>
      <c r="PI873" s="47"/>
      <c r="PJ873" s="6"/>
      <c r="PK873" s="6"/>
      <c r="PL873" s="6"/>
      <c r="PM873" s="6"/>
      <c r="PN873" s="6"/>
      <c r="PO873" s="6"/>
      <c r="PP873" s="65"/>
      <c r="PQ873" s="65"/>
      <c r="PR873" s="65"/>
      <c r="PS873" s="65"/>
      <c r="PT873" s="65"/>
      <c r="PU873" s="65"/>
      <c r="PV873" s="65"/>
      <c r="PW873" s="65"/>
      <c r="PX873" s="65"/>
      <c r="PY873" s="65"/>
      <c r="PZ873" s="65"/>
      <c r="QA873" s="65"/>
      <c r="QB873" s="65"/>
    </row>
    <row r="874"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N874" s="154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5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Q874" s="6"/>
      <c r="KR874" s="6"/>
      <c r="KS874" s="6"/>
      <c r="KT874" s="6"/>
      <c r="KU874" s="160"/>
      <c r="KV874" s="6"/>
      <c r="KW874" s="6"/>
      <c r="KX874" s="6"/>
      <c r="KY874" s="6"/>
      <c r="KZ874" s="6"/>
      <c r="LA874" s="6"/>
      <c r="LB874" s="6"/>
      <c r="LC874" s="6"/>
      <c r="LD874" s="6"/>
      <c r="LE874" s="6"/>
      <c r="LF874" s="6"/>
      <c r="LG874" s="6"/>
      <c r="LH874" s="6"/>
      <c r="LI874" s="6"/>
      <c r="LJ874" s="6"/>
      <c r="LK874" s="6"/>
      <c r="LL874" s="6"/>
      <c r="LM874" s="6"/>
      <c r="LN874" s="6"/>
      <c r="LO874" s="6"/>
      <c r="LP874" s="6"/>
      <c r="LQ874" s="6"/>
      <c r="LR874" s="6"/>
      <c r="LS874" s="6"/>
      <c r="LT874" s="65"/>
      <c r="LU874" s="6"/>
      <c r="LV874" s="6"/>
      <c r="LW874" s="6"/>
      <c r="LX874" s="6"/>
      <c r="LY874" s="6"/>
      <c r="LZ874" s="6"/>
      <c r="MA874" s="6"/>
      <c r="MB874" s="6"/>
      <c r="MC874" s="6"/>
      <c r="MD874" s="6"/>
      <c r="ME874" s="6"/>
      <c r="MF874" s="6"/>
      <c r="MG874" s="6"/>
      <c r="MH874" s="6"/>
      <c r="MI874" s="6"/>
      <c r="MJ874" s="6"/>
      <c r="MK874" s="6"/>
      <c r="ML874" s="6"/>
      <c r="MM874" s="6"/>
      <c r="MN874" s="6"/>
      <c r="MO874" s="6"/>
      <c r="MP874" s="6"/>
      <c r="MQ874" s="6"/>
      <c r="MR874" s="6"/>
      <c r="MS874" s="6"/>
      <c r="MT874" s="6"/>
      <c r="MU874" s="6"/>
      <c r="MV874" s="6"/>
      <c r="MW874" s="6"/>
      <c r="MX874" s="6"/>
      <c r="MY874" s="6"/>
      <c r="MZ874" s="6"/>
      <c r="NA874" s="6"/>
      <c r="NB874" s="6"/>
      <c r="NC874" s="6"/>
      <c r="ND874" s="6"/>
      <c r="NE874" s="6"/>
      <c r="NF874" s="6"/>
      <c r="NG874" s="6"/>
      <c r="NH874" s="6"/>
      <c r="NI874" s="6"/>
      <c r="NJ874" s="6"/>
      <c r="NK874" s="65"/>
      <c r="NL874" s="6"/>
      <c r="NM874" s="6"/>
      <c r="NN874" s="6"/>
      <c r="NO874" s="6"/>
      <c r="NP874" s="6"/>
      <c r="NQ874" s="6"/>
      <c r="NR874" s="6"/>
      <c r="NS874" s="6"/>
      <c r="NT874" s="6"/>
      <c r="NU874" s="6"/>
      <c r="NV874" s="6"/>
      <c r="NW874" s="6"/>
      <c r="NX874" s="6"/>
      <c r="NY874" s="6"/>
      <c r="NZ874" s="6"/>
      <c r="OA874" s="6"/>
      <c r="OB874" s="6"/>
      <c r="OC874" s="6"/>
      <c r="OD874" s="6"/>
      <c r="OE874" s="6"/>
      <c r="OF874" s="6"/>
      <c r="OG874" s="6"/>
      <c r="OH874" s="6"/>
      <c r="OI874" s="6"/>
      <c r="OJ874" s="6"/>
      <c r="OK874" s="6"/>
      <c r="OL874" s="6"/>
      <c r="OM874" s="6"/>
      <c r="ON874" s="6"/>
      <c r="OO874" s="6"/>
      <c r="OP874" s="6"/>
      <c r="OQ874" s="6"/>
      <c r="OR874" s="6"/>
      <c r="OS874" s="6"/>
      <c r="OT874" s="6"/>
      <c r="OU874" s="6"/>
      <c r="OV874" s="6"/>
      <c r="OW874" s="6"/>
      <c r="OX874" s="6"/>
      <c r="OY874" s="6"/>
      <c r="OZ874" s="65"/>
      <c r="PA874" s="6"/>
      <c r="PB874" s="6"/>
      <c r="PC874" s="6"/>
      <c r="PD874" s="6"/>
      <c r="PE874" s="6"/>
      <c r="PF874" s="6"/>
      <c r="PG874" s="6"/>
      <c r="PH874" s="6"/>
      <c r="PI874" s="47"/>
      <c r="PJ874" s="6"/>
      <c r="PK874" s="6"/>
      <c r="PL874" s="6"/>
      <c r="PM874" s="6"/>
      <c r="PN874" s="6"/>
      <c r="PO874" s="6"/>
      <c r="PP874" s="65"/>
      <c r="PQ874" s="65"/>
      <c r="PR874" s="65"/>
      <c r="PS874" s="65"/>
      <c r="PT874" s="65"/>
      <c r="PU874" s="65"/>
      <c r="PV874" s="65"/>
      <c r="PW874" s="65"/>
      <c r="PX874" s="65"/>
      <c r="PY874" s="65"/>
      <c r="PZ874" s="65"/>
      <c r="QA874" s="65"/>
      <c r="QB874" s="65"/>
    </row>
    <row r="875"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N875" s="154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5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Q875" s="6"/>
      <c r="KR875" s="6"/>
      <c r="KS875" s="6"/>
      <c r="KT875" s="6"/>
      <c r="KU875" s="160"/>
      <c r="KV875" s="6"/>
      <c r="KW875" s="6"/>
      <c r="KX875" s="6"/>
      <c r="KY875" s="6"/>
      <c r="KZ875" s="6"/>
      <c r="LA875" s="6"/>
      <c r="LB875" s="6"/>
      <c r="LC875" s="6"/>
      <c r="LD875" s="6"/>
      <c r="LE875" s="6"/>
      <c r="LF875" s="6"/>
      <c r="LG875" s="6"/>
      <c r="LH875" s="6"/>
      <c r="LI875" s="6"/>
      <c r="LJ875" s="6"/>
      <c r="LK875" s="6"/>
      <c r="LL875" s="6"/>
      <c r="LM875" s="6"/>
      <c r="LN875" s="6"/>
      <c r="LO875" s="6"/>
      <c r="LP875" s="6"/>
      <c r="LQ875" s="6"/>
      <c r="LR875" s="6"/>
      <c r="LS875" s="6"/>
      <c r="LT875" s="65"/>
      <c r="LU875" s="6"/>
      <c r="LV875" s="6"/>
      <c r="LW875" s="6"/>
      <c r="LX875" s="6"/>
      <c r="LY875" s="6"/>
      <c r="LZ875" s="6"/>
      <c r="MA875" s="6"/>
      <c r="MB875" s="6"/>
      <c r="MC875" s="6"/>
      <c r="MD875" s="6"/>
      <c r="ME875" s="6"/>
      <c r="MF875" s="6"/>
      <c r="MG875" s="6"/>
      <c r="MH875" s="6"/>
      <c r="MI875" s="6"/>
      <c r="MJ875" s="6"/>
      <c r="MK875" s="6"/>
      <c r="ML875" s="6"/>
      <c r="MM875" s="6"/>
      <c r="MN875" s="6"/>
      <c r="MO875" s="6"/>
      <c r="MP875" s="6"/>
      <c r="MQ875" s="6"/>
      <c r="MR875" s="6"/>
      <c r="MS875" s="6"/>
      <c r="MT875" s="6"/>
      <c r="MU875" s="6"/>
      <c r="MV875" s="6"/>
      <c r="MW875" s="6"/>
      <c r="MX875" s="6"/>
      <c r="MY875" s="6"/>
      <c r="MZ875" s="6"/>
      <c r="NA875" s="6"/>
      <c r="NB875" s="6"/>
      <c r="NC875" s="6"/>
      <c r="ND875" s="6"/>
      <c r="NE875" s="6"/>
      <c r="NF875" s="6"/>
      <c r="NG875" s="6"/>
      <c r="NH875" s="6"/>
      <c r="NI875" s="6"/>
      <c r="NJ875" s="6"/>
      <c r="NK875" s="65"/>
      <c r="NL875" s="6"/>
      <c r="NM875" s="6"/>
      <c r="NN875" s="6"/>
      <c r="NO875" s="6"/>
      <c r="NP875" s="6"/>
      <c r="NQ875" s="6"/>
      <c r="NR875" s="6"/>
      <c r="NS875" s="6"/>
      <c r="NT875" s="6"/>
      <c r="NU875" s="6"/>
      <c r="NV875" s="6"/>
      <c r="NW875" s="6"/>
      <c r="NX875" s="6"/>
      <c r="NY875" s="6"/>
      <c r="NZ875" s="6"/>
      <c r="OA875" s="6"/>
      <c r="OB875" s="6"/>
      <c r="OC875" s="6"/>
      <c r="OD875" s="6"/>
      <c r="OE875" s="6"/>
      <c r="OF875" s="6"/>
      <c r="OG875" s="6"/>
      <c r="OH875" s="6"/>
      <c r="OI875" s="6"/>
      <c r="OJ875" s="6"/>
      <c r="OK875" s="6"/>
      <c r="OL875" s="6"/>
      <c r="OM875" s="6"/>
      <c r="ON875" s="6"/>
      <c r="OO875" s="6"/>
      <c r="OP875" s="6"/>
      <c r="OQ875" s="6"/>
      <c r="OR875" s="6"/>
      <c r="OS875" s="6"/>
      <c r="OT875" s="6"/>
      <c r="OU875" s="6"/>
      <c r="OV875" s="6"/>
      <c r="OW875" s="6"/>
      <c r="OX875" s="6"/>
      <c r="OY875" s="6"/>
      <c r="OZ875" s="65"/>
      <c r="PA875" s="6"/>
      <c r="PB875" s="6"/>
      <c r="PC875" s="6"/>
      <c r="PD875" s="6"/>
      <c r="PE875" s="6"/>
      <c r="PF875" s="6"/>
      <c r="PG875" s="6"/>
      <c r="PH875" s="6"/>
      <c r="PI875" s="47"/>
      <c r="PJ875" s="6"/>
      <c r="PK875" s="6"/>
      <c r="PL875" s="6"/>
      <c r="PM875" s="6"/>
      <c r="PN875" s="6"/>
      <c r="PO875" s="6"/>
      <c r="PP875" s="65"/>
      <c r="PQ875" s="65"/>
      <c r="PR875" s="65"/>
      <c r="PS875" s="65"/>
      <c r="PT875" s="65"/>
      <c r="PU875" s="65"/>
      <c r="PV875" s="65"/>
      <c r="PW875" s="65"/>
      <c r="PX875" s="65"/>
      <c r="PY875" s="65"/>
      <c r="PZ875" s="65"/>
      <c r="QA875" s="65"/>
      <c r="QB875" s="65"/>
    </row>
    <row r="876"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N876" s="154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5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Q876" s="6"/>
      <c r="KR876" s="6"/>
      <c r="KS876" s="6"/>
      <c r="KT876" s="6"/>
      <c r="KU876" s="160"/>
      <c r="KV876" s="6"/>
      <c r="KW876" s="6"/>
      <c r="KX876" s="6"/>
      <c r="KY876" s="6"/>
      <c r="KZ876" s="6"/>
      <c r="LA876" s="6"/>
      <c r="LB876" s="6"/>
      <c r="LC876" s="6"/>
      <c r="LD876" s="6"/>
      <c r="LE876" s="6"/>
      <c r="LF876" s="6"/>
      <c r="LG876" s="6"/>
      <c r="LH876" s="6"/>
      <c r="LI876" s="6"/>
      <c r="LJ876" s="6"/>
      <c r="LK876" s="6"/>
      <c r="LL876" s="6"/>
      <c r="LM876" s="6"/>
      <c r="LN876" s="6"/>
      <c r="LO876" s="6"/>
      <c r="LP876" s="6"/>
      <c r="LQ876" s="6"/>
      <c r="LR876" s="6"/>
      <c r="LS876" s="6"/>
      <c r="LT876" s="65"/>
      <c r="LU876" s="6"/>
      <c r="LV876" s="6"/>
      <c r="LW876" s="6"/>
      <c r="LX876" s="6"/>
      <c r="LY876" s="6"/>
      <c r="LZ876" s="6"/>
      <c r="MA876" s="6"/>
      <c r="MB876" s="6"/>
      <c r="MC876" s="6"/>
      <c r="MD876" s="6"/>
      <c r="ME876" s="6"/>
      <c r="MF876" s="6"/>
      <c r="MG876" s="6"/>
      <c r="MH876" s="6"/>
      <c r="MI876" s="6"/>
      <c r="MJ876" s="6"/>
      <c r="MK876" s="6"/>
      <c r="ML876" s="6"/>
      <c r="MM876" s="6"/>
      <c r="MN876" s="6"/>
      <c r="MO876" s="6"/>
      <c r="MP876" s="6"/>
      <c r="MQ876" s="6"/>
      <c r="MR876" s="6"/>
      <c r="MS876" s="6"/>
      <c r="MT876" s="6"/>
      <c r="MU876" s="6"/>
      <c r="MV876" s="6"/>
      <c r="MW876" s="6"/>
      <c r="MX876" s="6"/>
      <c r="MY876" s="6"/>
      <c r="MZ876" s="6"/>
      <c r="NA876" s="6"/>
      <c r="NB876" s="6"/>
      <c r="NC876" s="6"/>
      <c r="ND876" s="6"/>
      <c r="NE876" s="6"/>
      <c r="NF876" s="6"/>
      <c r="NG876" s="6"/>
      <c r="NH876" s="6"/>
      <c r="NI876" s="6"/>
      <c r="NJ876" s="6"/>
      <c r="NK876" s="65"/>
      <c r="NL876" s="6"/>
      <c r="NM876" s="6"/>
      <c r="NN876" s="6"/>
      <c r="NO876" s="6"/>
      <c r="NP876" s="6"/>
      <c r="NQ876" s="6"/>
      <c r="NR876" s="6"/>
      <c r="NS876" s="6"/>
      <c r="NT876" s="6"/>
      <c r="NU876" s="6"/>
      <c r="NV876" s="6"/>
      <c r="NW876" s="6"/>
      <c r="NX876" s="6"/>
      <c r="NY876" s="6"/>
      <c r="NZ876" s="6"/>
      <c r="OA876" s="6"/>
      <c r="OB876" s="6"/>
      <c r="OC876" s="6"/>
      <c r="OD876" s="6"/>
      <c r="OE876" s="6"/>
      <c r="OF876" s="6"/>
      <c r="OG876" s="6"/>
      <c r="OH876" s="6"/>
      <c r="OI876" s="6"/>
      <c r="OJ876" s="6"/>
      <c r="OK876" s="6"/>
      <c r="OL876" s="6"/>
      <c r="OM876" s="6"/>
      <c r="ON876" s="6"/>
      <c r="OO876" s="6"/>
      <c r="OP876" s="6"/>
      <c r="OQ876" s="6"/>
      <c r="OR876" s="6"/>
      <c r="OS876" s="6"/>
      <c r="OT876" s="6"/>
      <c r="OU876" s="6"/>
      <c r="OV876" s="6"/>
      <c r="OW876" s="6"/>
      <c r="OX876" s="6"/>
      <c r="OY876" s="6"/>
      <c r="OZ876" s="65"/>
      <c r="PA876" s="6"/>
      <c r="PB876" s="6"/>
      <c r="PC876" s="6"/>
      <c r="PD876" s="6"/>
      <c r="PE876" s="6"/>
      <c r="PF876" s="6"/>
      <c r="PG876" s="6"/>
      <c r="PH876" s="6"/>
      <c r="PI876" s="47"/>
      <c r="PJ876" s="6"/>
      <c r="PK876" s="6"/>
      <c r="PL876" s="6"/>
      <c r="PM876" s="6"/>
      <c r="PN876" s="6"/>
      <c r="PO876" s="6"/>
      <c r="PP876" s="65"/>
      <c r="PQ876" s="65"/>
      <c r="PR876" s="65"/>
      <c r="PS876" s="65"/>
      <c r="PT876" s="65"/>
      <c r="PU876" s="65"/>
      <c r="PV876" s="65"/>
      <c r="PW876" s="65"/>
      <c r="PX876" s="65"/>
      <c r="PY876" s="65"/>
      <c r="PZ876" s="65"/>
      <c r="QA876" s="65"/>
      <c r="QB876" s="65"/>
    </row>
    <row r="877"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N877" s="154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5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Q877" s="6"/>
      <c r="KR877" s="6"/>
      <c r="KS877" s="6"/>
      <c r="KT877" s="6"/>
      <c r="KU877" s="160"/>
      <c r="KV877" s="6"/>
      <c r="KW877" s="6"/>
      <c r="KX877" s="6"/>
      <c r="KY877" s="6"/>
      <c r="KZ877" s="6"/>
      <c r="LA877" s="6"/>
      <c r="LB877" s="6"/>
      <c r="LC877" s="6"/>
      <c r="LD877" s="6"/>
      <c r="LE877" s="6"/>
      <c r="LF877" s="6"/>
      <c r="LG877" s="6"/>
      <c r="LH877" s="6"/>
      <c r="LI877" s="6"/>
      <c r="LJ877" s="6"/>
      <c r="LK877" s="6"/>
      <c r="LL877" s="6"/>
      <c r="LM877" s="6"/>
      <c r="LN877" s="6"/>
      <c r="LO877" s="6"/>
      <c r="LP877" s="6"/>
      <c r="LQ877" s="6"/>
      <c r="LR877" s="6"/>
      <c r="LS877" s="6"/>
      <c r="LT877" s="65"/>
      <c r="LU877" s="6"/>
      <c r="LV877" s="6"/>
      <c r="LW877" s="6"/>
      <c r="LX877" s="6"/>
      <c r="LY877" s="6"/>
      <c r="LZ877" s="6"/>
      <c r="MA877" s="6"/>
      <c r="MB877" s="6"/>
      <c r="MC877" s="6"/>
      <c r="MD877" s="6"/>
      <c r="ME877" s="6"/>
      <c r="MF877" s="6"/>
      <c r="MG877" s="6"/>
      <c r="MH877" s="6"/>
      <c r="MI877" s="6"/>
      <c r="MJ877" s="6"/>
      <c r="MK877" s="6"/>
      <c r="ML877" s="6"/>
      <c r="MM877" s="6"/>
      <c r="MN877" s="6"/>
      <c r="MO877" s="6"/>
      <c r="MP877" s="6"/>
      <c r="MQ877" s="6"/>
      <c r="MR877" s="6"/>
      <c r="MS877" s="6"/>
      <c r="MT877" s="6"/>
      <c r="MU877" s="6"/>
      <c r="MV877" s="6"/>
      <c r="MW877" s="6"/>
      <c r="MX877" s="6"/>
      <c r="MY877" s="6"/>
      <c r="MZ877" s="6"/>
      <c r="NA877" s="6"/>
      <c r="NB877" s="6"/>
      <c r="NC877" s="6"/>
      <c r="ND877" s="6"/>
      <c r="NE877" s="6"/>
      <c r="NF877" s="6"/>
      <c r="NG877" s="6"/>
      <c r="NH877" s="6"/>
      <c r="NI877" s="6"/>
      <c r="NJ877" s="6"/>
      <c r="NK877" s="65"/>
      <c r="NL877" s="6"/>
      <c r="NM877" s="6"/>
      <c r="NN877" s="6"/>
      <c r="NO877" s="6"/>
      <c r="NP877" s="6"/>
      <c r="NQ877" s="6"/>
      <c r="NR877" s="6"/>
      <c r="NS877" s="6"/>
      <c r="NT877" s="6"/>
      <c r="NU877" s="6"/>
      <c r="NV877" s="6"/>
      <c r="NW877" s="6"/>
      <c r="NX877" s="6"/>
      <c r="NY877" s="6"/>
      <c r="NZ877" s="6"/>
      <c r="OA877" s="6"/>
      <c r="OB877" s="6"/>
      <c r="OC877" s="6"/>
      <c r="OD877" s="6"/>
      <c r="OE877" s="6"/>
      <c r="OF877" s="6"/>
      <c r="OG877" s="6"/>
      <c r="OH877" s="6"/>
      <c r="OI877" s="6"/>
      <c r="OJ877" s="6"/>
      <c r="OK877" s="6"/>
      <c r="OL877" s="6"/>
      <c r="OM877" s="6"/>
      <c r="ON877" s="6"/>
      <c r="OO877" s="6"/>
      <c r="OP877" s="6"/>
      <c r="OQ877" s="6"/>
      <c r="OR877" s="6"/>
      <c r="OS877" s="6"/>
      <c r="OT877" s="6"/>
      <c r="OU877" s="6"/>
      <c r="OV877" s="6"/>
      <c r="OW877" s="6"/>
      <c r="OX877" s="6"/>
      <c r="OY877" s="6"/>
      <c r="OZ877" s="65"/>
      <c r="PA877" s="6"/>
      <c r="PB877" s="6"/>
      <c r="PC877" s="6"/>
      <c r="PD877" s="6"/>
      <c r="PE877" s="6"/>
      <c r="PF877" s="6"/>
      <c r="PG877" s="6"/>
      <c r="PH877" s="6"/>
      <c r="PI877" s="47"/>
      <c r="PJ877" s="6"/>
      <c r="PK877" s="6"/>
      <c r="PL877" s="6"/>
      <c r="PM877" s="6"/>
      <c r="PN877" s="6"/>
      <c r="PO877" s="6"/>
      <c r="PP877" s="65"/>
      <c r="PQ877" s="65"/>
      <c r="PR877" s="65"/>
      <c r="PS877" s="65"/>
      <c r="PT877" s="65"/>
      <c r="PU877" s="65"/>
      <c r="PV877" s="65"/>
      <c r="PW877" s="65"/>
      <c r="PX877" s="65"/>
      <c r="PY877" s="65"/>
      <c r="PZ877" s="65"/>
      <c r="QA877" s="65"/>
      <c r="QB877" s="65"/>
    </row>
    <row r="878"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N878" s="154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5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160"/>
      <c r="KV878" s="6"/>
      <c r="KW878" s="6"/>
      <c r="KX878" s="6"/>
      <c r="KY878" s="6"/>
      <c r="KZ878" s="6"/>
      <c r="LA878" s="6"/>
      <c r="LB878" s="6"/>
      <c r="LC878" s="6"/>
      <c r="LD878" s="6"/>
      <c r="LE878" s="6"/>
      <c r="LF878" s="6"/>
      <c r="LG878" s="6"/>
      <c r="LH878" s="6"/>
      <c r="LI878" s="6"/>
      <c r="LJ878" s="6"/>
      <c r="LK878" s="6"/>
      <c r="LL878" s="6"/>
      <c r="LM878" s="6"/>
      <c r="LN878" s="6"/>
      <c r="LO878" s="6"/>
      <c r="LP878" s="6"/>
      <c r="LQ878" s="6"/>
      <c r="LR878" s="6"/>
      <c r="LS878" s="6"/>
      <c r="LT878" s="65"/>
      <c r="LU878" s="6"/>
      <c r="LV878" s="6"/>
      <c r="LW878" s="6"/>
      <c r="LX878" s="6"/>
      <c r="LY878" s="6"/>
      <c r="LZ878" s="6"/>
      <c r="MA878" s="6"/>
      <c r="MB878" s="6"/>
      <c r="MC878" s="6"/>
      <c r="MD878" s="6"/>
      <c r="ME878" s="6"/>
      <c r="MF878" s="6"/>
      <c r="MG878" s="6"/>
      <c r="MH878" s="6"/>
      <c r="MI878" s="6"/>
      <c r="MJ878" s="6"/>
      <c r="MK878" s="6"/>
      <c r="ML878" s="6"/>
      <c r="MM878" s="6"/>
      <c r="MN878" s="6"/>
      <c r="MO878" s="6"/>
      <c r="MP878" s="6"/>
      <c r="MQ878" s="6"/>
      <c r="MR878" s="6"/>
      <c r="MS878" s="6"/>
      <c r="MT878" s="6"/>
      <c r="MU878" s="6"/>
      <c r="MV878" s="6"/>
      <c r="MW878" s="6"/>
      <c r="MX878" s="6"/>
      <c r="MY878" s="6"/>
      <c r="MZ878" s="6"/>
      <c r="NA878" s="6"/>
      <c r="NB878" s="6"/>
      <c r="NC878" s="6"/>
      <c r="ND878" s="6"/>
      <c r="NE878" s="6"/>
      <c r="NF878" s="6"/>
      <c r="NG878" s="6"/>
      <c r="NH878" s="6"/>
      <c r="NI878" s="6"/>
      <c r="NJ878" s="6"/>
      <c r="NK878" s="65"/>
      <c r="NL878" s="6"/>
      <c r="NM878" s="6"/>
      <c r="NN878" s="6"/>
      <c r="NO878" s="6"/>
      <c r="NP878" s="6"/>
      <c r="NQ878" s="6"/>
      <c r="NR878" s="6"/>
      <c r="NS878" s="6"/>
      <c r="NT878" s="6"/>
      <c r="NU878" s="6"/>
      <c r="NV878" s="6"/>
      <c r="NW878" s="6"/>
      <c r="NX878" s="6"/>
      <c r="NY878" s="6"/>
      <c r="NZ878" s="6"/>
      <c r="OA878" s="6"/>
      <c r="OB878" s="6"/>
      <c r="OC878" s="6"/>
      <c r="OD878" s="6"/>
      <c r="OE878" s="6"/>
      <c r="OF878" s="6"/>
      <c r="OG878" s="6"/>
      <c r="OH878" s="6"/>
      <c r="OI878" s="6"/>
      <c r="OJ878" s="6"/>
      <c r="OK878" s="6"/>
      <c r="OL878" s="6"/>
      <c r="OM878" s="6"/>
      <c r="ON878" s="6"/>
      <c r="OO878" s="6"/>
      <c r="OP878" s="6"/>
      <c r="OQ878" s="6"/>
      <c r="OR878" s="6"/>
      <c r="OS878" s="6"/>
      <c r="OT878" s="6"/>
      <c r="OU878" s="6"/>
      <c r="OV878" s="6"/>
      <c r="OW878" s="6"/>
      <c r="OX878" s="6"/>
      <c r="OY878" s="6"/>
      <c r="OZ878" s="65"/>
      <c r="PA878" s="6"/>
      <c r="PB878" s="6"/>
      <c r="PC878" s="6"/>
      <c r="PD878" s="6"/>
      <c r="PE878" s="6"/>
      <c r="PF878" s="6"/>
      <c r="PG878" s="6"/>
      <c r="PH878" s="6"/>
      <c r="PI878" s="47"/>
      <c r="PJ878" s="6"/>
      <c r="PK878" s="6"/>
      <c r="PL878" s="6"/>
      <c r="PM878" s="6"/>
      <c r="PN878" s="6"/>
      <c r="PO878" s="6"/>
      <c r="PP878" s="65"/>
      <c r="PQ878" s="65"/>
      <c r="PR878" s="65"/>
      <c r="PS878" s="65"/>
      <c r="PT878" s="65"/>
      <c r="PU878" s="65"/>
      <c r="PV878" s="65"/>
      <c r="PW878" s="65"/>
      <c r="PX878" s="65"/>
      <c r="PY878" s="65"/>
      <c r="PZ878" s="65"/>
      <c r="QA878" s="65"/>
      <c r="QB878" s="65"/>
    </row>
    <row r="879"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N879" s="154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5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Q879" s="6"/>
      <c r="KR879" s="6"/>
      <c r="KS879" s="6"/>
      <c r="KT879" s="6"/>
      <c r="KU879" s="160"/>
      <c r="KV879" s="6"/>
      <c r="KW879" s="6"/>
      <c r="KX879" s="6"/>
      <c r="KY879" s="6"/>
      <c r="KZ879" s="6"/>
      <c r="LA879" s="6"/>
      <c r="LB879" s="6"/>
      <c r="LC879" s="6"/>
      <c r="LD879" s="6"/>
      <c r="LE879" s="6"/>
      <c r="LF879" s="6"/>
      <c r="LG879" s="6"/>
      <c r="LH879" s="6"/>
      <c r="LI879" s="6"/>
      <c r="LJ879" s="6"/>
      <c r="LK879" s="6"/>
      <c r="LL879" s="6"/>
      <c r="LM879" s="6"/>
      <c r="LN879" s="6"/>
      <c r="LO879" s="6"/>
      <c r="LP879" s="6"/>
      <c r="LQ879" s="6"/>
      <c r="LR879" s="6"/>
      <c r="LS879" s="6"/>
      <c r="LT879" s="65"/>
      <c r="LU879" s="6"/>
      <c r="LV879" s="6"/>
      <c r="LW879" s="6"/>
      <c r="LX879" s="6"/>
      <c r="LY879" s="6"/>
      <c r="LZ879" s="6"/>
      <c r="MA879" s="6"/>
      <c r="MB879" s="6"/>
      <c r="MC879" s="6"/>
      <c r="MD879" s="6"/>
      <c r="ME879" s="6"/>
      <c r="MF879" s="6"/>
      <c r="MG879" s="6"/>
      <c r="MH879" s="6"/>
      <c r="MI879" s="6"/>
      <c r="MJ879" s="6"/>
      <c r="MK879" s="6"/>
      <c r="ML879" s="6"/>
      <c r="MM879" s="6"/>
      <c r="MN879" s="6"/>
      <c r="MO879" s="6"/>
      <c r="MP879" s="6"/>
      <c r="MQ879" s="6"/>
      <c r="MR879" s="6"/>
      <c r="MS879" s="6"/>
      <c r="MT879" s="6"/>
      <c r="MU879" s="6"/>
      <c r="MV879" s="6"/>
      <c r="MW879" s="6"/>
      <c r="MX879" s="6"/>
      <c r="MY879" s="6"/>
      <c r="MZ879" s="6"/>
      <c r="NA879" s="6"/>
      <c r="NB879" s="6"/>
      <c r="NC879" s="6"/>
      <c r="ND879" s="6"/>
      <c r="NE879" s="6"/>
      <c r="NF879" s="6"/>
      <c r="NG879" s="6"/>
      <c r="NH879" s="6"/>
      <c r="NI879" s="6"/>
      <c r="NJ879" s="6"/>
      <c r="NK879" s="65"/>
      <c r="NL879" s="6"/>
      <c r="NM879" s="6"/>
      <c r="NN879" s="6"/>
      <c r="NO879" s="6"/>
      <c r="NP879" s="6"/>
      <c r="NQ879" s="6"/>
      <c r="NR879" s="6"/>
      <c r="NS879" s="6"/>
      <c r="NT879" s="6"/>
      <c r="NU879" s="6"/>
      <c r="NV879" s="6"/>
      <c r="NW879" s="6"/>
      <c r="NX879" s="6"/>
      <c r="NY879" s="6"/>
      <c r="NZ879" s="6"/>
      <c r="OA879" s="6"/>
      <c r="OB879" s="6"/>
      <c r="OC879" s="6"/>
      <c r="OD879" s="6"/>
      <c r="OE879" s="6"/>
      <c r="OF879" s="6"/>
      <c r="OG879" s="6"/>
      <c r="OH879" s="6"/>
      <c r="OI879" s="6"/>
      <c r="OJ879" s="6"/>
      <c r="OK879" s="6"/>
      <c r="OL879" s="6"/>
      <c r="OM879" s="6"/>
      <c r="ON879" s="6"/>
      <c r="OO879" s="6"/>
      <c r="OP879" s="6"/>
      <c r="OQ879" s="6"/>
      <c r="OR879" s="6"/>
      <c r="OS879" s="6"/>
      <c r="OT879" s="6"/>
      <c r="OU879" s="6"/>
      <c r="OV879" s="6"/>
      <c r="OW879" s="6"/>
      <c r="OX879" s="6"/>
      <c r="OY879" s="6"/>
      <c r="OZ879" s="65"/>
      <c r="PA879" s="6"/>
      <c r="PB879" s="6"/>
      <c r="PC879" s="6"/>
      <c r="PD879" s="6"/>
      <c r="PE879" s="6"/>
      <c r="PF879" s="6"/>
      <c r="PG879" s="6"/>
      <c r="PH879" s="6"/>
      <c r="PI879" s="47"/>
      <c r="PJ879" s="6"/>
      <c r="PK879" s="6"/>
      <c r="PL879" s="6"/>
      <c r="PM879" s="6"/>
      <c r="PN879" s="6"/>
      <c r="PO879" s="6"/>
      <c r="PP879" s="65"/>
      <c r="PQ879" s="65"/>
      <c r="PR879" s="65"/>
      <c r="PS879" s="65"/>
      <c r="PT879" s="65"/>
      <c r="PU879" s="65"/>
      <c r="PV879" s="65"/>
      <c r="PW879" s="65"/>
      <c r="PX879" s="65"/>
      <c r="PY879" s="65"/>
      <c r="PZ879" s="65"/>
      <c r="QA879" s="65"/>
      <c r="QB879" s="65"/>
    </row>
    <row r="880"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N880" s="154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5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160"/>
      <c r="KV880" s="6"/>
      <c r="KW880" s="6"/>
      <c r="KX880" s="6"/>
      <c r="KY880" s="6"/>
      <c r="KZ880" s="6"/>
      <c r="LA880" s="6"/>
      <c r="LB880" s="6"/>
      <c r="LC880" s="6"/>
      <c r="LD880" s="6"/>
      <c r="LE880" s="6"/>
      <c r="LF880" s="6"/>
      <c r="LG880" s="6"/>
      <c r="LH880" s="6"/>
      <c r="LI880" s="6"/>
      <c r="LJ880" s="6"/>
      <c r="LK880" s="6"/>
      <c r="LL880" s="6"/>
      <c r="LM880" s="6"/>
      <c r="LN880" s="6"/>
      <c r="LO880" s="6"/>
      <c r="LP880" s="6"/>
      <c r="LQ880" s="6"/>
      <c r="LR880" s="6"/>
      <c r="LS880" s="6"/>
      <c r="LT880" s="65"/>
      <c r="LU880" s="6"/>
      <c r="LV880" s="6"/>
      <c r="LW880" s="6"/>
      <c r="LX880" s="6"/>
      <c r="LY880" s="6"/>
      <c r="LZ880" s="6"/>
      <c r="MA880" s="6"/>
      <c r="MB880" s="6"/>
      <c r="MC880" s="6"/>
      <c r="MD880" s="6"/>
      <c r="ME880" s="6"/>
      <c r="MF880" s="6"/>
      <c r="MG880" s="6"/>
      <c r="MH880" s="6"/>
      <c r="MI880" s="6"/>
      <c r="MJ880" s="6"/>
      <c r="MK880" s="6"/>
      <c r="ML880" s="6"/>
      <c r="MM880" s="6"/>
      <c r="MN880" s="6"/>
      <c r="MO880" s="6"/>
      <c r="MP880" s="6"/>
      <c r="MQ880" s="6"/>
      <c r="MR880" s="6"/>
      <c r="MS880" s="6"/>
      <c r="MT880" s="6"/>
      <c r="MU880" s="6"/>
      <c r="MV880" s="6"/>
      <c r="MW880" s="6"/>
      <c r="MX880" s="6"/>
      <c r="MY880" s="6"/>
      <c r="MZ880" s="6"/>
      <c r="NA880" s="6"/>
      <c r="NB880" s="6"/>
      <c r="NC880" s="6"/>
      <c r="ND880" s="6"/>
      <c r="NE880" s="6"/>
      <c r="NF880" s="6"/>
      <c r="NG880" s="6"/>
      <c r="NH880" s="6"/>
      <c r="NI880" s="6"/>
      <c r="NJ880" s="6"/>
      <c r="NK880" s="65"/>
      <c r="NL880" s="6"/>
      <c r="NM880" s="6"/>
      <c r="NN880" s="6"/>
      <c r="NO880" s="6"/>
      <c r="NP880" s="6"/>
      <c r="NQ880" s="6"/>
      <c r="NR880" s="6"/>
      <c r="NS880" s="6"/>
      <c r="NT880" s="6"/>
      <c r="NU880" s="6"/>
      <c r="NV880" s="6"/>
      <c r="NW880" s="6"/>
      <c r="NX880" s="6"/>
      <c r="NY880" s="6"/>
      <c r="NZ880" s="6"/>
      <c r="OA880" s="6"/>
      <c r="OB880" s="6"/>
      <c r="OC880" s="6"/>
      <c r="OD880" s="6"/>
      <c r="OE880" s="6"/>
      <c r="OF880" s="6"/>
      <c r="OG880" s="6"/>
      <c r="OH880" s="6"/>
      <c r="OI880" s="6"/>
      <c r="OJ880" s="6"/>
      <c r="OK880" s="6"/>
      <c r="OL880" s="6"/>
      <c r="OM880" s="6"/>
      <c r="ON880" s="6"/>
      <c r="OO880" s="6"/>
      <c r="OP880" s="6"/>
      <c r="OQ880" s="6"/>
      <c r="OR880" s="6"/>
      <c r="OS880" s="6"/>
      <c r="OT880" s="6"/>
      <c r="OU880" s="6"/>
      <c r="OV880" s="6"/>
      <c r="OW880" s="6"/>
      <c r="OX880" s="6"/>
      <c r="OY880" s="6"/>
      <c r="OZ880" s="65"/>
      <c r="PA880" s="6"/>
      <c r="PB880" s="6"/>
      <c r="PC880" s="6"/>
      <c r="PD880" s="6"/>
      <c r="PE880" s="6"/>
      <c r="PF880" s="6"/>
      <c r="PG880" s="6"/>
      <c r="PH880" s="6"/>
      <c r="PI880" s="47"/>
      <c r="PJ880" s="6"/>
      <c r="PK880" s="6"/>
      <c r="PL880" s="6"/>
      <c r="PM880" s="6"/>
      <c r="PN880" s="6"/>
      <c r="PO880" s="6"/>
      <c r="PP880" s="65"/>
      <c r="PQ880" s="65"/>
      <c r="PR880" s="65"/>
      <c r="PS880" s="65"/>
      <c r="PT880" s="65"/>
      <c r="PU880" s="65"/>
      <c r="PV880" s="65"/>
      <c r="PW880" s="65"/>
      <c r="PX880" s="65"/>
      <c r="PY880" s="65"/>
      <c r="PZ880" s="65"/>
      <c r="QA880" s="65"/>
      <c r="QB880" s="65"/>
    </row>
    <row r="881"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N881" s="154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5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Q881" s="6"/>
      <c r="KR881" s="6"/>
      <c r="KS881" s="6"/>
      <c r="KT881" s="6"/>
      <c r="KU881" s="160"/>
      <c r="KV881" s="6"/>
      <c r="KW881" s="6"/>
      <c r="KX881" s="6"/>
      <c r="KY881" s="6"/>
      <c r="KZ881" s="6"/>
      <c r="LA881" s="6"/>
      <c r="LB881" s="6"/>
      <c r="LC881" s="6"/>
      <c r="LD881" s="6"/>
      <c r="LE881" s="6"/>
      <c r="LF881" s="6"/>
      <c r="LG881" s="6"/>
      <c r="LH881" s="6"/>
      <c r="LI881" s="6"/>
      <c r="LJ881" s="6"/>
      <c r="LK881" s="6"/>
      <c r="LL881" s="6"/>
      <c r="LM881" s="6"/>
      <c r="LN881" s="6"/>
      <c r="LO881" s="6"/>
      <c r="LP881" s="6"/>
      <c r="LQ881" s="6"/>
      <c r="LR881" s="6"/>
      <c r="LS881" s="6"/>
      <c r="LT881" s="65"/>
      <c r="LU881" s="6"/>
      <c r="LV881" s="6"/>
      <c r="LW881" s="6"/>
      <c r="LX881" s="6"/>
      <c r="LY881" s="6"/>
      <c r="LZ881" s="6"/>
      <c r="MA881" s="6"/>
      <c r="MB881" s="6"/>
      <c r="MC881" s="6"/>
      <c r="MD881" s="6"/>
      <c r="ME881" s="6"/>
      <c r="MF881" s="6"/>
      <c r="MG881" s="6"/>
      <c r="MH881" s="6"/>
      <c r="MI881" s="6"/>
      <c r="MJ881" s="6"/>
      <c r="MK881" s="6"/>
      <c r="ML881" s="6"/>
      <c r="MM881" s="6"/>
      <c r="MN881" s="6"/>
      <c r="MO881" s="6"/>
      <c r="MP881" s="6"/>
      <c r="MQ881" s="6"/>
      <c r="MR881" s="6"/>
      <c r="MS881" s="6"/>
      <c r="MT881" s="6"/>
      <c r="MU881" s="6"/>
      <c r="MV881" s="6"/>
      <c r="MW881" s="6"/>
      <c r="MX881" s="6"/>
      <c r="MY881" s="6"/>
      <c r="MZ881" s="6"/>
      <c r="NA881" s="6"/>
      <c r="NB881" s="6"/>
      <c r="NC881" s="6"/>
      <c r="ND881" s="6"/>
      <c r="NE881" s="6"/>
      <c r="NF881" s="6"/>
      <c r="NG881" s="6"/>
      <c r="NH881" s="6"/>
      <c r="NI881" s="6"/>
      <c r="NJ881" s="6"/>
      <c r="NK881" s="65"/>
      <c r="NL881" s="6"/>
      <c r="NM881" s="6"/>
      <c r="NN881" s="6"/>
      <c r="NO881" s="6"/>
      <c r="NP881" s="6"/>
      <c r="NQ881" s="6"/>
      <c r="NR881" s="6"/>
      <c r="NS881" s="6"/>
      <c r="NT881" s="6"/>
      <c r="NU881" s="6"/>
      <c r="NV881" s="6"/>
      <c r="NW881" s="6"/>
      <c r="NX881" s="6"/>
      <c r="NY881" s="6"/>
      <c r="NZ881" s="6"/>
      <c r="OA881" s="6"/>
      <c r="OB881" s="6"/>
      <c r="OC881" s="6"/>
      <c r="OD881" s="6"/>
      <c r="OE881" s="6"/>
      <c r="OF881" s="6"/>
      <c r="OG881" s="6"/>
      <c r="OH881" s="6"/>
      <c r="OI881" s="6"/>
      <c r="OJ881" s="6"/>
      <c r="OK881" s="6"/>
      <c r="OL881" s="6"/>
      <c r="OM881" s="6"/>
      <c r="ON881" s="6"/>
      <c r="OO881" s="6"/>
      <c r="OP881" s="6"/>
      <c r="OQ881" s="6"/>
      <c r="OR881" s="6"/>
      <c r="OS881" s="6"/>
      <c r="OT881" s="6"/>
      <c r="OU881" s="6"/>
      <c r="OV881" s="6"/>
      <c r="OW881" s="6"/>
      <c r="OX881" s="6"/>
      <c r="OY881" s="6"/>
      <c r="OZ881" s="65"/>
      <c r="PA881" s="6"/>
      <c r="PB881" s="6"/>
      <c r="PC881" s="6"/>
      <c r="PD881" s="6"/>
      <c r="PE881" s="6"/>
      <c r="PF881" s="6"/>
      <c r="PG881" s="6"/>
      <c r="PH881" s="6"/>
      <c r="PI881" s="47"/>
      <c r="PJ881" s="6"/>
      <c r="PK881" s="6"/>
      <c r="PL881" s="6"/>
      <c r="PM881" s="6"/>
      <c r="PN881" s="6"/>
      <c r="PO881" s="6"/>
      <c r="PP881" s="65"/>
      <c r="PQ881" s="65"/>
      <c r="PR881" s="65"/>
      <c r="PS881" s="65"/>
      <c r="PT881" s="65"/>
      <c r="PU881" s="65"/>
      <c r="PV881" s="65"/>
      <c r="PW881" s="65"/>
      <c r="PX881" s="65"/>
      <c r="PY881" s="65"/>
      <c r="PZ881" s="65"/>
      <c r="QA881" s="65"/>
      <c r="QB881" s="65"/>
    </row>
    <row r="882"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N882" s="154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5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160"/>
      <c r="KV882" s="6"/>
      <c r="KW882" s="6"/>
      <c r="KX882" s="6"/>
      <c r="KY882" s="6"/>
      <c r="KZ882" s="6"/>
      <c r="LA882" s="6"/>
      <c r="LB882" s="6"/>
      <c r="LC882" s="6"/>
      <c r="LD882" s="6"/>
      <c r="LE882" s="6"/>
      <c r="LF882" s="6"/>
      <c r="LG882" s="6"/>
      <c r="LH882" s="6"/>
      <c r="LI882" s="6"/>
      <c r="LJ882" s="6"/>
      <c r="LK882" s="6"/>
      <c r="LL882" s="6"/>
      <c r="LM882" s="6"/>
      <c r="LN882" s="6"/>
      <c r="LO882" s="6"/>
      <c r="LP882" s="6"/>
      <c r="LQ882" s="6"/>
      <c r="LR882" s="6"/>
      <c r="LS882" s="6"/>
      <c r="LT882" s="65"/>
      <c r="LU882" s="6"/>
      <c r="LV882" s="6"/>
      <c r="LW882" s="6"/>
      <c r="LX882" s="6"/>
      <c r="LY882" s="6"/>
      <c r="LZ882" s="6"/>
      <c r="MA882" s="6"/>
      <c r="MB882" s="6"/>
      <c r="MC882" s="6"/>
      <c r="MD882" s="6"/>
      <c r="ME882" s="6"/>
      <c r="MF882" s="6"/>
      <c r="MG882" s="6"/>
      <c r="MH882" s="6"/>
      <c r="MI882" s="6"/>
      <c r="MJ882" s="6"/>
      <c r="MK882" s="6"/>
      <c r="ML882" s="6"/>
      <c r="MM882" s="6"/>
      <c r="MN882" s="6"/>
      <c r="MO882" s="6"/>
      <c r="MP882" s="6"/>
      <c r="MQ882" s="6"/>
      <c r="MR882" s="6"/>
      <c r="MS882" s="6"/>
      <c r="MT882" s="6"/>
      <c r="MU882" s="6"/>
      <c r="MV882" s="6"/>
      <c r="MW882" s="6"/>
      <c r="MX882" s="6"/>
      <c r="MY882" s="6"/>
      <c r="MZ882" s="6"/>
      <c r="NA882" s="6"/>
      <c r="NB882" s="6"/>
      <c r="NC882" s="6"/>
      <c r="ND882" s="6"/>
      <c r="NE882" s="6"/>
      <c r="NF882" s="6"/>
      <c r="NG882" s="6"/>
      <c r="NH882" s="6"/>
      <c r="NI882" s="6"/>
      <c r="NJ882" s="6"/>
      <c r="NK882" s="65"/>
      <c r="NL882" s="6"/>
      <c r="NM882" s="6"/>
      <c r="NN882" s="6"/>
      <c r="NO882" s="6"/>
      <c r="NP882" s="6"/>
      <c r="NQ882" s="6"/>
      <c r="NR882" s="6"/>
      <c r="NS882" s="6"/>
      <c r="NT882" s="6"/>
      <c r="NU882" s="6"/>
      <c r="NV882" s="6"/>
      <c r="NW882" s="6"/>
      <c r="NX882" s="6"/>
      <c r="NY882" s="6"/>
      <c r="NZ882" s="6"/>
      <c r="OA882" s="6"/>
      <c r="OB882" s="6"/>
      <c r="OC882" s="6"/>
      <c r="OD882" s="6"/>
      <c r="OE882" s="6"/>
      <c r="OF882" s="6"/>
      <c r="OG882" s="6"/>
      <c r="OH882" s="6"/>
      <c r="OI882" s="6"/>
      <c r="OJ882" s="6"/>
      <c r="OK882" s="6"/>
      <c r="OL882" s="6"/>
      <c r="OM882" s="6"/>
      <c r="ON882" s="6"/>
      <c r="OO882" s="6"/>
      <c r="OP882" s="6"/>
      <c r="OQ882" s="6"/>
      <c r="OR882" s="6"/>
      <c r="OS882" s="6"/>
      <c r="OT882" s="6"/>
      <c r="OU882" s="6"/>
      <c r="OV882" s="6"/>
      <c r="OW882" s="6"/>
      <c r="OX882" s="6"/>
      <c r="OY882" s="6"/>
      <c r="OZ882" s="65"/>
      <c r="PA882" s="6"/>
      <c r="PB882" s="6"/>
      <c r="PC882" s="6"/>
      <c r="PD882" s="6"/>
      <c r="PE882" s="6"/>
      <c r="PF882" s="6"/>
      <c r="PG882" s="6"/>
      <c r="PH882" s="6"/>
      <c r="PI882" s="47"/>
      <c r="PJ882" s="6"/>
      <c r="PK882" s="6"/>
      <c r="PL882" s="6"/>
      <c r="PM882" s="6"/>
      <c r="PN882" s="6"/>
      <c r="PO882" s="6"/>
      <c r="PP882" s="65"/>
      <c r="PQ882" s="65"/>
      <c r="PR882" s="65"/>
      <c r="PS882" s="65"/>
      <c r="PT882" s="65"/>
      <c r="PU882" s="65"/>
      <c r="PV882" s="65"/>
      <c r="PW882" s="65"/>
      <c r="PX882" s="65"/>
      <c r="PY882" s="65"/>
      <c r="PZ882" s="65"/>
      <c r="QA882" s="65"/>
      <c r="QB882" s="65"/>
    </row>
    <row r="883"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N883" s="154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5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Q883" s="6"/>
      <c r="KR883" s="6"/>
      <c r="KS883" s="6"/>
      <c r="KT883" s="6"/>
      <c r="KU883" s="160"/>
      <c r="KV883" s="6"/>
      <c r="KW883" s="6"/>
      <c r="KX883" s="6"/>
      <c r="KY883" s="6"/>
      <c r="KZ883" s="6"/>
      <c r="LA883" s="6"/>
      <c r="LB883" s="6"/>
      <c r="LC883" s="6"/>
      <c r="LD883" s="6"/>
      <c r="LE883" s="6"/>
      <c r="LF883" s="6"/>
      <c r="LG883" s="6"/>
      <c r="LH883" s="6"/>
      <c r="LI883" s="6"/>
      <c r="LJ883" s="6"/>
      <c r="LK883" s="6"/>
      <c r="LL883" s="6"/>
      <c r="LM883" s="6"/>
      <c r="LN883" s="6"/>
      <c r="LO883" s="6"/>
      <c r="LP883" s="6"/>
      <c r="LQ883" s="6"/>
      <c r="LR883" s="6"/>
      <c r="LS883" s="6"/>
      <c r="LT883" s="65"/>
      <c r="LU883" s="6"/>
      <c r="LV883" s="6"/>
      <c r="LW883" s="6"/>
      <c r="LX883" s="6"/>
      <c r="LY883" s="6"/>
      <c r="LZ883" s="6"/>
      <c r="MA883" s="6"/>
      <c r="MB883" s="6"/>
      <c r="MC883" s="6"/>
      <c r="MD883" s="6"/>
      <c r="ME883" s="6"/>
      <c r="MF883" s="6"/>
      <c r="MG883" s="6"/>
      <c r="MH883" s="6"/>
      <c r="MI883" s="6"/>
      <c r="MJ883" s="6"/>
      <c r="MK883" s="6"/>
      <c r="ML883" s="6"/>
      <c r="MM883" s="6"/>
      <c r="MN883" s="6"/>
      <c r="MO883" s="6"/>
      <c r="MP883" s="6"/>
      <c r="MQ883" s="6"/>
      <c r="MR883" s="6"/>
      <c r="MS883" s="6"/>
      <c r="MT883" s="6"/>
      <c r="MU883" s="6"/>
      <c r="MV883" s="6"/>
      <c r="MW883" s="6"/>
      <c r="MX883" s="6"/>
      <c r="MY883" s="6"/>
      <c r="MZ883" s="6"/>
      <c r="NA883" s="6"/>
      <c r="NB883" s="6"/>
      <c r="NC883" s="6"/>
      <c r="ND883" s="6"/>
      <c r="NE883" s="6"/>
      <c r="NF883" s="6"/>
      <c r="NG883" s="6"/>
      <c r="NH883" s="6"/>
      <c r="NI883" s="6"/>
      <c r="NJ883" s="6"/>
      <c r="NK883" s="65"/>
      <c r="NL883" s="6"/>
      <c r="NM883" s="6"/>
      <c r="NN883" s="6"/>
      <c r="NO883" s="6"/>
      <c r="NP883" s="6"/>
      <c r="NQ883" s="6"/>
      <c r="NR883" s="6"/>
      <c r="NS883" s="6"/>
      <c r="NT883" s="6"/>
      <c r="NU883" s="6"/>
      <c r="NV883" s="6"/>
      <c r="NW883" s="6"/>
      <c r="NX883" s="6"/>
      <c r="NY883" s="6"/>
      <c r="NZ883" s="6"/>
      <c r="OA883" s="6"/>
      <c r="OB883" s="6"/>
      <c r="OC883" s="6"/>
      <c r="OD883" s="6"/>
      <c r="OE883" s="6"/>
      <c r="OF883" s="6"/>
      <c r="OG883" s="6"/>
      <c r="OH883" s="6"/>
      <c r="OI883" s="6"/>
      <c r="OJ883" s="6"/>
      <c r="OK883" s="6"/>
      <c r="OL883" s="6"/>
      <c r="OM883" s="6"/>
      <c r="ON883" s="6"/>
      <c r="OO883" s="6"/>
      <c r="OP883" s="6"/>
      <c r="OQ883" s="6"/>
      <c r="OR883" s="6"/>
      <c r="OS883" s="6"/>
      <c r="OT883" s="6"/>
      <c r="OU883" s="6"/>
      <c r="OV883" s="6"/>
      <c r="OW883" s="6"/>
      <c r="OX883" s="6"/>
      <c r="OY883" s="6"/>
      <c r="OZ883" s="65"/>
      <c r="PA883" s="6"/>
      <c r="PB883" s="6"/>
      <c r="PC883" s="6"/>
      <c r="PD883" s="6"/>
      <c r="PE883" s="6"/>
      <c r="PF883" s="6"/>
      <c r="PG883" s="6"/>
      <c r="PH883" s="6"/>
      <c r="PI883" s="47"/>
      <c r="PJ883" s="6"/>
      <c r="PK883" s="6"/>
      <c r="PL883" s="6"/>
      <c r="PM883" s="6"/>
      <c r="PN883" s="6"/>
      <c r="PO883" s="6"/>
      <c r="PP883" s="65"/>
      <c r="PQ883" s="65"/>
      <c r="PR883" s="65"/>
      <c r="PS883" s="65"/>
      <c r="PT883" s="65"/>
      <c r="PU883" s="65"/>
      <c r="PV883" s="65"/>
      <c r="PW883" s="65"/>
      <c r="PX883" s="65"/>
      <c r="PY883" s="65"/>
      <c r="PZ883" s="65"/>
      <c r="QA883" s="65"/>
      <c r="QB883" s="65"/>
    </row>
    <row r="884"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N884" s="154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5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Q884" s="6"/>
      <c r="KR884" s="6"/>
      <c r="KS884" s="6"/>
      <c r="KT884" s="6"/>
      <c r="KU884" s="160"/>
      <c r="KV884" s="6"/>
      <c r="KW884" s="6"/>
      <c r="KX884" s="6"/>
      <c r="KY884" s="6"/>
      <c r="KZ884" s="6"/>
      <c r="LA884" s="6"/>
      <c r="LB884" s="6"/>
      <c r="LC884" s="6"/>
      <c r="LD884" s="6"/>
      <c r="LE884" s="6"/>
      <c r="LF884" s="6"/>
      <c r="LG884" s="6"/>
      <c r="LH884" s="6"/>
      <c r="LI884" s="6"/>
      <c r="LJ884" s="6"/>
      <c r="LK884" s="6"/>
      <c r="LL884" s="6"/>
      <c r="LM884" s="6"/>
      <c r="LN884" s="6"/>
      <c r="LO884" s="6"/>
      <c r="LP884" s="6"/>
      <c r="LQ884" s="6"/>
      <c r="LR884" s="6"/>
      <c r="LS884" s="6"/>
      <c r="LT884" s="65"/>
      <c r="LU884" s="6"/>
      <c r="LV884" s="6"/>
      <c r="LW884" s="6"/>
      <c r="LX884" s="6"/>
      <c r="LY884" s="6"/>
      <c r="LZ884" s="6"/>
      <c r="MA884" s="6"/>
      <c r="MB884" s="6"/>
      <c r="MC884" s="6"/>
      <c r="MD884" s="6"/>
      <c r="ME884" s="6"/>
      <c r="MF884" s="6"/>
      <c r="MG884" s="6"/>
      <c r="MH884" s="6"/>
      <c r="MI884" s="6"/>
      <c r="MJ884" s="6"/>
      <c r="MK884" s="6"/>
      <c r="ML884" s="6"/>
      <c r="MM884" s="6"/>
      <c r="MN884" s="6"/>
      <c r="MO884" s="6"/>
      <c r="MP884" s="6"/>
      <c r="MQ884" s="6"/>
      <c r="MR884" s="6"/>
      <c r="MS884" s="6"/>
      <c r="MT884" s="6"/>
      <c r="MU884" s="6"/>
      <c r="MV884" s="6"/>
      <c r="MW884" s="6"/>
      <c r="MX884" s="6"/>
      <c r="MY884" s="6"/>
      <c r="MZ884" s="6"/>
      <c r="NA884" s="6"/>
      <c r="NB884" s="6"/>
      <c r="NC884" s="6"/>
      <c r="ND884" s="6"/>
      <c r="NE884" s="6"/>
      <c r="NF884" s="6"/>
      <c r="NG884" s="6"/>
      <c r="NH884" s="6"/>
      <c r="NI884" s="6"/>
      <c r="NJ884" s="6"/>
      <c r="NK884" s="65"/>
      <c r="NL884" s="6"/>
      <c r="NM884" s="6"/>
      <c r="NN884" s="6"/>
      <c r="NO884" s="6"/>
      <c r="NP884" s="6"/>
      <c r="NQ884" s="6"/>
      <c r="NR884" s="6"/>
      <c r="NS884" s="6"/>
      <c r="NT884" s="6"/>
      <c r="NU884" s="6"/>
      <c r="NV884" s="6"/>
      <c r="NW884" s="6"/>
      <c r="NX884" s="6"/>
      <c r="NY884" s="6"/>
      <c r="NZ884" s="6"/>
      <c r="OA884" s="6"/>
      <c r="OB884" s="6"/>
      <c r="OC884" s="6"/>
      <c r="OD884" s="6"/>
      <c r="OE884" s="6"/>
      <c r="OF884" s="6"/>
      <c r="OG884" s="6"/>
      <c r="OH884" s="6"/>
      <c r="OI884" s="6"/>
      <c r="OJ884" s="6"/>
      <c r="OK884" s="6"/>
      <c r="OL884" s="6"/>
      <c r="OM884" s="6"/>
      <c r="ON884" s="6"/>
      <c r="OO884" s="6"/>
      <c r="OP884" s="6"/>
      <c r="OQ884" s="6"/>
      <c r="OR884" s="6"/>
      <c r="OS884" s="6"/>
      <c r="OT884" s="6"/>
      <c r="OU884" s="6"/>
      <c r="OV884" s="6"/>
      <c r="OW884" s="6"/>
      <c r="OX884" s="6"/>
      <c r="OY884" s="6"/>
      <c r="OZ884" s="65"/>
      <c r="PA884" s="6"/>
      <c r="PB884" s="6"/>
      <c r="PC884" s="6"/>
      <c r="PD884" s="6"/>
      <c r="PE884" s="6"/>
      <c r="PF884" s="6"/>
      <c r="PG884" s="6"/>
      <c r="PH884" s="6"/>
      <c r="PI884" s="47"/>
      <c r="PJ884" s="6"/>
      <c r="PK884" s="6"/>
      <c r="PL884" s="6"/>
      <c r="PM884" s="6"/>
      <c r="PN884" s="6"/>
      <c r="PO884" s="6"/>
      <c r="PP884" s="65"/>
      <c r="PQ884" s="65"/>
      <c r="PR884" s="65"/>
      <c r="PS884" s="65"/>
      <c r="PT884" s="65"/>
      <c r="PU884" s="65"/>
      <c r="PV884" s="65"/>
      <c r="PW884" s="65"/>
      <c r="PX884" s="65"/>
      <c r="PY884" s="65"/>
      <c r="PZ884" s="65"/>
      <c r="QA884" s="65"/>
      <c r="QB884" s="65"/>
    </row>
    <row r="885"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N885" s="154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5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160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5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6"/>
      <c r="ND885" s="6"/>
      <c r="NE885" s="6"/>
      <c r="NF885" s="6"/>
      <c r="NG885" s="6"/>
      <c r="NH885" s="6"/>
      <c r="NI885" s="6"/>
      <c r="NJ885" s="6"/>
      <c r="NK885" s="65"/>
      <c r="NL885" s="6"/>
      <c r="NM885" s="6"/>
      <c r="NN885" s="6"/>
      <c r="NO885" s="6"/>
      <c r="NP885" s="6"/>
      <c r="NQ885" s="6"/>
      <c r="NR885" s="6"/>
      <c r="NS885" s="6"/>
      <c r="NT885" s="6"/>
      <c r="NU885" s="6"/>
      <c r="NV885" s="6"/>
      <c r="NW885" s="6"/>
      <c r="NX885" s="6"/>
      <c r="NY885" s="6"/>
      <c r="NZ885" s="6"/>
      <c r="OA885" s="6"/>
      <c r="OB885" s="6"/>
      <c r="OC885" s="6"/>
      <c r="OD885" s="6"/>
      <c r="OE885" s="6"/>
      <c r="OF885" s="6"/>
      <c r="OG885" s="6"/>
      <c r="OH885" s="6"/>
      <c r="OI885" s="6"/>
      <c r="OJ885" s="6"/>
      <c r="OK885" s="6"/>
      <c r="OL885" s="6"/>
      <c r="OM885" s="6"/>
      <c r="ON885" s="6"/>
      <c r="OO885" s="6"/>
      <c r="OP885" s="6"/>
      <c r="OQ885" s="6"/>
      <c r="OR885" s="6"/>
      <c r="OS885" s="6"/>
      <c r="OT885" s="6"/>
      <c r="OU885" s="6"/>
      <c r="OV885" s="6"/>
      <c r="OW885" s="6"/>
      <c r="OX885" s="6"/>
      <c r="OY885" s="6"/>
      <c r="OZ885" s="65"/>
      <c r="PA885" s="6"/>
      <c r="PB885" s="6"/>
      <c r="PC885" s="6"/>
      <c r="PD885" s="6"/>
      <c r="PE885" s="6"/>
      <c r="PF885" s="6"/>
      <c r="PG885" s="6"/>
      <c r="PH885" s="6"/>
      <c r="PI885" s="47"/>
      <c r="PJ885" s="6"/>
      <c r="PK885" s="6"/>
      <c r="PL885" s="6"/>
      <c r="PM885" s="6"/>
      <c r="PN885" s="6"/>
      <c r="PO885" s="6"/>
      <c r="PP885" s="65"/>
      <c r="PQ885" s="65"/>
      <c r="PR885" s="65"/>
      <c r="PS885" s="65"/>
      <c r="PT885" s="65"/>
      <c r="PU885" s="65"/>
      <c r="PV885" s="65"/>
      <c r="PW885" s="65"/>
      <c r="PX885" s="65"/>
      <c r="PY885" s="65"/>
      <c r="PZ885" s="65"/>
      <c r="QA885" s="65"/>
      <c r="QB885" s="65"/>
    </row>
    <row r="886"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N886" s="154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5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Q886" s="6"/>
      <c r="KR886" s="6"/>
      <c r="KS886" s="6"/>
      <c r="KT886" s="6"/>
      <c r="KU886" s="160"/>
      <c r="KV886" s="6"/>
      <c r="KW886" s="6"/>
      <c r="KX886" s="6"/>
      <c r="KY886" s="6"/>
      <c r="KZ886" s="6"/>
      <c r="LA886" s="6"/>
      <c r="LB886" s="6"/>
      <c r="LC886" s="6"/>
      <c r="LD886" s="6"/>
      <c r="LE886" s="6"/>
      <c r="LF886" s="6"/>
      <c r="LG886" s="6"/>
      <c r="LH886" s="6"/>
      <c r="LI886" s="6"/>
      <c r="LJ886" s="6"/>
      <c r="LK886" s="6"/>
      <c r="LL886" s="6"/>
      <c r="LM886" s="6"/>
      <c r="LN886" s="6"/>
      <c r="LO886" s="6"/>
      <c r="LP886" s="6"/>
      <c r="LQ886" s="6"/>
      <c r="LR886" s="6"/>
      <c r="LS886" s="6"/>
      <c r="LT886" s="65"/>
      <c r="LU886" s="6"/>
      <c r="LV886" s="6"/>
      <c r="LW886" s="6"/>
      <c r="LX886" s="6"/>
      <c r="LY886" s="6"/>
      <c r="LZ886" s="6"/>
      <c r="MA886" s="6"/>
      <c r="MB886" s="6"/>
      <c r="MC886" s="6"/>
      <c r="MD886" s="6"/>
      <c r="ME886" s="6"/>
      <c r="MF886" s="6"/>
      <c r="MG886" s="6"/>
      <c r="MH886" s="6"/>
      <c r="MI886" s="6"/>
      <c r="MJ886" s="6"/>
      <c r="MK886" s="6"/>
      <c r="ML886" s="6"/>
      <c r="MM886" s="6"/>
      <c r="MN886" s="6"/>
      <c r="MO886" s="6"/>
      <c r="MP886" s="6"/>
      <c r="MQ886" s="6"/>
      <c r="MR886" s="6"/>
      <c r="MS886" s="6"/>
      <c r="MT886" s="6"/>
      <c r="MU886" s="6"/>
      <c r="MV886" s="6"/>
      <c r="MW886" s="6"/>
      <c r="MX886" s="6"/>
      <c r="MY886" s="6"/>
      <c r="MZ886" s="6"/>
      <c r="NA886" s="6"/>
      <c r="NB886" s="6"/>
      <c r="NC886" s="6"/>
      <c r="ND886" s="6"/>
      <c r="NE886" s="6"/>
      <c r="NF886" s="6"/>
      <c r="NG886" s="6"/>
      <c r="NH886" s="6"/>
      <c r="NI886" s="6"/>
      <c r="NJ886" s="6"/>
      <c r="NK886" s="65"/>
      <c r="NL886" s="6"/>
      <c r="NM886" s="6"/>
      <c r="NN886" s="6"/>
      <c r="NO886" s="6"/>
      <c r="NP886" s="6"/>
      <c r="NQ886" s="6"/>
      <c r="NR886" s="6"/>
      <c r="NS886" s="6"/>
      <c r="NT886" s="6"/>
      <c r="NU886" s="6"/>
      <c r="NV886" s="6"/>
      <c r="NW886" s="6"/>
      <c r="NX886" s="6"/>
      <c r="NY886" s="6"/>
      <c r="NZ886" s="6"/>
      <c r="OA886" s="6"/>
      <c r="OB886" s="6"/>
      <c r="OC886" s="6"/>
      <c r="OD886" s="6"/>
      <c r="OE886" s="6"/>
      <c r="OF886" s="6"/>
      <c r="OG886" s="6"/>
      <c r="OH886" s="6"/>
      <c r="OI886" s="6"/>
      <c r="OJ886" s="6"/>
      <c r="OK886" s="6"/>
      <c r="OL886" s="6"/>
      <c r="OM886" s="6"/>
      <c r="ON886" s="6"/>
      <c r="OO886" s="6"/>
      <c r="OP886" s="6"/>
      <c r="OQ886" s="6"/>
      <c r="OR886" s="6"/>
      <c r="OS886" s="6"/>
      <c r="OT886" s="6"/>
      <c r="OU886" s="6"/>
      <c r="OV886" s="6"/>
      <c r="OW886" s="6"/>
      <c r="OX886" s="6"/>
      <c r="OY886" s="6"/>
      <c r="OZ886" s="65"/>
      <c r="PA886" s="6"/>
      <c r="PB886" s="6"/>
      <c r="PC886" s="6"/>
      <c r="PD886" s="6"/>
      <c r="PE886" s="6"/>
      <c r="PF886" s="6"/>
      <c r="PG886" s="6"/>
      <c r="PH886" s="6"/>
      <c r="PI886" s="47"/>
      <c r="PJ886" s="6"/>
      <c r="PK886" s="6"/>
      <c r="PL886" s="6"/>
      <c r="PM886" s="6"/>
      <c r="PN886" s="6"/>
      <c r="PO886" s="6"/>
      <c r="PP886" s="65"/>
      <c r="PQ886" s="65"/>
      <c r="PR886" s="65"/>
      <c r="PS886" s="65"/>
      <c r="PT886" s="65"/>
      <c r="PU886" s="65"/>
      <c r="PV886" s="65"/>
      <c r="PW886" s="65"/>
      <c r="PX886" s="65"/>
      <c r="PY886" s="65"/>
      <c r="PZ886" s="65"/>
      <c r="QA886" s="65"/>
      <c r="QB886" s="65"/>
    </row>
    <row r="887"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N887" s="154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5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Q887" s="6"/>
      <c r="KR887" s="6"/>
      <c r="KS887" s="6"/>
      <c r="KT887" s="6"/>
      <c r="KU887" s="160"/>
      <c r="KV887" s="6"/>
      <c r="KW887" s="6"/>
      <c r="KX887" s="6"/>
      <c r="KY887" s="6"/>
      <c r="KZ887" s="6"/>
      <c r="LA887" s="6"/>
      <c r="LB887" s="6"/>
      <c r="LC887" s="6"/>
      <c r="LD887" s="6"/>
      <c r="LE887" s="6"/>
      <c r="LF887" s="6"/>
      <c r="LG887" s="6"/>
      <c r="LH887" s="6"/>
      <c r="LI887" s="6"/>
      <c r="LJ887" s="6"/>
      <c r="LK887" s="6"/>
      <c r="LL887" s="6"/>
      <c r="LM887" s="6"/>
      <c r="LN887" s="6"/>
      <c r="LO887" s="6"/>
      <c r="LP887" s="6"/>
      <c r="LQ887" s="6"/>
      <c r="LR887" s="6"/>
      <c r="LS887" s="6"/>
      <c r="LT887" s="65"/>
      <c r="LU887" s="6"/>
      <c r="LV887" s="6"/>
      <c r="LW887" s="6"/>
      <c r="LX887" s="6"/>
      <c r="LY887" s="6"/>
      <c r="LZ887" s="6"/>
      <c r="MA887" s="6"/>
      <c r="MB887" s="6"/>
      <c r="MC887" s="6"/>
      <c r="MD887" s="6"/>
      <c r="ME887" s="6"/>
      <c r="MF887" s="6"/>
      <c r="MG887" s="6"/>
      <c r="MH887" s="6"/>
      <c r="MI887" s="6"/>
      <c r="MJ887" s="6"/>
      <c r="MK887" s="6"/>
      <c r="ML887" s="6"/>
      <c r="MM887" s="6"/>
      <c r="MN887" s="6"/>
      <c r="MO887" s="6"/>
      <c r="MP887" s="6"/>
      <c r="MQ887" s="6"/>
      <c r="MR887" s="6"/>
      <c r="MS887" s="6"/>
      <c r="MT887" s="6"/>
      <c r="MU887" s="6"/>
      <c r="MV887" s="6"/>
      <c r="MW887" s="6"/>
      <c r="MX887" s="6"/>
      <c r="MY887" s="6"/>
      <c r="MZ887" s="6"/>
      <c r="NA887" s="6"/>
      <c r="NB887" s="6"/>
      <c r="NC887" s="6"/>
      <c r="ND887" s="6"/>
      <c r="NE887" s="6"/>
      <c r="NF887" s="6"/>
      <c r="NG887" s="6"/>
      <c r="NH887" s="6"/>
      <c r="NI887" s="6"/>
      <c r="NJ887" s="6"/>
      <c r="NK887" s="65"/>
      <c r="NL887" s="6"/>
      <c r="NM887" s="6"/>
      <c r="NN887" s="6"/>
      <c r="NO887" s="6"/>
      <c r="NP887" s="6"/>
      <c r="NQ887" s="6"/>
      <c r="NR887" s="6"/>
      <c r="NS887" s="6"/>
      <c r="NT887" s="6"/>
      <c r="NU887" s="6"/>
      <c r="NV887" s="6"/>
      <c r="NW887" s="6"/>
      <c r="NX887" s="6"/>
      <c r="NY887" s="6"/>
      <c r="NZ887" s="6"/>
      <c r="OA887" s="6"/>
      <c r="OB887" s="6"/>
      <c r="OC887" s="6"/>
      <c r="OD887" s="6"/>
      <c r="OE887" s="6"/>
      <c r="OF887" s="6"/>
      <c r="OG887" s="6"/>
      <c r="OH887" s="6"/>
      <c r="OI887" s="6"/>
      <c r="OJ887" s="6"/>
      <c r="OK887" s="6"/>
      <c r="OL887" s="6"/>
      <c r="OM887" s="6"/>
      <c r="ON887" s="6"/>
      <c r="OO887" s="6"/>
      <c r="OP887" s="6"/>
      <c r="OQ887" s="6"/>
      <c r="OR887" s="6"/>
      <c r="OS887" s="6"/>
      <c r="OT887" s="6"/>
      <c r="OU887" s="6"/>
      <c r="OV887" s="6"/>
      <c r="OW887" s="6"/>
      <c r="OX887" s="6"/>
      <c r="OY887" s="6"/>
      <c r="OZ887" s="65"/>
      <c r="PA887" s="6"/>
      <c r="PB887" s="6"/>
      <c r="PC887" s="6"/>
      <c r="PD887" s="6"/>
      <c r="PE887" s="6"/>
      <c r="PF887" s="6"/>
      <c r="PG887" s="6"/>
      <c r="PH887" s="6"/>
      <c r="PI887" s="47"/>
      <c r="PJ887" s="6"/>
      <c r="PK887" s="6"/>
      <c r="PL887" s="6"/>
      <c r="PM887" s="6"/>
      <c r="PN887" s="6"/>
      <c r="PO887" s="6"/>
      <c r="PP887" s="65"/>
      <c r="PQ887" s="65"/>
      <c r="PR887" s="65"/>
      <c r="PS887" s="65"/>
      <c r="PT887" s="65"/>
      <c r="PU887" s="65"/>
      <c r="PV887" s="65"/>
      <c r="PW887" s="65"/>
      <c r="PX887" s="65"/>
      <c r="PY887" s="65"/>
      <c r="PZ887" s="65"/>
      <c r="QA887" s="65"/>
      <c r="QB887" s="65"/>
    </row>
    <row r="888"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N888" s="154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5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Q888" s="6"/>
      <c r="KR888" s="6"/>
      <c r="KS888" s="6"/>
      <c r="KT888" s="6"/>
      <c r="KU888" s="160"/>
      <c r="KV888" s="6"/>
      <c r="KW888" s="6"/>
      <c r="KX888" s="6"/>
      <c r="KY888" s="6"/>
      <c r="KZ888" s="6"/>
      <c r="LA888" s="6"/>
      <c r="LB888" s="6"/>
      <c r="LC888" s="6"/>
      <c r="LD888" s="6"/>
      <c r="LE888" s="6"/>
      <c r="LF888" s="6"/>
      <c r="LG888" s="6"/>
      <c r="LH888" s="6"/>
      <c r="LI888" s="6"/>
      <c r="LJ888" s="6"/>
      <c r="LK888" s="6"/>
      <c r="LL888" s="6"/>
      <c r="LM888" s="6"/>
      <c r="LN888" s="6"/>
      <c r="LO888" s="6"/>
      <c r="LP888" s="6"/>
      <c r="LQ888" s="6"/>
      <c r="LR888" s="6"/>
      <c r="LS888" s="6"/>
      <c r="LT888" s="65"/>
      <c r="LU888" s="6"/>
      <c r="LV888" s="6"/>
      <c r="LW888" s="6"/>
      <c r="LX888" s="6"/>
      <c r="LY888" s="6"/>
      <c r="LZ888" s="6"/>
      <c r="MA888" s="6"/>
      <c r="MB888" s="6"/>
      <c r="MC888" s="6"/>
      <c r="MD888" s="6"/>
      <c r="ME888" s="6"/>
      <c r="MF888" s="6"/>
      <c r="MG888" s="6"/>
      <c r="MH888" s="6"/>
      <c r="MI888" s="6"/>
      <c r="MJ888" s="6"/>
      <c r="MK888" s="6"/>
      <c r="ML888" s="6"/>
      <c r="MM888" s="6"/>
      <c r="MN888" s="6"/>
      <c r="MO888" s="6"/>
      <c r="MP888" s="6"/>
      <c r="MQ888" s="6"/>
      <c r="MR888" s="6"/>
      <c r="MS888" s="6"/>
      <c r="MT888" s="6"/>
      <c r="MU888" s="6"/>
      <c r="MV888" s="6"/>
      <c r="MW888" s="6"/>
      <c r="MX888" s="6"/>
      <c r="MY888" s="6"/>
      <c r="MZ888" s="6"/>
      <c r="NA888" s="6"/>
      <c r="NB888" s="6"/>
      <c r="NC888" s="6"/>
      <c r="ND888" s="6"/>
      <c r="NE888" s="6"/>
      <c r="NF888" s="6"/>
      <c r="NG888" s="6"/>
      <c r="NH888" s="6"/>
      <c r="NI888" s="6"/>
      <c r="NJ888" s="6"/>
      <c r="NK888" s="65"/>
      <c r="NL888" s="6"/>
      <c r="NM888" s="6"/>
      <c r="NN888" s="6"/>
      <c r="NO888" s="6"/>
      <c r="NP888" s="6"/>
      <c r="NQ888" s="6"/>
      <c r="NR888" s="6"/>
      <c r="NS888" s="6"/>
      <c r="NT888" s="6"/>
      <c r="NU888" s="6"/>
      <c r="NV888" s="6"/>
      <c r="NW888" s="6"/>
      <c r="NX888" s="6"/>
      <c r="NY888" s="6"/>
      <c r="NZ888" s="6"/>
      <c r="OA888" s="6"/>
      <c r="OB888" s="6"/>
      <c r="OC888" s="6"/>
      <c r="OD888" s="6"/>
      <c r="OE888" s="6"/>
      <c r="OF888" s="6"/>
      <c r="OG888" s="6"/>
      <c r="OH888" s="6"/>
      <c r="OI888" s="6"/>
      <c r="OJ888" s="6"/>
      <c r="OK888" s="6"/>
      <c r="OL888" s="6"/>
      <c r="OM888" s="6"/>
      <c r="ON888" s="6"/>
      <c r="OO888" s="6"/>
      <c r="OP888" s="6"/>
      <c r="OQ888" s="6"/>
      <c r="OR888" s="6"/>
      <c r="OS888" s="6"/>
      <c r="OT888" s="6"/>
      <c r="OU888" s="6"/>
      <c r="OV888" s="6"/>
      <c r="OW888" s="6"/>
      <c r="OX888" s="6"/>
      <c r="OY888" s="6"/>
      <c r="OZ888" s="65"/>
      <c r="PA888" s="6"/>
      <c r="PB888" s="6"/>
      <c r="PC888" s="6"/>
      <c r="PD888" s="6"/>
      <c r="PE888" s="6"/>
      <c r="PF888" s="6"/>
      <c r="PG888" s="6"/>
      <c r="PH888" s="6"/>
      <c r="PI888" s="47"/>
      <c r="PJ888" s="6"/>
      <c r="PK888" s="6"/>
      <c r="PL888" s="6"/>
      <c r="PM888" s="6"/>
      <c r="PN888" s="6"/>
      <c r="PO888" s="6"/>
      <c r="PP888" s="65"/>
      <c r="PQ888" s="65"/>
      <c r="PR888" s="65"/>
      <c r="PS888" s="65"/>
      <c r="PT888" s="65"/>
      <c r="PU888" s="65"/>
      <c r="PV888" s="65"/>
      <c r="PW888" s="65"/>
      <c r="PX888" s="65"/>
      <c r="PY888" s="65"/>
      <c r="PZ888" s="65"/>
      <c r="QA888" s="65"/>
      <c r="QB888" s="65"/>
    </row>
    <row r="889"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N889" s="154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5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Q889" s="6"/>
      <c r="KR889" s="6"/>
      <c r="KS889" s="6"/>
      <c r="KT889" s="6"/>
      <c r="KU889" s="160"/>
      <c r="KV889" s="6"/>
      <c r="KW889" s="6"/>
      <c r="KX889" s="6"/>
      <c r="KY889" s="6"/>
      <c r="KZ889" s="6"/>
      <c r="LA889" s="6"/>
      <c r="LB889" s="6"/>
      <c r="LC889" s="6"/>
      <c r="LD889" s="6"/>
      <c r="LE889" s="6"/>
      <c r="LF889" s="6"/>
      <c r="LG889" s="6"/>
      <c r="LH889" s="6"/>
      <c r="LI889" s="6"/>
      <c r="LJ889" s="6"/>
      <c r="LK889" s="6"/>
      <c r="LL889" s="6"/>
      <c r="LM889" s="6"/>
      <c r="LN889" s="6"/>
      <c r="LO889" s="6"/>
      <c r="LP889" s="6"/>
      <c r="LQ889" s="6"/>
      <c r="LR889" s="6"/>
      <c r="LS889" s="6"/>
      <c r="LT889" s="65"/>
      <c r="LU889" s="6"/>
      <c r="LV889" s="6"/>
      <c r="LW889" s="6"/>
      <c r="LX889" s="6"/>
      <c r="LY889" s="6"/>
      <c r="LZ889" s="6"/>
      <c r="MA889" s="6"/>
      <c r="MB889" s="6"/>
      <c r="MC889" s="6"/>
      <c r="MD889" s="6"/>
      <c r="ME889" s="6"/>
      <c r="MF889" s="6"/>
      <c r="MG889" s="6"/>
      <c r="MH889" s="6"/>
      <c r="MI889" s="6"/>
      <c r="MJ889" s="6"/>
      <c r="MK889" s="6"/>
      <c r="ML889" s="6"/>
      <c r="MM889" s="6"/>
      <c r="MN889" s="6"/>
      <c r="MO889" s="6"/>
      <c r="MP889" s="6"/>
      <c r="MQ889" s="6"/>
      <c r="MR889" s="6"/>
      <c r="MS889" s="6"/>
      <c r="MT889" s="6"/>
      <c r="MU889" s="6"/>
      <c r="MV889" s="6"/>
      <c r="MW889" s="6"/>
      <c r="MX889" s="6"/>
      <c r="MY889" s="6"/>
      <c r="MZ889" s="6"/>
      <c r="NA889" s="6"/>
      <c r="NB889" s="6"/>
      <c r="NC889" s="6"/>
      <c r="ND889" s="6"/>
      <c r="NE889" s="6"/>
      <c r="NF889" s="6"/>
      <c r="NG889" s="6"/>
      <c r="NH889" s="6"/>
      <c r="NI889" s="6"/>
      <c r="NJ889" s="6"/>
      <c r="NK889" s="65"/>
      <c r="NL889" s="6"/>
      <c r="NM889" s="6"/>
      <c r="NN889" s="6"/>
      <c r="NO889" s="6"/>
      <c r="NP889" s="6"/>
      <c r="NQ889" s="6"/>
      <c r="NR889" s="6"/>
      <c r="NS889" s="6"/>
      <c r="NT889" s="6"/>
      <c r="NU889" s="6"/>
      <c r="NV889" s="6"/>
      <c r="NW889" s="6"/>
      <c r="NX889" s="6"/>
      <c r="NY889" s="6"/>
      <c r="NZ889" s="6"/>
      <c r="OA889" s="6"/>
      <c r="OB889" s="6"/>
      <c r="OC889" s="6"/>
      <c r="OD889" s="6"/>
      <c r="OE889" s="6"/>
      <c r="OF889" s="6"/>
      <c r="OG889" s="6"/>
      <c r="OH889" s="6"/>
      <c r="OI889" s="6"/>
      <c r="OJ889" s="6"/>
      <c r="OK889" s="6"/>
      <c r="OL889" s="6"/>
      <c r="OM889" s="6"/>
      <c r="ON889" s="6"/>
      <c r="OO889" s="6"/>
      <c r="OP889" s="6"/>
      <c r="OQ889" s="6"/>
      <c r="OR889" s="6"/>
      <c r="OS889" s="6"/>
      <c r="OT889" s="6"/>
      <c r="OU889" s="6"/>
      <c r="OV889" s="6"/>
      <c r="OW889" s="6"/>
      <c r="OX889" s="6"/>
      <c r="OY889" s="6"/>
      <c r="OZ889" s="65"/>
      <c r="PA889" s="6"/>
      <c r="PB889" s="6"/>
      <c r="PC889" s="6"/>
      <c r="PD889" s="6"/>
      <c r="PE889" s="6"/>
      <c r="PF889" s="6"/>
      <c r="PG889" s="6"/>
      <c r="PH889" s="6"/>
      <c r="PI889" s="47"/>
      <c r="PJ889" s="6"/>
      <c r="PK889" s="6"/>
      <c r="PL889" s="6"/>
      <c r="PM889" s="6"/>
      <c r="PN889" s="6"/>
      <c r="PO889" s="6"/>
      <c r="PP889" s="65"/>
      <c r="PQ889" s="65"/>
      <c r="PR889" s="65"/>
      <c r="PS889" s="65"/>
      <c r="PT889" s="65"/>
      <c r="PU889" s="65"/>
      <c r="PV889" s="65"/>
      <c r="PW889" s="65"/>
      <c r="PX889" s="65"/>
      <c r="PY889" s="65"/>
      <c r="PZ889" s="65"/>
      <c r="QA889" s="65"/>
      <c r="QB889" s="65"/>
    </row>
    <row r="890"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N890" s="154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5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Q890" s="6"/>
      <c r="KR890" s="6"/>
      <c r="KS890" s="6"/>
      <c r="KT890" s="6"/>
      <c r="KU890" s="160"/>
      <c r="KV890" s="6"/>
      <c r="KW890" s="6"/>
      <c r="KX890" s="6"/>
      <c r="KY890" s="6"/>
      <c r="KZ890" s="6"/>
      <c r="LA890" s="6"/>
      <c r="LB890" s="6"/>
      <c r="LC890" s="6"/>
      <c r="LD890" s="6"/>
      <c r="LE890" s="6"/>
      <c r="LF890" s="6"/>
      <c r="LG890" s="6"/>
      <c r="LH890" s="6"/>
      <c r="LI890" s="6"/>
      <c r="LJ890" s="6"/>
      <c r="LK890" s="6"/>
      <c r="LL890" s="6"/>
      <c r="LM890" s="6"/>
      <c r="LN890" s="6"/>
      <c r="LO890" s="6"/>
      <c r="LP890" s="6"/>
      <c r="LQ890" s="6"/>
      <c r="LR890" s="6"/>
      <c r="LS890" s="6"/>
      <c r="LT890" s="65"/>
      <c r="LU890" s="6"/>
      <c r="LV890" s="6"/>
      <c r="LW890" s="6"/>
      <c r="LX890" s="6"/>
      <c r="LY890" s="6"/>
      <c r="LZ890" s="6"/>
      <c r="MA890" s="6"/>
      <c r="MB890" s="6"/>
      <c r="MC890" s="6"/>
      <c r="MD890" s="6"/>
      <c r="ME890" s="6"/>
      <c r="MF890" s="6"/>
      <c r="MG890" s="6"/>
      <c r="MH890" s="6"/>
      <c r="MI890" s="6"/>
      <c r="MJ890" s="6"/>
      <c r="MK890" s="6"/>
      <c r="ML890" s="6"/>
      <c r="MM890" s="6"/>
      <c r="MN890" s="6"/>
      <c r="MO890" s="6"/>
      <c r="MP890" s="6"/>
      <c r="MQ890" s="6"/>
      <c r="MR890" s="6"/>
      <c r="MS890" s="6"/>
      <c r="MT890" s="6"/>
      <c r="MU890" s="6"/>
      <c r="MV890" s="6"/>
      <c r="MW890" s="6"/>
      <c r="MX890" s="6"/>
      <c r="MY890" s="6"/>
      <c r="MZ890" s="6"/>
      <c r="NA890" s="6"/>
      <c r="NB890" s="6"/>
      <c r="NC890" s="6"/>
      <c r="ND890" s="6"/>
      <c r="NE890" s="6"/>
      <c r="NF890" s="6"/>
      <c r="NG890" s="6"/>
      <c r="NH890" s="6"/>
      <c r="NI890" s="6"/>
      <c r="NJ890" s="6"/>
      <c r="NK890" s="65"/>
      <c r="NL890" s="6"/>
      <c r="NM890" s="6"/>
      <c r="NN890" s="6"/>
      <c r="NO890" s="6"/>
      <c r="NP890" s="6"/>
      <c r="NQ890" s="6"/>
      <c r="NR890" s="6"/>
      <c r="NS890" s="6"/>
      <c r="NT890" s="6"/>
      <c r="NU890" s="6"/>
      <c r="NV890" s="6"/>
      <c r="NW890" s="6"/>
      <c r="NX890" s="6"/>
      <c r="NY890" s="6"/>
      <c r="NZ890" s="6"/>
      <c r="OA890" s="6"/>
      <c r="OB890" s="6"/>
      <c r="OC890" s="6"/>
      <c r="OD890" s="6"/>
      <c r="OE890" s="6"/>
      <c r="OF890" s="6"/>
      <c r="OG890" s="6"/>
      <c r="OH890" s="6"/>
      <c r="OI890" s="6"/>
      <c r="OJ890" s="6"/>
      <c r="OK890" s="6"/>
      <c r="OL890" s="6"/>
      <c r="OM890" s="6"/>
      <c r="ON890" s="6"/>
      <c r="OO890" s="6"/>
      <c r="OP890" s="6"/>
      <c r="OQ890" s="6"/>
      <c r="OR890" s="6"/>
      <c r="OS890" s="6"/>
      <c r="OT890" s="6"/>
      <c r="OU890" s="6"/>
      <c r="OV890" s="6"/>
      <c r="OW890" s="6"/>
      <c r="OX890" s="6"/>
      <c r="OY890" s="6"/>
      <c r="OZ890" s="65"/>
      <c r="PA890" s="6"/>
      <c r="PB890" s="6"/>
      <c r="PC890" s="6"/>
      <c r="PD890" s="6"/>
      <c r="PE890" s="6"/>
      <c r="PF890" s="6"/>
      <c r="PG890" s="6"/>
      <c r="PH890" s="6"/>
      <c r="PI890" s="47"/>
      <c r="PJ890" s="6"/>
      <c r="PK890" s="6"/>
      <c r="PL890" s="6"/>
      <c r="PM890" s="6"/>
      <c r="PN890" s="6"/>
      <c r="PO890" s="6"/>
      <c r="PP890" s="65"/>
      <c r="PQ890" s="65"/>
      <c r="PR890" s="65"/>
      <c r="PS890" s="65"/>
      <c r="PT890" s="65"/>
      <c r="PU890" s="65"/>
      <c r="PV890" s="65"/>
      <c r="PW890" s="65"/>
      <c r="PX890" s="65"/>
      <c r="PY890" s="65"/>
      <c r="PZ890" s="65"/>
      <c r="QA890" s="65"/>
      <c r="QB890" s="65"/>
    </row>
    <row r="891"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N891" s="154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5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Q891" s="6"/>
      <c r="KR891" s="6"/>
      <c r="KS891" s="6"/>
      <c r="KT891" s="6"/>
      <c r="KU891" s="160"/>
      <c r="KV891" s="6"/>
      <c r="KW891" s="6"/>
      <c r="KX891" s="6"/>
      <c r="KY891" s="6"/>
      <c r="KZ891" s="6"/>
      <c r="LA891" s="6"/>
      <c r="LB891" s="6"/>
      <c r="LC891" s="6"/>
      <c r="LD891" s="6"/>
      <c r="LE891" s="6"/>
      <c r="LF891" s="6"/>
      <c r="LG891" s="6"/>
      <c r="LH891" s="6"/>
      <c r="LI891" s="6"/>
      <c r="LJ891" s="6"/>
      <c r="LK891" s="6"/>
      <c r="LL891" s="6"/>
      <c r="LM891" s="6"/>
      <c r="LN891" s="6"/>
      <c r="LO891" s="6"/>
      <c r="LP891" s="6"/>
      <c r="LQ891" s="6"/>
      <c r="LR891" s="6"/>
      <c r="LS891" s="6"/>
      <c r="LT891" s="65"/>
      <c r="LU891" s="6"/>
      <c r="LV891" s="6"/>
      <c r="LW891" s="6"/>
      <c r="LX891" s="6"/>
      <c r="LY891" s="6"/>
      <c r="LZ891" s="6"/>
      <c r="MA891" s="6"/>
      <c r="MB891" s="6"/>
      <c r="MC891" s="6"/>
      <c r="MD891" s="6"/>
      <c r="ME891" s="6"/>
      <c r="MF891" s="6"/>
      <c r="MG891" s="6"/>
      <c r="MH891" s="6"/>
      <c r="MI891" s="6"/>
      <c r="MJ891" s="6"/>
      <c r="MK891" s="6"/>
      <c r="ML891" s="6"/>
      <c r="MM891" s="6"/>
      <c r="MN891" s="6"/>
      <c r="MO891" s="6"/>
      <c r="MP891" s="6"/>
      <c r="MQ891" s="6"/>
      <c r="MR891" s="6"/>
      <c r="MS891" s="6"/>
      <c r="MT891" s="6"/>
      <c r="MU891" s="6"/>
      <c r="MV891" s="6"/>
      <c r="MW891" s="6"/>
      <c r="MX891" s="6"/>
      <c r="MY891" s="6"/>
      <c r="MZ891" s="6"/>
      <c r="NA891" s="6"/>
      <c r="NB891" s="6"/>
      <c r="NC891" s="6"/>
      <c r="ND891" s="6"/>
      <c r="NE891" s="6"/>
      <c r="NF891" s="6"/>
      <c r="NG891" s="6"/>
      <c r="NH891" s="6"/>
      <c r="NI891" s="6"/>
      <c r="NJ891" s="6"/>
      <c r="NK891" s="65"/>
      <c r="NL891" s="6"/>
      <c r="NM891" s="6"/>
      <c r="NN891" s="6"/>
      <c r="NO891" s="6"/>
      <c r="NP891" s="6"/>
      <c r="NQ891" s="6"/>
      <c r="NR891" s="6"/>
      <c r="NS891" s="6"/>
      <c r="NT891" s="6"/>
      <c r="NU891" s="6"/>
      <c r="NV891" s="6"/>
      <c r="NW891" s="6"/>
      <c r="NX891" s="6"/>
      <c r="NY891" s="6"/>
      <c r="NZ891" s="6"/>
      <c r="OA891" s="6"/>
      <c r="OB891" s="6"/>
      <c r="OC891" s="6"/>
      <c r="OD891" s="6"/>
      <c r="OE891" s="6"/>
      <c r="OF891" s="6"/>
      <c r="OG891" s="6"/>
      <c r="OH891" s="6"/>
      <c r="OI891" s="6"/>
      <c r="OJ891" s="6"/>
      <c r="OK891" s="6"/>
      <c r="OL891" s="6"/>
      <c r="OM891" s="6"/>
      <c r="ON891" s="6"/>
      <c r="OO891" s="6"/>
      <c r="OP891" s="6"/>
      <c r="OQ891" s="6"/>
      <c r="OR891" s="6"/>
      <c r="OS891" s="6"/>
      <c r="OT891" s="6"/>
      <c r="OU891" s="6"/>
      <c r="OV891" s="6"/>
      <c r="OW891" s="6"/>
      <c r="OX891" s="6"/>
      <c r="OY891" s="6"/>
      <c r="OZ891" s="65"/>
      <c r="PA891" s="6"/>
      <c r="PB891" s="6"/>
      <c r="PC891" s="6"/>
      <c r="PD891" s="6"/>
      <c r="PE891" s="6"/>
      <c r="PF891" s="6"/>
      <c r="PG891" s="6"/>
      <c r="PH891" s="6"/>
      <c r="PI891" s="47"/>
      <c r="PJ891" s="6"/>
      <c r="PK891" s="6"/>
      <c r="PL891" s="6"/>
      <c r="PM891" s="6"/>
      <c r="PN891" s="6"/>
      <c r="PO891" s="6"/>
      <c r="PP891" s="65"/>
      <c r="PQ891" s="65"/>
      <c r="PR891" s="65"/>
      <c r="PS891" s="65"/>
      <c r="PT891" s="65"/>
      <c r="PU891" s="65"/>
      <c r="PV891" s="65"/>
      <c r="PW891" s="65"/>
      <c r="PX891" s="65"/>
      <c r="PY891" s="65"/>
      <c r="PZ891" s="65"/>
      <c r="QA891" s="65"/>
      <c r="QB891" s="65"/>
    </row>
    <row r="892"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N892" s="154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5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Q892" s="6"/>
      <c r="KR892" s="6"/>
      <c r="KS892" s="6"/>
      <c r="KT892" s="6"/>
      <c r="KU892" s="160"/>
      <c r="KV892" s="6"/>
      <c r="KW892" s="6"/>
      <c r="KX892" s="6"/>
      <c r="KY892" s="6"/>
      <c r="KZ892" s="6"/>
      <c r="LA892" s="6"/>
      <c r="LB892" s="6"/>
      <c r="LC892" s="6"/>
      <c r="LD892" s="6"/>
      <c r="LE892" s="6"/>
      <c r="LF892" s="6"/>
      <c r="LG892" s="6"/>
      <c r="LH892" s="6"/>
      <c r="LI892" s="6"/>
      <c r="LJ892" s="6"/>
      <c r="LK892" s="6"/>
      <c r="LL892" s="6"/>
      <c r="LM892" s="6"/>
      <c r="LN892" s="6"/>
      <c r="LO892" s="6"/>
      <c r="LP892" s="6"/>
      <c r="LQ892" s="6"/>
      <c r="LR892" s="6"/>
      <c r="LS892" s="6"/>
      <c r="LT892" s="65"/>
      <c r="LU892" s="6"/>
      <c r="LV892" s="6"/>
      <c r="LW892" s="6"/>
      <c r="LX892" s="6"/>
      <c r="LY892" s="6"/>
      <c r="LZ892" s="6"/>
      <c r="MA892" s="6"/>
      <c r="MB892" s="6"/>
      <c r="MC892" s="6"/>
      <c r="MD892" s="6"/>
      <c r="ME892" s="6"/>
      <c r="MF892" s="6"/>
      <c r="MG892" s="6"/>
      <c r="MH892" s="6"/>
      <c r="MI892" s="6"/>
      <c r="MJ892" s="6"/>
      <c r="MK892" s="6"/>
      <c r="ML892" s="6"/>
      <c r="MM892" s="6"/>
      <c r="MN892" s="6"/>
      <c r="MO892" s="6"/>
      <c r="MP892" s="6"/>
      <c r="MQ892" s="6"/>
      <c r="MR892" s="6"/>
      <c r="MS892" s="6"/>
      <c r="MT892" s="6"/>
      <c r="MU892" s="6"/>
      <c r="MV892" s="6"/>
      <c r="MW892" s="6"/>
      <c r="MX892" s="6"/>
      <c r="MY892" s="6"/>
      <c r="MZ892" s="6"/>
      <c r="NA892" s="6"/>
      <c r="NB892" s="6"/>
      <c r="NC892" s="6"/>
      <c r="ND892" s="6"/>
      <c r="NE892" s="6"/>
      <c r="NF892" s="6"/>
      <c r="NG892" s="6"/>
      <c r="NH892" s="6"/>
      <c r="NI892" s="6"/>
      <c r="NJ892" s="6"/>
      <c r="NK892" s="65"/>
      <c r="NL892" s="6"/>
      <c r="NM892" s="6"/>
      <c r="NN892" s="6"/>
      <c r="NO892" s="6"/>
      <c r="NP892" s="6"/>
      <c r="NQ892" s="6"/>
      <c r="NR892" s="6"/>
      <c r="NS892" s="6"/>
      <c r="NT892" s="6"/>
      <c r="NU892" s="6"/>
      <c r="NV892" s="6"/>
      <c r="NW892" s="6"/>
      <c r="NX892" s="6"/>
      <c r="NY892" s="6"/>
      <c r="NZ892" s="6"/>
      <c r="OA892" s="6"/>
      <c r="OB892" s="6"/>
      <c r="OC892" s="6"/>
      <c r="OD892" s="6"/>
      <c r="OE892" s="6"/>
      <c r="OF892" s="6"/>
      <c r="OG892" s="6"/>
      <c r="OH892" s="6"/>
      <c r="OI892" s="6"/>
      <c r="OJ892" s="6"/>
      <c r="OK892" s="6"/>
      <c r="OL892" s="6"/>
      <c r="OM892" s="6"/>
      <c r="ON892" s="6"/>
      <c r="OO892" s="6"/>
      <c r="OP892" s="6"/>
      <c r="OQ892" s="6"/>
      <c r="OR892" s="6"/>
      <c r="OS892" s="6"/>
      <c r="OT892" s="6"/>
      <c r="OU892" s="6"/>
      <c r="OV892" s="6"/>
      <c r="OW892" s="6"/>
      <c r="OX892" s="6"/>
      <c r="OY892" s="6"/>
      <c r="OZ892" s="65"/>
      <c r="PA892" s="6"/>
      <c r="PB892" s="6"/>
      <c r="PC892" s="6"/>
      <c r="PD892" s="6"/>
      <c r="PE892" s="6"/>
      <c r="PF892" s="6"/>
      <c r="PG892" s="6"/>
      <c r="PH892" s="6"/>
      <c r="PI892" s="47"/>
      <c r="PJ892" s="6"/>
      <c r="PK892" s="6"/>
      <c r="PL892" s="6"/>
      <c r="PM892" s="6"/>
      <c r="PN892" s="6"/>
      <c r="PO892" s="6"/>
      <c r="PP892" s="65"/>
      <c r="PQ892" s="65"/>
      <c r="PR892" s="65"/>
      <c r="PS892" s="65"/>
      <c r="PT892" s="65"/>
      <c r="PU892" s="65"/>
      <c r="PV892" s="65"/>
      <c r="PW892" s="65"/>
      <c r="PX892" s="65"/>
      <c r="PY892" s="65"/>
      <c r="PZ892" s="65"/>
      <c r="QA892" s="65"/>
      <c r="QB892" s="65"/>
    </row>
    <row r="893"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N893" s="154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5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Q893" s="6"/>
      <c r="KR893" s="6"/>
      <c r="KS893" s="6"/>
      <c r="KT893" s="6"/>
      <c r="KU893" s="160"/>
      <c r="KV893" s="6"/>
      <c r="KW893" s="6"/>
      <c r="KX893" s="6"/>
      <c r="KY893" s="6"/>
      <c r="KZ893" s="6"/>
      <c r="LA893" s="6"/>
      <c r="LB893" s="6"/>
      <c r="LC893" s="6"/>
      <c r="LD893" s="6"/>
      <c r="LE893" s="6"/>
      <c r="LF893" s="6"/>
      <c r="LG893" s="6"/>
      <c r="LH893" s="6"/>
      <c r="LI893" s="6"/>
      <c r="LJ893" s="6"/>
      <c r="LK893" s="6"/>
      <c r="LL893" s="6"/>
      <c r="LM893" s="6"/>
      <c r="LN893" s="6"/>
      <c r="LO893" s="6"/>
      <c r="LP893" s="6"/>
      <c r="LQ893" s="6"/>
      <c r="LR893" s="6"/>
      <c r="LS893" s="6"/>
      <c r="LT893" s="65"/>
      <c r="LU893" s="6"/>
      <c r="LV893" s="6"/>
      <c r="LW893" s="6"/>
      <c r="LX893" s="6"/>
      <c r="LY893" s="6"/>
      <c r="LZ893" s="6"/>
      <c r="MA893" s="6"/>
      <c r="MB893" s="6"/>
      <c r="MC893" s="6"/>
      <c r="MD893" s="6"/>
      <c r="ME893" s="6"/>
      <c r="MF893" s="6"/>
      <c r="MG893" s="6"/>
      <c r="MH893" s="6"/>
      <c r="MI893" s="6"/>
      <c r="MJ893" s="6"/>
      <c r="MK893" s="6"/>
      <c r="ML893" s="6"/>
      <c r="MM893" s="6"/>
      <c r="MN893" s="6"/>
      <c r="MO893" s="6"/>
      <c r="MP893" s="6"/>
      <c r="MQ893" s="6"/>
      <c r="MR893" s="6"/>
      <c r="MS893" s="6"/>
      <c r="MT893" s="6"/>
      <c r="MU893" s="6"/>
      <c r="MV893" s="6"/>
      <c r="MW893" s="6"/>
      <c r="MX893" s="6"/>
      <c r="MY893" s="6"/>
      <c r="MZ893" s="6"/>
      <c r="NA893" s="6"/>
      <c r="NB893" s="6"/>
      <c r="NC893" s="6"/>
      <c r="ND893" s="6"/>
      <c r="NE893" s="6"/>
      <c r="NF893" s="6"/>
      <c r="NG893" s="6"/>
      <c r="NH893" s="6"/>
      <c r="NI893" s="6"/>
      <c r="NJ893" s="6"/>
      <c r="NK893" s="65"/>
      <c r="NL893" s="6"/>
      <c r="NM893" s="6"/>
      <c r="NN893" s="6"/>
      <c r="NO893" s="6"/>
      <c r="NP893" s="6"/>
      <c r="NQ893" s="6"/>
      <c r="NR893" s="6"/>
      <c r="NS893" s="6"/>
      <c r="NT893" s="6"/>
      <c r="NU893" s="6"/>
      <c r="NV893" s="6"/>
      <c r="NW893" s="6"/>
      <c r="NX893" s="6"/>
      <c r="NY893" s="6"/>
      <c r="NZ893" s="6"/>
      <c r="OA893" s="6"/>
      <c r="OB893" s="6"/>
      <c r="OC893" s="6"/>
      <c r="OD893" s="6"/>
      <c r="OE893" s="6"/>
      <c r="OF893" s="6"/>
      <c r="OG893" s="6"/>
      <c r="OH893" s="6"/>
      <c r="OI893" s="6"/>
      <c r="OJ893" s="6"/>
      <c r="OK893" s="6"/>
      <c r="OL893" s="6"/>
      <c r="OM893" s="6"/>
      <c r="ON893" s="6"/>
      <c r="OO893" s="6"/>
      <c r="OP893" s="6"/>
      <c r="OQ893" s="6"/>
      <c r="OR893" s="6"/>
      <c r="OS893" s="6"/>
      <c r="OT893" s="6"/>
      <c r="OU893" s="6"/>
      <c r="OV893" s="6"/>
      <c r="OW893" s="6"/>
      <c r="OX893" s="6"/>
      <c r="OY893" s="6"/>
      <c r="OZ893" s="65"/>
      <c r="PA893" s="6"/>
      <c r="PB893" s="6"/>
      <c r="PC893" s="6"/>
      <c r="PD893" s="6"/>
      <c r="PE893" s="6"/>
      <c r="PF893" s="6"/>
      <c r="PG893" s="6"/>
      <c r="PH893" s="6"/>
      <c r="PI893" s="47"/>
      <c r="PJ893" s="6"/>
      <c r="PK893" s="6"/>
      <c r="PL893" s="6"/>
      <c r="PM893" s="6"/>
      <c r="PN893" s="6"/>
      <c r="PO893" s="6"/>
      <c r="PP893" s="65"/>
      <c r="PQ893" s="65"/>
      <c r="PR893" s="65"/>
      <c r="PS893" s="65"/>
      <c r="PT893" s="65"/>
      <c r="PU893" s="65"/>
      <c r="PV893" s="65"/>
      <c r="PW893" s="65"/>
      <c r="PX893" s="65"/>
      <c r="PY893" s="65"/>
      <c r="PZ893" s="65"/>
      <c r="QA893" s="65"/>
      <c r="QB893" s="65"/>
    </row>
    <row r="894"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N894" s="154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5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Q894" s="6"/>
      <c r="KR894" s="6"/>
      <c r="KS894" s="6"/>
      <c r="KT894" s="6"/>
      <c r="KU894" s="160"/>
      <c r="KV894" s="6"/>
      <c r="KW894" s="6"/>
      <c r="KX894" s="6"/>
      <c r="KY894" s="6"/>
      <c r="KZ894" s="6"/>
      <c r="LA894" s="6"/>
      <c r="LB894" s="6"/>
      <c r="LC894" s="6"/>
      <c r="LD894" s="6"/>
      <c r="LE894" s="6"/>
      <c r="LF894" s="6"/>
      <c r="LG894" s="6"/>
      <c r="LH894" s="6"/>
      <c r="LI894" s="6"/>
      <c r="LJ894" s="6"/>
      <c r="LK894" s="6"/>
      <c r="LL894" s="6"/>
      <c r="LM894" s="6"/>
      <c r="LN894" s="6"/>
      <c r="LO894" s="6"/>
      <c r="LP894" s="6"/>
      <c r="LQ894" s="6"/>
      <c r="LR894" s="6"/>
      <c r="LS894" s="6"/>
      <c r="LT894" s="65"/>
      <c r="LU894" s="6"/>
      <c r="LV894" s="6"/>
      <c r="LW894" s="6"/>
      <c r="LX894" s="6"/>
      <c r="LY894" s="6"/>
      <c r="LZ894" s="6"/>
      <c r="MA894" s="6"/>
      <c r="MB894" s="6"/>
      <c r="MC894" s="6"/>
      <c r="MD894" s="6"/>
      <c r="ME894" s="6"/>
      <c r="MF894" s="6"/>
      <c r="MG894" s="6"/>
      <c r="MH894" s="6"/>
      <c r="MI894" s="6"/>
      <c r="MJ894" s="6"/>
      <c r="MK894" s="6"/>
      <c r="ML894" s="6"/>
      <c r="MM894" s="6"/>
      <c r="MN894" s="6"/>
      <c r="MO894" s="6"/>
      <c r="MP894" s="6"/>
      <c r="MQ894" s="6"/>
      <c r="MR894" s="6"/>
      <c r="MS894" s="6"/>
      <c r="MT894" s="6"/>
      <c r="MU894" s="6"/>
      <c r="MV894" s="6"/>
      <c r="MW894" s="6"/>
      <c r="MX894" s="6"/>
      <c r="MY894" s="6"/>
      <c r="MZ894" s="6"/>
      <c r="NA894" s="6"/>
      <c r="NB894" s="6"/>
      <c r="NC894" s="6"/>
      <c r="ND894" s="6"/>
      <c r="NE894" s="6"/>
      <c r="NF894" s="6"/>
      <c r="NG894" s="6"/>
      <c r="NH894" s="6"/>
      <c r="NI894" s="6"/>
      <c r="NJ894" s="6"/>
      <c r="NK894" s="65"/>
      <c r="NL894" s="6"/>
      <c r="NM894" s="6"/>
      <c r="NN894" s="6"/>
      <c r="NO894" s="6"/>
      <c r="NP894" s="6"/>
      <c r="NQ894" s="6"/>
      <c r="NR894" s="6"/>
      <c r="NS894" s="6"/>
      <c r="NT894" s="6"/>
      <c r="NU894" s="6"/>
      <c r="NV894" s="6"/>
      <c r="NW894" s="6"/>
      <c r="NX894" s="6"/>
      <c r="NY894" s="6"/>
      <c r="NZ894" s="6"/>
      <c r="OA894" s="6"/>
      <c r="OB894" s="6"/>
      <c r="OC894" s="6"/>
      <c r="OD894" s="6"/>
      <c r="OE894" s="6"/>
      <c r="OF894" s="6"/>
      <c r="OG894" s="6"/>
      <c r="OH894" s="6"/>
      <c r="OI894" s="6"/>
      <c r="OJ894" s="6"/>
      <c r="OK894" s="6"/>
      <c r="OL894" s="6"/>
      <c r="OM894" s="6"/>
      <c r="ON894" s="6"/>
      <c r="OO894" s="6"/>
      <c r="OP894" s="6"/>
      <c r="OQ894" s="6"/>
      <c r="OR894" s="6"/>
      <c r="OS894" s="6"/>
      <c r="OT894" s="6"/>
      <c r="OU894" s="6"/>
      <c r="OV894" s="6"/>
      <c r="OW894" s="6"/>
      <c r="OX894" s="6"/>
      <c r="OY894" s="6"/>
      <c r="OZ894" s="65"/>
      <c r="PA894" s="6"/>
      <c r="PB894" s="6"/>
      <c r="PC894" s="6"/>
      <c r="PD894" s="6"/>
      <c r="PE894" s="6"/>
      <c r="PF894" s="6"/>
      <c r="PG894" s="6"/>
      <c r="PH894" s="6"/>
      <c r="PI894" s="47"/>
      <c r="PJ894" s="6"/>
      <c r="PK894" s="6"/>
      <c r="PL894" s="6"/>
      <c r="PM894" s="6"/>
      <c r="PN894" s="6"/>
      <c r="PO894" s="6"/>
      <c r="PP894" s="65"/>
      <c r="PQ894" s="65"/>
      <c r="PR894" s="65"/>
      <c r="PS894" s="65"/>
      <c r="PT894" s="65"/>
      <c r="PU894" s="65"/>
      <c r="PV894" s="65"/>
      <c r="PW894" s="65"/>
      <c r="PX894" s="65"/>
      <c r="PY894" s="65"/>
      <c r="PZ894" s="65"/>
      <c r="QA894" s="65"/>
      <c r="QB894" s="65"/>
    </row>
    <row r="895"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N895" s="154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5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160"/>
      <c r="KV895" s="6"/>
      <c r="KW895" s="6"/>
      <c r="KX895" s="6"/>
      <c r="KY895" s="6"/>
      <c r="KZ895" s="6"/>
      <c r="LA895" s="6"/>
      <c r="LB895" s="6"/>
      <c r="LC895" s="6"/>
      <c r="LD895" s="6"/>
      <c r="LE895" s="6"/>
      <c r="LF895" s="6"/>
      <c r="LG895" s="6"/>
      <c r="LH895" s="6"/>
      <c r="LI895" s="6"/>
      <c r="LJ895" s="6"/>
      <c r="LK895" s="6"/>
      <c r="LL895" s="6"/>
      <c r="LM895" s="6"/>
      <c r="LN895" s="6"/>
      <c r="LO895" s="6"/>
      <c r="LP895" s="6"/>
      <c r="LQ895" s="6"/>
      <c r="LR895" s="6"/>
      <c r="LS895" s="6"/>
      <c r="LT895" s="65"/>
      <c r="LU895" s="6"/>
      <c r="LV895" s="6"/>
      <c r="LW895" s="6"/>
      <c r="LX895" s="6"/>
      <c r="LY895" s="6"/>
      <c r="LZ895" s="6"/>
      <c r="MA895" s="6"/>
      <c r="MB895" s="6"/>
      <c r="MC895" s="6"/>
      <c r="MD895" s="6"/>
      <c r="ME895" s="6"/>
      <c r="MF895" s="6"/>
      <c r="MG895" s="6"/>
      <c r="MH895" s="6"/>
      <c r="MI895" s="6"/>
      <c r="MJ895" s="6"/>
      <c r="MK895" s="6"/>
      <c r="ML895" s="6"/>
      <c r="MM895" s="6"/>
      <c r="MN895" s="6"/>
      <c r="MO895" s="6"/>
      <c r="MP895" s="6"/>
      <c r="MQ895" s="6"/>
      <c r="MR895" s="6"/>
      <c r="MS895" s="6"/>
      <c r="MT895" s="6"/>
      <c r="MU895" s="6"/>
      <c r="MV895" s="6"/>
      <c r="MW895" s="6"/>
      <c r="MX895" s="6"/>
      <c r="MY895" s="6"/>
      <c r="MZ895" s="6"/>
      <c r="NA895" s="6"/>
      <c r="NB895" s="6"/>
      <c r="NC895" s="6"/>
      <c r="ND895" s="6"/>
      <c r="NE895" s="6"/>
      <c r="NF895" s="6"/>
      <c r="NG895" s="6"/>
      <c r="NH895" s="6"/>
      <c r="NI895" s="6"/>
      <c r="NJ895" s="6"/>
      <c r="NK895" s="65"/>
      <c r="NL895" s="6"/>
      <c r="NM895" s="6"/>
      <c r="NN895" s="6"/>
      <c r="NO895" s="6"/>
      <c r="NP895" s="6"/>
      <c r="NQ895" s="6"/>
      <c r="NR895" s="6"/>
      <c r="NS895" s="6"/>
      <c r="NT895" s="6"/>
      <c r="NU895" s="6"/>
      <c r="NV895" s="6"/>
      <c r="NW895" s="6"/>
      <c r="NX895" s="6"/>
      <c r="NY895" s="6"/>
      <c r="NZ895" s="6"/>
      <c r="OA895" s="6"/>
      <c r="OB895" s="6"/>
      <c r="OC895" s="6"/>
      <c r="OD895" s="6"/>
      <c r="OE895" s="6"/>
      <c r="OF895" s="6"/>
      <c r="OG895" s="6"/>
      <c r="OH895" s="6"/>
      <c r="OI895" s="6"/>
      <c r="OJ895" s="6"/>
      <c r="OK895" s="6"/>
      <c r="OL895" s="6"/>
      <c r="OM895" s="6"/>
      <c r="ON895" s="6"/>
      <c r="OO895" s="6"/>
      <c r="OP895" s="6"/>
      <c r="OQ895" s="6"/>
      <c r="OR895" s="6"/>
      <c r="OS895" s="6"/>
      <c r="OT895" s="6"/>
      <c r="OU895" s="6"/>
      <c r="OV895" s="6"/>
      <c r="OW895" s="6"/>
      <c r="OX895" s="6"/>
      <c r="OY895" s="6"/>
      <c r="OZ895" s="65"/>
      <c r="PA895" s="6"/>
      <c r="PB895" s="6"/>
      <c r="PC895" s="6"/>
      <c r="PD895" s="6"/>
      <c r="PE895" s="6"/>
      <c r="PF895" s="6"/>
      <c r="PG895" s="6"/>
      <c r="PH895" s="6"/>
      <c r="PI895" s="47"/>
      <c r="PJ895" s="6"/>
      <c r="PK895" s="6"/>
      <c r="PL895" s="6"/>
      <c r="PM895" s="6"/>
      <c r="PN895" s="6"/>
      <c r="PO895" s="6"/>
      <c r="PP895" s="65"/>
      <c r="PQ895" s="65"/>
      <c r="PR895" s="65"/>
      <c r="PS895" s="65"/>
      <c r="PT895" s="65"/>
      <c r="PU895" s="65"/>
      <c r="PV895" s="65"/>
      <c r="PW895" s="65"/>
      <c r="PX895" s="65"/>
      <c r="PY895" s="65"/>
      <c r="PZ895" s="65"/>
      <c r="QA895" s="65"/>
      <c r="QB895" s="65"/>
    </row>
    <row r="896"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N896" s="154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5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Q896" s="6"/>
      <c r="KR896" s="6"/>
      <c r="KS896" s="6"/>
      <c r="KT896" s="6"/>
      <c r="KU896" s="160"/>
      <c r="KV896" s="6"/>
      <c r="KW896" s="6"/>
      <c r="KX896" s="6"/>
      <c r="KY896" s="6"/>
      <c r="KZ896" s="6"/>
      <c r="LA896" s="6"/>
      <c r="LB896" s="6"/>
      <c r="LC896" s="6"/>
      <c r="LD896" s="6"/>
      <c r="LE896" s="6"/>
      <c r="LF896" s="6"/>
      <c r="LG896" s="6"/>
      <c r="LH896" s="6"/>
      <c r="LI896" s="6"/>
      <c r="LJ896" s="6"/>
      <c r="LK896" s="6"/>
      <c r="LL896" s="6"/>
      <c r="LM896" s="6"/>
      <c r="LN896" s="6"/>
      <c r="LO896" s="6"/>
      <c r="LP896" s="6"/>
      <c r="LQ896" s="6"/>
      <c r="LR896" s="6"/>
      <c r="LS896" s="6"/>
      <c r="LT896" s="65"/>
      <c r="LU896" s="6"/>
      <c r="LV896" s="6"/>
      <c r="LW896" s="6"/>
      <c r="LX896" s="6"/>
      <c r="LY896" s="6"/>
      <c r="LZ896" s="6"/>
      <c r="MA896" s="6"/>
      <c r="MB896" s="6"/>
      <c r="MC896" s="6"/>
      <c r="MD896" s="6"/>
      <c r="ME896" s="6"/>
      <c r="MF896" s="6"/>
      <c r="MG896" s="6"/>
      <c r="MH896" s="6"/>
      <c r="MI896" s="6"/>
      <c r="MJ896" s="6"/>
      <c r="MK896" s="6"/>
      <c r="ML896" s="6"/>
      <c r="MM896" s="6"/>
      <c r="MN896" s="6"/>
      <c r="MO896" s="6"/>
      <c r="MP896" s="6"/>
      <c r="MQ896" s="6"/>
      <c r="MR896" s="6"/>
      <c r="MS896" s="6"/>
      <c r="MT896" s="6"/>
      <c r="MU896" s="6"/>
      <c r="MV896" s="6"/>
      <c r="MW896" s="6"/>
      <c r="MX896" s="6"/>
      <c r="MY896" s="6"/>
      <c r="MZ896" s="6"/>
      <c r="NA896" s="6"/>
      <c r="NB896" s="6"/>
      <c r="NC896" s="6"/>
      <c r="ND896" s="6"/>
      <c r="NE896" s="6"/>
      <c r="NF896" s="6"/>
      <c r="NG896" s="6"/>
      <c r="NH896" s="6"/>
      <c r="NI896" s="6"/>
      <c r="NJ896" s="6"/>
      <c r="NK896" s="65"/>
      <c r="NL896" s="6"/>
      <c r="NM896" s="6"/>
      <c r="NN896" s="6"/>
      <c r="NO896" s="6"/>
      <c r="NP896" s="6"/>
      <c r="NQ896" s="6"/>
      <c r="NR896" s="6"/>
      <c r="NS896" s="6"/>
      <c r="NT896" s="6"/>
      <c r="NU896" s="6"/>
      <c r="NV896" s="6"/>
      <c r="NW896" s="6"/>
      <c r="NX896" s="6"/>
      <c r="NY896" s="6"/>
      <c r="NZ896" s="6"/>
      <c r="OA896" s="6"/>
      <c r="OB896" s="6"/>
      <c r="OC896" s="6"/>
      <c r="OD896" s="6"/>
      <c r="OE896" s="6"/>
      <c r="OF896" s="6"/>
      <c r="OG896" s="6"/>
      <c r="OH896" s="6"/>
      <c r="OI896" s="6"/>
      <c r="OJ896" s="6"/>
      <c r="OK896" s="6"/>
      <c r="OL896" s="6"/>
      <c r="OM896" s="6"/>
      <c r="ON896" s="6"/>
      <c r="OO896" s="6"/>
      <c r="OP896" s="6"/>
      <c r="OQ896" s="6"/>
      <c r="OR896" s="6"/>
      <c r="OS896" s="6"/>
      <c r="OT896" s="6"/>
      <c r="OU896" s="6"/>
      <c r="OV896" s="6"/>
      <c r="OW896" s="6"/>
      <c r="OX896" s="6"/>
      <c r="OY896" s="6"/>
      <c r="OZ896" s="65"/>
      <c r="PA896" s="6"/>
      <c r="PB896" s="6"/>
      <c r="PC896" s="6"/>
      <c r="PD896" s="6"/>
      <c r="PE896" s="6"/>
      <c r="PF896" s="6"/>
      <c r="PG896" s="6"/>
      <c r="PH896" s="6"/>
      <c r="PI896" s="47"/>
      <c r="PJ896" s="6"/>
      <c r="PK896" s="6"/>
      <c r="PL896" s="6"/>
      <c r="PM896" s="6"/>
      <c r="PN896" s="6"/>
      <c r="PO896" s="6"/>
      <c r="PP896" s="65"/>
      <c r="PQ896" s="65"/>
      <c r="PR896" s="65"/>
      <c r="PS896" s="65"/>
      <c r="PT896" s="65"/>
      <c r="PU896" s="65"/>
      <c r="PV896" s="65"/>
      <c r="PW896" s="65"/>
      <c r="PX896" s="65"/>
      <c r="PY896" s="65"/>
      <c r="PZ896" s="65"/>
      <c r="QA896" s="65"/>
      <c r="QB896" s="65"/>
    </row>
    <row r="897"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N897" s="154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5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Q897" s="6"/>
      <c r="KR897" s="6"/>
      <c r="KS897" s="6"/>
      <c r="KT897" s="6"/>
      <c r="KU897" s="160"/>
      <c r="KV897" s="6"/>
      <c r="KW897" s="6"/>
      <c r="KX897" s="6"/>
      <c r="KY897" s="6"/>
      <c r="KZ897" s="6"/>
      <c r="LA897" s="6"/>
      <c r="LB897" s="6"/>
      <c r="LC897" s="6"/>
      <c r="LD897" s="6"/>
      <c r="LE897" s="6"/>
      <c r="LF897" s="6"/>
      <c r="LG897" s="6"/>
      <c r="LH897" s="6"/>
      <c r="LI897" s="6"/>
      <c r="LJ897" s="6"/>
      <c r="LK897" s="6"/>
      <c r="LL897" s="6"/>
      <c r="LM897" s="6"/>
      <c r="LN897" s="6"/>
      <c r="LO897" s="6"/>
      <c r="LP897" s="6"/>
      <c r="LQ897" s="6"/>
      <c r="LR897" s="6"/>
      <c r="LS897" s="6"/>
      <c r="LT897" s="65"/>
      <c r="LU897" s="6"/>
      <c r="LV897" s="6"/>
      <c r="LW897" s="6"/>
      <c r="LX897" s="6"/>
      <c r="LY897" s="6"/>
      <c r="LZ897" s="6"/>
      <c r="MA897" s="6"/>
      <c r="MB897" s="6"/>
      <c r="MC897" s="6"/>
      <c r="MD897" s="6"/>
      <c r="ME897" s="6"/>
      <c r="MF897" s="6"/>
      <c r="MG897" s="6"/>
      <c r="MH897" s="6"/>
      <c r="MI897" s="6"/>
      <c r="MJ897" s="6"/>
      <c r="MK897" s="6"/>
      <c r="ML897" s="6"/>
      <c r="MM897" s="6"/>
      <c r="MN897" s="6"/>
      <c r="MO897" s="6"/>
      <c r="MP897" s="6"/>
      <c r="MQ897" s="6"/>
      <c r="MR897" s="6"/>
      <c r="MS897" s="6"/>
      <c r="MT897" s="6"/>
      <c r="MU897" s="6"/>
      <c r="MV897" s="6"/>
      <c r="MW897" s="6"/>
      <c r="MX897" s="6"/>
      <c r="MY897" s="6"/>
      <c r="MZ897" s="6"/>
      <c r="NA897" s="6"/>
      <c r="NB897" s="6"/>
      <c r="NC897" s="6"/>
      <c r="ND897" s="6"/>
      <c r="NE897" s="6"/>
      <c r="NF897" s="6"/>
      <c r="NG897" s="6"/>
      <c r="NH897" s="6"/>
      <c r="NI897" s="6"/>
      <c r="NJ897" s="6"/>
      <c r="NK897" s="65"/>
      <c r="NL897" s="6"/>
      <c r="NM897" s="6"/>
      <c r="NN897" s="6"/>
      <c r="NO897" s="6"/>
      <c r="NP897" s="6"/>
      <c r="NQ897" s="6"/>
      <c r="NR897" s="6"/>
      <c r="NS897" s="6"/>
      <c r="NT897" s="6"/>
      <c r="NU897" s="6"/>
      <c r="NV897" s="6"/>
      <c r="NW897" s="6"/>
      <c r="NX897" s="6"/>
      <c r="NY897" s="6"/>
      <c r="NZ897" s="6"/>
      <c r="OA897" s="6"/>
      <c r="OB897" s="6"/>
      <c r="OC897" s="6"/>
      <c r="OD897" s="6"/>
      <c r="OE897" s="6"/>
      <c r="OF897" s="6"/>
      <c r="OG897" s="6"/>
      <c r="OH897" s="6"/>
      <c r="OI897" s="6"/>
      <c r="OJ897" s="6"/>
      <c r="OK897" s="6"/>
      <c r="OL897" s="6"/>
      <c r="OM897" s="6"/>
      <c r="ON897" s="6"/>
      <c r="OO897" s="6"/>
      <c r="OP897" s="6"/>
      <c r="OQ897" s="6"/>
      <c r="OR897" s="6"/>
      <c r="OS897" s="6"/>
      <c r="OT897" s="6"/>
      <c r="OU897" s="6"/>
      <c r="OV897" s="6"/>
      <c r="OW897" s="6"/>
      <c r="OX897" s="6"/>
      <c r="OY897" s="6"/>
      <c r="OZ897" s="65"/>
      <c r="PA897" s="6"/>
      <c r="PB897" s="6"/>
      <c r="PC897" s="6"/>
      <c r="PD897" s="6"/>
      <c r="PE897" s="6"/>
      <c r="PF897" s="6"/>
      <c r="PG897" s="6"/>
      <c r="PH897" s="6"/>
      <c r="PI897" s="47"/>
      <c r="PJ897" s="6"/>
      <c r="PK897" s="6"/>
      <c r="PL897" s="6"/>
      <c r="PM897" s="6"/>
      <c r="PN897" s="6"/>
      <c r="PO897" s="6"/>
      <c r="PP897" s="65"/>
      <c r="PQ897" s="65"/>
      <c r="PR897" s="65"/>
      <c r="PS897" s="65"/>
      <c r="PT897" s="65"/>
      <c r="PU897" s="65"/>
      <c r="PV897" s="65"/>
      <c r="PW897" s="65"/>
      <c r="PX897" s="65"/>
      <c r="PY897" s="65"/>
      <c r="PZ897" s="65"/>
      <c r="QA897" s="65"/>
      <c r="QB897" s="65"/>
    </row>
    <row r="898"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N898" s="154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5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Q898" s="6"/>
      <c r="KR898" s="6"/>
      <c r="KS898" s="6"/>
      <c r="KT898" s="6"/>
      <c r="KU898" s="160"/>
      <c r="KV898" s="6"/>
      <c r="KW898" s="6"/>
      <c r="KX898" s="6"/>
      <c r="KY898" s="6"/>
      <c r="KZ898" s="6"/>
      <c r="LA898" s="6"/>
      <c r="LB898" s="6"/>
      <c r="LC898" s="6"/>
      <c r="LD898" s="6"/>
      <c r="LE898" s="6"/>
      <c r="LF898" s="6"/>
      <c r="LG898" s="6"/>
      <c r="LH898" s="6"/>
      <c r="LI898" s="6"/>
      <c r="LJ898" s="6"/>
      <c r="LK898" s="6"/>
      <c r="LL898" s="6"/>
      <c r="LM898" s="6"/>
      <c r="LN898" s="6"/>
      <c r="LO898" s="6"/>
      <c r="LP898" s="6"/>
      <c r="LQ898" s="6"/>
      <c r="LR898" s="6"/>
      <c r="LS898" s="6"/>
      <c r="LT898" s="65"/>
      <c r="LU898" s="6"/>
      <c r="LV898" s="6"/>
      <c r="LW898" s="6"/>
      <c r="LX898" s="6"/>
      <c r="LY898" s="6"/>
      <c r="LZ898" s="6"/>
      <c r="MA898" s="6"/>
      <c r="MB898" s="6"/>
      <c r="MC898" s="6"/>
      <c r="MD898" s="6"/>
      <c r="ME898" s="6"/>
      <c r="MF898" s="6"/>
      <c r="MG898" s="6"/>
      <c r="MH898" s="6"/>
      <c r="MI898" s="6"/>
      <c r="MJ898" s="6"/>
      <c r="MK898" s="6"/>
      <c r="ML898" s="6"/>
      <c r="MM898" s="6"/>
      <c r="MN898" s="6"/>
      <c r="MO898" s="6"/>
      <c r="MP898" s="6"/>
      <c r="MQ898" s="6"/>
      <c r="MR898" s="6"/>
      <c r="MS898" s="6"/>
      <c r="MT898" s="6"/>
      <c r="MU898" s="6"/>
      <c r="MV898" s="6"/>
      <c r="MW898" s="6"/>
      <c r="MX898" s="6"/>
      <c r="MY898" s="6"/>
      <c r="MZ898" s="6"/>
      <c r="NA898" s="6"/>
      <c r="NB898" s="6"/>
      <c r="NC898" s="6"/>
      <c r="ND898" s="6"/>
      <c r="NE898" s="6"/>
      <c r="NF898" s="6"/>
      <c r="NG898" s="6"/>
      <c r="NH898" s="6"/>
      <c r="NI898" s="6"/>
      <c r="NJ898" s="6"/>
      <c r="NK898" s="65"/>
      <c r="NL898" s="6"/>
      <c r="NM898" s="6"/>
      <c r="NN898" s="6"/>
      <c r="NO898" s="6"/>
      <c r="NP898" s="6"/>
      <c r="NQ898" s="6"/>
      <c r="NR898" s="6"/>
      <c r="NS898" s="6"/>
      <c r="NT898" s="6"/>
      <c r="NU898" s="6"/>
      <c r="NV898" s="6"/>
      <c r="NW898" s="6"/>
      <c r="NX898" s="6"/>
      <c r="NY898" s="6"/>
      <c r="NZ898" s="6"/>
      <c r="OA898" s="6"/>
      <c r="OB898" s="6"/>
      <c r="OC898" s="6"/>
      <c r="OD898" s="6"/>
      <c r="OE898" s="6"/>
      <c r="OF898" s="6"/>
      <c r="OG898" s="6"/>
      <c r="OH898" s="6"/>
      <c r="OI898" s="6"/>
      <c r="OJ898" s="6"/>
      <c r="OK898" s="6"/>
      <c r="OL898" s="6"/>
      <c r="OM898" s="6"/>
      <c r="ON898" s="6"/>
      <c r="OO898" s="6"/>
      <c r="OP898" s="6"/>
      <c r="OQ898" s="6"/>
      <c r="OR898" s="6"/>
      <c r="OS898" s="6"/>
      <c r="OT898" s="6"/>
      <c r="OU898" s="6"/>
      <c r="OV898" s="6"/>
      <c r="OW898" s="6"/>
      <c r="OX898" s="6"/>
      <c r="OY898" s="6"/>
      <c r="OZ898" s="65"/>
      <c r="PA898" s="6"/>
      <c r="PB898" s="6"/>
      <c r="PC898" s="6"/>
      <c r="PD898" s="6"/>
      <c r="PE898" s="6"/>
      <c r="PF898" s="6"/>
      <c r="PG898" s="6"/>
      <c r="PH898" s="6"/>
      <c r="PI898" s="47"/>
      <c r="PJ898" s="6"/>
      <c r="PK898" s="6"/>
      <c r="PL898" s="6"/>
      <c r="PM898" s="6"/>
      <c r="PN898" s="6"/>
      <c r="PO898" s="6"/>
      <c r="PP898" s="65"/>
      <c r="PQ898" s="65"/>
      <c r="PR898" s="65"/>
      <c r="PS898" s="65"/>
      <c r="PT898" s="65"/>
      <c r="PU898" s="65"/>
      <c r="PV898" s="65"/>
      <c r="PW898" s="65"/>
      <c r="PX898" s="65"/>
      <c r="PY898" s="65"/>
      <c r="PZ898" s="65"/>
      <c r="QA898" s="65"/>
      <c r="QB898" s="65"/>
    </row>
    <row r="899"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N899" s="154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5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Q899" s="6"/>
      <c r="KR899" s="6"/>
      <c r="KS899" s="6"/>
      <c r="KT899" s="6"/>
      <c r="KU899" s="160"/>
      <c r="KV899" s="6"/>
      <c r="KW899" s="6"/>
      <c r="KX899" s="6"/>
      <c r="KY899" s="6"/>
      <c r="KZ899" s="6"/>
      <c r="LA899" s="6"/>
      <c r="LB899" s="6"/>
      <c r="LC899" s="6"/>
      <c r="LD899" s="6"/>
      <c r="LE899" s="6"/>
      <c r="LF899" s="6"/>
      <c r="LG899" s="6"/>
      <c r="LH899" s="6"/>
      <c r="LI899" s="6"/>
      <c r="LJ899" s="6"/>
      <c r="LK899" s="6"/>
      <c r="LL899" s="6"/>
      <c r="LM899" s="6"/>
      <c r="LN899" s="6"/>
      <c r="LO899" s="6"/>
      <c r="LP899" s="6"/>
      <c r="LQ899" s="6"/>
      <c r="LR899" s="6"/>
      <c r="LS899" s="6"/>
      <c r="LT899" s="65"/>
      <c r="LU899" s="6"/>
      <c r="LV899" s="6"/>
      <c r="LW899" s="6"/>
      <c r="LX899" s="6"/>
      <c r="LY899" s="6"/>
      <c r="LZ899" s="6"/>
      <c r="MA899" s="6"/>
      <c r="MB899" s="6"/>
      <c r="MC899" s="6"/>
      <c r="MD899" s="6"/>
      <c r="ME899" s="6"/>
      <c r="MF899" s="6"/>
      <c r="MG899" s="6"/>
      <c r="MH899" s="6"/>
      <c r="MI899" s="6"/>
      <c r="MJ899" s="6"/>
      <c r="MK899" s="6"/>
      <c r="ML899" s="6"/>
      <c r="MM899" s="6"/>
      <c r="MN899" s="6"/>
      <c r="MO899" s="6"/>
      <c r="MP899" s="6"/>
      <c r="MQ899" s="6"/>
      <c r="MR899" s="6"/>
      <c r="MS899" s="6"/>
      <c r="MT899" s="6"/>
      <c r="MU899" s="6"/>
      <c r="MV899" s="6"/>
      <c r="MW899" s="6"/>
      <c r="MX899" s="6"/>
      <c r="MY899" s="6"/>
      <c r="MZ899" s="6"/>
      <c r="NA899" s="6"/>
      <c r="NB899" s="6"/>
      <c r="NC899" s="6"/>
      <c r="ND899" s="6"/>
      <c r="NE899" s="6"/>
      <c r="NF899" s="6"/>
      <c r="NG899" s="6"/>
      <c r="NH899" s="6"/>
      <c r="NI899" s="6"/>
      <c r="NJ899" s="6"/>
      <c r="NK899" s="65"/>
      <c r="NL899" s="6"/>
      <c r="NM899" s="6"/>
      <c r="NN899" s="6"/>
      <c r="NO899" s="6"/>
      <c r="NP899" s="6"/>
      <c r="NQ899" s="6"/>
      <c r="NR899" s="6"/>
      <c r="NS899" s="6"/>
      <c r="NT899" s="6"/>
      <c r="NU899" s="6"/>
      <c r="NV899" s="6"/>
      <c r="NW899" s="6"/>
      <c r="NX899" s="6"/>
      <c r="NY899" s="6"/>
      <c r="NZ899" s="6"/>
      <c r="OA899" s="6"/>
      <c r="OB899" s="6"/>
      <c r="OC899" s="6"/>
      <c r="OD899" s="6"/>
      <c r="OE899" s="6"/>
      <c r="OF899" s="6"/>
      <c r="OG899" s="6"/>
      <c r="OH899" s="6"/>
      <c r="OI899" s="6"/>
      <c r="OJ899" s="6"/>
      <c r="OK899" s="6"/>
      <c r="OL899" s="6"/>
      <c r="OM899" s="6"/>
      <c r="ON899" s="6"/>
      <c r="OO899" s="6"/>
      <c r="OP899" s="6"/>
      <c r="OQ899" s="6"/>
      <c r="OR899" s="6"/>
      <c r="OS899" s="6"/>
      <c r="OT899" s="6"/>
      <c r="OU899" s="6"/>
      <c r="OV899" s="6"/>
      <c r="OW899" s="6"/>
      <c r="OX899" s="6"/>
      <c r="OY899" s="6"/>
      <c r="OZ899" s="65"/>
      <c r="PA899" s="6"/>
      <c r="PB899" s="6"/>
      <c r="PC899" s="6"/>
      <c r="PD899" s="6"/>
      <c r="PE899" s="6"/>
      <c r="PF899" s="6"/>
      <c r="PG899" s="6"/>
      <c r="PH899" s="6"/>
      <c r="PI899" s="47"/>
      <c r="PJ899" s="6"/>
      <c r="PK899" s="6"/>
      <c r="PL899" s="6"/>
      <c r="PM899" s="6"/>
      <c r="PN899" s="6"/>
      <c r="PO899" s="6"/>
      <c r="PP899" s="65"/>
      <c r="PQ899" s="65"/>
      <c r="PR899" s="65"/>
      <c r="PS899" s="65"/>
      <c r="PT899" s="65"/>
      <c r="PU899" s="65"/>
      <c r="PV899" s="65"/>
      <c r="PW899" s="65"/>
      <c r="PX899" s="65"/>
      <c r="PY899" s="65"/>
      <c r="PZ899" s="65"/>
      <c r="QA899" s="65"/>
      <c r="QB899" s="65"/>
    </row>
    <row r="900"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N900" s="154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5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Q900" s="6"/>
      <c r="KR900" s="6"/>
      <c r="KS900" s="6"/>
      <c r="KT900" s="6"/>
      <c r="KU900" s="160"/>
      <c r="KV900" s="6"/>
      <c r="KW900" s="6"/>
      <c r="KX900" s="6"/>
      <c r="KY900" s="6"/>
      <c r="KZ900" s="6"/>
      <c r="LA900" s="6"/>
      <c r="LB900" s="6"/>
      <c r="LC900" s="6"/>
      <c r="LD900" s="6"/>
      <c r="LE900" s="6"/>
      <c r="LF900" s="6"/>
      <c r="LG900" s="6"/>
      <c r="LH900" s="6"/>
      <c r="LI900" s="6"/>
      <c r="LJ900" s="6"/>
      <c r="LK900" s="6"/>
      <c r="LL900" s="6"/>
      <c r="LM900" s="6"/>
      <c r="LN900" s="6"/>
      <c r="LO900" s="6"/>
      <c r="LP900" s="6"/>
      <c r="LQ900" s="6"/>
      <c r="LR900" s="6"/>
      <c r="LS900" s="6"/>
      <c r="LT900" s="65"/>
      <c r="LU900" s="6"/>
      <c r="LV900" s="6"/>
      <c r="LW900" s="6"/>
      <c r="LX900" s="6"/>
      <c r="LY900" s="6"/>
      <c r="LZ900" s="6"/>
      <c r="MA900" s="6"/>
      <c r="MB900" s="6"/>
      <c r="MC900" s="6"/>
      <c r="MD900" s="6"/>
      <c r="ME900" s="6"/>
      <c r="MF900" s="6"/>
      <c r="MG900" s="6"/>
      <c r="MH900" s="6"/>
      <c r="MI900" s="6"/>
      <c r="MJ900" s="6"/>
      <c r="MK900" s="6"/>
      <c r="ML900" s="6"/>
      <c r="MM900" s="6"/>
      <c r="MN900" s="6"/>
      <c r="MO900" s="6"/>
      <c r="MP900" s="6"/>
      <c r="MQ900" s="6"/>
      <c r="MR900" s="6"/>
      <c r="MS900" s="6"/>
      <c r="MT900" s="6"/>
      <c r="MU900" s="6"/>
      <c r="MV900" s="6"/>
      <c r="MW900" s="6"/>
      <c r="MX900" s="6"/>
      <c r="MY900" s="6"/>
      <c r="MZ900" s="6"/>
      <c r="NA900" s="6"/>
      <c r="NB900" s="6"/>
      <c r="NC900" s="6"/>
      <c r="ND900" s="6"/>
      <c r="NE900" s="6"/>
      <c r="NF900" s="6"/>
      <c r="NG900" s="6"/>
      <c r="NH900" s="6"/>
      <c r="NI900" s="6"/>
      <c r="NJ900" s="6"/>
      <c r="NK900" s="65"/>
      <c r="NL900" s="6"/>
      <c r="NM900" s="6"/>
      <c r="NN900" s="6"/>
      <c r="NO900" s="6"/>
      <c r="NP900" s="6"/>
      <c r="NQ900" s="6"/>
      <c r="NR900" s="6"/>
      <c r="NS900" s="6"/>
      <c r="NT900" s="6"/>
      <c r="NU900" s="6"/>
      <c r="NV900" s="6"/>
      <c r="NW900" s="6"/>
      <c r="NX900" s="6"/>
      <c r="NY900" s="6"/>
      <c r="NZ900" s="6"/>
      <c r="OA900" s="6"/>
      <c r="OB900" s="6"/>
      <c r="OC900" s="6"/>
      <c r="OD900" s="6"/>
      <c r="OE900" s="6"/>
      <c r="OF900" s="6"/>
      <c r="OG900" s="6"/>
      <c r="OH900" s="6"/>
      <c r="OI900" s="6"/>
      <c r="OJ900" s="6"/>
      <c r="OK900" s="6"/>
      <c r="OL900" s="6"/>
      <c r="OM900" s="6"/>
      <c r="ON900" s="6"/>
      <c r="OO900" s="6"/>
      <c r="OP900" s="6"/>
      <c r="OQ900" s="6"/>
      <c r="OR900" s="6"/>
      <c r="OS900" s="6"/>
      <c r="OT900" s="6"/>
      <c r="OU900" s="6"/>
      <c r="OV900" s="6"/>
      <c r="OW900" s="6"/>
      <c r="OX900" s="6"/>
      <c r="OY900" s="6"/>
      <c r="OZ900" s="65"/>
      <c r="PA900" s="6"/>
      <c r="PB900" s="6"/>
      <c r="PC900" s="6"/>
      <c r="PD900" s="6"/>
      <c r="PE900" s="6"/>
      <c r="PF900" s="6"/>
      <c r="PG900" s="6"/>
      <c r="PH900" s="6"/>
      <c r="PI900" s="47"/>
      <c r="PJ900" s="6"/>
      <c r="PK900" s="6"/>
      <c r="PL900" s="6"/>
      <c r="PM900" s="6"/>
      <c r="PN900" s="6"/>
      <c r="PO900" s="6"/>
      <c r="PP900" s="65"/>
      <c r="PQ900" s="65"/>
      <c r="PR900" s="65"/>
      <c r="PS900" s="65"/>
      <c r="PT900" s="65"/>
      <c r="PU900" s="65"/>
      <c r="PV900" s="65"/>
      <c r="PW900" s="65"/>
      <c r="PX900" s="65"/>
      <c r="PY900" s="65"/>
      <c r="PZ900" s="65"/>
      <c r="QA900" s="65"/>
      <c r="QB900" s="65"/>
    </row>
    <row r="901"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N901" s="154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5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Q901" s="6"/>
      <c r="KR901" s="6"/>
      <c r="KS901" s="6"/>
      <c r="KT901" s="6"/>
      <c r="KU901" s="160"/>
      <c r="KV901" s="6"/>
      <c r="KW901" s="6"/>
      <c r="KX901" s="6"/>
      <c r="KY901" s="6"/>
      <c r="KZ901" s="6"/>
      <c r="LA901" s="6"/>
      <c r="LB901" s="6"/>
      <c r="LC901" s="6"/>
      <c r="LD901" s="6"/>
      <c r="LE901" s="6"/>
      <c r="LF901" s="6"/>
      <c r="LG901" s="6"/>
      <c r="LH901" s="6"/>
      <c r="LI901" s="6"/>
      <c r="LJ901" s="6"/>
      <c r="LK901" s="6"/>
      <c r="LL901" s="6"/>
      <c r="LM901" s="6"/>
      <c r="LN901" s="6"/>
      <c r="LO901" s="6"/>
      <c r="LP901" s="6"/>
      <c r="LQ901" s="6"/>
      <c r="LR901" s="6"/>
      <c r="LS901" s="6"/>
      <c r="LT901" s="65"/>
      <c r="LU901" s="6"/>
      <c r="LV901" s="6"/>
      <c r="LW901" s="6"/>
      <c r="LX901" s="6"/>
      <c r="LY901" s="6"/>
      <c r="LZ901" s="6"/>
      <c r="MA901" s="6"/>
      <c r="MB901" s="6"/>
      <c r="MC901" s="6"/>
      <c r="MD901" s="6"/>
      <c r="ME901" s="6"/>
      <c r="MF901" s="6"/>
      <c r="MG901" s="6"/>
      <c r="MH901" s="6"/>
      <c r="MI901" s="6"/>
      <c r="MJ901" s="6"/>
      <c r="MK901" s="6"/>
      <c r="ML901" s="6"/>
      <c r="MM901" s="6"/>
      <c r="MN901" s="6"/>
      <c r="MO901" s="6"/>
      <c r="MP901" s="6"/>
      <c r="MQ901" s="6"/>
      <c r="MR901" s="6"/>
      <c r="MS901" s="6"/>
      <c r="MT901" s="6"/>
      <c r="MU901" s="6"/>
      <c r="MV901" s="6"/>
      <c r="MW901" s="6"/>
      <c r="MX901" s="6"/>
      <c r="MY901" s="6"/>
      <c r="MZ901" s="6"/>
      <c r="NA901" s="6"/>
      <c r="NB901" s="6"/>
      <c r="NC901" s="6"/>
      <c r="ND901" s="6"/>
      <c r="NE901" s="6"/>
      <c r="NF901" s="6"/>
      <c r="NG901" s="6"/>
      <c r="NH901" s="6"/>
      <c r="NI901" s="6"/>
      <c r="NJ901" s="6"/>
      <c r="NK901" s="65"/>
      <c r="NL901" s="6"/>
      <c r="NM901" s="6"/>
      <c r="NN901" s="6"/>
      <c r="NO901" s="6"/>
      <c r="NP901" s="6"/>
      <c r="NQ901" s="6"/>
      <c r="NR901" s="6"/>
      <c r="NS901" s="6"/>
      <c r="NT901" s="6"/>
      <c r="NU901" s="6"/>
      <c r="NV901" s="6"/>
      <c r="NW901" s="6"/>
      <c r="NX901" s="6"/>
      <c r="NY901" s="6"/>
      <c r="NZ901" s="6"/>
      <c r="OA901" s="6"/>
      <c r="OB901" s="6"/>
      <c r="OC901" s="6"/>
      <c r="OD901" s="6"/>
      <c r="OE901" s="6"/>
      <c r="OF901" s="6"/>
      <c r="OG901" s="6"/>
      <c r="OH901" s="6"/>
      <c r="OI901" s="6"/>
      <c r="OJ901" s="6"/>
      <c r="OK901" s="6"/>
      <c r="OL901" s="6"/>
      <c r="OM901" s="6"/>
      <c r="ON901" s="6"/>
      <c r="OO901" s="6"/>
      <c r="OP901" s="6"/>
      <c r="OQ901" s="6"/>
      <c r="OR901" s="6"/>
      <c r="OS901" s="6"/>
      <c r="OT901" s="6"/>
      <c r="OU901" s="6"/>
      <c r="OV901" s="6"/>
      <c r="OW901" s="6"/>
      <c r="OX901" s="6"/>
      <c r="OY901" s="6"/>
      <c r="OZ901" s="65"/>
      <c r="PA901" s="6"/>
      <c r="PB901" s="6"/>
      <c r="PC901" s="6"/>
      <c r="PD901" s="6"/>
      <c r="PE901" s="6"/>
      <c r="PF901" s="6"/>
      <c r="PG901" s="6"/>
      <c r="PH901" s="6"/>
      <c r="PI901" s="47"/>
      <c r="PJ901" s="6"/>
      <c r="PK901" s="6"/>
      <c r="PL901" s="6"/>
      <c r="PM901" s="6"/>
      <c r="PN901" s="6"/>
      <c r="PO901" s="6"/>
      <c r="PP901" s="65"/>
      <c r="PQ901" s="65"/>
      <c r="PR901" s="65"/>
      <c r="PS901" s="65"/>
      <c r="PT901" s="65"/>
      <c r="PU901" s="65"/>
      <c r="PV901" s="65"/>
      <c r="PW901" s="65"/>
      <c r="PX901" s="65"/>
      <c r="PY901" s="65"/>
      <c r="PZ901" s="65"/>
      <c r="QA901" s="65"/>
      <c r="QB901" s="65"/>
    </row>
    <row r="902"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N902" s="154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5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Q902" s="6"/>
      <c r="KR902" s="6"/>
      <c r="KS902" s="6"/>
      <c r="KT902" s="6"/>
      <c r="KU902" s="160"/>
      <c r="KV902" s="6"/>
      <c r="KW902" s="6"/>
      <c r="KX902" s="6"/>
      <c r="KY902" s="6"/>
      <c r="KZ902" s="6"/>
      <c r="LA902" s="6"/>
      <c r="LB902" s="6"/>
      <c r="LC902" s="6"/>
      <c r="LD902" s="6"/>
      <c r="LE902" s="6"/>
      <c r="LF902" s="6"/>
      <c r="LG902" s="6"/>
      <c r="LH902" s="6"/>
      <c r="LI902" s="6"/>
      <c r="LJ902" s="6"/>
      <c r="LK902" s="6"/>
      <c r="LL902" s="6"/>
      <c r="LM902" s="6"/>
      <c r="LN902" s="6"/>
      <c r="LO902" s="6"/>
      <c r="LP902" s="6"/>
      <c r="LQ902" s="6"/>
      <c r="LR902" s="6"/>
      <c r="LS902" s="6"/>
      <c r="LT902" s="65"/>
      <c r="LU902" s="6"/>
      <c r="LV902" s="6"/>
      <c r="LW902" s="6"/>
      <c r="LX902" s="6"/>
      <c r="LY902" s="6"/>
      <c r="LZ902" s="6"/>
      <c r="MA902" s="6"/>
      <c r="MB902" s="6"/>
      <c r="MC902" s="6"/>
      <c r="MD902" s="6"/>
      <c r="ME902" s="6"/>
      <c r="MF902" s="6"/>
      <c r="MG902" s="6"/>
      <c r="MH902" s="6"/>
      <c r="MI902" s="6"/>
      <c r="MJ902" s="6"/>
      <c r="MK902" s="6"/>
      <c r="ML902" s="6"/>
      <c r="MM902" s="6"/>
      <c r="MN902" s="6"/>
      <c r="MO902" s="6"/>
      <c r="MP902" s="6"/>
      <c r="MQ902" s="6"/>
      <c r="MR902" s="6"/>
      <c r="MS902" s="6"/>
      <c r="MT902" s="6"/>
      <c r="MU902" s="6"/>
      <c r="MV902" s="6"/>
      <c r="MW902" s="6"/>
      <c r="MX902" s="6"/>
      <c r="MY902" s="6"/>
      <c r="MZ902" s="6"/>
      <c r="NA902" s="6"/>
      <c r="NB902" s="6"/>
      <c r="NC902" s="6"/>
      <c r="ND902" s="6"/>
      <c r="NE902" s="6"/>
      <c r="NF902" s="6"/>
      <c r="NG902" s="6"/>
      <c r="NH902" s="6"/>
      <c r="NI902" s="6"/>
      <c r="NJ902" s="6"/>
      <c r="NK902" s="65"/>
      <c r="NL902" s="6"/>
      <c r="NM902" s="6"/>
      <c r="NN902" s="6"/>
      <c r="NO902" s="6"/>
      <c r="NP902" s="6"/>
      <c r="NQ902" s="6"/>
      <c r="NR902" s="6"/>
      <c r="NS902" s="6"/>
      <c r="NT902" s="6"/>
      <c r="NU902" s="6"/>
      <c r="NV902" s="6"/>
      <c r="NW902" s="6"/>
      <c r="NX902" s="6"/>
      <c r="NY902" s="6"/>
      <c r="NZ902" s="6"/>
      <c r="OA902" s="6"/>
      <c r="OB902" s="6"/>
      <c r="OC902" s="6"/>
      <c r="OD902" s="6"/>
      <c r="OE902" s="6"/>
      <c r="OF902" s="6"/>
      <c r="OG902" s="6"/>
      <c r="OH902" s="6"/>
      <c r="OI902" s="6"/>
      <c r="OJ902" s="6"/>
      <c r="OK902" s="6"/>
      <c r="OL902" s="6"/>
      <c r="OM902" s="6"/>
      <c r="ON902" s="6"/>
      <c r="OO902" s="6"/>
      <c r="OP902" s="6"/>
      <c r="OQ902" s="6"/>
      <c r="OR902" s="6"/>
      <c r="OS902" s="6"/>
      <c r="OT902" s="6"/>
      <c r="OU902" s="6"/>
      <c r="OV902" s="6"/>
      <c r="OW902" s="6"/>
      <c r="OX902" s="6"/>
      <c r="OY902" s="6"/>
      <c r="OZ902" s="65"/>
      <c r="PA902" s="6"/>
      <c r="PB902" s="6"/>
      <c r="PC902" s="6"/>
      <c r="PD902" s="6"/>
      <c r="PE902" s="6"/>
      <c r="PF902" s="6"/>
      <c r="PG902" s="6"/>
      <c r="PH902" s="6"/>
      <c r="PI902" s="47"/>
      <c r="PJ902" s="6"/>
      <c r="PK902" s="6"/>
      <c r="PL902" s="6"/>
      <c r="PM902" s="6"/>
      <c r="PN902" s="6"/>
      <c r="PO902" s="6"/>
      <c r="PP902" s="65"/>
      <c r="PQ902" s="65"/>
      <c r="PR902" s="65"/>
      <c r="PS902" s="65"/>
      <c r="PT902" s="65"/>
      <c r="PU902" s="65"/>
      <c r="PV902" s="65"/>
      <c r="PW902" s="65"/>
      <c r="PX902" s="65"/>
      <c r="PY902" s="65"/>
      <c r="PZ902" s="65"/>
      <c r="QA902" s="65"/>
      <c r="QB902" s="65"/>
    </row>
    <row r="903"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N903" s="154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5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Q903" s="6"/>
      <c r="KR903" s="6"/>
      <c r="KS903" s="6"/>
      <c r="KT903" s="6"/>
      <c r="KU903" s="160"/>
      <c r="KV903" s="6"/>
      <c r="KW903" s="6"/>
      <c r="KX903" s="6"/>
      <c r="KY903" s="6"/>
      <c r="KZ903" s="6"/>
      <c r="LA903" s="6"/>
      <c r="LB903" s="6"/>
      <c r="LC903" s="6"/>
      <c r="LD903" s="6"/>
      <c r="LE903" s="6"/>
      <c r="LF903" s="6"/>
      <c r="LG903" s="6"/>
      <c r="LH903" s="6"/>
      <c r="LI903" s="6"/>
      <c r="LJ903" s="6"/>
      <c r="LK903" s="6"/>
      <c r="LL903" s="6"/>
      <c r="LM903" s="6"/>
      <c r="LN903" s="6"/>
      <c r="LO903" s="6"/>
      <c r="LP903" s="6"/>
      <c r="LQ903" s="6"/>
      <c r="LR903" s="6"/>
      <c r="LS903" s="6"/>
      <c r="LT903" s="65"/>
      <c r="LU903" s="6"/>
      <c r="LV903" s="6"/>
      <c r="LW903" s="6"/>
      <c r="LX903" s="6"/>
      <c r="LY903" s="6"/>
      <c r="LZ903" s="6"/>
      <c r="MA903" s="6"/>
      <c r="MB903" s="6"/>
      <c r="MC903" s="6"/>
      <c r="MD903" s="6"/>
      <c r="ME903" s="6"/>
      <c r="MF903" s="6"/>
      <c r="MG903" s="6"/>
      <c r="MH903" s="6"/>
      <c r="MI903" s="6"/>
      <c r="MJ903" s="6"/>
      <c r="MK903" s="6"/>
      <c r="ML903" s="6"/>
      <c r="MM903" s="6"/>
      <c r="MN903" s="6"/>
      <c r="MO903" s="6"/>
      <c r="MP903" s="6"/>
      <c r="MQ903" s="6"/>
      <c r="MR903" s="6"/>
      <c r="MS903" s="6"/>
      <c r="MT903" s="6"/>
      <c r="MU903" s="6"/>
      <c r="MV903" s="6"/>
      <c r="MW903" s="6"/>
      <c r="MX903" s="6"/>
      <c r="MY903" s="6"/>
      <c r="MZ903" s="6"/>
      <c r="NA903" s="6"/>
      <c r="NB903" s="6"/>
      <c r="NC903" s="6"/>
      <c r="ND903" s="6"/>
      <c r="NE903" s="6"/>
      <c r="NF903" s="6"/>
      <c r="NG903" s="6"/>
      <c r="NH903" s="6"/>
      <c r="NI903" s="6"/>
      <c r="NJ903" s="6"/>
      <c r="NK903" s="65"/>
      <c r="NL903" s="6"/>
      <c r="NM903" s="6"/>
      <c r="NN903" s="6"/>
      <c r="NO903" s="6"/>
      <c r="NP903" s="6"/>
      <c r="NQ903" s="6"/>
      <c r="NR903" s="6"/>
      <c r="NS903" s="6"/>
      <c r="NT903" s="6"/>
      <c r="NU903" s="6"/>
      <c r="NV903" s="6"/>
      <c r="NW903" s="6"/>
      <c r="NX903" s="6"/>
      <c r="NY903" s="6"/>
      <c r="NZ903" s="6"/>
      <c r="OA903" s="6"/>
      <c r="OB903" s="6"/>
      <c r="OC903" s="6"/>
      <c r="OD903" s="6"/>
      <c r="OE903" s="6"/>
      <c r="OF903" s="6"/>
      <c r="OG903" s="6"/>
      <c r="OH903" s="6"/>
      <c r="OI903" s="6"/>
      <c r="OJ903" s="6"/>
      <c r="OK903" s="6"/>
      <c r="OL903" s="6"/>
      <c r="OM903" s="6"/>
      <c r="ON903" s="6"/>
      <c r="OO903" s="6"/>
      <c r="OP903" s="6"/>
      <c r="OQ903" s="6"/>
      <c r="OR903" s="6"/>
      <c r="OS903" s="6"/>
      <c r="OT903" s="6"/>
      <c r="OU903" s="6"/>
      <c r="OV903" s="6"/>
      <c r="OW903" s="6"/>
      <c r="OX903" s="6"/>
      <c r="OY903" s="6"/>
      <c r="OZ903" s="65"/>
      <c r="PA903" s="6"/>
      <c r="PB903" s="6"/>
      <c r="PC903" s="6"/>
      <c r="PD903" s="6"/>
      <c r="PE903" s="6"/>
      <c r="PF903" s="6"/>
      <c r="PG903" s="6"/>
      <c r="PH903" s="6"/>
      <c r="PI903" s="47"/>
      <c r="PJ903" s="6"/>
      <c r="PK903" s="6"/>
      <c r="PL903" s="6"/>
      <c r="PM903" s="6"/>
      <c r="PN903" s="6"/>
      <c r="PO903" s="6"/>
      <c r="PP903" s="65"/>
      <c r="PQ903" s="65"/>
      <c r="PR903" s="65"/>
      <c r="PS903" s="65"/>
      <c r="PT903" s="65"/>
      <c r="PU903" s="65"/>
      <c r="PV903" s="65"/>
      <c r="PW903" s="65"/>
      <c r="PX903" s="65"/>
      <c r="PY903" s="65"/>
      <c r="PZ903" s="65"/>
      <c r="QA903" s="65"/>
      <c r="QB903" s="65"/>
    </row>
    <row r="904"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N904" s="154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5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Q904" s="6"/>
      <c r="KR904" s="6"/>
      <c r="KS904" s="6"/>
      <c r="KT904" s="6"/>
      <c r="KU904" s="160"/>
      <c r="KV904" s="6"/>
      <c r="KW904" s="6"/>
      <c r="KX904" s="6"/>
      <c r="KY904" s="6"/>
      <c r="KZ904" s="6"/>
      <c r="LA904" s="6"/>
      <c r="LB904" s="6"/>
      <c r="LC904" s="6"/>
      <c r="LD904" s="6"/>
      <c r="LE904" s="6"/>
      <c r="LF904" s="6"/>
      <c r="LG904" s="6"/>
      <c r="LH904" s="6"/>
      <c r="LI904" s="6"/>
      <c r="LJ904" s="6"/>
      <c r="LK904" s="6"/>
      <c r="LL904" s="6"/>
      <c r="LM904" s="6"/>
      <c r="LN904" s="6"/>
      <c r="LO904" s="6"/>
      <c r="LP904" s="6"/>
      <c r="LQ904" s="6"/>
      <c r="LR904" s="6"/>
      <c r="LS904" s="6"/>
      <c r="LT904" s="65"/>
      <c r="LU904" s="6"/>
      <c r="LV904" s="6"/>
      <c r="LW904" s="6"/>
      <c r="LX904" s="6"/>
      <c r="LY904" s="6"/>
      <c r="LZ904" s="6"/>
      <c r="MA904" s="6"/>
      <c r="MB904" s="6"/>
      <c r="MC904" s="6"/>
      <c r="MD904" s="6"/>
      <c r="ME904" s="6"/>
      <c r="MF904" s="6"/>
      <c r="MG904" s="6"/>
      <c r="MH904" s="6"/>
      <c r="MI904" s="6"/>
      <c r="MJ904" s="6"/>
      <c r="MK904" s="6"/>
      <c r="ML904" s="6"/>
      <c r="MM904" s="6"/>
      <c r="MN904" s="6"/>
      <c r="MO904" s="6"/>
      <c r="MP904" s="6"/>
      <c r="MQ904" s="6"/>
      <c r="MR904" s="6"/>
      <c r="MS904" s="6"/>
      <c r="MT904" s="6"/>
      <c r="MU904" s="6"/>
      <c r="MV904" s="6"/>
      <c r="MW904" s="6"/>
      <c r="MX904" s="6"/>
      <c r="MY904" s="6"/>
      <c r="MZ904" s="6"/>
      <c r="NA904" s="6"/>
      <c r="NB904" s="6"/>
      <c r="NC904" s="6"/>
      <c r="ND904" s="6"/>
      <c r="NE904" s="6"/>
      <c r="NF904" s="6"/>
      <c r="NG904" s="6"/>
      <c r="NH904" s="6"/>
      <c r="NI904" s="6"/>
      <c r="NJ904" s="6"/>
      <c r="NK904" s="65"/>
      <c r="NL904" s="6"/>
      <c r="NM904" s="6"/>
      <c r="NN904" s="6"/>
      <c r="NO904" s="6"/>
      <c r="NP904" s="6"/>
      <c r="NQ904" s="6"/>
      <c r="NR904" s="6"/>
      <c r="NS904" s="6"/>
      <c r="NT904" s="6"/>
      <c r="NU904" s="6"/>
      <c r="NV904" s="6"/>
      <c r="NW904" s="6"/>
      <c r="NX904" s="6"/>
      <c r="NY904" s="6"/>
      <c r="NZ904" s="6"/>
      <c r="OA904" s="6"/>
      <c r="OB904" s="6"/>
      <c r="OC904" s="6"/>
      <c r="OD904" s="6"/>
      <c r="OE904" s="6"/>
      <c r="OF904" s="6"/>
      <c r="OG904" s="6"/>
      <c r="OH904" s="6"/>
      <c r="OI904" s="6"/>
      <c r="OJ904" s="6"/>
      <c r="OK904" s="6"/>
      <c r="OL904" s="6"/>
      <c r="OM904" s="6"/>
      <c r="ON904" s="6"/>
      <c r="OO904" s="6"/>
      <c r="OP904" s="6"/>
      <c r="OQ904" s="6"/>
      <c r="OR904" s="6"/>
      <c r="OS904" s="6"/>
      <c r="OT904" s="6"/>
      <c r="OU904" s="6"/>
      <c r="OV904" s="6"/>
      <c r="OW904" s="6"/>
      <c r="OX904" s="6"/>
      <c r="OY904" s="6"/>
      <c r="OZ904" s="65"/>
      <c r="PA904" s="6"/>
      <c r="PB904" s="6"/>
      <c r="PC904" s="6"/>
      <c r="PD904" s="6"/>
      <c r="PE904" s="6"/>
      <c r="PF904" s="6"/>
      <c r="PG904" s="6"/>
      <c r="PH904" s="6"/>
      <c r="PI904" s="47"/>
      <c r="PJ904" s="6"/>
      <c r="PK904" s="6"/>
      <c r="PL904" s="6"/>
      <c r="PM904" s="6"/>
      <c r="PN904" s="6"/>
      <c r="PO904" s="6"/>
      <c r="PP904" s="65"/>
      <c r="PQ904" s="65"/>
      <c r="PR904" s="65"/>
      <c r="PS904" s="65"/>
      <c r="PT904" s="65"/>
      <c r="PU904" s="65"/>
      <c r="PV904" s="65"/>
      <c r="PW904" s="65"/>
      <c r="PX904" s="65"/>
      <c r="PY904" s="65"/>
      <c r="PZ904" s="65"/>
      <c r="QA904" s="65"/>
      <c r="QB904" s="65"/>
    </row>
    <row r="905"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N905" s="154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5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Q905" s="6"/>
      <c r="KR905" s="6"/>
      <c r="KS905" s="6"/>
      <c r="KT905" s="6"/>
      <c r="KU905" s="160"/>
      <c r="KV905" s="6"/>
      <c r="KW905" s="6"/>
      <c r="KX905" s="6"/>
      <c r="KY905" s="6"/>
      <c r="KZ905" s="6"/>
      <c r="LA905" s="6"/>
      <c r="LB905" s="6"/>
      <c r="LC905" s="6"/>
      <c r="LD905" s="6"/>
      <c r="LE905" s="6"/>
      <c r="LF905" s="6"/>
      <c r="LG905" s="6"/>
      <c r="LH905" s="6"/>
      <c r="LI905" s="6"/>
      <c r="LJ905" s="6"/>
      <c r="LK905" s="6"/>
      <c r="LL905" s="6"/>
      <c r="LM905" s="6"/>
      <c r="LN905" s="6"/>
      <c r="LO905" s="6"/>
      <c r="LP905" s="6"/>
      <c r="LQ905" s="6"/>
      <c r="LR905" s="6"/>
      <c r="LS905" s="6"/>
      <c r="LT905" s="65"/>
      <c r="LU905" s="6"/>
      <c r="LV905" s="6"/>
      <c r="LW905" s="6"/>
      <c r="LX905" s="6"/>
      <c r="LY905" s="6"/>
      <c r="LZ905" s="6"/>
      <c r="MA905" s="6"/>
      <c r="MB905" s="6"/>
      <c r="MC905" s="6"/>
      <c r="MD905" s="6"/>
      <c r="ME905" s="6"/>
      <c r="MF905" s="6"/>
      <c r="MG905" s="6"/>
      <c r="MH905" s="6"/>
      <c r="MI905" s="6"/>
      <c r="MJ905" s="6"/>
      <c r="MK905" s="6"/>
      <c r="ML905" s="6"/>
      <c r="MM905" s="6"/>
      <c r="MN905" s="6"/>
      <c r="MO905" s="6"/>
      <c r="MP905" s="6"/>
      <c r="MQ905" s="6"/>
      <c r="MR905" s="6"/>
      <c r="MS905" s="6"/>
      <c r="MT905" s="6"/>
      <c r="MU905" s="6"/>
      <c r="MV905" s="6"/>
      <c r="MW905" s="6"/>
      <c r="MX905" s="6"/>
      <c r="MY905" s="6"/>
      <c r="MZ905" s="6"/>
      <c r="NA905" s="6"/>
      <c r="NB905" s="6"/>
      <c r="NC905" s="6"/>
      <c r="ND905" s="6"/>
      <c r="NE905" s="6"/>
      <c r="NF905" s="6"/>
      <c r="NG905" s="6"/>
      <c r="NH905" s="6"/>
      <c r="NI905" s="6"/>
      <c r="NJ905" s="6"/>
      <c r="NK905" s="65"/>
      <c r="NL905" s="6"/>
      <c r="NM905" s="6"/>
      <c r="NN905" s="6"/>
      <c r="NO905" s="6"/>
      <c r="NP905" s="6"/>
      <c r="NQ905" s="6"/>
      <c r="NR905" s="6"/>
      <c r="NS905" s="6"/>
      <c r="NT905" s="6"/>
      <c r="NU905" s="6"/>
      <c r="NV905" s="6"/>
      <c r="NW905" s="6"/>
      <c r="NX905" s="6"/>
      <c r="NY905" s="6"/>
      <c r="NZ905" s="6"/>
      <c r="OA905" s="6"/>
      <c r="OB905" s="6"/>
      <c r="OC905" s="6"/>
      <c r="OD905" s="6"/>
      <c r="OE905" s="6"/>
      <c r="OF905" s="6"/>
      <c r="OG905" s="6"/>
      <c r="OH905" s="6"/>
      <c r="OI905" s="6"/>
      <c r="OJ905" s="6"/>
      <c r="OK905" s="6"/>
      <c r="OL905" s="6"/>
      <c r="OM905" s="6"/>
      <c r="ON905" s="6"/>
      <c r="OO905" s="6"/>
      <c r="OP905" s="6"/>
      <c r="OQ905" s="6"/>
      <c r="OR905" s="6"/>
      <c r="OS905" s="6"/>
      <c r="OT905" s="6"/>
      <c r="OU905" s="6"/>
      <c r="OV905" s="6"/>
      <c r="OW905" s="6"/>
      <c r="OX905" s="6"/>
      <c r="OY905" s="6"/>
      <c r="OZ905" s="65"/>
      <c r="PA905" s="6"/>
      <c r="PB905" s="6"/>
      <c r="PC905" s="6"/>
      <c r="PD905" s="6"/>
      <c r="PE905" s="6"/>
      <c r="PF905" s="6"/>
      <c r="PG905" s="6"/>
      <c r="PH905" s="6"/>
      <c r="PI905" s="47"/>
      <c r="PJ905" s="6"/>
      <c r="PK905" s="6"/>
      <c r="PL905" s="6"/>
      <c r="PM905" s="6"/>
      <c r="PN905" s="6"/>
      <c r="PO905" s="6"/>
      <c r="PP905" s="65"/>
      <c r="PQ905" s="65"/>
      <c r="PR905" s="65"/>
      <c r="PS905" s="65"/>
      <c r="PT905" s="65"/>
      <c r="PU905" s="65"/>
      <c r="PV905" s="65"/>
      <c r="PW905" s="65"/>
      <c r="PX905" s="65"/>
      <c r="PY905" s="65"/>
      <c r="PZ905" s="65"/>
      <c r="QA905" s="65"/>
      <c r="QB905" s="65"/>
    </row>
    <row r="906"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N906" s="154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5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Q906" s="6"/>
      <c r="KR906" s="6"/>
      <c r="KS906" s="6"/>
      <c r="KT906" s="6"/>
      <c r="KU906" s="160"/>
      <c r="KV906" s="6"/>
      <c r="KW906" s="6"/>
      <c r="KX906" s="6"/>
      <c r="KY906" s="6"/>
      <c r="KZ906" s="6"/>
      <c r="LA906" s="6"/>
      <c r="LB906" s="6"/>
      <c r="LC906" s="6"/>
      <c r="LD906" s="6"/>
      <c r="LE906" s="6"/>
      <c r="LF906" s="6"/>
      <c r="LG906" s="6"/>
      <c r="LH906" s="6"/>
      <c r="LI906" s="6"/>
      <c r="LJ906" s="6"/>
      <c r="LK906" s="6"/>
      <c r="LL906" s="6"/>
      <c r="LM906" s="6"/>
      <c r="LN906" s="6"/>
      <c r="LO906" s="6"/>
      <c r="LP906" s="6"/>
      <c r="LQ906" s="6"/>
      <c r="LR906" s="6"/>
      <c r="LS906" s="6"/>
      <c r="LT906" s="65"/>
      <c r="LU906" s="6"/>
      <c r="LV906" s="6"/>
      <c r="LW906" s="6"/>
      <c r="LX906" s="6"/>
      <c r="LY906" s="6"/>
      <c r="LZ906" s="6"/>
      <c r="MA906" s="6"/>
      <c r="MB906" s="6"/>
      <c r="MC906" s="6"/>
      <c r="MD906" s="6"/>
      <c r="ME906" s="6"/>
      <c r="MF906" s="6"/>
      <c r="MG906" s="6"/>
      <c r="MH906" s="6"/>
      <c r="MI906" s="6"/>
      <c r="MJ906" s="6"/>
      <c r="MK906" s="6"/>
      <c r="ML906" s="6"/>
      <c r="MM906" s="6"/>
      <c r="MN906" s="6"/>
      <c r="MO906" s="6"/>
      <c r="MP906" s="6"/>
      <c r="MQ906" s="6"/>
      <c r="MR906" s="6"/>
      <c r="MS906" s="6"/>
      <c r="MT906" s="6"/>
      <c r="MU906" s="6"/>
      <c r="MV906" s="6"/>
      <c r="MW906" s="6"/>
      <c r="MX906" s="6"/>
      <c r="MY906" s="6"/>
      <c r="MZ906" s="6"/>
      <c r="NA906" s="6"/>
      <c r="NB906" s="6"/>
      <c r="NC906" s="6"/>
      <c r="ND906" s="6"/>
      <c r="NE906" s="6"/>
      <c r="NF906" s="6"/>
      <c r="NG906" s="6"/>
      <c r="NH906" s="6"/>
      <c r="NI906" s="6"/>
      <c r="NJ906" s="6"/>
      <c r="NK906" s="65"/>
      <c r="NL906" s="6"/>
      <c r="NM906" s="6"/>
      <c r="NN906" s="6"/>
      <c r="NO906" s="6"/>
      <c r="NP906" s="6"/>
      <c r="NQ906" s="6"/>
      <c r="NR906" s="6"/>
      <c r="NS906" s="6"/>
      <c r="NT906" s="6"/>
      <c r="NU906" s="6"/>
      <c r="NV906" s="6"/>
      <c r="NW906" s="6"/>
      <c r="NX906" s="6"/>
      <c r="NY906" s="6"/>
      <c r="NZ906" s="6"/>
      <c r="OA906" s="6"/>
      <c r="OB906" s="6"/>
      <c r="OC906" s="6"/>
      <c r="OD906" s="6"/>
      <c r="OE906" s="6"/>
      <c r="OF906" s="6"/>
      <c r="OG906" s="6"/>
      <c r="OH906" s="6"/>
      <c r="OI906" s="6"/>
      <c r="OJ906" s="6"/>
      <c r="OK906" s="6"/>
      <c r="OL906" s="6"/>
      <c r="OM906" s="6"/>
      <c r="ON906" s="6"/>
      <c r="OO906" s="6"/>
      <c r="OP906" s="6"/>
      <c r="OQ906" s="6"/>
      <c r="OR906" s="6"/>
      <c r="OS906" s="6"/>
      <c r="OT906" s="6"/>
      <c r="OU906" s="6"/>
      <c r="OV906" s="6"/>
      <c r="OW906" s="6"/>
      <c r="OX906" s="6"/>
      <c r="OY906" s="6"/>
      <c r="OZ906" s="65"/>
      <c r="PA906" s="6"/>
      <c r="PB906" s="6"/>
      <c r="PC906" s="6"/>
      <c r="PD906" s="6"/>
      <c r="PE906" s="6"/>
      <c r="PF906" s="6"/>
      <c r="PG906" s="6"/>
      <c r="PH906" s="6"/>
      <c r="PI906" s="47"/>
      <c r="PJ906" s="6"/>
      <c r="PK906" s="6"/>
      <c r="PL906" s="6"/>
      <c r="PM906" s="6"/>
      <c r="PN906" s="6"/>
      <c r="PO906" s="6"/>
      <c r="PP906" s="65"/>
      <c r="PQ906" s="65"/>
      <c r="PR906" s="65"/>
      <c r="PS906" s="65"/>
      <c r="PT906" s="65"/>
      <c r="PU906" s="65"/>
      <c r="PV906" s="65"/>
      <c r="PW906" s="65"/>
      <c r="PX906" s="65"/>
      <c r="PY906" s="65"/>
      <c r="PZ906" s="65"/>
      <c r="QA906" s="65"/>
      <c r="QB906" s="65"/>
    </row>
    <row r="907"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N907" s="154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5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Q907" s="6"/>
      <c r="KR907" s="6"/>
      <c r="KS907" s="6"/>
      <c r="KT907" s="6"/>
      <c r="KU907" s="160"/>
      <c r="KV907" s="6"/>
      <c r="KW907" s="6"/>
      <c r="KX907" s="6"/>
      <c r="KY907" s="6"/>
      <c r="KZ907" s="6"/>
      <c r="LA907" s="6"/>
      <c r="LB907" s="6"/>
      <c r="LC907" s="6"/>
      <c r="LD907" s="6"/>
      <c r="LE907" s="6"/>
      <c r="LF907" s="6"/>
      <c r="LG907" s="6"/>
      <c r="LH907" s="6"/>
      <c r="LI907" s="6"/>
      <c r="LJ907" s="6"/>
      <c r="LK907" s="6"/>
      <c r="LL907" s="6"/>
      <c r="LM907" s="6"/>
      <c r="LN907" s="6"/>
      <c r="LO907" s="6"/>
      <c r="LP907" s="6"/>
      <c r="LQ907" s="6"/>
      <c r="LR907" s="6"/>
      <c r="LS907" s="6"/>
      <c r="LT907" s="65"/>
      <c r="LU907" s="6"/>
      <c r="LV907" s="6"/>
      <c r="LW907" s="6"/>
      <c r="LX907" s="6"/>
      <c r="LY907" s="6"/>
      <c r="LZ907" s="6"/>
      <c r="MA907" s="6"/>
      <c r="MB907" s="6"/>
      <c r="MC907" s="6"/>
      <c r="MD907" s="6"/>
      <c r="ME907" s="6"/>
      <c r="MF907" s="6"/>
      <c r="MG907" s="6"/>
      <c r="MH907" s="6"/>
      <c r="MI907" s="6"/>
      <c r="MJ907" s="6"/>
      <c r="MK907" s="6"/>
      <c r="ML907" s="6"/>
      <c r="MM907" s="6"/>
      <c r="MN907" s="6"/>
      <c r="MO907" s="6"/>
      <c r="MP907" s="6"/>
      <c r="MQ907" s="6"/>
      <c r="MR907" s="6"/>
      <c r="MS907" s="6"/>
      <c r="MT907" s="6"/>
      <c r="MU907" s="6"/>
      <c r="MV907" s="6"/>
      <c r="MW907" s="6"/>
      <c r="MX907" s="6"/>
      <c r="MY907" s="6"/>
      <c r="MZ907" s="6"/>
      <c r="NA907" s="6"/>
      <c r="NB907" s="6"/>
      <c r="NC907" s="6"/>
      <c r="ND907" s="6"/>
      <c r="NE907" s="6"/>
      <c r="NF907" s="6"/>
      <c r="NG907" s="6"/>
      <c r="NH907" s="6"/>
      <c r="NI907" s="6"/>
      <c r="NJ907" s="6"/>
      <c r="NK907" s="65"/>
      <c r="NL907" s="6"/>
      <c r="NM907" s="6"/>
      <c r="NN907" s="6"/>
      <c r="NO907" s="6"/>
      <c r="NP907" s="6"/>
      <c r="NQ907" s="6"/>
      <c r="NR907" s="6"/>
      <c r="NS907" s="6"/>
      <c r="NT907" s="6"/>
      <c r="NU907" s="6"/>
      <c r="NV907" s="6"/>
      <c r="NW907" s="6"/>
      <c r="NX907" s="6"/>
      <c r="NY907" s="6"/>
      <c r="NZ907" s="6"/>
      <c r="OA907" s="6"/>
      <c r="OB907" s="6"/>
      <c r="OC907" s="6"/>
      <c r="OD907" s="6"/>
      <c r="OE907" s="6"/>
      <c r="OF907" s="6"/>
      <c r="OG907" s="6"/>
      <c r="OH907" s="6"/>
      <c r="OI907" s="6"/>
      <c r="OJ907" s="6"/>
      <c r="OK907" s="6"/>
      <c r="OL907" s="6"/>
      <c r="OM907" s="6"/>
      <c r="ON907" s="6"/>
      <c r="OO907" s="6"/>
      <c r="OP907" s="6"/>
      <c r="OQ907" s="6"/>
      <c r="OR907" s="6"/>
      <c r="OS907" s="6"/>
      <c r="OT907" s="6"/>
      <c r="OU907" s="6"/>
      <c r="OV907" s="6"/>
      <c r="OW907" s="6"/>
      <c r="OX907" s="6"/>
      <c r="OY907" s="6"/>
      <c r="OZ907" s="65"/>
      <c r="PA907" s="6"/>
      <c r="PB907" s="6"/>
      <c r="PC907" s="6"/>
      <c r="PD907" s="6"/>
      <c r="PE907" s="6"/>
      <c r="PF907" s="6"/>
      <c r="PG907" s="6"/>
      <c r="PH907" s="6"/>
      <c r="PI907" s="47"/>
      <c r="PJ907" s="6"/>
      <c r="PK907" s="6"/>
      <c r="PL907" s="6"/>
      <c r="PM907" s="6"/>
      <c r="PN907" s="6"/>
      <c r="PO907" s="6"/>
      <c r="PP907" s="65"/>
      <c r="PQ907" s="65"/>
      <c r="PR907" s="65"/>
      <c r="PS907" s="65"/>
      <c r="PT907" s="65"/>
      <c r="PU907" s="65"/>
      <c r="PV907" s="65"/>
      <c r="PW907" s="65"/>
      <c r="PX907" s="65"/>
      <c r="PY907" s="65"/>
      <c r="PZ907" s="65"/>
      <c r="QA907" s="65"/>
      <c r="QB907" s="65"/>
    </row>
    <row r="908"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N908" s="154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5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Q908" s="6"/>
      <c r="KR908" s="6"/>
      <c r="KS908" s="6"/>
      <c r="KT908" s="6"/>
      <c r="KU908" s="160"/>
      <c r="KV908" s="6"/>
      <c r="KW908" s="6"/>
      <c r="KX908" s="6"/>
      <c r="KY908" s="6"/>
      <c r="KZ908" s="6"/>
      <c r="LA908" s="6"/>
      <c r="LB908" s="6"/>
      <c r="LC908" s="6"/>
      <c r="LD908" s="6"/>
      <c r="LE908" s="6"/>
      <c r="LF908" s="6"/>
      <c r="LG908" s="6"/>
      <c r="LH908" s="6"/>
      <c r="LI908" s="6"/>
      <c r="LJ908" s="6"/>
      <c r="LK908" s="6"/>
      <c r="LL908" s="6"/>
      <c r="LM908" s="6"/>
      <c r="LN908" s="6"/>
      <c r="LO908" s="6"/>
      <c r="LP908" s="6"/>
      <c r="LQ908" s="6"/>
      <c r="LR908" s="6"/>
      <c r="LS908" s="6"/>
      <c r="LT908" s="65"/>
      <c r="LU908" s="6"/>
      <c r="LV908" s="6"/>
      <c r="LW908" s="6"/>
      <c r="LX908" s="6"/>
      <c r="LY908" s="6"/>
      <c r="LZ908" s="6"/>
      <c r="MA908" s="6"/>
      <c r="MB908" s="6"/>
      <c r="MC908" s="6"/>
      <c r="MD908" s="6"/>
      <c r="ME908" s="6"/>
      <c r="MF908" s="6"/>
      <c r="MG908" s="6"/>
      <c r="MH908" s="6"/>
      <c r="MI908" s="6"/>
      <c r="MJ908" s="6"/>
      <c r="MK908" s="6"/>
      <c r="ML908" s="6"/>
      <c r="MM908" s="6"/>
      <c r="MN908" s="6"/>
      <c r="MO908" s="6"/>
      <c r="MP908" s="6"/>
      <c r="MQ908" s="6"/>
      <c r="MR908" s="6"/>
      <c r="MS908" s="6"/>
      <c r="MT908" s="6"/>
      <c r="MU908" s="6"/>
      <c r="MV908" s="6"/>
      <c r="MW908" s="6"/>
      <c r="MX908" s="6"/>
      <c r="MY908" s="6"/>
      <c r="MZ908" s="6"/>
      <c r="NA908" s="6"/>
      <c r="NB908" s="6"/>
      <c r="NC908" s="6"/>
      <c r="ND908" s="6"/>
      <c r="NE908" s="6"/>
      <c r="NF908" s="6"/>
      <c r="NG908" s="6"/>
      <c r="NH908" s="6"/>
      <c r="NI908" s="6"/>
      <c r="NJ908" s="6"/>
      <c r="NK908" s="65"/>
      <c r="NL908" s="6"/>
      <c r="NM908" s="6"/>
      <c r="NN908" s="6"/>
      <c r="NO908" s="6"/>
      <c r="NP908" s="6"/>
      <c r="NQ908" s="6"/>
      <c r="NR908" s="6"/>
      <c r="NS908" s="6"/>
      <c r="NT908" s="6"/>
      <c r="NU908" s="6"/>
      <c r="NV908" s="6"/>
      <c r="NW908" s="6"/>
      <c r="NX908" s="6"/>
      <c r="NY908" s="6"/>
      <c r="NZ908" s="6"/>
      <c r="OA908" s="6"/>
      <c r="OB908" s="6"/>
      <c r="OC908" s="6"/>
      <c r="OD908" s="6"/>
      <c r="OE908" s="6"/>
      <c r="OF908" s="6"/>
      <c r="OG908" s="6"/>
      <c r="OH908" s="6"/>
      <c r="OI908" s="6"/>
      <c r="OJ908" s="6"/>
      <c r="OK908" s="6"/>
      <c r="OL908" s="6"/>
      <c r="OM908" s="6"/>
      <c r="ON908" s="6"/>
      <c r="OO908" s="6"/>
      <c r="OP908" s="6"/>
      <c r="OQ908" s="6"/>
      <c r="OR908" s="6"/>
      <c r="OS908" s="6"/>
      <c r="OT908" s="6"/>
      <c r="OU908" s="6"/>
      <c r="OV908" s="6"/>
      <c r="OW908" s="6"/>
      <c r="OX908" s="6"/>
      <c r="OY908" s="6"/>
      <c r="OZ908" s="65"/>
      <c r="PA908" s="6"/>
      <c r="PB908" s="6"/>
      <c r="PC908" s="6"/>
      <c r="PD908" s="6"/>
      <c r="PE908" s="6"/>
      <c r="PF908" s="6"/>
      <c r="PG908" s="6"/>
      <c r="PH908" s="6"/>
      <c r="PI908" s="47"/>
      <c r="PJ908" s="6"/>
      <c r="PK908" s="6"/>
      <c r="PL908" s="6"/>
      <c r="PM908" s="6"/>
      <c r="PN908" s="6"/>
      <c r="PO908" s="6"/>
      <c r="PP908" s="65"/>
      <c r="PQ908" s="65"/>
      <c r="PR908" s="65"/>
      <c r="PS908" s="65"/>
      <c r="PT908" s="65"/>
      <c r="PU908" s="65"/>
      <c r="PV908" s="65"/>
      <c r="PW908" s="65"/>
      <c r="PX908" s="65"/>
      <c r="PY908" s="65"/>
      <c r="PZ908" s="65"/>
      <c r="QA908" s="65"/>
      <c r="QB908" s="65"/>
    </row>
    <row r="909"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N909" s="154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5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Q909" s="6"/>
      <c r="KR909" s="6"/>
      <c r="KS909" s="6"/>
      <c r="KT909" s="6"/>
      <c r="KU909" s="160"/>
      <c r="KV909" s="6"/>
      <c r="KW909" s="6"/>
      <c r="KX909" s="6"/>
      <c r="KY909" s="6"/>
      <c r="KZ909" s="6"/>
      <c r="LA909" s="6"/>
      <c r="LB909" s="6"/>
      <c r="LC909" s="6"/>
      <c r="LD909" s="6"/>
      <c r="LE909" s="6"/>
      <c r="LF909" s="6"/>
      <c r="LG909" s="6"/>
      <c r="LH909" s="6"/>
      <c r="LI909" s="6"/>
      <c r="LJ909" s="6"/>
      <c r="LK909" s="6"/>
      <c r="LL909" s="6"/>
      <c r="LM909" s="6"/>
      <c r="LN909" s="6"/>
      <c r="LO909" s="6"/>
      <c r="LP909" s="6"/>
      <c r="LQ909" s="6"/>
      <c r="LR909" s="6"/>
      <c r="LS909" s="6"/>
      <c r="LT909" s="65"/>
      <c r="LU909" s="6"/>
      <c r="LV909" s="6"/>
      <c r="LW909" s="6"/>
      <c r="LX909" s="6"/>
      <c r="LY909" s="6"/>
      <c r="LZ909" s="6"/>
      <c r="MA909" s="6"/>
      <c r="MB909" s="6"/>
      <c r="MC909" s="6"/>
      <c r="MD909" s="6"/>
      <c r="ME909" s="6"/>
      <c r="MF909" s="6"/>
      <c r="MG909" s="6"/>
      <c r="MH909" s="6"/>
      <c r="MI909" s="6"/>
      <c r="MJ909" s="6"/>
      <c r="MK909" s="6"/>
      <c r="ML909" s="6"/>
      <c r="MM909" s="6"/>
      <c r="MN909" s="6"/>
      <c r="MO909" s="6"/>
      <c r="MP909" s="6"/>
      <c r="MQ909" s="6"/>
      <c r="MR909" s="6"/>
      <c r="MS909" s="6"/>
      <c r="MT909" s="6"/>
      <c r="MU909" s="6"/>
      <c r="MV909" s="6"/>
      <c r="MW909" s="6"/>
      <c r="MX909" s="6"/>
      <c r="MY909" s="6"/>
      <c r="MZ909" s="6"/>
      <c r="NA909" s="6"/>
      <c r="NB909" s="6"/>
      <c r="NC909" s="6"/>
      <c r="ND909" s="6"/>
      <c r="NE909" s="6"/>
      <c r="NF909" s="6"/>
      <c r="NG909" s="6"/>
      <c r="NH909" s="6"/>
      <c r="NI909" s="6"/>
      <c r="NJ909" s="6"/>
      <c r="NK909" s="65"/>
      <c r="NL909" s="6"/>
      <c r="NM909" s="6"/>
      <c r="NN909" s="6"/>
      <c r="NO909" s="6"/>
      <c r="NP909" s="6"/>
      <c r="NQ909" s="6"/>
      <c r="NR909" s="6"/>
      <c r="NS909" s="6"/>
      <c r="NT909" s="6"/>
      <c r="NU909" s="6"/>
      <c r="NV909" s="6"/>
      <c r="NW909" s="6"/>
      <c r="NX909" s="6"/>
      <c r="NY909" s="6"/>
      <c r="NZ909" s="6"/>
      <c r="OA909" s="6"/>
      <c r="OB909" s="6"/>
      <c r="OC909" s="6"/>
      <c r="OD909" s="6"/>
      <c r="OE909" s="6"/>
      <c r="OF909" s="6"/>
      <c r="OG909" s="6"/>
      <c r="OH909" s="6"/>
      <c r="OI909" s="6"/>
      <c r="OJ909" s="6"/>
      <c r="OK909" s="6"/>
      <c r="OL909" s="6"/>
      <c r="OM909" s="6"/>
      <c r="ON909" s="6"/>
      <c r="OO909" s="6"/>
      <c r="OP909" s="6"/>
      <c r="OQ909" s="6"/>
      <c r="OR909" s="6"/>
      <c r="OS909" s="6"/>
      <c r="OT909" s="6"/>
      <c r="OU909" s="6"/>
      <c r="OV909" s="6"/>
      <c r="OW909" s="6"/>
      <c r="OX909" s="6"/>
      <c r="OY909" s="6"/>
      <c r="OZ909" s="65"/>
      <c r="PA909" s="6"/>
      <c r="PB909" s="6"/>
      <c r="PC909" s="6"/>
      <c r="PD909" s="6"/>
      <c r="PE909" s="6"/>
      <c r="PF909" s="6"/>
      <c r="PG909" s="6"/>
      <c r="PH909" s="6"/>
      <c r="PI909" s="47"/>
      <c r="PJ909" s="6"/>
      <c r="PK909" s="6"/>
      <c r="PL909" s="6"/>
      <c r="PM909" s="6"/>
      <c r="PN909" s="6"/>
      <c r="PO909" s="6"/>
      <c r="PP909" s="65"/>
      <c r="PQ909" s="65"/>
      <c r="PR909" s="65"/>
      <c r="PS909" s="65"/>
      <c r="PT909" s="65"/>
      <c r="PU909" s="65"/>
      <c r="PV909" s="65"/>
      <c r="PW909" s="65"/>
      <c r="PX909" s="65"/>
      <c r="PY909" s="65"/>
      <c r="PZ909" s="65"/>
      <c r="QA909" s="65"/>
      <c r="QB909" s="65"/>
    </row>
    <row r="910"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N910" s="154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5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Q910" s="6"/>
      <c r="KR910" s="6"/>
      <c r="KS910" s="6"/>
      <c r="KT910" s="6"/>
      <c r="KU910" s="160"/>
      <c r="KV910" s="6"/>
      <c r="KW910" s="6"/>
      <c r="KX910" s="6"/>
      <c r="KY910" s="6"/>
      <c r="KZ910" s="6"/>
      <c r="LA910" s="6"/>
      <c r="LB910" s="6"/>
      <c r="LC910" s="6"/>
      <c r="LD910" s="6"/>
      <c r="LE910" s="6"/>
      <c r="LF910" s="6"/>
      <c r="LG910" s="6"/>
      <c r="LH910" s="6"/>
      <c r="LI910" s="6"/>
      <c r="LJ910" s="6"/>
      <c r="LK910" s="6"/>
      <c r="LL910" s="6"/>
      <c r="LM910" s="6"/>
      <c r="LN910" s="6"/>
      <c r="LO910" s="6"/>
      <c r="LP910" s="6"/>
      <c r="LQ910" s="6"/>
      <c r="LR910" s="6"/>
      <c r="LS910" s="6"/>
      <c r="LT910" s="65"/>
      <c r="LU910" s="6"/>
      <c r="LV910" s="6"/>
      <c r="LW910" s="6"/>
      <c r="LX910" s="6"/>
      <c r="LY910" s="6"/>
      <c r="LZ910" s="6"/>
      <c r="MA910" s="6"/>
      <c r="MB910" s="6"/>
      <c r="MC910" s="6"/>
      <c r="MD910" s="6"/>
      <c r="ME910" s="6"/>
      <c r="MF910" s="6"/>
      <c r="MG910" s="6"/>
      <c r="MH910" s="6"/>
      <c r="MI910" s="6"/>
      <c r="MJ910" s="6"/>
      <c r="MK910" s="6"/>
      <c r="ML910" s="6"/>
      <c r="MM910" s="6"/>
      <c r="MN910" s="6"/>
      <c r="MO910" s="6"/>
      <c r="MP910" s="6"/>
      <c r="MQ910" s="6"/>
      <c r="MR910" s="6"/>
      <c r="MS910" s="6"/>
      <c r="MT910" s="6"/>
      <c r="MU910" s="6"/>
      <c r="MV910" s="6"/>
      <c r="MW910" s="6"/>
      <c r="MX910" s="6"/>
      <c r="MY910" s="6"/>
      <c r="MZ910" s="6"/>
      <c r="NA910" s="6"/>
      <c r="NB910" s="6"/>
      <c r="NC910" s="6"/>
      <c r="ND910" s="6"/>
      <c r="NE910" s="6"/>
      <c r="NF910" s="6"/>
      <c r="NG910" s="6"/>
      <c r="NH910" s="6"/>
      <c r="NI910" s="6"/>
      <c r="NJ910" s="6"/>
      <c r="NK910" s="65"/>
      <c r="NL910" s="6"/>
      <c r="NM910" s="6"/>
      <c r="NN910" s="6"/>
      <c r="NO910" s="6"/>
      <c r="NP910" s="6"/>
      <c r="NQ910" s="6"/>
      <c r="NR910" s="6"/>
      <c r="NS910" s="6"/>
      <c r="NT910" s="6"/>
      <c r="NU910" s="6"/>
      <c r="NV910" s="6"/>
      <c r="NW910" s="6"/>
      <c r="NX910" s="6"/>
      <c r="NY910" s="6"/>
      <c r="NZ910" s="6"/>
      <c r="OA910" s="6"/>
      <c r="OB910" s="6"/>
      <c r="OC910" s="6"/>
      <c r="OD910" s="6"/>
      <c r="OE910" s="6"/>
      <c r="OF910" s="6"/>
      <c r="OG910" s="6"/>
      <c r="OH910" s="6"/>
      <c r="OI910" s="6"/>
      <c r="OJ910" s="6"/>
      <c r="OK910" s="6"/>
      <c r="OL910" s="6"/>
      <c r="OM910" s="6"/>
      <c r="ON910" s="6"/>
      <c r="OO910" s="6"/>
      <c r="OP910" s="6"/>
      <c r="OQ910" s="6"/>
      <c r="OR910" s="6"/>
      <c r="OS910" s="6"/>
      <c r="OT910" s="6"/>
      <c r="OU910" s="6"/>
      <c r="OV910" s="6"/>
      <c r="OW910" s="6"/>
      <c r="OX910" s="6"/>
      <c r="OY910" s="6"/>
      <c r="OZ910" s="65"/>
      <c r="PA910" s="6"/>
      <c r="PB910" s="6"/>
      <c r="PC910" s="6"/>
      <c r="PD910" s="6"/>
      <c r="PE910" s="6"/>
      <c r="PF910" s="6"/>
      <c r="PG910" s="6"/>
      <c r="PH910" s="6"/>
      <c r="PI910" s="47"/>
      <c r="PJ910" s="6"/>
      <c r="PK910" s="6"/>
      <c r="PL910" s="6"/>
      <c r="PM910" s="6"/>
      <c r="PN910" s="6"/>
      <c r="PO910" s="6"/>
      <c r="PP910" s="65"/>
      <c r="PQ910" s="65"/>
      <c r="PR910" s="65"/>
      <c r="PS910" s="65"/>
      <c r="PT910" s="65"/>
      <c r="PU910" s="65"/>
      <c r="PV910" s="65"/>
      <c r="PW910" s="65"/>
      <c r="PX910" s="65"/>
      <c r="PY910" s="65"/>
      <c r="PZ910" s="65"/>
      <c r="QA910" s="65"/>
      <c r="QB910" s="65"/>
    </row>
    <row r="911"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N911" s="154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5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Q911" s="6"/>
      <c r="KR911" s="6"/>
      <c r="KS911" s="6"/>
      <c r="KT911" s="6"/>
      <c r="KU911" s="160"/>
      <c r="KV911" s="6"/>
      <c r="KW911" s="6"/>
      <c r="KX911" s="6"/>
      <c r="KY911" s="6"/>
      <c r="KZ911" s="6"/>
      <c r="LA911" s="6"/>
      <c r="LB911" s="6"/>
      <c r="LC911" s="6"/>
      <c r="LD911" s="6"/>
      <c r="LE911" s="6"/>
      <c r="LF911" s="6"/>
      <c r="LG911" s="6"/>
      <c r="LH911" s="6"/>
      <c r="LI911" s="6"/>
      <c r="LJ911" s="6"/>
      <c r="LK911" s="6"/>
      <c r="LL911" s="6"/>
      <c r="LM911" s="6"/>
      <c r="LN911" s="6"/>
      <c r="LO911" s="6"/>
      <c r="LP911" s="6"/>
      <c r="LQ911" s="6"/>
      <c r="LR911" s="6"/>
      <c r="LS911" s="6"/>
      <c r="LT911" s="65"/>
      <c r="LU911" s="6"/>
      <c r="LV911" s="6"/>
      <c r="LW911" s="6"/>
      <c r="LX911" s="6"/>
      <c r="LY911" s="6"/>
      <c r="LZ911" s="6"/>
      <c r="MA911" s="6"/>
      <c r="MB911" s="6"/>
      <c r="MC911" s="6"/>
      <c r="MD911" s="6"/>
      <c r="ME911" s="6"/>
      <c r="MF911" s="6"/>
      <c r="MG911" s="6"/>
      <c r="MH911" s="6"/>
      <c r="MI911" s="6"/>
      <c r="MJ911" s="6"/>
      <c r="MK911" s="6"/>
      <c r="ML911" s="6"/>
      <c r="MM911" s="6"/>
      <c r="MN911" s="6"/>
      <c r="MO911" s="6"/>
      <c r="MP911" s="6"/>
      <c r="MQ911" s="6"/>
      <c r="MR911" s="6"/>
      <c r="MS911" s="6"/>
      <c r="MT911" s="6"/>
      <c r="MU911" s="6"/>
      <c r="MV911" s="6"/>
      <c r="MW911" s="6"/>
      <c r="MX911" s="6"/>
      <c r="MY911" s="6"/>
      <c r="MZ911" s="6"/>
      <c r="NA911" s="6"/>
      <c r="NB911" s="6"/>
      <c r="NC911" s="6"/>
      <c r="ND911" s="6"/>
      <c r="NE911" s="6"/>
      <c r="NF911" s="6"/>
      <c r="NG911" s="6"/>
      <c r="NH911" s="6"/>
      <c r="NI911" s="6"/>
      <c r="NJ911" s="6"/>
      <c r="NK911" s="65"/>
      <c r="NL911" s="6"/>
      <c r="NM911" s="6"/>
      <c r="NN911" s="6"/>
      <c r="NO911" s="6"/>
      <c r="NP911" s="6"/>
      <c r="NQ911" s="6"/>
      <c r="NR911" s="6"/>
      <c r="NS911" s="6"/>
      <c r="NT911" s="6"/>
      <c r="NU911" s="6"/>
      <c r="NV911" s="6"/>
      <c r="NW911" s="6"/>
      <c r="NX911" s="6"/>
      <c r="NY911" s="6"/>
      <c r="NZ911" s="6"/>
      <c r="OA911" s="6"/>
      <c r="OB911" s="6"/>
      <c r="OC911" s="6"/>
      <c r="OD911" s="6"/>
      <c r="OE911" s="6"/>
      <c r="OF911" s="6"/>
      <c r="OG911" s="6"/>
      <c r="OH911" s="6"/>
      <c r="OI911" s="6"/>
      <c r="OJ911" s="6"/>
      <c r="OK911" s="6"/>
      <c r="OL911" s="6"/>
      <c r="OM911" s="6"/>
      <c r="ON911" s="6"/>
      <c r="OO911" s="6"/>
      <c r="OP911" s="6"/>
      <c r="OQ911" s="6"/>
      <c r="OR911" s="6"/>
      <c r="OS911" s="6"/>
      <c r="OT911" s="6"/>
      <c r="OU911" s="6"/>
      <c r="OV911" s="6"/>
      <c r="OW911" s="6"/>
      <c r="OX911" s="6"/>
      <c r="OY911" s="6"/>
      <c r="OZ911" s="65"/>
      <c r="PA911" s="6"/>
      <c r="PB911" s="6"/>
      <c r="PC911" s="6"/>
      <c r="PD911" s="6"/>
      <c r="PE911" s="6"/>
      <c r="PF911" s="6"/>
      <c r="PG911" s="6"/>
      <c r="PH911" s="6"/>
      <c r="PI911" s="47"/>
      <c r="PJ911" s="6"/>
      <c r="PK911" s="6"/>
      <c r="PL911" s="6"/>
      <c r="PM911" s="6"/>
      <c r="PN911" s="6"/>
      <c r="PO911" s="6"/>
      <c r="PP911" s="65"/>
      <c r="PQ911" s="65"/>
      <c r="PR911" s="65"/>
      <c r="PS911" s="65"/>
      <c r="PT911" s="65"/>
      <c r="PU911" s="65"/>
      <c r="PV911" s="65"/>
      <c r="PW911" s="65"/>
      <c r="PX911" s="65"/>
      <c r="PY911" s="65"/>
      <c r="PZ911" s="65"/>
      <c r="QA911" s="65"/>
      <c r="QB911" s="65"/>
    </row>
    <row r="912"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N912" s="154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5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Q912" s="6"/>
      <c r="KR912" s="6"/>
      <c r="KS912" s="6"/>
      <c r="KT912" s="6"/>
      <c r="KU912" s="160"/>
      <c r="KV912" s="6"/>
      <c r="KW912" s="6"/>
      <c r="KX912" s="6"/>
      <c r="KY912" s="6"/>
      <c r="KZ912" s="6"/>
      <c r="LA912" s="6"/>
      <c r="LB912" s="6"/>
      <c r="LC912" s="6"/>
      <c r="LD912" s="6"/>
      <c r="LE912" s="6"/>
      <c r="LF912" s="6"/>
      <c r="LG912" s="6"/>
      <c r="LH912" s="6"/>
      <c r="LI912" s="6"/>
      <c r="LJ912" s="6"/>
      <c r="LK912" s="6"/>
      <c r="LL912" s="6"/>
      <c r="LM912" s="6"/>
      <c r="LN912" s="6"/>
      <c r="LO912" s="6"/>
      <c r="LP912" s="6"/>
      <c r="LQ912" s="6"/>
      <c r="LR912" s="6"/>
      <c r="LS912" s="6"/>
      <c r="LT912" s="65"/>
      <c r="LU912" s="6"/>
      <c r="LV912" s="6"/>
      <c r="LW912" s="6"/>
      <c r="LX912" s="6"/>
      <c r="LY912" s="6"/>
      <c r="LZ912" s="6"/>
      <c r="MA912" s="6"/>
      <c r="MB912" s="6"/>
      <c r="MC912" s="6"/>
      <c r="MD912" s="6"/>
      <c r="ME912" s="6"/>
      <c r="MF912" s="6"/>
      <c r="MG912" s="6"/>
      <c r="MH912" s="6"/>
      <c r="MI912" s="6"/>
      <c r="MJ912" s="6"/>
      <c r="MK912" s="6"/>
      <c r="ML912" s="6"/>
      <c r="MM912" s="6"/>
      <c r="MN912" s="6"/>
      <c r="MO912" s="6"/>
      <c r="MP912" s="6"/>
      <c r="MQ912" s="6"/>
      <c r="MR912" s="6"/>
      <c r="MS912" s="6"/>
      <c r="MT912" s="6"/>
      <c r="MU912" s="6"/>
      <c r="MV912" s="6"/>
      <c r="MW912" s="6"/>
      <c r="MX912" s="6"/>
      <c r="MY912" s="6"/>
      <c r="MZ912" s="6"/>
      <c r="NA912" s="6"/>
      <c r="NB912" s="6"/>
      <c r="NC912" s="6"/>
      <c r="ND912" s="6"/>
      <c r="NE912" s="6"/>
      <c r="NF912" s="6"/>
      <c r="NG912" s="6"/>
      <c r="NH912" s="6"/>
      <c r="NI912" s="6"/>
      <c r="NJ912" s="6"/>
      <c r="NK912" s="65"/>
      <c r="NL912" s="6"/>
      <c r="NM912" s="6"/>
      <c r="NN912" s="6"/>
      <c r="NO912" s="6"/>
      <c r="NP912" s="6"/>
      <c r="NQ912" s="6"/>
      <c r="NR912" s="6"/>
      <c r="NS912" s="6"/>
      <c r="NT912" s="6"/>
      <c r="NU912" s="6"/>
      <c r="NV912" s="6"/>
      <c r="NW912" s="6"/>
      <c r="NX912" s="6"/>
      <c r="NY912" s="6"/>
      <c r="NZ912" s="6"/>
      <c r="OA912" s="6"/>
      <c r="OB912" s="6"/>
      <c r="OC912" s="6"/>
      <c r="OD912" s="6"/>
      <c r="OE912" s="6"/>
      <c r="OF912" s="6"/>
      <c r="OG912" s="6"/>
      <c r="OH912" s="6"/>
      <c r="OI912" s="6"/>
      <c r="OJ912" s="6"/>
      <c r="OK912" s="6"/>
      <c r="OL912" s="6"/>
      <c r="OM912" s="6"/>
      <c r="ON912" s="6"/>
      <c r="OO912" s="6"/>
      <c r="OP912" s="6"/>
      <c r="OQ912" s="6"/>
      <c r="OR912" s="6"/>
      <c r="OS912" s="6"/>
      <c r="OT912" s="6"/>
      <c r="OU912" s="6"/>
      <c r="OV912" s="6"/>
      <c r="OW912" s="6"/>
      <c r="OX912" s="6"/>
      <c r="OY912" s="6"/>
      <c r="OZ912" s="65"/>
      <c r="PA912" s="6"/>
      <c r="PB912" s="6"/>
      <c r="PC912" s="6"/>
      <c r="PD912" s="6"/>
      <c r="PE912" s="6"/>
      <c r="PF912" s="6"/>
      <c r="PG912" s="6"/>
      <c r="PH912" s="6"/>
      <c r="PI912" s="47"/>
      <c r="PJ912" s="6"/>
      <c r="PK912" s="6"/>
      <c r="PL912" s="6"/>
      <c r="PM912" s="6"/>
      <c r="PN912" s="6"/>
      <c r="PO912" s="6"/>
      <c r="PP912" s="65"/>
      <c r="PQ912" s="65"/>
      <c r="PR912" s="65"/>
      <c r="PS912" s="65"/>
      <c r="PT912" s="65"/>
      <c r="PU912" s="65"/>
      <c r="PV912" s="65"/>
      <c r="PW912" s="65"/>
      <c r="PX912" s="65"/>
      <c r="PY912" s="65"/>
      <c r="PZ912" s="65"/>
      <c r="QA912" s="65"/>
      <c r="QB912" s="65"/>
    </row>
    <row r="913"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N913" s="154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5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Q913" s="6"/>
      <c r="KR913" s="6"/>
      <c r="KS913" s="6"/>
      <c r="KT913" s="6"/>
      <c r="KU913" s="160"/>
      <c r="KV913" s="6"/>
      <c r="KW913" s="6"/>
      <c r="KX913" s="6"/>
      <c r="KY913" s="6"/>
      <c r="KZ913" s="6"/>
      <c r="LA913" s="6"/>
      <c r="LB913" s="6"/>
      <c r="LC913" s="6"/>
      <c r="LD913" s="6"/>
      <c r="LE913" s="6"/>
      <c r="LF913" s="6"/>
      <c r="LG913" s="6"/>
      <c r="LH913" s="6"/>
      <c r="LI913" s="6"/>
      <c r="LJ913" s="6"/>
      <c r="LK913" s="6"/>
      <c r="LL913" s="6"/>
      <c r="LM913" s="6"/>
      <c r="LN913" s="6"/>
      <c r="LO913" s="6"/>
      <c r="LP913" s="6"/>
      <c r="LQ913" s="6"/>
      <c r="LR913" s="6"/>
      <c r="LS913" s="6"/>
      <c r="LT913" s="65"/>
      <c r="LU913" s="6"/>
      <c r="LV913" s="6"/>
      <c r="LW913" s="6"/>
      <c r="LX913" s="6"/>
      <c r="LY913" s="6"/>
      <c r="LZ913" s="6"/>
      <c r="MA913" s="6"/>
      <c r="MB913" s="6"/>
      <c r="MC913" s="6"/>
      <c r="MD913" s="6"/>
      <c r="ME913" s="6"/>
      <c r="MF913" s="6"/>
      <c r="MG913" s="6"/>
      <c r="MH913" s="6"/>
      <c r="MI913" s="6"/>
      <c r="MJ913" s="6"/>
      <c r="MK913" s="6"/>
      <c r="ML913" s="6"/>
      <c r="MM913" s="6"/>
      <c r="MN913" s="6"/>
      <c r="MO913" s="6"/>
      <c r="MP913" s="6"/>
      <c r="MQ913" s="6"/>
      <c r="MR913" s="6"/>
      <c r="MS913" s="6"/>
      <c r="MT913" s="6"/>
      <c r="MU913" s="6"/>
      <c r="MV913" s="6"/>
      <c r="MW913" s="6"/>
      <c r="MX913" s="6"/>
      <c r="MY913" s="6"/>
      <c r="MZ913" s="6"/>
      <c r="NA913" s="6"/>
      <c r="NB913" s="6"/>
      <c r="NC913" s="6"/>
      <c r="ND913" s="6"/>
      <c r="NE913" s="6"/>
      <c r="NF913" s="6"/>
      <c r="NG913" s="6"/>
      <c r="NH913" s="6"/>
      <c r="NI913" s="6"/>
      <c r="NJ913" s="6"/>
      <c r="NK913" s="65"/>
      <c r="NL913" s="6"/>
      <c r="NM913" s="6"/>
      <c r="NN913" s="6"/>
      <c r="NO913" s="6"/>
      <c r="NP913" s="6"/>
      <c r="NQ913" s="6"/>
      <c r="NR913" s="6"/>
      <c r="NS913" s="6"/>
      <c r="NT913" s="6"/>
      <c r="NU913" s="6"/>
      <c r="NV913" s="6"/>
      <c r="NW913" s="6"/>
      <c r="NX913" s="6"/>
      <c r="NY913" s="6"/>
      <c r="NZ913" s="6"/>
      <c r="OA913" s="6"/>
      <c r="OB913" s="6"/>
      <c r="OC913" s="6"/>
      <c r="OD913" s="6"/>
      <c r="OE913" s="6"/>
      <c r="OF913" s="6"/>
      <c r="OG913" s="6"/>
      <c r="OH913" s="6"/>
      <c r="OI913" s="6"/>
      <c r="OJ913" s="6"/>
      <c r="OK913" s="6"/>
      <c r="OL913" s="6"/>
      <c r="OM913" s="6"/>
      <c r="ON913" s="6"/>
      <c r="OO913" s="6"/>
      <c r="OP913" s="6"/>
      <c r="OQ913" s="6"/>
      <c r="OR913" s="6"/>
      <c r="OS913" s="6"/>
      <c r="OT913" s="6"/>
      <c r="OU913" s="6"/>
      <c r="OV913" s="6"/>
      <c r="OW913" s="6"/>
      <c r="OX913" s="6"/>
      <c r="OY913" s="6"/>
      <c r="OZ913" s="65"/>
      <c r="PA913" s="6"/>
      <c r="PB913" s="6"/>
      <c r="PC913" s="6"/>
      <c r="PD913" s="6"/>
      <c r="PE913" s="6"/>
      <c r="PF913" s="6"/>
      <c r="PG913" s="6"/>
      <c r="PH913" s="6"/>
      <c r="PI913" s="47"/>
      <c r="PJ913" s="6"/>
      <c r="PK913" s="6"/>
      <c r="PL913" s="6"/>
      <c r="PM913" s="6"/>
      <c r="PN913" s="6"/>
      <c r="PO913" s="6"/>
      <c r="PP913" s="65"/>
      <c r="PQ913" s="65"/>
      <c r="PR913" s="65"/>
      <c r="PS913" s="65"/>
      <c r="PT913" s="65"/>
      <c r="PU913" s="65"/>
      <c r="PV913" s="65"/>
      <c r="PW913" s="65"/>
      <c r="PX913" s="65"/>
      <c r="PY913" s="65"/>
      <c r="PZ913" s="65"/>
      <c r="QA913" s="65"/>
      <c r="QB913" s="65"/>
    </row>
    <row r="914"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N914" s="154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5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Q914" s="6"/>
      <c r="KR914" s="6"/>
      <c r="KS914" s="6"/>
      <c r="KT914" s="6"/>
      <c r="KU914" s="160"/>
      <c r="KV914" s="6"/>
      <c r="KW914" s="6"/>
      <c r="KX914" s="6"/>
      <c r="KY914" s="6"/>
      <c r="KZ914" s="6"/>
      <c r="LA914" s="6"/>
      <c r="LB914" s="6"/>
      <c r="LC914" s="6"/>
      <c r="LD914" s="6"/>
      <c r="LE914" s="6"/>
      <c r="LF914" s="6"/>
      <c r="LG914" s="6"/>
      <c r="LH914" s="6"/>
      <c r="LI914" s="6"/>
      <c r="LJ914" s="6"/>
      <c r="LK914" s="6"/>
      <c r="LL914" s="6"/>
      <c r="LM914" s="6"/>
      <c r="LN914" s="6"/>
      <c r="LO914" s="6"/>
      <c r="LP914" s="6"/>
      <c r="LQ914" s="6"/>
      <c r="LR914" s="6"/>
      <c r="LS914" s="6"/>
      <c r="LT914" s="65"/>
      <c r="LU914" s="6"/>
      <c r="LV914" s="6"/>
      <c r="LW914" s="6"/>
      <c r="LX914" s="6"/>
      <c r="LY914" s="6"/>
      <c r="LZ914" s="6"/>
      <c r="MA914" s="6"/>
      <c r="MB914" s="6"/>
      <c r="MC914" s="6"/>
      <c r="MD914" s="6"/>
      <c r="ME914" s="6"/>
      <c r="MF914" s="6"/>
      <c r="MG914" s="6"/>
      <c r="MH914" s="6"/>
      <c r="MI914" s="6"/>
      <c r="MJ914" s="6"/>
      <c r="MK914" s="6"/>
      <c r="ML914" s="6"/>
      <c r="MM914" s="6"/>
      <c r="MN914" s="6"/>
      <c r="MO914" s="6"/>
      <c r="MP914" s="6"/>
      <c r="MQ914" s="6"/>
      <c r="MR914" s="6"/>
      <c r="MS914" s="6"/>
      <c r="MT914" s="6"/>
      <c r="MU914" s="6"/>
      <c r="MV914" s="6"/>
      <c r="MW914" s="6"/>
      <c r="MX914" s="6"/>
      <c r="MY914" s="6"/>
      <c r="MZ914" s="6"/>
      <c r="NA914" s="6"/>
      <c r="NB914" s="6"/>
      <c r="NC914" s="6"/>
      <c r="ND914" s="6"/>
      <c r="NE914" s="6"/>
      <c r="NF914" s="6"/>
      <c r="NG914" s="6"/>
      <c r="NH914" s="6"/>
      <c r="NI914" s="6"/>
      <c r="NJ914" s="6"/>
      <c r="NK914" s="65"/>
      <c r="NL914" s="6"/>
      <c r="NM914" s="6"/>
      <c r="NN914" s="6"/>
      <c r="NO914" s="6"/>
      <c r="NP914" s="6"/>
      <c r="NQ914" s="6"/>
      <c r="NR914" s="6"/>
      <c r="NS914" s="6"/>
      <c r="NT914" s="6"/>
      <c r="NU914" s="6"/>
      <c r="NV914" s="6"/>
      <c r="NW914" s="6"/>
      <c r="NX914" s="6"/>
      <c r="NY914" s="6"/>
      <c r="NZ914" s="6"/>
      <c r="OA914" s="6"/>
      <c r="OB914" s="6"/>
      <c r="OC914" s="6"/>
      <c r="OD914" s="6"/>
      <c r="OE914" s="6"/>
      <c r="OF914" s="6"/>
      <c r="OG914" s="6"/>
      <c r="OH914" s="6"/>
      <c r="OI914" s="6"/>
      <c r="OJ914" s="6"/>
      <c r="OK914" s="6"/>
      <c r="OL914" s="6"/>
      <c r="OM914" s="6"/>
      <c r="ON914" s="6"/>
      <c r="OO914" s="6"/>
      <c r="OP914" s="6"/>
      <c r="OQ914" s="6"/>
      <c r="OR914" s="6"/>
      <c r="OS914" s="6"/>
      <c r="OT914" s="6"/>
      <c r="OU914" s="6"/>
      <c r="OV914" s="6"/>
      <c r="OW914" s="6"/>
      <c r="OX914" s="6"/>
      <c r="OY914" s="6"/>
      <c r="OZ914" s="65"/>
      <c r="PA914" s="6"/>
      <c r="PB914" s="6"/>
      <c r="PC914" s="6"/>
      <c r="PD914" s="6"/>
      <c r="PE914" s="6"/>
      <c r="PF914" s="6"/>
      <c r="PG914" s="6"/>
      <c r="PH914" s="6"/>
      <c r="PI914" s="47"/>
      <c r="PJ914" s="6"/>
      <c r="PK914" s="6"/>
      <c r="PL914" s="6"/>
      <c r="PM914" s="6"/>
      <c r="PN914" s="6"/>
      <c r="PO914" s="6"/>
      <c r="PP914" s="65"/>
      <c r="PQ914" s="65"/>
      <c r="PR914" s="65"/>
      <c r="PS914" s="65"/>
      <c r="PT914" s="65"/>
      <c r="PU914" s="65"/>
      <c r="PV914" s="65"/>
      <c r="PW914" s="65"/>
      <c r="PX914" s="65"/>
      <c r="PY914" s="65"/>
      <c r="PZ914" s="65"/>
      <c r="QA914" s="65"/>
      <c r="QB914" s="65"/>
    </row>
    <row r="915"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N915" s="154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5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Q915" s="6"/>
      <c r="KR915" s="6"/>
      <c r="KS915" s="6"/>
      <c r="KT915" s="6"/>
      <c r="KU915" s="160"/>
      <c r="KV915" s="6"/>
      <c r="KW915" s="6"/>
      <c r="KX915" s="6"/>
      <c r="KY915" s="6"/>
      <c r="KZ915" s="6"/>
      <c r="LA915" s="6"/>
      <c r="LB915" s="6"/>
      <c r="LC915" s="6"/>
      <c r="LD915" s="6"/>
      <c r="LE915" s="6"/>
      <c r="LF915" s="6"/>
      <c r="LG915" s="6"/>
      <c r="LH915" s="6"/>
      <c r="LI915" s="6"/>
      <c r="LJ915" s="6"/>
      <c r="LK915" s="6"/>
      <c r="LL915" s="6"/>
      <c r="LM915" s="6"/>
      <c r="LN915" s="6"/>
      <c r="LO915" s="6"/>
      <c r="LP915" s="6"/>
      <c r="LQ915" s="6"/>
      <c r="LR915" s="6"/>
      <c r="LS915" s="6"/>
      <c r="LT915" s="65"/>
      <c r="LU915" s="6"/>
      <c r="LV915" s="6"/>
      <c r="LW915" s="6"/>
      <c r="LX915" s="6"/>
      <c r="LY915" s="6"/>
      <c r="LZ915" s="6"/>
      <c r="MA915" s="6"/>
      <c r="MB915" s="6"/>
      <c r="MC915" s="6"/>
      <c r="MD915" s="6"/>
      <c r="ME915" s="6"/>
      <c r="MF915" s="6"/>
      <c r="MG915" s="6"/>
      <c r="MH915" s="6"/>
      <c r="MI915" s="6"/>
      <c r="MJ915" s="6"/>
      <c r="MK915" s="6"/>
      <c r="ML915" s="6"/>
      <c r="MM915" s="6"/>
      <c r="MN915" s="6"/>
      <c r="MO915" s="6"/>
      <c r="MP915" s="6"/>
      <c r="MQ915" s="6"/>
      <c r="MR915" s="6"/>
      <c r="MS915" s="6"/>
      <c r="MT915" s="6"/>
      <c r="MU915" s="6"/>
      <c r="MV915" s="6"/>
      <c r="MW915" s="6"/>
      <c r="MX915" s="6"/>
      <c r="MY915" s="6"/>
      <c r="MZ915" s="6"/>
      <c r="NA915" s="6"/>
      <c r="NB915" s="6"/>
      <c r="NC915" s="6"/>
      <c r="ND915" s="6"/>
      <c r="NE915" s="6"/>
      <c r="NF915" s="6"/>
      <c r="NG915" s="6"/>
      <c r="NH915" s="6"/>
      <c r="NI915" s="6"/>
      <c r="NJ915" s="6"/>
      <c r="NK915" s="65"/>
      <c r="NL915" s="6"/>
      <c r="NM915" s="6"/>
      <c r="NN915" s="6"/>
      <c r="NO915" s="6"/>
      <c r="NP915" s="6"/>
      <c r="NQ915" s="6"/>
      <c r="NR915" s="6"/>
      <c r="NS915" s="6"/>
      <c r="NT915" s="6"/>
      <c r="NU915" s="6"/>
      <c r="NV915" s="6"/>
      <c r="NW915" s="6"/>
      <c r="NX915" s="6"/>
      <c r="NY915" s="6"/>
      <c r="NZ915" s="6"/>
      <c r="OA915" s="6"/>
      <c r="OB915" s="6"/>
      <c r="OC915" s="6"/>
      <c r="OD915" s="6"/>
      <c r="OE915" s="6"/>
      <c r="OF915" s="6"/>
      <c r="OG915" s="6"/>
      <c r="OH915" s="6"/>
      <c r="OI915" s="6"/>
      <c r="OJ915" s="6"/>
      <c r="OK915" s="6"/>
      <c r="OL915" s="6"/>
      <c r="OM915" s="6"/>
      <c r="ON915" s="6"/>
      <c r="OO915" s="6"/>
      <c r="OP915" s="6"/>
      <c r="OQ915" s="6"/>
      <c r="OR915" s="6"/>
      <c r="OS915" s="6"/>
      <c r="OT915" s="6"/>
      <c r="OU915" s="6"/>
      <c r="OV915" s="6"/>
      <c r="OW915" s="6"/>
      <c r="OX915" s="6"/>
      <c r="OY915" s="6"/>
      <c r="OZ915" s="65"/>
      <c r="PA915" s="6"/>
      <c r="PB915" s="6"/>
      <c r="PC915" s="6"/>
      <c r="PD915" s="6"/>
      <c r="PE915" s="6"/>
      <c r="PF915" s="6"/>
      <c r="PG915" s="6"/>
      <c r="PH915" s="6"/>
      <c r="PI915" s="47"/>
      <c r="PJ915" s="6"/>
      <c r="PK915" s="6"/>
      <c r="PL915" s="6"/>
      <c r="PM915" s="6"/>
      <c r="PN915" s="6"/>
      <c r="PO915" s="6"/>
      <c r="PP915" s="65"/>
      <c r="PQ915" s="65"/>
      <c r="PR915" s="65"/>
      <c r="PS915" s="65"/>
      <c r="PT915" s="65"/>
      <c r="PU915" s="65"/>
      <c r="PV915" s="65"/>
      <c r="PW915" s="65"/>
      <c r="PX915" s="65"/>
      <c r="PY915" s="65"/>
      <c r="PZ915" s="65"/>
      <c r="QA915" s="65"/>
      <c r="QB915" s="65"/>
    </row>
    <row r="916"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N916" s="154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5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Q916" s="6"/>
      <c r="KR916" s="6"/>
      <c r="KS916" s="6"/>
      <c r="KT916" s="6"/>
      <c r="KU916" s="160"/>
      <c r="KV916" s="6"/>
      <c r="KW916" s="6"/>
      <c r="KX916" s="6"/>
      <c r="KY916" s="6"/>
      <c r="KZ916" s="6"/>
      <c r="LA916" s="6"/>
      <c r="LB916" s="6"/>
      <c r="LC916" s="6"/>
      <c r="LD916" s="6"/>
      <c r="LE916" s="6"/>
      <c r="LF916" s="6"/>
      <c r="LG916" s="6"/>
      <c r="LH916" s="6"/>
      <c r="LI916" s="6"/>
      <c r="LJ916" s="6"/>
      <c r="LK916" s="6"/>
      <c r="LL916" s="6"/>
      <c r="LM916" s="6"/>
      <c r="LN916" s="6"/>
      <c r="LO916" s="6"/>
      <c r="LP916" s="6"/>
      <c r="LQ916" s="6"/>
      <c r="LR916" s="6"/>
      <c r="LS916" s="6"/>
      <c r="LT916" s="65"/>
      <c r="LU916" s="6"/>
      <c r="LV916" s="6"/>
      <c r="LW916" s="6"/>
      <c r="LX916" s="6"/>
      <c r="LY916" s="6"/>
      <c r="LZ916" s="6"/>
      <c r="MA916" s="6"/>
      <c r="MB916" s="6"/>
      <c r="MC916" s="6"/>
      <c r="MD916" s="6"/>
      <c r="ME916" s="6"/>
      <c r="MF916" s="6"/>
      <c r="MG916" s="6"/>
      <c r="MH916" s="6"/>
      <c r="MI916" s="6"/>
      <c r="MJ916" s="6"/>
      <c r="MK916" s="6"/>
      <c r="ML916" s="6"/>
      <c r="MM916" s="6"/>
      <c r="MN916" s="6"/>
      <c r="MO916" s="6"/>
      <c r="MP916" s="6"/>
      <c r="MQ916" s="6"/>
      <c r="MR916" s="6"/>
      <c r="MS916" s="6"/>
      <c r="MT916" s="6"/>
      <c r="MU916" s="6"/>
      <c r="MV916" s="6"/>
      <c r="MW916" s="6"/>
      <c r="MX916" s="6"/>
      <c r="MY916" s="6"/>
      <c r="MZ916" s="6"/>
      <c r="NA916" s="6"/>
      <c r="NB916" s="6"/>
      <c r="NC916" s="6"/>
      <c r="ND916" s="6"/>
      <c r="NE916" s="6"/>
      <c r="NF916" s="6"/>
      <c r="NG916" s="6"/>
      <c r="NH916" s="6"/>
      <c r="NI916" s="6"/>
      <c r="NJ916" s="6"/>
      <c r="NK916" s="65"/>
      <c r="NL916" s="6"/>
      <c r="NM916" s="6"/>
      <c r="NN916" s="6"/>
      <c r="NO916" s="6"/>
      <c r="NP916" s="6"/>
      <c r="NQ916" s="6"/>
      <c r="NR916" s="6"/>
      <c r="NS916" s="6"/>
      <c r="NT916" s="6"/>
      <c r="NU916" s="6"/>
      <c r="NV916" s="6"/>
      <c r="NW916" s="6"/>
      <c r="NX916" s="6"/>
      <c r="NY916" s="6"/>
      <c r="NZ916" s="6"/>
      <c r="OA916" s="6"/>
      <c r="OB916" s="6"/>
      <c r="OC916" s="6"/>
      <c r="OD916" s="6"/>
      <c r="OE916" s="6"/>
      <c r="OF916" s="6"/>
      <c r="OG916" s="6"/>
      <c r="OH916" s="6"/>
      <c r="OI916" s="6"/>
      <c r="OJ916" s="6"/>
      <c r="OK916" s="6"/>
      <c r="OL916" s="6"/>
      <c r="OM916" s="6"/>
      <c r="ON916" s="6"/>
      <c r="OO916" s="6"/>
      <c r="OP916" s="6"/>
      <c r="OQ916" s="6"/>
      <c r="OR916" s="6"/>
      <c r="OS916" s="6"/>
      <c r="OT916" s="6"/>
      <c r="OU916" s="6"/>
      <c r="OV916" s="6"/>
      <c r="OW916" s="6"/>
      <c r="OX916" s="6"/>
      <c r="OY916" s="6"/>
      <c r="OZ916" s="65"/>
      <c r="PA916" s="6"/>
      <c r="PB916" s="6"/>
      <c r="PC916" s="6"/>
      <c r="PD916" s="6"/>
      <c r="PE916" s="6"/>
      <c r="PF916" s="6"/>
      <c r="PG916" s="6"/>
      <c r="PH916" s="6"/>
      <c r="PI916" s="47"/>
      <c r="PJ916" s="6"/>
      <c r="PK916" s="6"/>
      <c r="PL916" s="6"/>
      <c r="PM916" s="6"/>
      <c r="PN916" s="6"/>
      <c r="PO916" s="6"/>
      <c r="PP916" s="65"/>
      <c r="PQ916" s="65"/>
      <c r="PR916" s="65"/>
      <c r="PS916" s="65"/>
      <c r="PT916" s="65"/>
      <c r="PU916" s="65"/>
      <c r="PV916" s="65"/>
      <c r="PW916" s="65"/>
      <c r="PX916" s="65"/>
      <c r="PY916" s="65"/>
      <c r="PZ916" s="65"/>
      <c r="QA916" s="65"/>
      <c r="QB916" s="65"/>
    </row>
    <row r="917"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N917" s="154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5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Q917" s="6"/>
      <c r="KR917" s="6"/>
      <c r="KS917" s="6"/>
      <c r="KT917" s="6"/>
      <c r="KU917" s="160"/>
      <c r="KV917" s="6"/>
      <c r="KW917" s="6"/>
      <c r="KX917" s="6"/>
      <c r="KY917" s="6"/>
      <c r="KZ917" s="6"/>
      <c r="LA917" s="6"/>
      <c r="LB917" s="6"/>
      <c r="LC917" s="6"/>
      <c r="LD917" s="6"/>
      <c r="LE917" s="6"/>
      <c r="LF917" s="6"/>
      <c r="LG917" s="6"/>
      <c r="LH917" s="6"/>
      <c r="LI917" s="6"/>
      <c r="LJ917" s="6"/>
      <c r="LK917" s="6"/>
      <c r="LL917" s="6"/>
      <c r="LM917" s="6"/>
      <c r="LN917" s="6"/>
      <c r="LO917" s="6"/>
      <c r="LP917" s="6"/>
      <c r="LQ917" s="6"/>
      <c r="LR917" s="6"/>
      <c r="LS917" s="6"/>
      <c r="LT917" s="65"/>
      <c r="LU917" s="6"/>
      <c r="LV917" s="6"/>
      <c r="LW917" s="6"/>
      <c r="LX917" s="6"/>
      <c r="LY917" s="6"/>
      <c r="LZ917" s="6"/>
      <c r="MA917" s="6"/>
      <c r="MB917" s="6"/>
      <c r="MC917" s="6"/>
      <c r="MD917" s="6"/>
      <c r="ME917" s="6"/>
      <c r="MF917" s="6"/>
      <c r="MG917" s="6"/>
      <c r="MH917" s="6"/>
      <c r="MI917" s="6"/>
      <c r="MJ917" s="6"/>
      <c r="MK917" s="6"/>
      <c r="ML917" s="6"/>
      <c r="MM917" s="6"/>
      <c r="MN917" s="6"/>
      <c r="MO917" s="6"/>
      <c r="MP917" s="6"/>
      <c r="MQ917" s="6"/>
      <c r="MR917" s="6"/>
      <c r="MS917" s="6"/>
      <c r="MT917" s="6"/>
      <c r="MU917" s="6"/>
      <c r="MV917" s="6"/>
      <c r="MW917" s="6"/>
      <c r="MX917" s="6"/>
      <c r="MY917" s="6"/>
      <c r="MZ917" s="6"/>
      <c r="NA917" s="6"/>
      <c r="NB917" s="6"/>
      <c r="NC917" s="6"/>
      <c r="ND917" s="6"/>
      <c r="NE917" s="6"/>
      <c r="NF917" s="6"/>
      <c r="NG917" s="6"/>
      <c r="NH917" s="6"/>
      <c r="NI917" s="6"/>
      <c r="NJ917" s="6"/>
      <c r="NK917" s="65"/>
      <c r="NL917" s="6"/>
      <c r="NM917" s="6"/>
      <c r="NN917" s="6"/>
      <c r="NO917" s="6"/>
      <c r="NP917" s="6"/>
      <c r="NQ917" s="6"/>
      <c r="NR917" s="6"/>
      <c r="NS917" s="6"/>
      <c r="NT917" s="6"/>
      <c r="NU917" s="6"/>
      <c r="NV917" s="6"/>
      <c r="NW917" s="6"/>
      <c r="NX917" s="6"/>
      <c r="NY917" s="6"/>
      <c r="NZ917" s="6"/>
      <c r="OA917" s="6"/>
      <c r="OB917" s="6"/>
      <c r="OC917" s="6"/>
      <c r="OD917" s="6"/>
      <c r="OE917" s="6"/>
      <c r="OF917" s="6"/>
      <c r="OG917" s="6"/>
      <c r="OH917" s="6"/>
      <c r="OI917" s="6"/>
      <c r="OJ917" s="6"/>
      <c r="OK917" s="6"/>
      <c r="OL917" s="6"/>
      <c r="OM917" s="6"/>
      <c r="ON917" s="6"/>
      <c r="OO917" s="6"/>
      <c r="OP917" s="6"/>
      <c r="OQ917" s="6"/>
      <c r="OR917" s="6"/>
      <c r="OS917" s="6"/>
      <c r="OT917" s="6"/>
      <c r="OU917" s="6"/>
      <c r="OV917" s="6"/>
      <c r="OW917" s="6"/>
      <c r="OX917" s="6"/>
      <c r="OY917" s="6"/>
      <c r="OZ917" s="65"/>
      <c r="PA917" s="6"/>
      <c r="PB917" s="6"/>
      <c r="PC917" s="6"/>
      <c r="PD917" s="6"/>
      <c r="PE917" s="6"/>
      <c r="PF917" s="6"/>
      <c r="PG917" s="6"/>
      <c r="PH917" s="6"/>
      <c r="PI917" s="47"/>
      <c r="PJ917" s="6"/>
      <c r="PK917" s="6"/>
      <c r="PL917" s="6"/>
      <c r="PM917" s="6"/>
      <c r="PN917" s="6"/>
      <c r="PO917" s="6"/>
      <c r="PP917" s="65"/>
      <c r="PQ917" s="65"/>
      <c r="PR917" s="65"/>
      <c r="PS917" s="65"/>
      <c r="PT917" s="65"/>
      <c r="PU917" s="65"/>
      <c r="PV917" s="65"/>
      <c r="PW917" s="65"/>
      <c r="PX917" s="65"/>
      <c r="PY917" s="65"/>
      <c r="PZ917" s="65"/>
      <c r="QA917" s="65"/>
      <c r="QB917" s="65"/>
    </row>
    <row r="918"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N918" s="154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5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Q918" s="6"/>
      <c r="KR918" s="6"/>
      <c r="KS918" s="6"/>
      <c r="KT918" s="6"/>
      <c r="KU918" s="160"/>
      <c r="KV918" s="6"/>
      <c r="KW918" s="6"/>
      <c r="KX918" s="6"/>
      <c r="KY918" s="6"/>
      <c r="KZ918" s="6"/>
      <c r="LA918" s="6"/>
      <c r="LB918" s="6"/>
      <c r="LC918" s="6"/>
      <c r="LD918" s="6"/>
      <c r="LE918" s="6"/>
      <c r="LF918" s="6"/>
      <c r="LG918" s="6"/>
      <c r="LH918" s="6"/>
      <c r="LI918" s="6"/>
      <c r="LJ918" s="6"/>
      <c r="LK918" s="6"/>
      <c r="LL918" s="6"/>
      <c r="LM918" s="6"/>
      <c r="LN918" s="6"/>
      <c r="LO918" s="6"/>
      <c r="LP918" s="6"/>
      <c r="LQ918" s="6"/>
      <c r="LR918" s="6"/>
      <c r="LS918" s="6"/>
      <c r="LT918" s="65"/>
      <c r="LU918" s="6"/>
      <c r="LV918" s="6"/>
      <c r="LW918" s="6"/>
      <c r="LX918" s="6"/>
      <c r="LY918" s="6"/>
      <c r="LZ918" s="6"/>
      <c r="MA918" s="6"/>
      <c r="MB918" s="6"/>
      <c r="MC918" s="6"/>
      <c r="MD918" s="6"/>
      <c r="ME918" s="6"/>
      <c r="MF918" s="6"/>
      <c r="MG918" s="6"/>
      <c r="MH918" s="6"/>
      <c r="MI918" s="6"/>
      <c r="MJ918" s="6"/>
      <c r="MK918" s="6"/>
      <c r="ML918" s="6"/>
      <c r="MM918" s="6"/>
      <c r="MN918" s="6"/>
      <c r="MO918" s="6"/>
      <c r="MP918" s="6"/>
      <c r="MQ918" s="6"/>
      <c r="MR918" s="6"/>
      <c r="MS918" s="6"/>
      <c r="MT918" s="6"/>
      <c r="MU918" s="6"/>
      <c r="MV918" s="6"/>
      <c r="MW918" s="6"/>
      <c r="MX918" s="6"/>
      <c r="MY918" s="6"/>
      <c r="MZ918" s="6"/>
      <c r="NA918" s="6"/>
      <c r="NB918" s="6"/>
      <c r="NC918" s="6"/>
      <c r="ND918" s="6"/>
      <c r="NE918" s="6"/>
      <c r="NF918" s="6"/>
      <c r="NG918" s="6"/>
      <c r="NH918" s="6"/>
      <c r="NI918" s="6"/>
      <c r="NJ918" s="6"/>
      <c r="NK918" s="65"/>
      <c r="NL918" s="6"/>
      <c r="NM918" s="6"/>
      <c r="NN918" s="6"/>
      <c r="NO918" s="6"/>
      <c r="NP918" s="6"/>
      <c r="NQ918" s="6"/>
      <c r="NR918" s="6"/>
      <c r="NS918" s="6"/>
      <c r="NT918" s="6"/>
      <c r="NU918" s="6"/>
      <c r="NV918" s="6"/>
      <c r="NW918" s="6"/>
      <c r="NX918" s="6"/>
      <c r="NY918" s="6"/>
      <c r="NZ918" s="6"/>
      <c r="OA918" s="6"/>
      <c r="OB918" s="6"/>
      <c r="OC918" s="6"/>
      <c r="OD918" s="6"/>
      <c r="OE918" s="6"/>
      <c r="OF918" s="6"/>
      <c r="OG918" s="6"/>
      <c r="OH918" s="6"/>
      <c r="OI918" s="6"/>
      <c r="OJ918" s="6"/>
      <c r="OK918" s="6"/>
      <c r="OL918" s="6"/>
      <c r="OM918" s="6"/>
      <c r="ON918" s="6"/>
      <c r="OO918" s="6"/>
      <c r="OP918" s="6"/>
      <c r="OQ918" s="6"/>
      <c r="OR918" s="6"/>
      <c r="OS918" s="6"/>
      <c r="OT918" s="6"/>
      <c r="OU918" s="6"/>
      <c r="OV918" s="6"/>
      <c r="OW918" s="6"/>
      <c r="OX918" s="6"/>
      <c r="OY918" s="6"/>
      <c r="OZ918" s="65"/>
      <c r="PA918" s="6"/>
      <c r="PB918" s="6"/>
      <c r="PC918" s="6"/>
      <c r="PD918" s="6"/>
      <c r="PE918" s="6"/>
      <c r="PF918" s="6"/>
      <c r="PG918" s="6"/>
      <c r="PH918" s="6"/>
      <c r="PI918" s="47"/>
      <c r="PJ918" s="6"/>
      <c r="PK918" s="6"/>
      <c r="PL918" s="6"/>
      <c r="PM918" s="6"/>
      <c r="PN918" s="6"/>
      <c r="PO918" s="6"/>
      <c r="PP918" s="65"/>
      <c r="PQ918" s="65"/>
      <c r="PR918" s="65"/>
      <c r="PS918" s="65"/>
      <c r="PT918" s="65"/>
      <c r="PU918" s="65"/>
      <c r="PV918" s="65"/>
      <c r="PW918" s="65"/>
      <c r="PX918" s="65"/>
      <c r="PY918" s="65"/>
      <c r="PZ918" s="65"/>
      <c r="QA918" s="65"/>
      <c r="QB918" s="65"/>
    </row>
    <row r="919"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N919" s="154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5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160"/>
      <c r="KV919" s="6"/>
      <c r="KW919" s="6"/>
      <c r="KX919" s="6"/>
      <c r="KY919" s="6"/>
      <c r="KZ919" s="6"/>
      <c r="LA919" s="6"/>
      <c r="LB919" s="6"/>
      <c r="LC919" s="6"/>
      <c r="LD919" s="6"/>
      <c r="LE919" s="6"/>
      <c r="LF919" s="6"/>
      <c r="LG919" s="6"/>
      <c r="LH919" s="6"/>
      <c r="LI919" s="6"/>
      <c r="LJ919" s="6"/>
      <c r="LK919" s="6"/>
      <c r="LL919" s="6"/>
      <c r="LM919" s="6"/>
      <c r="LN919" s="6"/>
      <c r="LO919" s="6"/>
      <c r="LP919" s="6"/>
      <c r="LQ919" s="6"/>
      <c r="LR919" s="6"/>
      <c r="LS919" s="6"/>
      <c r="LT919" s="65"/>
      <c r="LU919" s="6"/>
      <c r="LV919" s="6"/>
      <c r="LW919" s="6"/>
      <c r="LX919" s="6"/>
      <c r="LY919" s="6"/>
      <c r="LZ919" s="6"/>
      <c r="MA919" s="6"/>
      <c r="MB919" s="6"/>
      <c r="MC919" s="6"/>
      <c r="MD919" s="6"/>
      <c r="ME919" s="6"/>
      <c r="MF919" s="6"/>
      <c r="MG919" s="6"/>
      <c r="MH919" s="6"/>
      <c r="MI919" s="6"/>
      <c r="MJ919" s="6"/>
      <c r="MK919" s="6"/>
      <c r="ML919" s="6"/>
      <c r="MM919" s="6"/>
      <c r="MN919" s="6"/>
      <c r="MO919" s="6"/>
      <c r="MP919" s="6"/>
      <c r="MQ919" s="6"/>
      <c r="MR919" s="6"/>
      <c r="MS919" s="6"/>
      <c r="MT919" s="6"/>
      <c r="MU919" s="6"/>
      <c r="MV919" s="6"/>
      <c r="MW919" s="6"/>
      <c r="MX919" s="6"/>
      <c r="MY919" s="6"/>
      <c r="MZ919" s="6"/>
      <c r="NA919" s="6"/>
      <c r="NB919" s="6"/>
      <c r="NC919" s="6"/>
      <c r="ND919" s="6"/>
      <c r="NE919" s="6"/>
      <c r="NF919" s="6"/>
      <c r="NG919" s="6"/>
      <c r="NH919" s="6"/>
      <c r="NI919" s="6"/>
      <c r="NJ919" s="6"/>
      <c r="NK919" s="65"/>
      <c r="NL919" s="6"/>
      <c r="NM919" s="6"/>
      <c r="NN919" s="6"/>
      <c r="NO919" s="6"/>
      <c r="NP919" s="6"/>
      <c r="NQ919" s="6"/>
      <c r="NR919" s="6"/>
      <c r="NS919" s="6"/>
      <c r="NT919" s="6"/>
      <c r="NU919" s="6"/>
      <c r="NV919" s="6"/>
      <c r="NW919" s="6"/>
      <c r="NX919" s="6"/>
      <c r="NY919" s="6"/>
      <c r="NZ919" s="6"/>
      <c r="OA919" s="6"/>
      <c r="OB919" s="6"/>
      <c r="OC919" s="6"/>
      <c r="OD919" s="6"/>
      <c r="OE919" s="6"/>
      <c r="OF919" s="6"/>
      <c r="OG919" s="6"/>
      <c r="OH919" s="6"/>
      <c r="OI919" s="6"/>
      <c r="OJ919" s="6"/>
      <c r="OK919" s="6"/>
      <c r="OL919" s="6"/>
      <c r="OM919" s="6"/>
      <c r="ON919" s="6"/>
      <c r="OO919" s="6"/>
      <c r="OP919" s="6"/>
      <c r="OQ919" s="6"/>
      <c r="OR919" s="6"/>
      <c r="OS919" s="6"/>
      <c r="OT919" s="6"/>
      <c r="OU919" s="6"/>
      <c r="OV919" s="6"/>
      <c r="OW919" s="6"/>
      <c r="OX919" s="6"/>
      <c r="OY919" s="6"/>
      <c r="OZ919" s="65"/>
      <c r="PA919" s="6"/>
      <c r="PB919" s="6"/>
      <c r="PC919" s="6"/>
      <c r="PD919" s="6"/>
      <c r="PE919" s="6"/>
      <c r="PF919" s="6"/>
      <c r="PG919" s="6"/>
      <c r="PH919" s="6"/>
      <c r="PI919" s="47"/>
      <c r="PJ919" s="6"/>
      <c r="PK919" s="6"/>
      <c r="PL919" s="6"/>
      <c r="PM919" s="6"/>
      <c r="PN919" s="6"/>
      <c r="PO919" s="6"/>
      <c r="PP919" s="65"/>
      <c r="PQ919" s="65"/>
      <c r="PR919" s="65"/>
      <c r="PS919" s="65"/>
      <c r="PT919" s="65"/>
      <c r="PU919" s="65"/>
      <c r="PV919" s="65"/>
      <c r="PW919" s="65"/>
      <c r="PX919" s="65"/>
      <c r="PY919" s="65"/>
      <c r="PZ919" s="65"/>
      <c r="QA919" s="65"/>
      <c r="QB919" s="65"/>
    </row>
    <row r="920"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N920" s="154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5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Q920" s="6"/>
      <c r="KR920" s="6"/>
      <c r="KS920" s="6"/>
      <c r="KT920" s="6"/>
      <c r="KU920" s="160"/>
      <c r="KV920" s="6"/>
      <c r="KW920" s="6"/>
      <c r="KX920" s="6"/>
      <c r="KY920" s="6"/>
      <c r="KZ920" s="6"/>
      <c r="LA920" s="6"/>
      <c r="LB920" s="6"/>
      <c r="LC920" s="6"/>
      <c r="LD920" s="6"/>
      <c r="LE920" s="6"/>
      <c r="LF920" s="6"/>
      <c r="LG920" s="6"/>
      <c r="LH920" s="6"/>
      <c r="LI920" s="6"/>
      <c r="LJ920" s="6"/>
      <c r="LK920" s="6"/>
      <c r="LL920" s="6"/>
      <c r="LM920" s="6"/>
      <c r="LN920" s="6"/>
      <c r="LO920" s="6"/>
      <c r="LP920" s="6"/>
      <c r="LQ920" s="6"/>
      <c r="LR920" s="6"/>
      <c r="LS920" s="6"/>
      <c r="LT920" s="65"/>
      <c r="LU920" s="6"/>
      <c r="LV920" s="6"/>
      <c r="LW920" s="6"/>
      <c r="LX920" s="6"/>
      <c r="LY920" s="6"/>
      <c r="LZ920" s="6"/>
      <c r="MA920" s="6"/>
      <c r="MB920" s="6"/>
      <c r="MC920" s="6"/>
      <c r="MD920" s="6"/>
      <c r="ME920" s="6"/>
      <c r="MF920" s="6"/>
      <c r="MG920" s="6"/>
      <c r="MH920" s="6"/>
      <c r="MI920" s="6"/>
      <c r="MJ920" s="6"/>
      <c r="MK920" s="6"/>
      <c r="ML920" s="6"/>
      <c r="MM920" s="6"/>
      <c r="MN920" s="6"/>
      <c r="MO920" s="6"/>
      <c r="MP920" s="6"/>
      <c r="MQ920" s="6"/>
      <c r="MR920" s="6"/>
      <c r="MS920" s="6"/>
      <c r="MT920" s="6"/>
      <c r="MU920" s="6"/>
      <c r="MV920" s="6"/>
      <c r="MW920" s="6"/>
      <c r="MX920" s="6"/>
      <c r="MY920" s="6"/>
      <c r="MZ920" s="6"/>
      <c r="NA920" s="6"/>
      <c r="NB920" s="6"/>
      <c r="NC920" s="6"/>
      <c r="ND920" s="6"/>
      <c r="NE920" s="6"/>
      <c r="NF920" s="6"/>
      <c r="NG920" s="6"/>
      <c r="NH920" s="6"/>
      <c r="NI920" s="6"/>
      <c r="NJ920" s="6"/>
      <c r="NK920" s="65"/>
      <c r="NL920" s="6"/>
      <c r="NM920" s="6"/>
      <c r="NN920" s="6"/>
      <c r="NO920" s="6"/>
      <c r="NP920" s="6"/>
      <c r="NQ920" s="6"/>
      <c r="NR920" s="6"/>
      <c r="NS920" s="6"/>
      <c r="NT920" s="6"/>
      <c r="NU920" s="6"/>
      <c r="NV920" s="6"/>
      <c r="NW920" s="6"/>
      <c r="NX920" s="6"/>
      <c r="NY920" s="6"/>
      <c r="NZ920" s="6"/>
      <c r="OA920" s="6"/>
      <c r="OB920" s="6"/>
      <c r="OC920" s="6"/>
      <c r="OD920" s="6"/>
      <c r="OE920" s="6"/>
      <c r="OF920" s="6"/>
      <c r="OG920" s="6"/>
      <c r="OH920" s="6"/>
      <c r="OI920" s="6"/>
      <c r="OJ920" s="6"/>
      <c r="OK920" s="6"/>
      <c r="OL920" s="6"/>
      <c r="OM920" s="6"/>
      <c r="ON920" s="6"/>
      <c r="OO920" s="6"/>
      <c r="OP920" s="6"/>
      <c r="OQ920" s="6"/>
      <c r="OR920" s="6"/>
      <c r="OS920" s="6"/>
      <c r="OT920" s="6"/>
      <c r="OU920" s="6"/>
      <c r="OV920" s="6"/>
      <c r="OW920" s="6"/>
      <c r="OX920" s="6"/>
      <c r="OY920" s="6"/>
      <c r="OZ920" s="65"/>
      <c r="PA920" s="6"/>
      <c r="PB920" s="6"/>
      <c r="PC920" s="6"/>
      <c r="PD920" s="6"/>
      <c r="PE920" s="6"/>
      <c r="PF920" s="6"/>
      <c r="PG920" s="6"/>
      <c r="PH920" s="6"/>
      <c r="PI920" s="47"/>
      <c r="PJ920" s="6"/>
      <c r="PK920" s="6"/>
      <c r="PL920" s="6"/>
      <c r="PM920" s="6"/>
      <c r="PN920" s="6"/>
      <c r="PO920" s="6"/>
      <c r="PP920" s="65"/>
      <c r="PQ920" s="65"/>
      <c r="PR920" s="65"/>
      <c r="PS920" s="65"/>
      <c r="PT920" s="65"/>
      <c r="PU920" s="65"/>
      <c r="PV920" s="65"/>
      <c r="PW920" s="65"/>
      <c r="PX920" s="65"/>
      <c r="PY920" s="65"/>
      <c r="PZ920" s="65"/>
      <c r="QA920" s="65"/>
      <c r="QB920" s="65"/>
    </row>
    <row r="921"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N921" s="154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5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Q921" s="6"/>
      <c r="KR921" s="6"/>
      <c r="KS921" s="6"/>
      <c r="KT921" s="6"/>
      <c r="KU921" s="160"/>
      <c r="KV921" s="6"/>
      <c r="KW921" s="6"/>
      <c r="KX921" s="6"/>
      <c r="KY921" s="6"/>
      <c r="KZ921" s="6"/>
      <c r="LA921" s="6"/>
      <c r="LB921" s="6"/>
      <c r="LC921" s="6"/>
      <c r="LD921" s="6"/>
      <c r="LE921" s="6"/>
      <c r="LF921" s="6"/>
      <c r="LG921" s="6"/>
      <c r="LH921" s="6"/>
      <c r="LI921" s="6"/>
      <c r="LJ921" s="6"/>
      <c r="LK921" s="6"/>
      <c r="LL921" s="6"/>
      <c r="LM921" s="6"/>
      <c r="LN921" s="6"/>
      <c r="LO921" s="6"/>
      <c r="LP921" s="6"/>
      <c r="LQ921" s="6"/>
      <c r="LR921" s="6"/>
      <c r="LS921" s="6"/>
      <c r="LT921" s="65"/>
      <c r="LU921" s="6"/>
      <c r="LV921" s="6"/>
      <c r="LW921" s="6"/>
      <c r="LX921" s="6"/>
      <c r="LY921" s="6"/>
      <c r="LZ921" s="6"/>
      <c r="MA921" s="6"/>
      <c r="MB921" s="6"/>
      <c r="MC921" s="6"/>
      <c r="MD921" s="6"/>
      <c r="ME921" s="6"/>
      <c r="MF921" s="6"/>
      <c r="MG921" s="6"/>
      <c r="MH921" s="6"/>
      <c r="MI921" s="6"/>
      <c r="MJ921" s="6"/>
      <c r="MK921" s="6"/>
      <c r="ML921" s="6"/>
      <c r="MM921" s="6"/>
      <c r="MN921" s="6"/>
      <c r="MO921" s="6"/>
      <c r="MP921" s="6"/>
      <c r="MQ921" s="6"/>
      <c r="MR921" s="6"/>
      <c r="MS921" s="6"/>
      <c r="MT921" s="6"/>
      <c r="MU921" s="6"/>
      <c r="MV921" s="6"/>
      <c r="MW921" s="6"/>
      <c r="MX921" s="6"/>
      <c r="MY921" s="6"/>
      <c r="MZ921" s="6"/>
      <c r="NA921" s="6"/>
      <c r="NB921" s="6"/>
      <c r="NC921" s="6"/>
      <c r="ND921" s="6"/>
      <c r="NE921" s="6"/>
      <c r="NF921" s="6"/>
      <c r="NG921" s="6"/>
      <c r="NH921" s="6"/>
      <c r="NI921" s="6"/>
      <c r="NJ921" s="6"/>
      <c r="NK921" s="65"/>
      <c r="NL921" s="6"/>
      <c r="NM921" s="6"/>
      <c r="NN921" s="6"/>
      <c r="NO921" s="6"/>
      <c r="NP921" s="6"/>
      <c r="NQ921" s="6"/>
      <c r="NR921" s="6"/>
      <c r="NS921" s="6"/>
      <c r="NT921" s="6"/>
      <c r="NU921" s="6"/>
      <c r="NV921" s="6"/>
      <c r="NW921" s="6"/>
      <c r="NX921" s="6"/>
      <c r="NY921" s="6"/>
      <c r="NZ921" s="6"/>
      <c r="OA921" s="6"/>
      <c r="OB921" s="6"/>
      <c r="OC921" s="6"/>
      <c r="OD921" s="6"/>
      <c r="OE921" s="6"/>
      <c r="OF921" s="6"/>
      <c r="OG921" s="6"/>
      <c r="OH921" s="6"/>
      <c r="OI921" s="6"/>
      <c r="OJ921" s="6"/>
      <c r="OK921" s="6"/>
      <c r="OL921" s="6"/>
      <c r="OM921" s="6"/>
      <c r="ON921" s="6"/>
      <c r="OO921" s="6"/>
      <c r="OP921" s="6"/>
      <c r="OQ921" s="6"/>
      <c r="OR921" s="6"/>
      <c r="OS921" s="6"/>
      <c r="OT921" s="6"/>
      <c r="OU921" s="6"/>
      <c r="OV921" s="6"/>
      <c r="OW921" s="6"/>
      <c r="OX921" s="6"/>
      <c r="OY921" s="6"/>
      <c r="OZ921" s="65"/>
      <c r="PA921" s="6"/>
      <c r="PB921" s="6"/>
      <c r="PC921" s="6"/>
      <c r="PD921" s="6"/>
      <c r="PE921" s="6"/>
      <c r="PF921" s="6"/>
      <c r="PG921" s="6"/>
      <c r="PH921" s="6"/>
      <c r="PI921" s="47"/>
      <c r="PJ921" s="6"/>
      <c r="PK921" s="6"/>
      <c r="PL921" s="6"/>
      <c r="PM921" s="6"/>
      <c r="PN921" s="6"/>
      <c r="PO921" s="6"/>
      <c r="PP921" s="65"/>
      <c r="PQ921" s="65"/>
      <c r="PR921" s="65"/>
      <c r="PS921" s="65"/>
      <c r="PT921" s="65"/>
      <c r="PU921" s="65"/>
      <c r="PV921" s="65"/>
      <c r="PW921" s="65"/>
      <c r="PX921" s="65"/>
      <c r="PY921" s="65"/>
      <c r="PZ921" s="65"/>
      <c r="QA921" s="65"/>
      <c r="QB921" s="65"/>
    </row>
    <row r="922"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N922" s="154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5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Q922" s="6"/>
      <c r="KR922" s="6"/>
      <c r="KS922" s="6"/>
      <c r="KT922" s="6"/>
      <c r="KU922" s="160"/>
      <c r="KV922" s="6"/>
      <c r="KW922" s="6"/>
      <c r="KX922" s="6"/>
      <c r="KY922" s="6"/>
      <c r="KZ922" s="6"/>
      <c r="LA922" s="6"/>
      <c r="LB922" s="6"/>
      <c r="LC922" s="6"/>
      <c r="LD922" s="6"/>
      <c r="LE922" s="6"/>
      <c r="LF922" s="6"/>
      <c r="LG922" s="6"/>
      <c r="LH922" s="6"/>
      <c r="LI922" s="6"/>
      <c r="LJ922" s="6"/>
      <c r="LK922" s="6"/>
      <c r="LL922" s="6"/>
      <c r="LM922" s="6"/>
      <c r="LN922" s="6"/>
      <c r="LO922" s="6"/>
      <c r="LP922" s="6"/>
      <c r="LQ922" s="6"/>
      <c r="LR922" s="6"/>
      <c r="LS922" s="6"/>
      <c r="LT922" s="65"/>
      <c r="LU922" s="6"/>
      <c r="LV922" s="6"/>
      <c r="LW922" s="6"/>
      <c r="LX922" s="6"/>
      <c r="LY922" s="6"/>
      <c r="LZ922" s="6"/>
      <c r="MA922" s="6"/>
      <c r="MB922" s="6"/>
      <c r="MC922" s="6"/>
      <c r="MD922" s="6"/>
      <c r="ME922" s="6"/>
      <c r="MF922" s="6"/>
      <c r="MG922" s="6"/>
      <c r="MH922" s="6"/>
      <c r="MI922" s="6"/>
      <c r="MJ922" s="6"/>
      <c r="MK922" s="6"/>
      <c r="ML922" s="6"/>
      <c r="MM922" s="6"/>
      <c r="MN922" s="6"/>
      <c r="MO922" s="6"/>
      <c r="MP922" s="6"/>
      <c r="MQ922" s="6"/>
      <c r="MR922" s="6"/>
      <c r="MS922" s="6"/>
      <c r="MT922" s="6"/>
      <c r="MU922" s="6"/>
      <c r="MV922" s="6"/>
      <c r="MW922" s="6"/>
      <c r="MX922" s="6"/>
      <c r="MY922" s="6"/>
      <c r="MZ922" s="6"/>
      <c r="NA922" s="6"/>
      <c r="NB922" s="6"/>
      <c r="NC922" s="6"/>
      <c r="ND922" s="6"/>
      <c r="NE922" s="6"/>
      <c r="NF922" s="6"/>
      <c r="NG922" s="6"/>
      <c r="NH922" s="6"/>
      <c r="NI922" s="6"/>
      <c r="NJ922" s="6"/>
      <c r="NK922" s="65"/>
      <c r="NL922" s="6"/>
      <c r="NM922" s="6"/>
      <c r="NN922" s="6"/>
      <c r="NO922" s="6"/>
      <c r="NP922" s="6"/>
      <c r="NQ922" s="6"/>
      <c r="NR922" s="6"/>
      <c r="NS922" s="6"/>
      <c r="NT922" s="6"/>
      <c r="NU922" s="6"/>
      <c r="NV922" s="6"/>
      <c r="NW922" s="6"/>
      <c r="NX922" s="6"/>
      <c r="NY922" s="6"/>
      <c r="NZ922" s="6"/>
      <c r="OA922" s="6"/>
      <c r="OB922" s="6"/>
      <c r="OC922" s="6"/>
      <c r="OD922" s="6"/>
      <c r="OE922" s="6"/>
      <c r="OF922" s="6"/>
      <c r="OG922" s="6"/>
      <c r="OH922" s="6"/>
      <c r="OI922" s="6"/>
      <c r="OJ922" s="6"/>
      <c r="OK922" s="6"/>
      <c r="OL922" s="6"/>
      <c r="OM922" s="6"/>
      <c r="ON922" s="6"/>
      <c r="OO922" s="6"/>
      <c r="OP922" s="6"/>
      <c r="OQ922" s="6"/>
      <c r="OR922" s="6"/>
      <c r="OS922" s="6"/>
      <c r="OT922" s="6"/>
      <c r="OU922" s="6"/>
      <c r="OV922" s="6"/>
      <c r="OW922" s="6"/>
      <c r="OX922" s="6"/>
      <c r="OY922" s="6"/>
      <c r="OZ922" s="65"/>
      <c r="PA922" s="6"/>
      <c r="PB922" s="6"/>
      <c r="PC922" s="6"/>
      <c r="PD922" s="6"/>
      <c r="PE922" s="6"/>
      <c r="PF922" s="6"/>
      <c r="PG922" s="6"/>
      <c r="PH922" s="6"/>
      <c r="PI922" s="47"/>
      <c r="PJ922" s="6"/>
      <c r="PK922" s="6"/>
      <c r="PL922" s="6"/>
      <c r="PM922" s="6"/>
      <c r="PN922" s="6"/>
      <c r="PO922" s="6"/>
      <c r="PP922" s="65"/>
      <c r="PQ922" s="65"/>
      <c r="PR922" s="65"/>
      <c r="PS922" s="65"/>
      <c r="PT922" s="65"/>
      <c r="PU922" s="65"/>
      <c r="PV922" s="65"/>
      <c r="PW922" s="65"/>
      <c r="PX922" s="65"/>
      <c r="PY922" s="65"/>
      <c r="PZ922" s="65"/>
      <c r="QA922" s="65"/>
      <c r="QB922" s="65"/>
    </row>
    <row r="923"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N923" s="154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5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Q923" s="6"/>
      <c r="KR923" s="6"/>
      <c r="KS923" s="6"/>
      <c r="KT923" s="6"/>
      <c r="KU923" s="160"/>
      <c r="KV923" s="6"/>
      <c r="KW923" s="6"/>
      <c r="KX923" s="6"/>
      <c r="KY923" s="6"/>
      <c r="KZ923" s="6"/>
      <c r="LA923" s="6"/>
      <c r="LB923" s="6"/>
      <c r="LC923" s="6"/>
      <c r="LD923" s="6"/>
      <c r="LE923" s="6"/>
      <c r="LF923" s="6"/>
      <c r="LG923" s="6"/>
      <c r="LH923" s="6"/>
      <c r="LI923" s="6"/>
      <c r="LJ923" s="6"/>
      <c r="LK923" s="6"/>
      <c r="LL923" s="6"/>
      <c r="LM923" s="6"/>
      <c r="LN923" s="6"/>
      <c r="LO923" s="6"/>
      <c r="LP923" s="6"/>
      <c r="LQ923" s="6"/>
      <c r="LR923" s="6"/>
      <c r="LS923" s="6"/>
      <c r="LT923" s="65"/>
      <c r="LU923" s="6"/>
      <c r="LV923" s="6"/>
      <c r="LW923" s="6"/>
      <c r="LX923" s="6"/>
      <c r="LY923" s="6"/>
      <c r="LZ923" s="6"/>
      <c r="MA923" s="6"/>
      <c r="MB923" s="6"/>
      <c r="MC923" s="6"/>
      <c r="MD923" s="6"/>
      <c r="ME923" s="6"/>
      <c r="MF923" s="6"/>
      <c r="MG923" s="6"/>
      <c r="MH923" s="6"/>
      <c r="MI923" s="6"/>
      <c r="MJ923" s="6"/>
      <c r="MK923" s="6"/>
      <c r="ML923" s="6"/>
      <c r="MM923" s="6"/>
      <c r="MN923" s="6"/>
      <c r="MO923" s="6"/>
      <c r="MP923" s="6"/>
      <c r="MQ923" s="6"/>
      <c r="MR923" s="6"/>
      <c r="MS923" s="6"/>
      <c r="MT923" s="6"/>
      <c r="MU923" s="6"/>
      <c r="MV923" s="6"/>
      <c r="MW923" s="6"/>
      <c r="MX923" s="6"/>
      <c r="MY923" s="6"/>
      <c r="MZ923" s="6"/>
      <c r="NA923" s="6"/>
      <c r="NB923" s="6"/>
      <c r="NC923" s="6"/>
      <c r="ND923" s="6"/>
      <c r="NE923" s="6"/>
      <c r="NF923" s="6"/>
      <c r="NG923" s="6"/>
      <c r="NH923" s="6"/>
      <c r="NI923" s="6"/>
      <c r="NJ923" s="6"/>
      <c r="NK923" s="65"/>
      <c r="NL923" s="6"/>
      <c r="NM923" s="6"/>
      <c r="NN923" s="6"/>
      <c r="NO923" s="6"/>
      <c r="NP923" s="6"/>
      <c r="NQ923" s="6"/>
      <c r="NR923" s="6"/>
      <c r="NS923" s="6"/>
      <c r="NT923" s="6"/>
      <c r="NU923" s="6"/>
      <c r="NV923" s="6"/>
      <c r="NW923" s="6"/>
      <c r="NX923" s="6"/>
      <c r="NY923" s="6"/>
      <c r="NZ923" s="6"/>
      <c r="OA923" s="6"/>
      <c r="OB923" s="6"/>
      <c r="OC923" s="6"/>
      <c r="OD923" s="6"/>
      <c r="OE923" s="6"/>
      <c r="OF923" s="6"/>
      <c r="OG923" s="6"/>
      <c r="OH923" s="6"/>
      <c r="OI923" s="6"/>
      <c r="OJ923" s="6"/>
      <c r="OK923" s="6"/>
      <c r="OL923" s="6"/>
      <c r="OM923" s="6"/>
      <c r="ON923" s="6"/>
      <c r="OO923" s="6"/>
      <c r="OP923" s="6"/>
      <c r="OQ923" s="6"/>
      <c r="OR923" s="6"/>
      <c r="OS923" s="6"/>
      <c r="OT923" s="6"/>
      <c r="OU923" s="6"/>
      <c r="OV923" s="6"/>
      <c r="OW923" s="6"/>
      <c r="OX923" s="6"/>
      <c r="OY923" s="6"/>
      <c r="OZ923" s="65"/>
      <c r="PA923" s="6"/>
      <c r="PB923" s="6"/>
      <c r="PC923" s="6"/>
      <c r="PD923" s="6"/>
      <c r="PE923" s="6"/>
      <c r="PF923" s="6"/>
      <c r="PG923" s="6"/>
      <c r="PH923" s="6"/>
      <c r="PI923" s="47"/>
      <c r="PJ923" s="6"/>
      <c r="PK923" s="6"/>
      <c r="PL923" s="6"/>
      <c r="PM923" s="6"/>
      <c r="PN923" s="6"/>
      <c r="PO923" s="6"/>
      <c r="PP923" s="65"/>
      <c r="PQ923" s="65"/>
      <c r="PR923" s="65"/>
      <c r="PS923" s="65"/>
      <c r="PT923" s="65"/>
      <c r="PU923" s="65"/>
      <c r="PV923" s="65"/>
      <c r="PW923" s="65"/>
      <c r="PX923" s="65"/>
      <c r="PY923" s="65"/>
      <c r="PZ923" s="65"/>
      <c r="QA923" s="65"/>
      <c r="QB923" s="65"/>
    </row>
    <row r="924"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N924" s="154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5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Q924" s="6"/>
      <c r="KR924" s="6"/>
      <c r="KS924" s="6"/>
      <c r="KT924" s="6"/>
      <c r="KU924" s="160"/>
      <c r="KV924" s="6"/>
      <c r="KW924" s="6"/>
      <c r="KX924" s="6"/>
      <c r="KY924" s="6"/>
      <c r="KZ924" s="6"/>
      <c r="LA924" s="6"/>
      <c r="LB924" s="6"/>
      <c r="LC924" s="6"/>
      <c r="LD924" s="6"/>
      <c r="LE924" s="6"/>
      <c r="LF924" s="6"/>
      <c r="LG924" s="6"/>
      <c r="LH924" s="6"/>
      <c r="LI924" s="6"/>
      <c r="LJ924" s="6"/>
      <c r="LK924" s="6"/>
      <c r="LL924" s="6"/>
      <c r="LM924" s="6"/>
      <c r="LN924" s="6"/>
      <c r="LO924" s="6"/>
      <c r="LP924" s="6"/>
      <c r="LQ924" s="6"/>
      <c r="LR924" s="6"/>
      <c r="LS924" s="6"/>
      <c r="LT924" s="65"/>
      <c r="LU924" s="6"/>
      <c r="LV924" s="6"/>
      <c r="LW924" s="6"/>
      <c r="LX924" s="6"/>
      <c r="LY924" s="6"/>
      <c r="LZ924" s="6"/>
      <c r="MA924" s="6"/>
      <c r="MB924" s="6"/>
      <c r="MC924" s="6"/>
      <c r="MD924" s="6"/>
      <c r="ME924" s="6"/>
      <c r="MF924" s="6"/>
      <c r="MG924" s="6"/>
      <c r="MH924" s="6"/>
      <c r="MI924" s="6"/>
      <c r="MJ924" s="6"/>
      <c r="MK924" s="6"/>
      <c r="ML924" s="6"/>
      <c r="MM924" s="6"/>
      <c r="MN924" s="6"/>
      <c r="MO924" s="6"/>
      <c r="MP924" s="6"/>
      <c r="MQ924" s="6"/>
      <c r="MR924" s="6"/>
      <c r="MS924" s="6"/>
      <c r="MT924" s="6"/>
      <c r="MU924" s="6"/>
      <c r="MV924" s="6"/>
      <c r="MW924" s="6"/>
      <c r="MX924" s="6"/>
      <c r="MY924" s="6"/>
      <c r="MZ924" s="6"/>
      <c r="NA924" s="6"/>
      <c r="NB924" s="6"/>
      <c r="NC924" s="6"/>
      <c r="ND924" s="6"/>
      <c r="NE924" s="6"/>
      <c r="NF924" s="6"/>
      <c r="NG924" s="6"/>
      <c r="NH924" s="6"/>
      <c r="NI924" s="6"/>
      <c r="NJ924" s="6"/>
      <c r="NK924" s="65"/>
      <c r="NL924" s="6"/>
      <c r="NM924" s="6"/>
      <c r="NN924" s="6"/>
      <c r="NO924" s="6"/>
      <c r="NP924" s="6"/>
      <c r="NQ924" s="6"/>
      <c r="NR924" s="6"/>
      <c r="NS924" s="6"/>
      <c r="NT924" s="6"/>
      <c r="NU924" s="6"/>
      <c r="NV924" s="6"/>
      <c r="NW924" s="6"/>
      <c r="NX924" s="6"/>
      <c r="NY924" s="6"/>
      <c r="NZ924" s="6"/>
      <c r="OA924" s="6"/>
      <c r="OB924" s="6"/>
      <c r="OC924" s="6"/>
      <c r="OD924" s="6"/>
      <c r="OE924" s="6"/>
      <c r="OF924" s="6"/>
      <c r="OG924" s="6"/>
      <c r="OH924" s="6"/>
      <c r="OI924" s="6"/>
      <c r="OJ924" s="6"/>
      <c r="OK924" s="6"/>
      <c r="OL924" s="6"/>
      <c r="OM924" s="6"/>
      <c r="ON924" s="6"/>
      <c r="OO924" s="6"/>
      <c r="OP924" s="6"/>
      <c r="OQ924" s="6"/>
      <c r="OR924" s="6"/>
      <c r="OS924" s="6"/>
      <c r="OT924" s="6"/>
      <c r="OU924" s="6"/>
      <c r="OV924" s="6"/>
      <c r="OW924" s="6"/>
      <c r="OX924" s="6"/>
      <c r="OY924" s="6"/>
      <c r="OZ924" s="65"/>
      <c r="PA924" s="6"/>
      <c r="PB924" s="6"/>
      <c r="PC924" s="6"/>
      <c r="PD924" s="6"/>
      <c r="PE924" s="6"/>
      <c r="PF924" s="6"/>
      <c r="PG924" s="6"/>
      <c r="PH924" s="6"/>
      <c r="PI924" s="47"/>
      <c r="PJ924" s="6"/>
      <c r="PK924" s="6"/>
      <c r="PL924" s="6"/>
      <c r="PM924" s="6"/>
      <c r="PN924" s="6"/>
      <c r="PO924" s="6"/>
      <c r="PP924" s="65"/>
      <c r="PQ924" s="65"/>
      <c r="PR924" s="65"/>
      <c r="PS924" s="65"/>
      <c r="PT924" s="65"/>
      <c r="PU924" s="65"/>
      <c r="PV924" s="65"/>
      <c r="PW924" s="65"/>
      <c r="PX924" s="65"/>
      <c r="PY924" s="65"/>
      <c r="PZ924" s="65"/>
      <c r="QA924" s="65"/>
      <c r="QB924" s="65"/>
    </row>
    <row r="925"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N925" s="154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5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Q925" s="6"/>
      <c r="KR925" s="6"/>
      <c r="KS925" s="6"/>
      <c r="KT925" s="6"/>
      <c r="KU925" s="160"/>
      <c r="KV925" s="6"/>
      <c r="KW925" s="6"/>
      <c r="KX925" s="6"/>
      <c r="KY925" s="6"/>
      <c r="KZ925" s="6"/>
      <c r="LA925" s="6"/>
      <c r="LB925" s="6"/>
      <c r="LC925" s="6"/>
      <c r="LD925" s="6"/>
      <c r="LE925" s="6"/>
      <c r="LF925" s="6"/>
      <c r="LG925" s="6"/>
      <c r="LH925" s="6"/>
      <c r="LI925" s="6"/>
      <c r="LJ925" s="6"/>
      <c r="LK925" s="6"/>
      <c r="LL925" s="6"/>
      <c r="LM925" s="6"/>
      <c r="LN925" s="6"/>
      <c r="LO925" s="6"/>
      <c r="LP925" s="6"/>
      <c r="LQ925" s="6"/>
      <c r="LR925" s="6"/>
      <c r="LS925" s="6"/>
      <c r="LT925" s="65"/>
      <c r="LU925" s="6"/>
      <c r="LV925" s="6"/>
      <c r="LW925" s="6"/>
      <c r="LX925" s="6"/>
      <c r="LY925" s="6"/>
      <c r="LZ925" s="6"/>
      <c r="MA925" s="6"/>
      <c r="MB925" s="6"/>
      <c r="MC925" s="6"/>
      <c r="MD925" s="6"/>
      <c r="ME925" s="6"/>
      <c r="MF925" s="6"/>
      <c r="MG925" s="6"/>
      <c r="MH925" s="6"/>
      <c r="MI925" s="6"/>
      <c r="MJ925" s="6"/>
      <c r="MK925" s="6"/>
      <c r="ML925" s="6"/>
      <c r="MM925" s="6"/>
      <c r="MN925" s="6"/>
      <c r="MO925" s="6"/>
      <c r="MP925" s="6"/>
      <c r="MQ925" s="6"/>
      <c r="MR925" s="6"/>
      <c r="MS925" s="6"/>
      <c r="MT925" s="6"/>
      <c r="MU925" s="6"/>
      <c r="MV925" s="6"/>
      <c r="MW925" s="6"/>
      <c r="MX925" s="6"/>
      <c r="MY925" s="6"/>
      <c r="MZ925" s="6"/>
      <c r="NA925" s="6"/>
      <c r="NB925" s="6"/>
      <c r="NC925" s="6"/>
      <c r="ND925" s="6"/>
      <c r="NE925" s="6"/>
      <c r="NF925" s="6"/>
      <c r="NG925" s="6"/>
      <c r="NH925" s="6"/>
      <c r="NI925" s="6"/>
      <c r="NJ925" s="6"/>
      <c r="NK925" s="65"/>
      <c r="NL925" s="6"/>
      <c r="NM925" s="6"/>
      <c r="NN925" s="6"/>
      <c r="NO925" s="6"/>
      <c r="NP925" s="6"/>
      <c r="NQ925" s="6"/>
      <c r="NR925" s="6"/>
      <c r="NS925" s="6"/>
      <c r="NT925" s="6"/>
      <c r="NU925" s="6"/>
      <c r="NV925" s="6"/>
      <c r="NW925" s="6"/>
      <c r="NX925" s="6"/>
      <c r="NY925" s="6"/>
      <c r="NZ925" s="6"/>
      <c r="OA925" s="6"/>
      <c r="OB925" s="6"/>
      <c r="OC925" s="6"/>
      <c r="OD925" s="6"/>
      <c r="OE925" s="6"/>
      <c r="OF925" s="6"/>
      <c r="OG925" s="6"/>
      <c r="OH925" s="6"/>
      <c r="OI925" s="6"/>
      <c r="OJ925" s="6"/>
      <c r="OK925" s="6"/>
      <c r="OL925" s="6"/>
      <c r="OM925" s="6"/>
      <c r="ON925" s="6"/>
      <c r="OO925" s="6"/>
      <c r="OP925" s="6"/>
      <c r="OQ925" s="6"/>
      <c r="OR925" s="6"/>
      <c r="OS925" s="6"/>
      <c r="OT925" s="6"/>
      <c r="OU925" s="6"/>
      <c r="OV925" s="6"/>
      <c r="OW925" s="6"/>
      <c r="OX925" s="6"/>
      <c r="OY925" s="6"/>
      <c r="OZ925" s="65"/>
      <c r="PA925" s="6"/>
      <c r="PB925" s="6"/>
      <c r="PC925" s="6"/>
      <c r="PD925" s="6"/>
      <c r="PE925" s="6"/>
      <c r="PF925" s="6"/>
      <c r="PG925" s="6"/>
      <c r="PH925" s="6"/>
      <c r="PI925" s="47"/>
      <c r="PJ925" s="6"/>
      <c r="PK925" s="6"/>
      <c r="PL925" s="6"/>
      <c r="PM925" s="6"/>
      <c r="PN925" s="6"/>
      <c r="PO925" s="6"/>
      <c r="PP925" s="65"/>
      <c r="PQ925" s="65"/>
      <c r="PR925" s="65"/>
      <c r="PS925" s="65"/>
      <c r="PT925" s="65"/>
      <c r="PU925" s="65"/>
      <c r="PV925" s="65"/>
      <c r="PW925" s="65"/>
      <c r="PX925" s="65"/>
      <c r="PY925" s="65"/>
      <c r="PZ925" s="65"/>
      <c r="QA925" s="65"/>
      <c r="QB925" s="65"/>
    </row>
    <row r="926"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N926" s="154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5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Q926" s="6"/>
      <c r="KR926" s="6"/>
      <c r="KS926" s="6"/>
      <c r="KT926" s="6"/>
      <c r="KU926" s="160"/>
      <c r="KV926" s="6"/>
      <c r="KW926" s="6"/>
      <c r="KX926" s="6"/>
      <c r="KY926" s="6"/>
      <c r="KZ926" s="6"/>
      <c r="LA926" s="6"/>
      <c r="LB926" s="6"/>
      <c r="LC926" s="6"/>
      <c r="LD926" s="6"/>
      <c r="LE926" s="6"/>
      <c r="LF926" s="6"/>
      <c r="LG926" s="6"/>
      <c r="LH926" s="6"/>
      <c r="LI926" s="6"/>
      <c r="LJ926" s="6"/>
      <c r="LK926" s="6"/>
      <c r="LL926" s="6"/>
      <c r="LM926" s="6"/>
      <c r="LN926" s="6"/>
      <c r="LO926" s="6"/>
      <c r="LP926" s="6"/>
      <c r="LQ926" s="6"/>
      <c r="LR926" s="6"/>
      <c r="LS926" s="6"/>
      <c r="LT926" s="65"/>
      <c r="LU926" s="6"/>
      <c r="LV926" s="6"/>
      <c r="LW926" s="6"/>
      <c r="LX926" s="6"/>
      <c r="LY926" s="6"/>
      <c r="LZ926" s="6"/>
      <c r="MA926" s="6"/>
      <c r="MB926" s="6"/>
      <c r="MC926" s="6"/>
      <c r="MD926" s="6"/>
      <c r="ME926" s="6"/>
      <c r="MF926" s="6"/>
      <c r="MG926" s="6"/>
      <c r="MH926" s="6"/>
      <c r="MI926" s="6"/>
      <c r="MJ926" s="6"/>
      <c r="MK926" s="6"/>
      <c r="ML926" s="6"/>
      <c r="MM926" s="6"/>
      <c r="MN926" s="6"/>
      <c r="MO926" s="6"/>
      <c r="MP926" s="6"/>
      <c r="MQ926" s="6"/>
      <c r="MR926" s="6"/>
      <c r="MS926" s="6"/>
      <c r="MT926" s="6"/>
      <c r="MU926" s="6"/>
      <c r="MV926" s="6"/>
      <c r="MW926" s="6"/>
      <c r="MX926" s="6"/>
      <c r="MY926" s="6"/>
      <c r="MZ926" s="6"/>
      <c r="NA926" s="6"/>
      <c r="NB926" s="6"/>
      <c r="NC926" s="6"/>
      <c r="ND926" s="6"/>
      <c r="NE926" s="6"/>
      <c r="NF926" s="6"/>
      <c r="NG926" s="6"/>
      <c r="NH926" s="6"/>
      <c r="NI926" s="6"/>
      <c r="NJ926" s="6"/>
      <c r="NK926" s="65"/>
      <c r="NL926" s="6"/>
      <c r="NM926" s="6"/>
      <c r="NN926" s="6"/>
      <c r="NO926" s="6"/>
      <c r="NP926" s="6"/>
      <c r="NQ926" s="6"/>
      <c r="NR926" s="6"/>
      <c r="NS926" s="6"/>
      <c r="NT926" s="6"/>
      <c r="NU926" s="6"/>
      <c r="NV926" s="6"/>
      <c r="NW926" s="6"/>
      <c r="NX926" s="6"/>
      <c r="NY926" s="6"/>
      <c r="NZ926" s="6"/>
      <c r="OA926" s="6"/>
      <c r="OB926" s="6"/>
      <c r="OC926" s="6"/>
      <c r="OD926" s="6"/>
      <c r="OE926" s="6"/>
      <c r="OF926" s="6"/>
      <c r="OG926" s="6"/>
      <c r="OH926" s="6"/>
      <c r="OI926" s="6"/>
      <c r="OJ926" s="6"/>
      <c r="OK926" s="6"/>
      <c r="OL926" s="6"/>
      <c r="OM926" s="6"/>
      <c r="ON926" s="6"/>
      <c r="OO926" s="6"/>
      <c r="OP926" s="6"/>
      <c r="OQ926" s="6"/>
      <c r="OR926" s="6"/>
      <c r="OS926" s="6"/>
      <c r="OT926" s="6"/>
      <c r="OU926" s="6"/>
      <c r="OV926" s="6"/>
      <c r="OW926" s="6"/>
      <c r="OX926" s="6"/>
      <c r="OY926" s="6"/>
      <c r="OZ926" s="65"/>
      <c r="PA926" s="6"/>
      <c r="PB926" s="6"/>
      <c r="PC926" s="6"/>
      <c r="PD926" s="6"/>
      <c r="PE926" s="6"/>
      <c r="PF926" s="6"/>
      <c r="PG926" s="6"/>
      <c r="PH926" s="6"/>
      <c r="PI926" s="47"/>
      <c r="PJ926" s="6"/>
      <c r="PK926" s="6"/>
      <c r="PL926" s="6"/>
      <c r="PM926" s="6"/>
      <c r="PN926" s="6"/>
      <c r="PO926" s="6"/>
      <c r="PP926" s="65"/>
      <c r="PQ926" s="65"/>
      <c r="PR926" s="65"/>
      <c r="PS926" s="65"/>
      <c r="PT926" s="65"/>
      <c r="PU926" s="65"/>
      <c r="PV926" s="65"/>
      <c r="PW926" s="65"/>
      <c r="PX926" s="65"/>
      <c r="PY926" s="65"/>
      <c r="PZ926" s="65"/>
      <c r="QA926" s="65"/>
      <c r="QB926" s="65"/>
    </row>
    <row r="927"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N927" s="154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5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Q927" s="6"/>
      <c r="KR927" s="6"/>
      <c r="KS927" s="6"/>
      <c r="KT927" s="6"/>
      <c r="KU927" s="160"/>
      <c r="KV927" s="6"/>
      <c r="KW927" s="6"/>
      <c r="KX927" s="6"/>
      <c r="KY927" s="6"/>
      <c r="KZ927" s="6"/>
      <c r="LA927" s="6"/>
      <c r="LB927" s="6"/>
      <c r="LC927" s="6"/>
      <c r="LD927" s="6"/>
      <c r="LE927" s="6"/>
      <c r="LF927" s="6"/>
      <c r="LG927" s="6"/>
      <c r="LH927" s="6"/>
      <c r="LI927" s="6"/>
      <c r="LJ927" s="6"/>
      <c r="LK927" s="6"/>
      <c r="LL927" s="6"/>
      <c r="LM927" s="6"/>
      <c r="LN927" s="6"/>
      <c r="LO927" s="6"/>
      <c r="LP927" s="6"/>
      <c r="LQ927" s="6"/>
      <c r="LR927" s="6"/>
      <c r="LS927" s="6"/>
      <c r="LT927" s="65"/>
      <c r="LU927" s="6"/>
      <c r="LV927" s="6"/>
      <c r="LW927" s="6"/>
      <c r="LX927" s="6"/>
      <c r="LY927" s="6"/>
      <c r="LZ927" s="6"/>
      <c r="MA927" s="6"/>
      <c r="MB927" s="6"/>
      <c r="MC927" s="6"/>
      <c r="MD927" s="6"/>
      <c r="ME927" s="6"/>
      <c r="MF927" s="6"/>
      <c r="MG927" s="6"/>
      <c r="MH927" s="6"/>
      <c r="MI927" s="6"/>
      <c r="MJ927" s="6"/>
      <c r="MK927" s="6"/>
      <c r="ML927" s="6"/>
      <c r="MM927" s="6"/>
      <c r="MN927" s="6"/>
      <c r="MO927" s="6"/>
      <c r="MP927" s="6"/>
      <c r="MQ927" s="6"/>
      <c r="MR927" s="6"/>
      <c r="MS927" s="6"/>
      <c r="MT927" s="6"/>
      <c r="MU927" s="6"/>
      <c r="MV927" s="6"/>
      <c r="MW927" s="6"/>
      <c r="MX927" s="6"/>
      <c r="MY927" s="6"/>
      <c r="MZ927" s="6"/>
      <c r="NA927" s="6"/>
      <c r="NB927" s="6"/>
      <c r="NC927" s="6"/>
      <c r="ND927" s="6"/>
      <c r="NE927" s="6"/>
      <c r="NF927" s="6"/>
      <c r="NG927" s="6"/>
      <c r="NH927" s="6"/>
      <c r="NI927" s="6"/>
      <c r="NJ927" s="6"/>
      <c r="NK927" s="65"/>
      <c r="NL927" s="6"/>
      <c r="NM927" s="6"/>
      <c r="NN927" s="6"/>
      <c r="NO927" s="6"/>
      <c r="NP927" s="6"/>
      <c r="NQ927" s="6"/>
      <c r="NR927" s="6"/>
      <c r="NS927" s="6"/>
      <c r="NT927" s="6"/>
      <c r="NU927" s="6"/>
      <c r="NV927" s="6"/>
      <c r="NW927" s="6"/>
      <c r="NX927" s="6"/>
      <c r="NY927" s="6"/>
      <c r="NZ927" s="6"/>
      <c r="OA927" s="6"/>
      <c r="OB927" s="6"/>
      <c r="OC927" s="6"/>
      <c r="OD927" s="6"/>
      <c r="OE927" s="6"/>
      <c r="OF927" s="6"/>
      <c r="OG927" s="6"/>
      <c r="OH927" s="6"/>
      <c r="OI927" s="6"/>
      <c r="OJ927" s="6"/>
      <c r="OK927" s="6"/>
      <c r="OL927" s="6"/>
      <c r="OM927" s="6"/>
      <c r="ON927" s="6"/>
      <c r="OO927" s="6"/>
      <c r="OP927" s="6"/>
      <c r="OQ927" s="6"/>
      <c r="OR927" s="6"/>
      <c r="OS927" s="6"/>
      <c r="OT927" s="6"/>
      <c r="OU927" s="6"/>
      <c r="OV927" s="6"/>
      <c r="OW927" s="6"/>
      <c r="OX927" s="6"/>
      <c r="OY927" s="6"/>
      <c r="OZ927" s="65"/>
      <c r="PA927" s="6"/>
      <c r="PB927" s="6"/>
      <c r="PC927" s="6"/>
      <c r="PD927" s="6"/>
      <c r="PE927" s="6"/>
      <c r="PF927" s="6"/>
      <c r="PG927" s="6"/>
      <c r="PH927" s="6"/>
      <c r="PI927" s="47"/>
      <c r="PJ927" s="6"/>
      <c r="PK927" s="6"/>
      <c r="PL927" s="6"/>
      <c r="PM927" s="6"/>
      <c r="PN927" s="6"/>
      <c r="PO927" s="6"/>
      <c r="PP927" s="65"/>
      <c r="PQ927" s="65"/>
      <c r="PR927" s="65"/>
      <c r="PS927" s="65"/>
      <c r="PT927" s="65"/>
      <c r="PU927" s="65"/>
      <c r="PV927" s="65"/>
      <c r="PW927" s="65"/>
      <c r="PX927" s="65"/>
      <c r="PY927" s="65"/>
      <c r="PZ927" s="65"/>
      <c r="QA927" s="65"/>
      <c r="QB927" s="65"/>
    </row>
    <row r="928"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N928" s="154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5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Q928" s="6"/>
      <c r="KR928" s="6"/>
      <c r="KS928" s="6"/>
      <c r="KT928" s="6"/>
      <c r="KU928" s="160"/>
      <c r="KV928" s="6"/>
      <c r="KW928" s="6"/>
      <c r="KX928" s="6"/>
      <c r="KY928" s="6"/>
      <c r="KZ928" s="6"/>
      <c r="LA928" s="6"/>
      <c r="LB928" s="6"/>
      <c r="LC928" s="6"/>
      <c r="LD928" s="6"/>
      <c r="LE928" s="6"/>
      <c r="LF928" s="6"/>
      <c r="LG928" s="6"/>
      <c r="LH928" s="6"/>
      <c r="LI928" s="6"/>
      <c r="LJ928" s="6"/>
      <c r="LK928" s="6"/>
      <c r="LL928" s="6"/>
      <c r="LM928" s="6"/>
      <c r="LN928" s="6"/>
      <c r="LO928" s="6"/>
      <c r="LP928" s="6"/>
      <c r="LQ928" s="6"/>
      <c r="LR928" s="6"/>
      <c r="LS928" s="6"/>
      <c r="LT928" s="65"/>
      <c r="LU928" s="6"/>
      <c r="LV928" s="6"/>
      <c r="LW928" s="6"/>
      <c r="LX928" s="6"/>
      <c r="LY928" s="6"/>
      <c r="LZ928" s="6"/>
      <c r="MA928" s="6"/>
      <c r="MB928" s="6"/>
      <c r="MC928" s="6"/>
      <c r="MD928" s="6"/>
      <c r="ME928" s="6"/>
      <c r="MF928" s="6"/>
      <c r="MG928" s="6"/>
      <c r="MH928" s="6"/>
      <c r="MI928" s="6"/>
      <c r="MJ928" s="6"/>
      <c r="MK928" s="6"/>
      <c r="ML928" s="6"/>
      <c r="MM928" s="6"/>
      <c r="MN928" s="6"/>
      <c r="MO928" s="6"/>
      <c r="MP928" s="6"/>
      <c r="MQ928" s="6"/>
      <c r="MR928" s="6"/>
      <c r="MS928" s="6"/>
      <c r="MT928" s="6"/>
      <c r="MU928" s="6"/>
      <c r="MV928" s="6"/>
      <c r="MW928" s="6"/>
      <c r="MX928" s="6"/>
      <c r="MY928" s="6"/>
      <c r="MZ928" s="6"/>
      <c r="NA928" s="6"/>
      <c r="NB928" s="6"/>
      <c r="NC928" s="6"/>
      <c r="ND928" s="6"/>
      <c r="NE928" s="6"/>
      <c r="NF928" s="6"/>
      <c r="NG928" s="6"/>
      <c r="NH928" s="6"/>
      <c r="NI928" s="6"/>
      <c r="NJ928" s="6"/>
      <c r="NK928" s="65"/>
      <c r="NL928" s="6"/>
      <c r="NM928" s="6"/>
      <c r="NN928" s="6"/>
      <c r="NO928" s="6"/>
      <c r="NP928" s="6"/>
      <c r="NQ928" s="6"/>
      <c r="NR928" s="6"/>
      <c r="NS928" s="6"/>
      <c r="NT928" s="6"/>
      <c r="NU928" s="6"/>
      <c r="NV928" s="6"/>
      <c r="NW928" s="6"/>
      <c r="NX928" s="6"/>
      <c r="NY928" s="6"/>
      <c r="NZ928" s="6"/>
      <c r="OA928" s="6"/>
      <c r="OB928" s="6"/>
      <c r="OC928" s="6"/>
      <c r="OD928" s="6"/>
      <c r="OE928" s="6"/>
      <c r="OF928" s="6"/>
      <c r="OG928" s="6"/>
      <c r="OH928" s="6"/>
      <c r="OI928" s="6"/>
      <c r="OJ928" s="6"/>
      <c r="OK928" s="6"/>
      <c r="OL928" s="6"/>
      <c r="OM928" s="6"/>
      <c r="ON928" s="6"/>
      <c r="OO928" s="6"/>
      <c r="OP928" s="6"/>
      <c r="OQ928" s="6"/>
      <c r="OR928" s="6"/>
      <c r="OS928" s="6"/>
      <c r="OT928" s="6"/>
      <c r="OU928" s="6"/>
      <c r="OV928" s="6"/>
      <c r="OW928" s="6"/>
      <c r="OX928" s="6"/>
      <c r="OY928" s="6"/>
      <c r="OZ928" s="65"/>
      <c r="PA928" s="6"/>
      <c r="PB928" s="6"/>
      <c r="PC928" s="6"/>
      <c r="PD928" s="6"/>
      <c r="PE928" s="6"/>
      <c r="PF928" s="6"/>
      <c r="PG928" s="6"/>
      <c r="PH928" s="6"/>
      <c r="PI928" s="47"/>
      <c r="PJ928" s="6"/>
      <c r="PK928" s="6"/>
      <c r="PL928" s="6"/>
      <c r="PM928" s="6"/>
      <c r="PN928" s="6"/>
      <c r="PO928" s="6"/>
      <c r="PP928" s="65"/>
      <c r="PQ928" s="65"/>
      <c r="PR928" s="65"/>
      <c r="PS928" s="65"/>
      <c r="PT928" s="65"/>
      <c r="PU928" s="65"/>
      <c r="PV928" s="65"/>
      <c r="PW928" s="65"/>
      <c r="PX928" s="65"/>
      <c r="PY928" s="65"/>
      <c r="PZ928" s="65"/>
      <c r="QA928" s="65"/>
      <c r="QB928" s="65"/>
    </row>
    <row r="929"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N929" s="154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5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Q929" s="6"/>
      <c r="KR929" s="6"/>
      <c r="KS929" s="6"/>
      <c r="KT929" s="6"/>
      <c r="KU929" s="160"/>
      <c r="KV929" s="6"/>
      <c r="KW929" s="6"/>
      <c r="KX929" s="6"/>
      <c r="KY929" s="6"/>
      <c r="KZ929" s="6"/>
      <c r="LA929" s="6"/>
      <c r="LB929" s="6"/>
      <c r="LC929" s="6"/>
      <c r="LD929" s="6"/>
      <c r="LE929" s="6"/>
      <c r="LF929" s="6"/>
      <c r="LG929" s="6"/>
      <c r="LH929" s="6"/>
      <c r="LI929" s="6"/>
      <c r="LJ929" s="6"/>
      <c r="LK929" s="6"/>
      <c r="LL929" s="6"/>
      <c r="LM929" s="6"/>
      <c r="LN929" s="6"/>
      <c r="LO929" s="6"/>
      <c r="LP929" s="6"/>
      <c r="LQ929" s="6"/>
      <c r="LR929" s="6"/>
      <c r="LS929" s="6"/>
      <c r="LT929" s="65"/>
      <c r="LU929" s="6"/>
      <c r="LV929" s="6"/>
      <c r="LW929" s="6"/>
      <c r="LX929" s="6"/>
      <c r="LY929" s="6"/>
      <c r="LZ929" s="6"/>
      <c r="MA929" s="6"/>
      <c r="MB929" s="6"/>
      <c r="MC929" s="6"/>
      <c r="MD929" s="6"/>
      <c r="ME929" s="6"/>
      <c r="MF929" s="6"/>
      <c r="MG929" s="6"/>
      <c r="MH929" s="6"/>
      <c r="MI929" s="6"/>
      <c r="MJ929" s="6"/>
      <c r="MK929" s="6"/>
      <c r="ML929" s="6"/>
      <c r="MM929" s="6"/>
      <c r="MN929" s="6"/>
      <c r="MO929" s="6"/>
      <c r="MP929" s="6"/>
      <c r="MQ929" s="6"/>
      <c r="MR929" s="6"/>
      <c r="MS929" s="6"/>
      <c r="MT929" s="6"/>
      <c r="MU929" s="6"/>
      <c r="MV929" s="6"/>
      <c r="MW929" s="6"/>
      <c r="MX929" s="6"/>
      <c r="MY929" s="6"/>
      <c r="MZ929" s="6"/>
      <c r="NA929" s="6"/>
      <c r="NB929" s="6"/>
      <c r="NC929" s="6"/>
      <c r="ND929" s="6"/>
      <c r="NE929" s="6"/>
      <c r="NF929" s="6"/>
      <c r="NG929" s="6"/>
      <c r="NH929" s="6"/>
      <c r="NI929" s="6"/>
      <c r="NJ929" s="6"/>
      <c r="NK929" s="65"/>
      <c r="NL929" s="6"/>
      <c r="NM929" s="6"/>
      <c r="NN929" s="6"/>
      <c r="NO929" s="6"/>
      <c r="NP929" s="6"/>
      <c r="NQ929" s="6"/>
      <c r="NR929" s="6"/>
      <c r="NS929" s="6"/>
      <c r="NT929" s="6"/>
      <c r="NU929" s="6"/>
      <c r="NV929" s="6"/>
      <c r="NW929" s="6"/>
      <c r="NX929" s="6"/>
      <c r="NY929" s="6"/>
      <c r="NZ929" s="6"/>
      <c r="OA929" s="6"/>
      <c r="OB929" s="6"/>
      <c r="OC929" s="6"/>
      <c r="OD929" s="6"/>
      <c r="OE929" s="6"/>
      <c r="OF929" s="6"/>
      <c r="OG929" s="6"/>
      <c r="OH929" s="6"/>
      <c r="OI929" s="6"/>
      <c r="OJ929" s="6"/>
      <c r="OK929" s="6"/>
      <c r="OL929" s="6"/>
      <c r="OM929" s="6"/>
      <c r="ON929" s="6"/>
      <c r="OO929" s="6"/>
      <c r="OP929" s="6"/>
      <c r="OQ929" s="6"/>
      <c r="OR929" s="6"/>
      <c r="OS929" s="6"/>
      <c r="OT929" s="6"/>
      <c r="OU929" s="6"/>
      <c r="OV929" s="6"/>
      <c r="OW929" s="6"/>
      <c r="OX929" s="6"/>
      <c r="OY929" s="6"/>
      <c r="OZ929" s="65"/>
      <c r="PA929" s="6"/>
      <c r="PB929" s="6"/>
      <c r="PC929" s="6"/>
      <c r="PD929" s="6"/>
      <c r="PE929" s="6"/>
      <c r="PF929" s="6"/>
      <c r="PG929" s="6"/>
      <c r="PH929" s="6"/>
      <c r="PI929" s="47"/>
      <c r="PJ929" s="6"/>
      <c r="PK929" s="6"/>
      <c r="PL929" s="6"/>
      <c r="PM929" s="6"/>
      <c r="PN929" s="6"/>
      <c r="PO929" s="6"/>
      <c r="PP929" s="65"/>
      <c r="PQ929" s="65"/>
      <c r="PR929" s="65"/>
      <c r="PS929" s="65"/>
      <c r="PT929" s="65"/>
      <c r="PU929" s="65"/>
      <c r="PV929" s="65"/>
      <c r="PW929" s="65"/>
      <c r="PX929" s="65"/>
      <c r="PY929" s="65"/>
      <c r="PZ929" s="65"/>
      <c r="QA929" s="65"/>
      <c r="QB929" s="65"/>
    </row>
    <row r="930"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N930" s="154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5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Q930" s="6"/>
      <c r="KR930" s="6"/>
      <c r="KS930" s="6"/>
      <c r="KT930" s="6"/>
      <c r="KU930" s="160"/>
      <c r="KV930" s="6"/>
      <c r="KW930" s="6"/>
      <c r="KX930" s="6"/>
      <c r="KY930" s="6"/>
      <c r="KZ930" s="6"/>
      <c r="LA930" s="6"/>
      <c r="LB930" s="6"/>
      <c r="LC930" s="6"/>
      <c r="LD930" s="6"/>
      <c r="LE930" s="6"/>
      <c r="LF930" s="6"/>
      <c r="LG930" s="6"/>
      <c r="LH930" s="6"/>
      <c r="LI930" s="6"/>
      <c r="LJ930" s="6"/>
      <c r="LK930" s="6"/>
      <c r="LL930" s="6"/>
      <c r="LM930" s="6"/>
      <c r="LN930" s="6"/>
      <c r="LO930" s="6"/>
      <c r="LP930" s="6"/>
      <c r="LQ930" s="6"/>
      <c r="LR930" s="6"/>
      <c r="LS930" s="6"/>
      <c r="LT930" s="65"/>
      <c r="LU930" s="6"/>
      <c r="LV930" s="6"/>
      <c r="LW930" s="6"/>
      <c r="LX930" s="6"/>
      <c r="LY930" s="6"/>
      <c r="LZ930" s="6"/>
      <c r="MA930" s="6"/>
      <c r="MB930" s="6"/>
      <c r="MC930" s="6"/>
      <c r="MD930" s="6"/>
      <c r="ME930" s="6"/>
      <c r="MF930" s="6"/>
      <c r="MG930" s="6"/>
      <c r="MH930" s="6"/>
      <c r="MI930" s="6"/>
      <c r="MJ930" s="6"/>
      <c r="MK930" s="6"/>
      <c r="ML930" s="6"/>
      <c r="MM930" s="6"/>
      <c r="MN930" s="6"/>
      <c r="MO930" s="6"/>
      <c r="MP930" s="6"/>
      <c r="MQ930" s="6"/>
      <c r="MR930" s="6"/>
      <c r="MS930" s="6"/>
      <c r="MT930" s="6"/>
      <c r="MU930" s="6"/>
      <c r="MV930" s="6"/>
      <c r="MW930" s="6"/>
      <c r="MX930" s="6"/>
      <c r="MY930" s="6"/>
      <c r="MZ930" s="6"/>
      <c r="NA930" s="6"/>
      <c r="NB930" s="6"/>
      <c r="NC930" s="6"/>
      <c r="ND930" s="6"/>
      <c r="NE930" s="6"/>
      <c r="NF930" s="6"/>
      <c r="NG930" s="6"/>
      <c r="NH930" s="6"/>
      <c r="NI930" s="6"/>
      <c r="NJ930" s="6"/>
      <c r="NK930" s="65"/>
      <c r="NL930" s="6"/>
      <c r="NM930" s="6"/>
      <c r="NN930" s="6"/>
      <c r="NO930" s="6"/>
      <c r="NP930" s="6"/>
      <c r="NQ930" s="6"/>
      <c r="NR930" s="6"/>
      <c r="NS930" s="6"/>
      <c r="NT930" s="6"/>
      <c r="NU930" s="6"/>
      <c r="NV930" s="6"/>
      <c r="NW930" s="6"/>
      <c r="NX930" s="6"/>
      <c r="NY930" s="6"/>
      <c r="NZ930" s="6"/>
      <c r="OA930" s="6"/>
      <c r="OB930" s="6"/>
      <c r="OC930" s="6"/>
      <c r="OD930" s="6"/>
      <c r="OE930" s="6"/>
      <c r="OF930" s="6"/>
      <c r="OG930" s="6"/>
      <c r="OH930" s="6"/>
      <c r="OI930" s="6"/>
      <c r="OJ930" s="6"/>
      <c r="OK930" s="6"/>
      <c r="OL930" s="6"/>
      <c r="OM930" s="6"/>
      <c r="ON930" s="6"/>
      <c r="OO930" s="6"/>
      <c r="OP930" s="6"/>
      <c r="OQ930" s="6"/>
      <c r="OR930" s="6"/>
      <c r="OS930" s="6"/>
      <c r="OT930" s="6"/>
      <c r="OU930" s="6"/>
      <c r="OV930" s="6"/>
      <c r="OW930" s="6"/>
      <c r="OX930" s="6"/>
      <c r="OY930" s="6"/>
      <c r="OZ930" s="65"/>
      <c r="PA930" s="6"/>
      <c r="PB930" s="6"/>
      <c r="PC930" s="6"/>
      <c r="PD930" s="6"/>
      <c r="PE930" s="6"/>
      <c r="PF930" s="6"/>
      <c r="PG930" s="6"/>
      <c r="PH930" s="6"/>
      <c r="PI930" s="47"/>
      <c r="PJ930" s="6"/>
      <c r="PK930" s="6"/>
      <c r="PL930" s="6"/>
      <c r="PM930" s="6"/>
      <c r="PN930" s="6"/>
      <c r="PO930" s="6"/>
      <c r="PP930" s="65"/>
      <c r="PQ930" s="65"/>
      <c r="PR930" s="65"/>
      <c r="PS930" s="65"/>
      <c r="PT930" s="65"/>
      <c r="PU930" s="65"/>
      <c r="PV930" s="65"/>
      <c r="PW930" s="65"/>
      <c r="PX930" s="65"/>
      <c r="PY930" s="65"/>
      <c r="PZ930" s="65"/>
      <c r="QA930" s="65"/>
      <c r="QB930" s="65"/>
    </row>
    <row r="931"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N931" s="154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5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Q931" s="6"/>
      <c r="KR931" s="6"/>
      <c r="KS931" s="6"/>
      <c r="KT931" s="6"/>
      <c r="KU931" s="160"/>
      <c r="KV931" s="6"/>
      <c r="KW931" s="6"/>
      <c r="KX931" s="6"/>
      <c r="KY931" s="6"/>
      <c r="KZ931" s="6"/>
      <c r="LA931" s="6"/>
      <c r="LB931" s="6"/>
      <c r="LC931" s="6"/>
      <c r="LD931" s="6"/>
      <c r="LE931" s="6"/>
      <c r="LF931" s="6"/>
      <c r="LG931" s="6"/>
      <c r="LH931" s="6"/>
      <c r="LI931" s="6"/>
      <c r="LJ931" s="6"/>
      <c r="LK931" s="6"/>
      <c r="LL931" s="6"/>
      <c r="LM931" s="6"/>
      <c r="LN931" s="6"/>
      <c r="LO931" s="6"/>
      <c r="LP931" s="6"/>
      <c r="LQ931" s="6"/>
      <c r="LR931" s="6"/>
      <c r="LS931" s="6"/>
      <c r="LT931" s="65"/>
      <c r="LU931" s="6"/>
      <c r="LV931" s="6"/>
      <c r="LW931" s="6"/>
      <c r="LX931" s="6"/>
      <c r="LY931" s="6"/>
      <c r="LZ931" s="6"/>
      <c r="MA931" s="6"/>
      <c r="MB931" s="6"/>
      <c r="MC931" s="6"/>
      <c r="MD931" s="6"/>
      <c r="ME931" s="6"/>
      <c r="MF931" s="6"/>
      <c r="MG931" s="6"/>
      <c r="MH931" s="6"/>
      <c r="MI931" s="6"/>
      <c r="MJ931" s="6"/>
      <c r="MK931" s="6"/>
      <c r="ML931" s="6"/>
      <c r="MM931" s="6"/>
      <c r="MN931" s="6"/>
      <c r="MO931" s="6"/>
      <c r="MP931" s="6"/>
      <c r="MQ931" s="6"/>
      <c r="MR931" s="6"/>
      <c r="MS931" s="6"/>
      <c r="MT931" s="6"/>
      <c r="MU931" s="6"/>
      <c r="MV931" s="6"/>
      <c r="MW931" s="6"/>
      <c r="MX931" s="6"/>
      <c r="MY931" s="6"/>
      <c r="MZ931" s="6"/>
      <c r="NA931" s="6"/>
      <c r="NB931" s="6"/>
      <c r="NC931" s="6"/>
      <c r="ND931" s="6"/>
      <c r="NE931" s="6"/>
      <c r="NF931" s="6"/>
      <c r="NG931" s="6"/>
      <c r="NH931" s="6"/>
      <c r="NI931" s="6"/>
      <c r="NJ931" s="6"/>
      <c r="NK931" s="65"/>
      <c r="NL931" s="6"/>
      <c r="NM931" s="6"/>
      <c r="NN931" s="6"/>
      <c r="NO931" s="6"/>
      <c r="NP931" s="6"/>
      <c r="NQ931" s="6"/>
      <c r="NR931" s="6"/>
      <c r="NS931" s="6"/>
      <c r="NT931" s="6"/>
      <c r="NU931" s="6"/>
      <c r="NV931" s="6"/>
      <c r="NW931" s="6"/>
      <c r="NX931" s="6"/>
      <c r="NY931" s="6"/>
      <c r="NZ931" s="6"/>
      <c r="OA931" s="6"/>
      <c r="OB931" s="6"/>
      <c r="OC931" s="6"/>
      <c r="OD931" s="6"/>
      <c r="OE931" s="6"/>
      <c r="OF931" s="6"/>
      <c r="OG931" s="6"/>
      <c r="OH931" s="6"/>
      <c r="OI931" s="6"/>
      <c r="OJ931" s="6"/>
      <c r="OK931" s="6"/>
      <c r="OL931" s="6"/>
      <c r="OM931" s="6"/>
      <c r="ON931" s="6"/>
      <c r="OO931" s="6"/>
      <c r="OP931" s="6"/>
      <c r="OQ931" s="6"/>
      <c r="OR931" s="6"/>
      <c r="OS931" s="6"/>
      <c r="OT931" s="6"/>
      <c r="OU931" s="6"/>
      <c r="OV931" s="6"/>
      <c r="OW931" s="6"/>
      <c r="OX931" s="6"/>
      <c r="OY931" s="6"/>
      <c r="OZ931" s="65"/>
      <c r="PA931" s="6"/>
      <c r="PB931" s="6"/>
      <c r="PC931" s="6"/>
      <c r="PD931" s="6"/>
      <c r="PE931" s="6"/>
      <c r="PF931" s="6"/>
      <c r="PG931" s="6"/>
      <c r="PH931" s="6"/>
      <c r="PI931" s="47"/>
      <c r="PJ931" s="6"/>
      <c r="PK931" s="6"/>
      <c r="PL931" s="6"/>
      <c r="PM931" s="6"/>
      <c r="PN931" s="6"/>
      <c r="PO931" s="6"/>
      <c r="PP931" s="65"/>
      <c r="PQ931" s="65"/>
      <c r="PR931" s="65"/>
      <c r="PS931" s="65"/>
      <c r="PT931" s="65"/>
      <c r="PU931" s="65"/>
      <c r="PV931" s="65"/>
      <c r="PW931" s="65"/>
      <c r="PX931" s="65"/>
      <c r="PY931" s="65"/>
      <c r="PZ931" s="65"/>
      <c r="QA931" s="65"/>
      <c r="QB931" s="65"/>
    </row>
    <row r="932"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N932" s="154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5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Q932" s="6"/>
      <c r="KR932" s="6"/>
      <c r="KS932" s="6"/>
      <c r="KT932" s="6"/>
      <c r="KU932" s="160"/>
      <c r="KV932" s="6"/>
      <c r="KW932" s="6"/>
      <c r="KX932" s="6"/>
      <c r="KY932" s="6"/>
      <c r="KZ932" s="6"/>
      <c r="LA932" s="6"/>
      <c r="LB932" s="6"/>
      <c r="LC932" s="6"/>
      <c r="LD932" s="6"/>
      <c r="LE932" s="6"/>
      <c r="LF932" s="6"/>
      <c r="LG932" s="6"/>
      <c r="LH932" s="6"/>
      <c r="LI932" s="6"/>
      <c r="LJ932" s="6"/>
      <c r="LK932" s="6"/>
      <c r="LL932" s="6"/>
      <c r="LM932" s="6"/>
      <c r="LN932" s="6"/>
      <c r="LO932" s="6"/>
      <c r="LP932" s="6"/>
      <c r="LQ932" s="6"/>
      <c r="LR932" s="6"/>
      <c r="LS932" s="6"/>
      <c r="LT932" s="65"/>
      <c r="LU932" s="6"/>
      <c r="LV932" s="6"/>
      <c r="LW932" s="6"/>
      <c r="LX932" s="6"/>
      <c r="LY932" s="6"/>
      <c r="LZ932" s="6"/>
      <c r="MA932" s="6"/>
      <c r="MB932" s="6"/>
      <c r="MC932" s="6"/>
      <c r="MD932" s="6"/>
      <c r="ME932" s="6"/>
      <c r="MF932" s="6"/>
      <c r="MG932" s="6"/>
      <c r="MH932" s="6"/>
      <c r="MI932" s="6"/>
      <c r="MJ932" s="6"/>
      <c r="MK932" s="6"/>
      <c r="ML932" s="6"/>
      <c r="MM932" s="6"/>
      <c r="MN932" s="6"/>
      <c r="MO932" s="6"/>
      <c r="MP932" s="6"/>
      <c r="MQ932" s="6"/>
      <c r="MR932" s="6"/>
      <c r="MS932" s="6"/>
      <c r="MT932" s="6"/>
      <c r="MU932" s="6"/>
      <c r="MV932" s="6"/>
      <c r="MW932" s="6"/>
      <c r="MX932" s="6"/>
      <c r="MY932" s="6"/>
      <c r="MZ932" s="6"/>
      <c r="NA932" s="6"/>
      <c r="NB932" s="6"/>
      <c r="NC932" s="6"/>
      <c r="ND932" s="6"/>
      <c r="NE932" s="6"/>
      <c r="NF932" s="6"/>
      <c r="NG932" s="6"/>
      <c r="NH932" s="6"/>
      <c r="NI932" s="6"/>
      <c r="NJ932" s="6"/>
      <c r="NK932" s="65"/>
      <c r="NL932" s="6"/>
      <c r="NM932" s="6"/>
      <c r="NN932" s="6"/>
      <c r="NO932" s="6"/>
      <c r="NP932" s="6"/>
      <c r="NQ932" s="6"/>
      <c r="NR932" s="6"/>
      <c r="NS932" s="6"/>
      <c r="NT932" s="6"/>
      <c r="NU932" s="6"/>
      <c r="NV932" s="6"/>
      <c r="NW932" s="6"/>
      <c r="NX932" s="6"/>
      <c r="NY932" s="6"/>
      <c r="NZ932" s="6"/>
      <c r="OA932" s="6"/>
      <c r="OB932" s="6"/>
      <c r="OC932" s="6"/>
      <c r="OD932" s="6"/>
      <c r="OE932" s="6"/>
      <c r="OF932" s="6"/>
      <c r="OG932" s="6"/>
      <c r="OH932" s="6"/>
      <c r="OI932" s="6"/>
      <c r="OJ932" s="6"/>
      <c r="OK932" s="6"/>
      <c r="OL932" s="6"/>
      <c r="OM932" s="6"/>
      <c r="ON932" s="6"/>
      <c r="OO932" s="6"/>
      <c r="OP932" s="6"/>
      <c r="OQ932" s="6"/>
      <c r="OR932" s="6"/>
      <c r="OS932" s="6"/>
      <c r="OT932" s="6"/>
      <c r="OU932" s="6"/>
      <c r="OV932" s="6"/>
      <c r="OW932" s="6"/>
      <c r="OX932" s="6"/>
      <c r="OY932" s="6"/>
      <c r="OZ932" s="65"/>
      <c r="PA932" s="6"/>
      <c r="PB932" s="6"/>
      <c r="PC932" s="6"/>
      <c r="PD932" s="6"/>
      <c r="PE932" s="6"/>
      <c r="PF932" s="6"/>
      <c r="PG932" s="6"/>
      <c r="PH932" s="6"/>
      <c r="PI932" s="47"/>
      <c r="PJ932" s="6"/>
      <c r="PK932" s="6"/>
      <c r="PL932" s="6"/>
      <c r="PM932" s="6"/>
      <c r="PN932" s="6"/>
      <c r="PO932" s="6"/>
      <c r="PP932" s="65"/>
      <c r="PQ932" s="65"/>
      <c r="PR932" s="65"/>
      <c r="PS932" s="65"/>
      <c r="PT932" s="65"/>
      <c r="PU932" s="65"/>
      <c r="PV932" s="65"/>
      <c r="PW932" s="65"/>
      <c r="PX932" s="65"/>
      <c r="PY932" s="65"/>
      <c r="PZ932" s="65"/>
      <c r="QA932" s="65"/>
      <c r="QB932" s="65"/>
    </row>
    <row r="933"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N933" s="154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5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Q933" s="6"/>
      <c r="KR933" s="6"/>
      <c r="KS933" s="6"/>
      <c r="KT933" s="6"/>
      <c r="KU933" s="160"/>
      <c r="KV933" s="6"/>
      <c r="KW933" s="6"/>
      <c r="KX933" s="6"/>
      <c r="KY933" s="6"/>
      <c r="KZ933" s="6"/>
      <c r="LA933" s="6"/>
      <c r="LB933" s="6"/>
      <c r="LC933" s="6"/>
      <c r="LD933" s="6"/>
      <c r="LE933" s="6"/>
      <c r="LF933" s="6"/>
      <c r="LG933" s="6"/>
      <c r="LH933" s="6"/>
      <c r="LI933" s="6"/>
      <c r="LJ933" s="6"/>
      <c r="LK933" s="6"/>
      <c r="LL933" s="6"/>
      <c r="LM933" s="6"/>
      <c r="LN933" s="6"/>
      <c r="LO933" s="6"/>
      <c r="LP933" s="6"/>
      <c r="LQ933" s="6"/>
      <c r="LR933" s="6"/>
      <c r="LS933" s="6"/>
      <c r="LT933" s="65"/>
      <c r="LU933" s="6"/>
      <c r="LV933" s="6"/>
      <c r="LW933" s="6"/>
      <c r="LX933" s="6"/>
      <c r="LY933" s="6"/>
      <c r="LZ933" s="6"/>
      <c r="MA933" s="6"/>
      <c r="MB933" s="6"/>
      <c r="MC933" s="6"/>
      <c r="MD933" s="6"/>
      <c r="ME933" s="6"/>
      <c r="MF933" s="6"/>
      <c r="MG933" s="6"/>
      <c r="MH933" s="6"/>
      <c r="MI933" s="6"/>
      <c r="MJ933" s="6"/>
      <c r="MK933" s="6"/>
      <c r="ML933" s="6"/>
      <c r="MM933" s="6"/>
      <c r="MN933" s="6"/>
      <c r="MO933" s="6"/>
      <c r="MP933" s="6"/>
      <c r="MQ933" s="6"/>
      <c r="MR933" s="6"/>
      <c r="MS933" s="6"/>
      <c r="MT933" s="6"/>
      <c r="MU933" s="6"/>
      <c r="MV933" s="6"/>
      <c r="MW933" s="6"/>
      <c r="MX933" s="6"/>
      <c r="MY933" s="6"/>
      <c r="MZ933" s="6"/>
      <c r="NA933" s="6"/>
      <c r="NB933" s="6"/>
      <c r="NC933" s="6"/>
      <c r="ND933" s="6"/>
      <c r="NE933" s="6"/>
      <c r="NF933" s="6"/>
      <c r="NG933" s="6"/>
      <c r="NH933" s="6"/>
      <c r="NI933" s="6"/>
      <c r="NJ933" s="6"/>
      <c r="NK933" s="65"/>
      <c r="NL933" s="6"/>
      <c r="NM933" s="6"/>
      <c r="NN933" s="6"/>
      <c r="NO933" s="6"/>
      <c r="NP933" s="6"/>
      <c r="NQ933" s="6"/>
      <c r="NR933" s="6"/>
      <c r="NS933" s="6"/>
      <c r="NT933" s="6"/>
      <c r="NU933" s="6"/>
      <c r="NV933" s="6"/>
      <c r="NW933" s="6"/>
      <c r="NX933" s="6"/>
      <c r="NY933" s="6"/>
      <c r="NZ933" s="6"/>
      <c r="OA933" s="6"/>
      <c r="OB933" s="6"/>
      <c r="OC933" s="6"/>
      <c r="OD933" s="6"/>
      <c r="OE933" s="6"/>
      <c r="OF933" s="6"/>
      <c r="OG933" s="6"/>
      <c r="OH933" s="6"/>
      <c r="OI933" s="6"/>
      <c r="OJ933" s="6"/>
      <c r="OK933" s="6"/>
      <c r="OL933" s="6"/>
      <c r="OM933" s="6"/>
      <c r="ON933" s="6"/>
      <c r="OO933" s="6"/>
      <c r="OP933" s="6"/>
      <c r="OQ933" s="6"/>
      <c r="OR933" s="6"/>
      <c r="OS933" s="6"/>
      <c r="OT933" s="6"/>
      <c r="OU933" s="6"/>
      <c r="OV933" s="6"/>
      <c r="OW933" s="6"/>
      <c r="OX933" s="6"/>
      <c r="OY933" s="6"/>
      <c r="OZ933" s="65"/>
      <c r="PA933" s="6"/>
      <c r="PB933" s="6"/>
      <c r="PC933" s="6"/>
      <c r="PD933" s="6"/>
      <c r="PE933" s="6"/>
      <c r="PF933" s="6"/>
      <c r="PG933" s="6"/>
      <c r="PH933" s="6"/>
      <c r="PI933" s="47"/>
      <c r="PJ933" s="6"/>
      <c r="PK933" s="6"/>
      <c r="PL933" s="6"/>
      <c r="PM933" s="6"/>
      <c r="PN933" s="6"/>
      <c r="PO933" s="6"/>
      <c r="PP933" s="65"/>
      <c r="PQ933" s="65"/>
      <c r="PR933" s="65"/>
      <c r="PS933" s="65"/>
      <c r="PT933" s="65"/>
      <c r="PU933" s="65"/>
      <c r="PV933" s="65"/>
      <c r="PW933" s="65"/>
      <c r="PX933" s="65"/>
      <c r="PY933" s="65"/>
      <c r="PZ933" s="65"/>
      <c r="QA933" s="65"/>
      <c r="QB933" s="65"/>
    </row>
    <row r="934"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N934" s="154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5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Q934" s="6"/>
      <c r="KR934" s="6"/>
      <c r="KS934" s="6"/>
      <c r="KT934" s="6"/>
      <c r="KU934" s="160"/>
      <c r="KV934" s="6"/>
      <c r="KW934" s="6"/>
      <c r="KX934" s="6"/>
      <c r="KY934" s="6"/>
      <c r="KZ934" s="6"/>
      <c r="LA934" s="6"/>
      <c r="LB934" s="6"/>
      <c r="LC934" s="6"/>
      <c r="LD934" s="6"/>
      <c r="LE934" s="6"/>
      <c r="LF934" s="6"/>
      <c r="LG934" s="6"/>
      <c r="LH934" s="6"/>
      <c r="LI934" s="6"/>
      <c r="LJ934" s="6"/>
      <c r="LK934" s="6"/>
      <c r="LL934" s="6"/>
      <c r="LM934" s="6"/>
      <c r="LN934" s="6"/>
      <c r="LO934" s="6"/>
      <c r="LP934" s="6"/>
      <c r="LQ934" s="6"/>
      <c r="LR934" s="6"/>
      <c r="LS934" s="6"/>
      <c r="LT934" s="65"/>
      <c r="LU934" s="6"/>
      <c r="LV934" s="6"/>
      <c r="LW934" s="6"/>
      <c r="LX934" s="6"/>
      <c r="LY934" s="6"/>
      <c r="LZ934" s="6"/>
      <c r="MA934" s="6"/>
      <c r="MB934" s="6"/>
      <c r="MC934" s="6"/>
      <c r="MD934" s="6"/>
      <c r="ME934" s="6"/>
      <c r="MF934" s="6"/>
      <c r="MG934" s="6"/>
      <c r="MH934" s="6"/>
      <c r="MI934" s="6"/>
      <c r="MJ934" s="6"/>
      <c r="MK934" s="6"/>
      <c r="ML934" s="6"/>
      <c r="MM934" s="6"/>
      <c r="MN934" s="6"/>
      <c r="MO934" s="6"/>
      <c r="MP934" s="6"/>
      <c r="MQ934" s="6"/>
      <c r="MR934" s="6"/>
      <c r="MS934" s="6"/>
      <c r="MT934" s="6"/>
      <c r="MU934" s="6"/>
      <c r="MV934" s="6"/>
      <c r="MW934" s="6"/>
      <c r="MX934" s="6"/>
      <c r="MY934" s="6"/>
      <c r="MZ934" s="6"/>
      <c r="NA934" s="6"/>
      <c r="NB934" s="6"/>
      <c r="NC934" s="6"/>
      <c r="ND934" s="6"/>
      <c r="NE934" s="6"/>
      <c r="NF934" s="6"/>
      <c r="NG934" s="6"/>
      <c r="NH934" s="6"/>
      <c r="NI934" s="6"/>
      <c r="NJ934" s="6"/>
      <c r="NK934" s="65"/>
      <c r="NL934" s="6"/>
      <c r="NM934" s="6"/>
      <c r="NN934" s="6"/>
      <c r="NO934" s="6"/>
      <c r="NP934" s="6"/>
      <c r="NQ934" s="6"/>
      <c r="NR934" s="6"/>
      <c r="NS934" s="6"/>
      <c r="NT934" s="6"/>
      <c r="NU934" s="6"/>
      <c r="NV934" s="6"/>
      <c r="NW934" s="6"/>
      <c r="NX934" s="6"/>
      <c r="NY934" s="6"/>
      <c r="NZ934" s="6"/>
      <c r="OA934" s="6"/>
      <c r="OB934" s="6"/>
      <c r="OC934" s="6"/>
      <c r="OD934" s="6"/>
      <c r="OE934" s="6"/>
      <c r="OF934" s="6"/>
      <c r="OG934" s="6"/>
      <c r="OH934" s="6"/>
      <c r="OI934" s="6"/>
      <c r="OJ934" s="6"/>
      <c r="OK934" s="6"/>
      <c r="OL934" s="6"/>
      <c r="OM934" s="6"/>
      <c r="ON934" s="6"/>
      <c r="OO934" s="6"/>
      <c r="OP934" s="6"/>
      <c r="OQ934" s="6"/>
      <c r="OR934" s="6"/>
      <c r="OS934" s="6"/>
      <c r="OT934" s="6"/>
      <c r="OU934" s="6"/>
      <c r="OV934" s="6"/>
      <c r="OW934" s="6"/>
      <c r="OX934" s="6"/>
      <c r="OY934" s="6"/>
      <c r="OZ934" s="65"/>
      <c r="PA934" s="6"/>
      <c r="PB934" s="6"/>
      <c r="PC934" s="6"/>
      <c r="PD934" s="6"/>
      <c r="PE934" s="6"/>
      <c r="PF934" s="6"/>
      <c r="PG934" s="6"/>
      <c r="PH934" s="6"/>
      <c r="PI934" s="47"/>
      <c r="PJ934" s="6"/>
      <c r="PK934" s="6"/>
      <c r="PL934" s="6"/>
      <c r="PM934" s="6"/>
      <c r="PN934" s="6"/>
      <c r="PO934" s="6"/>
      <c r="PP934" s="65"/>
      <c r="PQ934" s="65"/>
      <c r="PR934" s="65"/>
      <c r="PS934" s="65"/>
      <c r="PT934" s="65"/>
      <c r="PU934" s="65"/>
      <c r="PV934" s="65"/>
      <c r="PW934" s="65"/>
      <c r="PX934" s="65"/>
      <c r="PY934" s="65"/>
      <c r="PZ934" s="65"/>
      <c r="QA934" s="65"/>
      <c r="QB934" s="65"/>
    </row>
    <row r="935"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N935" s="154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5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Q935" s="6"/>
      <c r="KR935" s="6"/>
      <c r="KS935" s="6"/>
      <c r="KT935" s="6"/>
      <c r="KU935" s="160"/>
      <c r="KV935" s="6"/>
      <c r="KW935" s="6"/>
      <c r="KX935" s="6"/>
      <c r="KY935" s="6"/>
      <c r="KZ935" s="6"/>
      <c r="LA935" s="6"/>
      <c r="LB935" s="6"/>
      <c r="LC935" s="6"/>
      <c r="LD935" s="6"/>
      <c r="LE935" s="6"/>
      <c r="LF935" s="6"/>
      <c r="LG935" s="6"/>
      <c r="LH935" s="6"/>
      <c r="LI935" s="6"/>
      <c r="LJ935" s="6"/>
      <c r="LK935" s="6"/>
      <c r="LL935" s="6"/>
      <c r="LM935" s="6"/>
      <c r="LN935" s="6"/>
      <c r="LO935" s="6"/>
      <c r="LP935" s="6"/>
      <c r="LQ935" s="6"/>
      <c r="LR935" s="6"/>
      <c r="LS935" s="6"/>
      <c r="LT935" s="65"/>
      <c r="LU935" s="6"/>
      <c r="LV935" s="6"/>
      <c r="LW935" s="6"/>
      <c r="LX935" s="6"/>
      <c r="LY935" s="6"/>
      <c r="LZ935" s="6"/>
      <c r="MA935" s="6"/>
      <c r="MB935" s="6"/>
      <c r="MC935" s="6"/>
      <c r="MD935" s="6"/>
      <c r="ME935" s="6"/>
      <c r="MF935" s="6"/>
      <c r="MG935" s="6"/>
      <c r="MH935" s="6"/>
      <c r="MI935" s="6"/>
      <c r="MJ935" s="6"/>
      <c r="MK935" s="6"/>
      <c r="ML935" s="6"/>
      <c r="MM935" s="6"/>
      <c r="MN935" s="6"/>
      <c r="MO935" s="6"/>
      <c r="MP935" s="6"/>
      <c r="MQ935" s="6"/>
      <c r="MR935" s="6"/>
      <c r="MS935" s="6"/>
      <c r="MT935" s="6"/>
      <c r="MU935" s="6"/>
      <c r="MV935" s="6"/>
      <c r="MW935" s="6"/>
      <c r="MX935" s="6"/>
      <c r="MY935" s="6"/>
      <c r="MZ935" s="6"/>
      <c r="NA935" s="6"/>
      <c r="NB935" s="6"/>
      <c r="NC935" s="6"/>
      <c r="ND935" s="6"/>
      <c r="NE935" s="6"/>
      <c r="NF935" s="6"/>
      <c r="NG935" s="6"/>
      <c r="NH935" s="6"/>
      <c r="NI935" s="6"/>
      <c r="NJ935" s="6"/>
      <c r="NK935" s="65"/>
      <c r="NL935" s="6"/>
      <c r="NM935" s="6"/>
      <c r="NN935" s="6"/>
      <c r="NO935" s="6"/>
      <c r="NP935" s="6"/>
      <c r="NQ935" s="6"/>
      <c r="NR935" s="6"/>
      <c r="NS935" s="6"/>
      <c r="NT935" s="6"/>
      <c r="NU935" s="6"/>
      <c r="NV935" s="6"/>
      <c r="NW935" s="6"/>
      <c r="NX935" s="6"/>
      <c r="NY935" s="6"/>
      <c r="NZ935" s="6"/>
      <c r="OA935" s="6"/>
      <c r="OB935" s="6"/>
      <c r="OC935" s="6"/>
      <c r="OD935" s="6"/>
      <c r="OE935" s="6"/>
      <c r="OF935" s="6"/>
      <c r="OG935" s="6"/>
      <c r="OH935" s="6"/>
      <c r="OI935" s="6"/>
      <c r="OJ935" s="6"/>
      <c r="OK935" s="6"/>
      <c r="OL935" s="6"/>
      <c r="OM935" s="6"/>
      <c r="ON935" s="6"/>
      <c r="OO935" s="6"/>
      <c r="OP935" s="6"/>
      <c r="OQ935" s="6"/>
      <c r="OR935" s="6"/>
      <c r="OS935" s="6"/>
      <c r="OT935" s="6"/>
      <c r="OU935" s="6"/>
      <c r="OV935" s="6"/>
      <c r="OW935" s="6"/>
      <c r="OX935" s="6"/>
      <c r="OY935" s="6"/>
      <c r="OZ935" s="65"/>
      <c r="PA935" s="6"/>
      <c r="PB935" s="6"/>
      <c r="PC935" s="6"/>
      <c r="PD935" s="6"/>
      <c r="PE935" s="6"/>
      <c r="PF935" s="6"/>
      <c r="PG935" s="6"/>
      <c r="PH935" s="6"/>
      <c r="PI935" s="47"/>
      <c r="PJ935" s="6"/>
      <c r="PK935" s="6"/>
      <c r="PL935" s="6"/>
      <c r="PM935" s="6"/>
      <c r="PN935" s="6"/>
      <c r="PO935" s="6"/>
      <c r="PP935" s="65"/>
      <c r="PQ935" s="65"/>
      <c r="PR935" s="65"/>
      <c r="PS935" s="65"/>
      <c r="PT935" s="65"/>
      <c r="PU935" s="65"/>
      <c r="PV935" s="65"/>
      <c r="PW935" s="65"/>
      <c r="PX935" s="65"/>
      <c r="PY935" s="65"/>
      <c r="PZ935" s="65"/>
      <c r="QA935" s="65"/>
      <c r="QB935" s="65"/>
    </row>
    <row r="936"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N936" s="154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5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Q936" s="6"/>
      <c r="KR936" s="6"/>
      <c r="KS936" s="6"/>
      <c r="KT936" s="6"/>
      <c r="KU936" s="160"/>
      <c r="KV936" s="6"/>
      <c r="KW936" s="6"/>
      <c r="KX936" s="6"/>
      <c r="KY936" s="6"/>
      <c r="KZ936" s="6"/>
      <c r="LA936" s="6"/>
      <c r="LB936" s="6"/>
      <c r="LC936" s="6"/>
      <c r="LD936" s="6"/>
      <c r="LE936" s="6"/>
      <c r="LF936" s="6"/>
      <c r="LG936" s="6"/>
      <c r="LH936" s="6"/>
      <c r="LI936" s="6"/>
      <c r="LJ936" s="6"/>
      <c r="LK936" s="6"/>
      <c r="LL936" s="6"/>
      <c r="LM936" s="6"/>
      <c r="LN936" s="6"/>
      <c r="LO936" s="6"/>
      <c r="LP936" s="6"/>
      <c r="LQ936" s="6"/>
      <c r="LR936" s="6"/>
      <c r="LS936" s="6"/>
      <c r="LT936" s="65"/>
      <c r="LU936" s="6"/>
      <c r="LV936" s="6"/>
      <c r="LW936" s="6"/>
      <c r="LX936" s="6"/>
      <c r="LY936" s="6"/>
      <c r="LZ936" s="6"/>
      <c r="MA936" s="6"/>
      <c r="MB936" s="6"/>
      <c r="MC936" s="6"/>
      <c r="MD936" s="6"/>
      <c r="ME936" s="6"/>
      <c r="MF936" s="6"/>
      <c r="MG936" s="6"/>
      <c r="MH936" s="6"/>
      <c r="MI936" s="6"/>
      <c r="MJ936" s="6"/>
      <c r="MK936" s="6"/>
      <c r="ML936" s="6"/>
      <c r="MM936" s="6"/>
      <c r="MN936" s="6"/>
      <c r="MO936" s="6"/>
      <c r="MP936" s="6"/>
      <c r="MQ936" s="6"/>
      <c r="MR936" s="6"/>
      <c r="MS936" s="6"/>
      <c r="MT936" s="6"/>
      <c r="MU936" s="6"/>
      <c r="MV936" s="6"/>
      <c r="MW936" s="6"/>
      <c r="MX936" s="6"/>
      <c r="MY936" s="6"/>
      <c r="MZ936" s="6"/>
      <c r="NA936" s="6"/>
      <c r="NB936" s="6"/>
      <c r="NC936" s="6"/>
      <c r="ND936" s="6"/>
      <c r="NE936" s="6"/>
      <c r="NF936" s="6"/>
      <c r="NG936" s="6"/>
      <c r="NH936" s="6"/>
      <c r="NI936" s="6"/>
      <c r="NJ936" s="6"/>
      <c r="NK936" s="65"/>
      <c r="NL936" s="6"/>
      <c r="NM936" s="6"/>
      <c r="NN936" s="6"/>
      <c r="NO936" s="6"/>
      <c r="NP936" s="6"/>
      <c r="NQ936" s="6"/>
      <c r="NR936" s="6"/>
      <c r="NS936" s="6"/>
      <c r="NT936" s="6"/>
      <c r="NU936" s="6"/>
      <c r="NV936" s="6"/>
      <c r="NW936" s="6"/>
      <c r="NX936" s="6"/>
      <c r="NY936" s="6"/>
      <c r="NZ936" s="6"/>
      <c r="OA936" s="6"/>
      <c r="OB936" s="6"/>
      <c r="OC936" s="6"/>
      <c r="OD936" s="6"/>
      <c r="OE936" s="6"/>
      <c r="OF936" s="6"/>
      <c r="OG936" s="6"/>
      <c r="OH936" s="6"/>
      <c r="OI936" s="6"/>
      <c r="OJ936" s="6"/>
      <c r="OK936" s="6"/>
      <c r="OL936" s="6"/>
      <c r="OM936" s="6"/>
      <c r="ON936" s="6"/>
      <c r="OO936" s="6"/>
      <c r="OP936" s="6"/>
      <c r="OQ936" s="6"/>
      <c r="OR936" s="6"/>
      <c r="OS936" s="6"/>
      <c r="OT936" s="6"/>
      <c r="OU936" s="6"/>
      <c r="OV936" s="6"/>
      <c r="OW936" s="6"/>
      <c r="OX936" s="6"/>
      <c r="OY936" s="6"/>
      <c r="OZ936" s="65"/>
      <c r="PA936" s="6"/>
      <c r="PB936" s="6"/>
      <c r="PC936" s="6"/>
      <c r="PD936" s="6"/>
      <c r="PE936" s="6"/>
      <c r="PF936" s="6"/>
      <c r="PG936" s="6"/>
      <c r="PH936" s="6"/>
      <c r="PI936" s="47"/>
      <c r="PJ936" s="6"/>
      <c r="PK936" s="6"/>
      <c r="PL936" s="6"/>
      <c r="PM936" s="6"/>
      <c r="PN936" s="6"/>
      <c r="PO936" s="6"/>
      <c r="PP936" s="65"/>
      <c r="PQ936" s="65"/>
      <c r="PR936" s="65"/>
      <c r="PS936" s="65"/>
      <c r="PT936" s="65"/>
      <c r="PU936" s="65"/>
      <c r="PV936" s="65"/>
      <c r="PW936" s="65"/>
      <c r="PX936" s="65"/>
      <c r="PY936" s="65"/>
      <c r="PZ936" s="65"/>
      <c r="QA936" s="65"/>
      <c r="QB936" s="65"/>
    </row>
    <row r="937"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N937" s="154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5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Q937" s="6"/>
      <c r="KR937" s="6"/>
      <c r="KS937" s="6"/>
      <c r="KT937" s="6"/>
      <c r="KU937" s="160"/>
      <c r="KV937" s="6"/>
      <c r="KW937" s="6"/>
      <c r="KX937" s="6"/>
      <c r="KY937" s="6"/>
      <c r="KZ937" s="6"/>
      <c r="LA937" s="6"/>
      <c r="LB937" s="6"/>
      <c r="LC937" s="6"/>
      <c r="LD937" s="6"/>
      <c r="LE937" s="6"/>
      <c r="LF937" s="6"/>
      <c r="LG937" s="6"/>
      <c r="LH937" s="6"/>
      <c r="LI937" s="6"/>
      <c r="LJ937" s="6"/>
      <c r="LK937" s="6"/>
      <c r="LL937" s="6"/>
      <c r="LM937" s="6"/>
      <c r="LN937" s="6"/>
      <c r="LO937" s="6"/>
      <c r="LP937" s="6"/>
      <c r="LQ937" s="6"/>
      <c r="LR937" s="6"/>
      <c r="LS937" s="6"/>
      <c r="LT937" s="65"/>
      <c r="LU937" s="6"/>
      <c r="LV937" s="6"/>
      <c r="LW937" s="6"/>
      <c r="LX937" s="6"/>
      <c r="LY937" s="6"/>
      <c r="LZ937" s="6"/>
      <c r="MA937" s="6"/>
      <c r="MB937" s="6"/>
      <c r="MC937" s="6"/>
      <c r="MD937" s="6"/>
      <c r="ME937" s="6"/>
      <c r="MF937" s="6"/>
      <c r="MG937" s="6"/>
      <c r="MH937" s="6"/>
      <c r="MI937" s="6"/>
      <c r="MJ937" s="6"/>
      <c r="MK937" s="6"/>
      <c r="ML937" s="6"/>
      <c r="MM937" s="6"/>
      <c r="MN937" s="6"/>
      <c r="MO937" s="6"/>
      <c r="MP937" s="6"/>
      <c r="MQ937" s="6"/>
      <c r="MR937" s="6"/>
      <c r="MS937" s="6"/>
      <c r="MT937" s="6"/>
      <c r="MU937" s="6"/>
      <c r="MV937" s="6"/>
      <c r="MW937" s="6"/>
      <c r="MX937" s="6"/>
      <c r="MY937" s="6"/>
      <c r="MZ937" s="6"/>
      <c r="NA937" s="6"/>
      <c r="NB937" s="6"/>
      <c r="NC937" s="6"/>
      <c r="ND937" s="6"/>
      <c r="NE937" s="6"/>
      <c r="NF937" s="6"/>
      <c r="NG937" s="6"/>
      <c r="NH937" s="6"/>
      <c r="NI937" s="6"/>
      <c r="NJ937" s="6"/>
      <c r="NK937" s="65"/>
      <c r="NL937" s="6"/>
      <c r="NM937" s="6"/>
      <c r="NN937" s="6"/>
      <c r="NO937" s="6"/>
      <c r="NP937" s="6"/>
      <c r="NQ937" s="6"/>
      <c r="NR937" s="6"/>
      <c r="NS937" s="6"/>
      <c r="NT937" s="6"/>
      <c r="NU937" s="6"/>
      <c r="NV937" s="6"/>
      <c r="NW937" s="6"/>
      <c r="NX937" s="6"/>
      <c r="NY937" s="6"/>
      <c r="NZ937" s="6"/>
      <c r="OA937" s="6"/>
      <c r="OB937" s="6"/>
      <c r="OC937" s="6"/>
      <c r="OD937" s="6"/>
      <c r="OE937" s="6"/>
      <c r="OF937" s="6"/>
      <c r="OG937" s="6"/>
      <c r="OH937" s="6"/>
      <c r="OI937" s="6"/>
      <c r="OJ937" s="6"/>
      <c r="OK937" s="6"/>
      <c r="OL937" s="6"/>
      <c r="OM937" s="6"/>
      <c r="ON937" s="6"/>
      <c r="OO937" s="6"/>
      <c r="OP937" s="6"/>
      <c r="OQ937" s="6"/>
      <c r="OR937" s="6"/>
      <c r="OS937" s="6"/>
      <c r="OT937" s="6"/>
      <c r="OU937" s="6"/>
      <c r="OV937" s="6"/>
      <c r="OW937" s="6"/>
      <c r="OX937" s="6"/>
      <c r="OY937" s="6"/>
      <c r="OZ937" s="65"/>
      <c r="PA937" s="6"/>
      <c r="PB937" s="6"/>
      <c r="PC937" s="6"/>
      <c r="PD937" s="6"/>
      <c r="PE937" s="6"/>
      <c r="PF937" s="6"/>
      <c r="PG937" s="6"/>
      <c r="PH937" s="6"/>
      <c r="PI937" s="47"/>
      <c r="PJ937" s="6"/>
      <c r="PK937" s="6"/>
      <c r="PL937" s="6"/>
      <c r="PM937" s="6"/>
      <c r="PN937" s="6"/>
      <c r="PO937" s="6"/>
      <c r="PP937" s="65"/>
      <c r="PQ937" s="65"/>
      <c r="PR937" s="65"/>
      <c r="PS937" s="65"/>
      <c r="PT937" s="65"/>
      <c r="PU937" s="65"/>
      <c r="PV937" s="65"/>
      <c r="PW937" s="65"/>
      <c r="PX937" s="65"/>
      <c r="PY937" s="65"/>
      <c r="PZ937" s="65"/>
      <c r="QA937" s="65"/>
      <c r="QB937" s="65"/>
    </row>
    <row r="938"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N938" s="154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5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160"/>
      <c r="KV938" s="6"/>
      <c r="KW938" s="6"/>
      <c r="KX938" s="6"/>
      <c r="KY938" s="6"/>
      <c r="KZ938" s="6"/>
      <c r="LA938" s="6"/>
      <c r="LB938" s="6"/>
      <c r="LC938" s="6"/>
      <c r="LD938" s="6"/>
      <c r="LE938" s="6"/>
      <c r="LF938" s="6"/>
      <c r="LG938" s="6"/>
      <c r="LH938" s="6"/>
      <c r="LI938" s="6"/>
      <c r="LJ938" s="6"/>
      <c r="LK938" s="6"/>
      <c r="LL938" s="6"/>
      <c r="LM938" s="6"/>
      <c r="LN938" s="6"/>
      <c r="LO938" s="6"/>
      <c r="LP938" s="6"/>
      <c r="LQ938" s="6"/>
      <c r="LR938" s="6"/>
      <c r="LS938" s="6"/>
      <c r="LT938" s="65"/>
      <c r="LU938" s="6"/>
      <c r="LV938" s="6"/>
      <c r="LW938" s="6"/>
      <c r="LX938" s="6"/>
      <c r="LY938" s="6"/>
      <c r="LZ938" s="6"/>
      <c r="MA938" s="6"/>
      <c r="MB938" s="6"/>
      <c r="MC938" s="6"/>
      <c r="MD938" s="6"/>
      <c r="ME938" s="6"/>
      <c r="MF938" s="6"/>
      <c r="MG938" s="6"/>
      <c r="MH938" s="6"/>
      <c r="MI938" s="6"/>
      <c r="MJ938" s="6"/>
      <c r="MK938" s="6"/>
      <c r="ML938" s="6"/>
      <c r="MM938" s="6"/>
      <c r="MN938" s="6"/>
      <c r="MO938" s="6"/>
      <c r="MP938" s="6"/>
      <c r="MQ938" s="6"/>
      <c r="MR938" s="6"/>
      <c r="MS938" s="6"/>
      <c r="MT938" s="6"/>
      <c r="MU938" s="6"/>
      <c r="MV938" s="6"/>
      <c r="MW938" s="6"/>
      <c r="MX938" s="6"/>
      <c r="MY938" s="6"/>
      <c r="MZ938" s="6"/>
      <c r="NA938" s="6"/>
      <c r="NB938" s="6"/>
      <c r="NC938" s="6"/>
      <c r="ND938" s="6"/>
      <c r="NE938" s="6"/>
      <c r="NF938" s="6"/>
      <c r="NG938" s="6"/>
      <c r="NH938" s="6"/>
      <c r="NI938" s="6"/>
      <c r="NJ938" s="6"/>
      <c r="NK938" s="65"/>
      <c r="NL938" s="6"/>
      <c r="NM938" s="6"/>
      <c r="NN938" s="6"/>
      <c r="NO938" s="6"/>
      <c r="NP938" s="6"/>
      <c r="NQ938" s="6"/>
      <c r="NR938" s="6"/>
      <c r="NS938" s="6"/>
      <c r="NT938" s="6"/>
      <c r="NU938" s="6"/>
      <c r="NV938" s="6"/>
      <c r="NW938" s="6"/>
      <c r="NX938" s="6"/>
      <c r="NY938" s="6"/>
      <c r="NZ938" s="6"/>
      <c r="OA938" s="6"/>
      <c r="OB938" s="6"/>
      <c r="OC938" s="6"/>
      <c r="OD938" s="6"/>
      <c r="OE938" s="6"/>
      <c r="OF938" s="6"/>
      <c r="OG938" s="6"/>
      <c r="OH938" s="6"/>
      <c r="OI938" s="6"/>
      <c r="OJ938" s="6"/>
      <c r="OK938" s="6"/>
      <c r="OL938" s="6"/>
      <c r="OM938" s="6"/>
      <c r="ON938" s="6"/>
      <c r="OO938" s="6"/>
      <c r="OP938" s="6"/>
      <c r="OQ938" s="6"/>
      <c r="OR938" s="6"/>
      <c r="OS938" s="6"/>
      <c r="OT938" s="6"/>
      <c r="OU938" s="6"/>
      <c r="OV938" s="6"/>
      <c r="OW938" s="6"/>
      <c r="OX938" s="6"/>
      <c r="OY938" s="6"/>
      <c r="OZ938" s="65"/>
      <c r="PA938" s="6"/>
      <c r="PB938" s="6"/>
      <c r="PC938" s="6"/>
      <c r="PD938" s="6"/>
      <c r="PE938" s="6"/>
      <c r="PF938" s="6"/>
      <c r="PG938" s="6"/>
      <c r="PH938" s="6"/>
      <c r="PI938" s="47"/>
      <c r="PJ938" s="6"/>
      <c r="PK938" s="6"/>
      <c r="PL938" s="6"/>
      <c r="PM938" s="6"/>
      <c r="PN938" s="6"/>
      <c r="PO938" s="6"/>
      <c r="PP938" s="65"/>
      <c r="PQ938" s="65"/>
      <c r="PR938" s="65"/>
      <c r="PS938" s="65"/>
      <c r="PT938" s="65"/>
      <c r="PU938" s="65"/>
      <c r="PV938" s="65"/>
      <c r="PW938" s="65"/>
      <c r="PX938" s="65"/>
      <c r="PY938" s="65"/>
      <c r="PZ938" s="65"/>
      <c r="QA938" s="65"/>
      <c r="QB938" s="65"/>
    </row>
    <row r="939"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N939" s="154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5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Q939" s="6"/>
      <c r="KR939" s="6"/>
      <c r="KS939" s="6"/>
      <c r="KT939" s="6"/>
      <c r="KU939" s="160"/>
      <c r="KV939" s="6"/>
      <c r="KW939" s="6"/>
      <c r="KX939" s="6"/>
      <c r="KY939" s="6"/>
      <c r="KZ939" s="6"/>
      <c r="LA939" s="6"/>
      <c r="LB939" s="6"/>
      <c r="LC939" s="6"/>
      <c r="LD939" s="6"/>
      <c r="LE939" s="6"/>
      <c r="LF939" s="6"/>
      <c r="LG939" s="6"/>
      <c r="LH939" s="6"/>
      <c r="LI939" s="6"/>
      <c r="LJ939" s="6"/>
      <c r="LK939" s="6"/>
      <c r="LL939" s="6"/>
      <c r="LM939" s="6"/>
      <c r="LN939" s="6"/>
      <c r="LO939" s="6"/>
      <c r="LP939" s="6"/>
      <c r="LQ939" s="6"/>
      <c r="LR939" s="6"/>
      <c r="LS939" s="6"/>
      <c r="LT939" s="65"/>
      <c r="LU939" s="6"/>
      <c r="LV939" s="6"/>
      <c r="LW939" s="6"/>
      <c r="LX939" s="6"/>
      <c r="LY939" s="6"/>
      <c r="LZ939" s="6"/>
      <c r="MA939" s="6"/>
      <c r="MB939" s="6"/>
      <c r="MC939" s="6"/>
      <c r="MD939" s="6"/>
      <c r="ME939" s="6"/>
      <c r="MF939" s="6"/>
      <c r="MG939" s="6"/>
      <c r="MH939" s="6"/>
      <c r="MI939" s="6"/>
      <c r="MJ939" s="6"/>
      <c r="MK939" s="6"/>
      <c r="ML939" s="6"/>
      <c r="MM939" s="6"/>
      <c r="MN939" s="6"/>
      <c r="MO939" s="6"/>
      <c r="MP939" s="6"/>
      <c r="MQ939" s="6"/>
      <c r="MR939" s="6"/>
      <c r="MS939" s="6"/>
      <c r="MT939" s="6"/>
      <c r="MU939" s="6"/>
      <c r="MV939" s="6"/>
      <c r="MW939" s="6"/>
      <c r="MX939" s="6"/>
      <c r="MY939" s="6"/>
      <c r="MZ939" s="6"/>
      <c r="NA939" s="6"/>
      <c r="NB939" s="6"/>
      <c r="NC939" s="6"/>
      <c r="ND939" s="6"/>
      <c r="NE939" s="6"/>
      <c r="NF939" s="6"/>
      <c r="NG939" s="6"/>
      <c r="NH939" s="6"/>
      <c r="NI939" s="6"/>
      <c r="NJ939" s="6"/>
      <c r="NK939" s="65"/>
      <c r="NL939" s="6"/>
      <c r="NM939" s="6"/>
      <c r="NN939" s="6"/>
      <c r="NO939" s="6"/>
      <c r="NP939" s="6"/>
      <c r="NQ939" s="6"/>
      <c r="NR939" s="6"/>
      <c r="NS939" s="6"/>
      <c r="NT939" s="6"/>
      <c r="NU939" s="6"/>
      <c r="NV939" s="6"/>
      <c r="NW939" s="6"/>
      <c r="NX939" s="6"/>
      <c r="NY939" s="6"/>
      <c r="NZ939" s="6"/>
      <c r="OA939" s="6"/>
      <c r="OB939" s="6"/>
      <c r="OC939" s="6"/>
      <c r="OD939" s="6"/>
      <c r="OE939" s="6"/>
      <c r="OF939" s="6"/>
      <c r="OG939" s="6"/>
      <c r="OH939" s="6"/>
      <c r="OI939" s="6"/>
      <c r="OJ939" s="6"/>
      <c r="OK939" s="6"/>
      <c r="OL939" s="6"/>
      <c r="OM939" s="6"/>
      <c r="ON939" s="6"/>
      <c r="OO939" s="6"/>
      <c r="OP939" s="6"/>
      <c r="OQ939" s="6"/>
      <c r="OR939" s="6"/>
      <c r="OS939" s="6"/>
      <c r="OT939" s="6"/>
      <c r="OU939" s="6"/>
      <c r="OV939" s="6"/>
      <c r="OW939" s="6"/>
      <c r="OX939" s="6"/>
      <c r="OY939" s="6"/>
      <c r="OZ939" s="65"/>
      <c r="PA939" s="6"/>
      <c r="PB939" s="6"/>
      <c r="PC939" s="6"/>
      <c r="PD939" s="6"/>
      <c r="PE939" s="6"/>
      <c r="PF939" s="6"/>
      <c r="PG939" s="6"/>
      <c r="PH939" s="6"/>
      <c r="PI939" s="47"/>
      <c r="PJ939" s="6"/>
      <c r="PK939" s="6"/>
      <c r="PL939" s="6"/>
      <c r="PM939" s="6"/>
      <c r="PN939" s="6"/>
      <c r="PO939" s="6"/>
      <c r="PP939" s="65"/>
      <c r="PQ939" s="65"/>
      <c r="PR939" s="65"/>
      <c r="PS939" s="65"/>
      <c r="PT939" s="65"/>
      <c r="PU939" s="65"/>
      <c r="PV939" s="65"/>
      <c r="PW939" s="65"/>
      <c r="PX939" s="65"/>
      <c r="PY939" s="65"/>
      <c r="PZ939" s="65"/>
      <c r="QA939" s="65"/>
      <c r="QB939" s="65"/>
    </row>
    <row r="940"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N940" s="154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5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Q940" s="6"/>
      <c r="KR940" s="6"/>
      <c r="KS940" s="6"/>
      <c r="KT940" s="6"/>
      <c r="KU940" s="160"/>
      <c r="KV940" s="6"/>
      <c r="KW940" s="6"/>
      <c r="KX940" s="6"/>
      <c r="KY940" s="6"/>
      <c r="KZ940" s="6"/>
      <c r="LA940" s="6"/>
      <c r="LB940" s="6"/>
      <c r="LC940" s="6"/>
      <c r="LD940" s="6"/>
      <c r="LE940" s="6"/>
      <c r="LF940" s="6"/>
      <c r="LG940" s="6"/>
      <c r="LH940" s="6"/>
      <c r="LI940" s="6"/>
      <c r="LJ940" s="6"/>
      <c r="LK940" s="6"/>
      <c r="LL940" s="6"/>
      <c r="LM940" s="6"/>
      <c r="LN940" s="6"/>
      <c r="LO940" s="6"/>
      <c r="LP940" s="6"/>
      <c r="LQ940" s="6"/>
      <c r="LR940" s="6"/>
      <c r="LS940" s="6"/>
      <c r="LT940" s="65"/>
      <c r="LU940" s="6"/>
      <c r="LV940" s="6"/>
      <c r="LW940" s="6"/>
      <c r="LX940" s="6"/>
      <c r="LY940" s="6"/>
      <c r="LZ940" s="6"/>
      <c r="MA940" s="6"/>
      <c r="MB940" s="6"/>
      <c r="MC940" s="6"/>
      <c r="MD940" s="6"/>
      <c r="ME940" s="6"/>
      <c r="MF940" s="6"/>
      <c r="MG940" s="6"/>
      <c r="MH940" s="6"/>
      <c r="MI940" s="6"/>
      <c r="MJ940" s="6"/>
      <c r="MK940" s="6"/>
      <c r="ML940" s="6"/>
      <c r="MM940" s="6"/>
      <c r="MN940" s="6"/>
      <c r="MO940" s="6"/>
      <c r="MP940" s="6"/>
      <c r="MQ940" s="6"/>
      <c r="MR940" s="6"/>
      <c r="MS940" s="6"/>
      <c r="MT940" s="6"/>
      <c r="MU940" s="6"/>
      <c r="MV940" s="6"/>
      <c r="MW940" s="6"/>
      <c r="MX940" s="6"/>
      <c r="MY940" s="6"/>
      <c r="MZ940" s="6"/>
      <c r="NA940" s="6"/>
      <c r="NB940" s="6"/>
      <c r="NC940" s="6"/>
      <c r="ND940" s="6"/>
      <c r="NE940" s="6"/>
      <c r="NF940" s="6"/>
      <c r="NG940" s="6"/>
      <c r="NH940" s="6"/>
      <c r="NI940" s="6"/>
      <c r="NJ940" s="6"/>
      <c r="NK940" s="65"/>
      <c r="NL940" s="6"/>
      <c r="NM940" s="6"/>
      <c r="NN940" s="6"/>
      <c r="NO940" s="6"/>
      <c r="NP940" s="6"/>
      <c r="NQ940" s="6"/>
      <c r="NR940" s="6"/>
      <c r="NS940" s="6"/>
      <c r="NT940" s="6"/>
      <c r="NU940" s="6"/>
      <c r="NV940" s="6"/>
      <c r="NW940" s="6"/>
      <c r="NX940" s="6"/>
      <c r="NY940" s="6"/>
      <c r="NZ940" s="6"/>
      <c r="OA940" s="6"/>
      <c r="OB940" s="6"/>
      <c r="OC940" s="6"/>
      <c r="OD940" s="6"/>
      <c r="OE940" s="6"/>
      <c r="OF940" s="6"/>
      <c r="OG940" s="6"/>
      <c r="OH940" s="6"/>
      <c r="OI940" s="6"/>
      <c r="OJ940" s="6"/>
      <c r="OK940" s="6"/>
      <c r="OL940" s="6"/>
      <c r="OM940" s="6"/>
      <c r="ON940" s="6"/>
      <c r="OO940" s="6"/>
      <c r="OP940" s="6"/>
      <c r="OQ940" s="6"/>
      <c r="OR940" s="6"/>
      <c r="OS940" s="6"/>
      <c r="OT940" s="6"/>
      <c r="OU940" s="6"/>
      <c r="OV940" s="6"/>
      <c r="OW940" s="6"/>
      <c r="OX940" s="6"/>
      <c r="OY940" s="6"/>
      <c r="OZ940" s="65"/>
      <c r="PA940" s="6"/>
      <c r="PB940" s="6"/>
      <c r="PC940" s="6"/>
      <c r="PD940" s="6"/>
      <c r="PE940" s="6"/>
      <c r="PF940" s="6"/>
      <c r="PG940" s="6"/>
      <c r="PH940" s="6"/>
      <c r="PI940" s="47"/>
      <c r="PJ940" s="6"/>
      <c r="PK940" s="6"/>
      <c r="PL940" s="6"/>
      <c r="PM940" s="6"/>
      <c r="PN940" s="6"/>
      <c r="PO940" s="6"/>
      <c r="PP940" s="65"/>
      <c r="PQ940" s="65"/>
      <c r="PR940" s="65"/>
      <c r="PS940" s="65"/>
      <c r="PT940" s="65"/>
      <c r="PU940" s="65"/>
      <c r="PV940" s="65"/>
      <c r="PW940" s="65"/>
      <c r="PX940" s="65"/>
      <c r="PY940" s="65"/>
      <c r="PZ940" s="65"/>
      <c r="QA940" s="65"/>
      <c r="QB940" s="65"/>
    </row>
    <row r="941"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N941" s="154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5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Q941" s="6"/>
      <c r="KR941" s="6"/>
      <c r="KS941" s="6"/>
      <c r="KT941" s="6"/>
      <c r="KU941" s="160"/>
      <c r="KV941" s="6"/>
      <c r="KW941" s="6"/>
      <c r="KX941" s="6"/>
      <c r="KY941" s="6"/>
      <c r="KZ941" s="6"/>
      <c r="LA941" s="6"/>
      <c r="LB941" s="6"/>
      <c r="LC941" s="6"/>
      <c r="LD941" s="6"/>
      <c r="LE941" s="6"/>
      <c r="LF941" s="6"/>
      <c r="LG941" s="6"/>
      <c r="LH941" s="6"/>
      <c r="LI941" s="6"/>
      <c r="LJ941" s="6"/>
      <c r="LK941" s="6"/>
      <c r="LL941" s="6"/>
      <c r="LM941" s="6"/>
      <c r="LN941" s="6"/>
      <c r="LO941" s="6"/>
      <c r="LP941" s="6"/>
      <c r="LQ941" s="6"/>
      <c r="LR941" s="6"/>
      <c r="LS941" s="6"/>
      <c r="LT941" s="65"/>
      <c r="LU941" s="6"/>
      <c r="LV941" s="6"/>
      <c r="LW941" s="6"/>
      <c r="LX941" s="6"/>
      <c r="LY941" s="6"/>
      <c r="LZ941" s="6"/>
      <c r="MA941" s="6"/>
      <c r="MB941" s="6"/>
      <c r="MC941" s="6"/>
      <c r="MD941" s="6"/>
      <c r="ME941" s="6"/>
      <c r="MF941" s="6"/>
      <c r="MG941" s="6"/>
      <c r="MH941" s="6"/>
      <c r="MI941" s="6"/>
      <c r="MJ941" s="6"/>
      <c r="MK941" s="6"/>
      <c r="ML941" s="6"/>
      <c r="MM941" s="6"/>
      <c r="MN941" s="6"/>
      <c r="MO941" s="6"/>
      <c r="MP941" s="6"/>
      <c r="MQ941" s="6"/>
      <c r="MR941" s="6"/>
      <c r="MS941" s="6"/>
      <c r="MT941" s="6"/>
      <c r="MU941" s="6"/>
      <c r="MV941" s="6"/>
      <c r="MW941" s="6"/>
      <c r="MX941" s="6"/>
      <c r="MY941" s="6"/>
      <c r="MZ941" s="6"/>
      <c r="NA941" s="6"/>
      <c r="NB941" s="6"/>
      <c r="NC941" s="6"/>
      <c r="ND941" s="6"/>
      <c r="NE941" s="6"/>
      <c r="NF941" s="6"/>
      <c r="NG941" s="6"/>
      <c r="NH941" s="6"/>
      <c r="NI941" s="6"/>
      <c r="NJ941" s="6"/>
      <c r="NK941" s="65"/>
      <c r="NL941" s="6"/>
      <c r="NM941" s="6"/>
      <c r="NN941" s="6"/>
      <c r="NO941" s="6"/>
      <c r="NP941" s="6"/>
      <c r="NQ941" s="6"/>
      <c r="NR941" s="6"/>
      <c r="NS941" s="6"/>
      <c r="NT941" s="6"/>
      <c r="NU941" s="6"/>
      <c r="NV941" s="6"/>
      <c r="NW941" s="6"/>
      <c r="NX941" s="6"/>
      <c r="NY941" s="6"/>
      <c r="NZ941" s="6"/>
      <c r="OA941" s="6"/>
      <c r="OB941" s="6"/>
      <c r="OC941" s="6"/>
      <c r="OD941" s="6"/>
      <c r="OE941" s="6"/>
      <c r="OF941" s="6"/>
      <c r="OG941" s="6"/>
      <c r="OH941" s="6"/>
      <c r="OI941" s="6"/>
      <c r="OJ941" s="6"/>
      <c r="OK941" s="6"/>
      <c r="OL941" s="6"/>
      <c r="OM941" s="6"/>
      <c r="ON941" s="6"/>
      <c r="OO941" s="6"/>
      <c r="OP941" s="6"/>
      <c r="OQ941" s="6"/>
      <c r="OR941" s="6"/>
      <c r="OS941" s="6"/>
      <c r="OT941" s="6"/>
      <c r="OU941" s="6"/>
      <c r="OV941" s="6"/>
      <c r="OW941" s="6"/>
      <c r="OX941" s="6"/>
      <c r="OY941" s="6"/>
      <c r="OZ941" s="65"/>
      <c r="PA941" s="6"/>
      <c r="PB941" s="6"/>
      <c r="PC941" s="6"/>
      <c r="PD941" s="6"/>
      <c r="PE941" s="6"/>
      <c r="PF941" s="6"/>
      <c r="PG941" s="6"/>
      <c r="PH941" s="6"/>
      <c r="PI941" s="47"/>
      <c r="PJ941" s="6"/>
      <c r="PK941" s="6"/>
      <c r="PL941" s="6"/>
      <c r="PM941" s="6"/>
      <c r="PN941" s="6"/>
      <c r="PO941" s="6"/>
      <c r="PP941" s="65"/>
      <c r="PQ941" s="65"/>
      <c r="PR941" s="65"/>
      <c r="PS941" s="65"/>
      <c r="PT941" s="65"/>
      <c r="PU941" s="65"/>
      <c r="PV941" s="65"/>
      <c r="PW941" s="65"/>
      <c r="PX941" s="65"/>
      <c r="PY941" s="65"/>
      <c r="PZ941" s="65"/>
      <c r="QA941" s="65"/>
      <c r="QB941" s="65"/>
    </row>
    <row r="942"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N942" s="154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5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Q942" s="6"/>
      <c r="KR942" s="6"/>
      <c r="KS942" s="6"/>
      <c r="KT942" s="6"/>
      <c r="KU942" s="160"/>
      <c r="KV942" s="6"/>
      <c r="KW942" s="6"/>
      <c r="KX942" s="6"/>
      <c r="KY942" s="6"/>
      <c r="KZ942" s="6"/>
      <c r="LA942" s="6"/>
      <c r="LB942" s="6"/>
      <c r="LC942" s="6"/>
      <c r="LD942" s="6"/>
      <c r="LE942" s="6"/>
      <c r="LF942" s="6"/>
      <c r="LG942" s="6"/>
      <c r="LH942" s="6"/>
      <c r="LI942" s="6"/>
      <c r="LJ942" s="6"/>
      <c r="LK942" s="6"/>
      <c r="LL942" s="6"/>
      <c r="LM942" s="6"/>
      <c r="LN942" s="6"/>
      <c r="LO942" s="6"/>
      <c r="LP942" s="6"/>
      <c r="LQ942" s="6"/>
      <c r="LR942" s="6"/>
      <c r="LS942" s="6"/>
      <c r="LT942" s="65"/>
      <c r="LU942" s="6"/>
      <c r="LV942" s="6"/>
      <c r="LW942" s="6"/>
      <c r="LX942" s="6"/>
      <c r="LY942" s="6"/>
      <c r="LZ942" s="6"/>
      <c r="MA942" s="6"/>
      <c r="MB942" s="6"/>
      <c r="MC942" s="6"/>
      <c r="MD942" s="6"/>
      <c r="ME942" s="6"/>
      <c r="MF942" s="6"/>
      <c r="MG942" s="6"/>
      <c r="MH942" s="6"/>
      <c r="MI942" s="6"/>
      <c r="MJ942" s="6"/>
      <c r="MK942" s="6"/>
      <c r="ML942" s="6"/>
      <c r="MM942" s="6"/>
      <c r="MN942" s="6"/>
      <c r="MO942" s="6"/>
      <c r="MP942" s="6"/>
      <c r="MQ942" s="6"/>
      <c r="MR942" s="6"/>
      <c r="MS942" s="6"/>
      <c r="MT942" s="6"/>
      <c r="MU942" s="6"/>
      <c r="MV942" s="6"/>
      <c r="MW942" s="6"/>
      <c r="MX942" s="6"/>
      <c r="MY942" s="6"/>
      <c r="MZ942" s="6"/>
      <c r="NA942" s="6"/>
      <c r="NB942" s="6"/>
      <c r="NC942" s="6"/>
      <c r="ND942" s="6"/>
      <c r="NE942" s="6"/>
      <c r="NF942" s="6"/>
      <c r="NG942" s="6"/>
      <c r="NH942" s="6"/>
      <c r="NI942" s="6"/>
      <c r="NJ942" s="6"/>
      <c r="NK942" s="65"/>
      <c r="NL942" s="6"/>
      <c r="NM942" s="6"/>
      <c r="NN942" s="6"/>
      <c r="NO942" s="6"/>
      <c r="NP942" s="6"/>
      <c r="NQ942" s="6"/>
      <c r="NR942" s="6"/>
      <c r="NS942" s="6"/>
      <c r="NT942" s="6"/>
      <c r="NU942" s="6"/>
      <c r="NV942" s="6"/>
      <c r="NW942" s="6"/>
      <c r="NX942" s="6"/>
      <c r="NY942" s="6"/>
      <c r="NZ942" s="6"/>
      <c r="OA942" s="6"/>
      <c r="OB942" s="6"/>
      <c r="OC942" s="6"/>
      <c r="OD942" s="6"/>
      <c r="OE942" s="6"/>
      <c r="OF942" s="6"/>
      <c r="OG942" s="6"/>
      <c r="OH942" s="6"/>
      <c r="OI942" s="6"/>
      <c r="OJ942" s="6"/>
      <c r="OK942" s="6"/>
      <c r="OL942" s="6"/>
      <c r="OM942" s="6"/>
      <c r="ON942" s="6"/>
      <c r="OO942" s="6"/>
      <c r="OP942" s="6"/>
      <c r="OQ942" s="6"/>
      <c r="OR942" s="6"/>
      <c r="OS942" s="6"/>
      <c r="OT942" s="6"/>
      <c r="OU942" s="6"/>
      <c r="OV942" s="6"/>
      <c r="OW942" s="6"/>
      <c r="OX942" s="6"/>
      <c r="OY942" s="6"/>
      <c r="OZ942" s="65"/>
      <c r="PA942" s="6"/>
      <c r="PB942" s="6"/>
      <c r="PC942" s="6"/>
      <c r="PD942" s="6"/>
      <c r="PE942" s="6"/>
      <c r="PF942" s="6"/>
      <c r="PG942" s="6"/>
      <c r="PH942" s="6"/>
      <c r="PI942" s="47"/>
      <c r="PJ942" s="6"/>
      <c r="PK942" s="6"/>
      <c r="PL942" s="6"/>
      <c r="PM942" s="6"/>
      <c r="PN942" s="6"/>
      <c r="PO942" s="6"/>
      <c r="PP942" s="65"/>
      <c r="PQ942" s="65"/>
      <c r="PR942" s="65"/>
      <c r="PS942" s="65"/>
      <c r="PT942" s="65"/>
      <c r="PU942" s="65"/>
      <c r="PV942" s="65"/>
      <c r="PW942" s="65"/>
      <c r="PX942" s="65"/>
      <c r="PY942" s="65"/>
      <c r="PZ942" s="65"/>
      <c r="QA942" s="65"/>
      <c r="QB942" s="65"/>
    </row>
    <row r="943"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N943" s="154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5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Q943" s="6"/>
      <c r="KR943" s="6"/>
      <c r="KS943" s="6"/>
      <c r="KT943" s="6"/>
      <c r="KU943" s="160"/>
      <c r="KV943" s="6"/>
      <c r="KW943" s="6"/>
      <c r="KX943" s="6"/>
      <c r="KY943" s="6"/>
      <c r="KZ943" s="6"/>
      <c r="LA943" s="6"/>
      <c r="LB943" s="6"/>
      <c r="LC943" s="6"/>
      <c r="LD943" s="6"/>
      <c r="LE943" s="6"/>
      <c r="LF943" s="6"/>
      <c r="LG943" s="6"/>
      <c r="LH943" s="6"/>
      <c r="LI943" s="6"/>
      <c r="LJ943" s="6"/>
      <c r="LK943" s="6"/>
      <c r="LL943" s="6"/>
      <c r="LM943" s="6"/>
      <c r="LN943" s="6"/>
      <c r="LO943" s="6"/>
      <c r="LP943" s="6"/>
      <c r="LQ943" s="6"/>
      <c r="LR943" s="6"/>
      <c r="LS943" s="6"/>
      <c r="LT943" s="65"/>
      <c r="LU943" s="6"/>
      <c r="LV943" s="6"/>
      <c r="LW943" s="6"/>
      <c r="LX943" s="6"/>
      <c r="LY943" s="6"/>
      <c r="LZ943" s="6"/>
      <c r="MA943" s="6"/>
      <c r="MB943" s="6"/>
      <c r="MC943" s="6"/>
      <c r="MD943" s="6"/>
      <c r="ME943" s="6"/>
      <c r="MF943" s="6"/>
      <c r="MG943" s="6"/>
      <c r="MH943" s="6"/>
      <c r="MI943" s="6"/>
      <c r="MJ943" s="6"/>
      <c r="MK943" s="6"/>
      <c r="ML943" s="6"/>
      <c r="MM943" s="6"/>
      <c r="MN943" s="6"/>
      <c r="MO943" s="6"/>
      <c r="MP943" s="6"/>
      <c r="MQ943" s="6"/>
      <c r="MR943" s="6"/>
      <c r="MS943" s="6"/>
      <c r="MT943" s="6"/>
      <c r="MU943" s="6"/>
      <c r="MV943" s="6"/>
      <c r="MW943" s="6"/>
      <c r="MX943" s="6"/>
      <c r="MY943" s="6"/>
      <c r="MZ943" s="6"/>
      <c r="NA943" s="6"/>
      <c r="NB943" s="6"/>
      <c r="NC943" s="6"/>
      <c r="ND943" s="6"/>
      <c r="NE943" s="6"/>
      <c r="NF943" s="6"/>
      <c r="NG943" s="6"/>
      <c r="NH943" s="6"/>
      <c r="NI943" s="6"/>
      <c r="NJ943" s="6"/>
      <c r="NK943" s="65"/>
      <c r="NL943" s="6"/>
      <c r="NM943" s="6"/>
      <c r="NN943" s="6"/>
      <c r="NO943" s="6"/>
      <c r="NP943" s="6"/>
      <c r="NQ943" s="6"/>
      <c r="NR943" s="6"/>
      <c r="NS943" s="6"/>
      <c r="NT943" s="6"/>
      <c r="NU943" s="6"/>
      <c r="NV943" s="6"/>
      <c r="NW943" s="6"/>
      <c r="NX943" s="6"/>
      <c r="NY943" s="6"/>
      <c r="NZ943" s="6"/>
      <c r="OA943" s="6"/>
      <c r="OB943" s="6"/>
      <c r="OC943" s="6"/>
      <c r="OD943" s="6"/>
      <c r="OE943" s="6"/>
      <c r="OF943" s="6"/>
      <c r="OG943" s="6"/>
      <c r="OH943" s="6"/>
      <c r="OI943" s="6"/>
      <c r="OJ943" s="6"/>
      <c r="OK943" s="6"/>
      <c r="OL943" s="6"/>
      <c r="OM943" s="6"/>
      <c r="ON943" s="6"/>
      <c r="OO943" s="6"/>
      <c r="OP943" s="6"/>
      <c r="OQ943" s="6"/>
      <c r="OR943" s="6"/>
      <c r="OS943" s="6"/>
      <c r="OT943" s="6"/>
      <c r="OU943" s="6"/>
      <c r="OV943" s="6"/>
      <c r="OW943" s="6"/>
      <c r="OX943" s="6"/>
      <c r="OY943" s="6"/>
      <c r="OZ943" s="65"/>
      <c r="PA943" s="6"/>
      <c r="PB943" s="6"/>
      <c r="PC943" s="6"/>
      <c r="PD943" s="6"/>
      <c r="PE943" s="6"/>
      <c r="PF943" s="6"/>
      <c r="PG943" s="6"/>
      <c r="PH943" s="6"/>
      <c r="PI943" s="47"/>
      <c r="PJ943" s="6"/>
      <c r="PK943" s="6"/>
      <c r="PL943" s="6"/>
      <c r="PM943" s="6"/>
      <c r="PN943" s="6"/>
      <c r="PO943" s="6"/>
      <c r="PP943" s="65"/>
      <c r="PQ943" s="65"/>
      <c r="PR943" s="65"/>
      <c r="PS943" s="65"/>
      <c r="PT943" s="65"/>
      <c r="PU943" s="65"/>
      <c r="PV943" s="65"/>
      <c r="PW943" s="65"/>
      <c r="PX943" s="65"/>
      <c r="PY943" s="65"/>
      <c r="PZ943" s="65"/>
      <c r="QA943" s="65"/>
      <c r="QB943" s="65"/>
    </row>
    <row r="944"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N944" s="154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5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160"/>
      <c r="KV944" s="6"/>
      <c r="KW944" s="6"/>
      <c r="KX944" s="6"/>
      <c r="KY944" s="6"/>
      <c r="KZ944" s="6"/>
      <c r="LA944" s="6"/>
      <c r="LB944" s="6"/>
      <c r="LC944" s="6"/>
      <c r="LD944" s="6"/>
      <c r="LE944" s="6"/>
      <c r="LF944" s="6"/>
      <c r="LG944" s="6"/>
      <c r="LH944" s="6"/>
      <c r="LI944" s="6"/>
      <c r="LJ944" s="6"/>
      <c r="LK944" s="6"/>
      <c r="LL944" s="6"/>
      <c r="LM944" s="6"/>
      <c r="LN944" s="6"/>
      <c r="LO944" s="6"/>
      <c r="LP944" s="6"/>
      <c r="LQ944" s="6"/>
      <c r="LR944" s="6"/>
      <c r="LS944" s="6"/>
      <c r="LT944" s="65"/>
      <c r="LU944" s="6"/>
      <c r="LV944" s="6"/>
      <c r="LW944" s="6"/>
      <c r="LX944" s="6"/>
      <c r="LY944" s="6"/>
      <c r="LZ944" s="6"/>
      <c r="MA944" s="6"/>
      <c r="MB944" s="6"/>
      <c r="MC944" s="6"/>
      <c r="MD944" s="6"/>
      <c r="ME944" s="6"/>
      <c r="MF944" s="6"/>
      <c r="MG944" s="6"/>
      <c r="MH944" s="6"/>
      <c r="MI944" s="6"/>
      <c r="MJ944" s="6"/>
      <c r="MK944" s="6"/>
      <c r="ML944" s="6"/>
      <c r="MM944" s="6"/>
      <c r="MN944" s="6"/>
      <c r="MO944" s="6"/>
      <c r="MP944" s="6"/>
      <c r="MQ944" s="6"/>
      <c r="MR944" s="6"/>
      <c r="MS944" s="6"/>
      <c r="MT944" s="6"/>
      <c r="MU944" s="6"/>
      <c r="MV944" s="6"/>
      <c r="MW944" s="6"/>
      <c r="MX944" s="6"/>
      <c r="MY944" s="6"/>
      <c r="MZ944" s="6"/>
      <c r="NA944" s="6"/>
      <c r="NB944" s="6"/>
      <c r="NC944" s="6"/>
      <c r="ND944" s="6"/>
      <c r="NE944" s="6"/>
      <c r="NF944" s="6"/>
      <c r="NG944" s="6"/>
      <c r="NH944" s="6"/>
      <c r="NI944" s="6"/>
      <c r="NJ944" s="6"/>
      <c r="NK944" s="65"/>
      <c r="NL944" s="6"/>
      <c r="NM944" s="6"/>
      <c r="NN944" s="6"/>
      <c r="NO944" s="6"/>
      <c r="NP944" s="6"/>
      <c r="NQ944" s="6"/>
      <c r="NR944" s="6"/>
      <c r="NS944" s="6"/>
      <c r="NT944" s="6"/>
      <c r="NU944" s="6"/>
      <c r="NV944" s="6"/>
      <c r="NW944" s="6"/>
      <c r="NX944" s="6"/>
      <c r="NY944" s="6"/>
      <c r="NZ944" s="6"/>
      <c r="OA944" s="6"/>
      <c r="OB944" s="6"/>
      <c r="OC944" s="6"/>
      <c r="OD944" s="6"/>
      <c r="OE944" s="6"/>
      <c r="OF944" s="6"/>
      <c r="OG944" s="6"/>
      <c r="OH944" s="6"/>
      <c r="OI944" s="6"/>
      <c r="OJ944" s="6"/>
      <c r="OK944" s="6"/>
      <c r="OL944" s="6"/>
      <c r="OM944" s="6"/>
      <c r="ON944" s="6"/>
      <c r="OO944" s="6"/>
      <c r="OP944" s="6"/>
      <c r="OQ944" s="6"/>
      <c r="OR944" s="6"/>
      <c r="OS944" s="6"/>
      <c r="OT944" s="6"/>
      <c r="OU944" s="6"/>
      <c r="OV944" s="6"/>
      <c r="OW944" s="6"/>
      <c r="OX944" s="6"/>
      <c r="OY944" s="6"/>
      <c r="OZ944" s="65"/>
      <c r="PA944" s="6"/>
      <c r="PB944" s="6"/>
      <c r="PC944" s="6"/>
      <c r="PD944" s="6"/>
      <c r="PE944" s="6"/>
      <c r="PF944" s="6"/>
      <c r="PG944" s="6"/>
      <c r="PH944" s="6"/>
      <c r="PI944" s="47"/>
      <c r="PJ944" s="6"/>
      <c r="PK944" s="6"/>
      <c r="PL944" s="6"/>
      <c r="PM944" s="6"/>
      <c r="PN944" s="6"/>
      <c r="PO944" s="6"/>
      <c r="PP944" s="65"/>
      <c r="PQ944" s="65"/>
      <c r="PR944" s="65"/>
      <c r="PS944" s="65"/>
      <c r="PT944" s="65"/>
      <c r="PU944" s="65"/>
      <c r="PV944" s="65"/>
      <c r="PW944" s="65"/>
      <c r="PX944" s="65"/>
      <c r="PY944" s="65"/>
      <c r="PZ944" s="65"/>
      <c r="QA944" s="65"/>
      <c r="QB944" s="65"/>
    </row>
    <row r="945"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N945" s="154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5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Q945" s="6"/>
      <c r="KR945" s="6"/>
      <c r="KS945" s="6"/>
      <c r="KT945" s="6"/>
      <c r="KU945" s="160"/>
      <c r="KV945" s="6"/>
      <c r="KW945" s="6"/>
      <c r="KX945" s="6"/>
      <c r="KY945" s="6"/>
      <c r="KZ945" s="6"/>
      <c r="LA945" s="6"/>
      <c r="LB945" s="6"/>
      <c r="LC945" s="6"/>
      <c r="LD945" s="6"/>
      <c r="LE945" s="6"/>
      <c r="LF945" s="6"/>
      <c r="LG945" s="6"/>
      <c r="LH945" s="6"/>
      <c r="LI945" s="6"/>
      <c r="LJ945" s="6"/>
      <c r="LK945" s="6"/>
      <c r="LL945" s="6"/>
      <c r="LM945" s="6"/>
      <c r="LN945" s="6"/>
      <c r="LO945" s="6"/>
      <c r="LP945" s="6"/>
      <c r="LQ945" s="6"/>
      <c r="LR945" s="6"/>
      <c r="LS945" s="6"/>
      <c r="LT945" s="65"/>
      <c r="LU945" s="6"/>
      <c r="LV945" s="6"/>
      <c r="LW945" s="6"/>
      <c r="LX945" s="6"/>
      <c r="LY945" s="6"/>
      <c r="LZ945" s="6"/>
      <c r="MA945" s="6"/>
      <c r="MB945" s="6"/>
      <c r="MC945" s="6"/>
      <c r="MD945" s="6"/>
      <c r="ME945" s="6"/>
      <c r="MF945" s="6"/>
      <c r="MG945" s="6"/>
      <c r="MH945" s="6"/>
      <c r="MI945" s="6"/>
      <c r="MJ945" s="6"/>
      <c r="MK945" s="6"/>
      <c r="ML945" s="6"/>
      <c r="MM945" s="6"/>
      <c r="MN945" s="6"/>
      <c r="MO945" s="6"/>
      <c r="MP945" s="6"/>
      <c r="MQ945" s="6"/>
      <c r="MR945" s="6"/>
      <c r="MS945" s="6"/>
      <c r="MT945" s="6"/>
      <c r="MU945" s="6"/>
      <c r="MV945" s="6"/>
      <c r="MW945" s="6"/>
      <c r="MX945" s="6"/>
      <c r="MY945" s="6"/>
      <c r="MZ945" s="6"/>
      <c r="NA945" s="6"/>
      <c r="NB945" s="6"/>
      <c r="NC945" s="6"/>
      <c r="ND945" s="6"/>
      <c r="NE945" s="6"/>
      <c r="NF945" s="6"/>
      <c r="NG945" s="6"/>
      <c r="NH945" s="6"/>
      <c r="NI945" s="6"/>
      <c r="NJ945" s="6"/>
      <c r="NK945" s="65"/>
      <c r="NL945" s="6"/>
      <c r="NM945" s="6"/>
      <c r="NN945" s="6"/>
      <c r="NO945" s="6"/>
      <c r="NP945" s="6"/>
      <c r="NQ945" s="6"/>
      <c r="NR945" s="6"/>
      <c r="NS945" s="6"/>
      <c r="NT945" s="6"/>
      <c r="NU945" s="6"/>
      <c r="NV945" s="6"/>
      <c r="NW945" s="6"/>
      <c r="NX945" s="6"/>
      <c r="NY945" s="6"/>
      <c r="NZ945" s="6"/>
      <c r="OA945" s="6"/>
      <c r="OB945" s="6"/>
      <c r="OC945" s="6"/>
      <c r="OD945" s="6"/>
      <c r="OE945" s="6"/>
      <c r="OF945" s="6"/>
      <c r="OG945" s="6"/>
      <c r="OH945" s="6"/>
      <c r="OI945" s="6"/>
      <c r="OJ945" s="6"/>
      <c r="OK945" s="6"/>
      <c r="OL945" s="6"/>
      <c r="OM945" s="6"/>
      <c r="ON945" s="6"/>
      <c r="OO945" s="6"/>
      <c r="OP945" s="6"/>
      <c r="OQ945" s="6"/>
      <c r="OR945" s="6"/>
      <c r="OS945" s="6"/>
      <c r="OT945" s="6"/>
      <c r="OU945" s="6"/>
      <c r="OV945" s="6"/>
      <c r="OW945" s="6"/>
      <c r="OX945" s="6"/>
      <c r="OY945" s="6"/>
      <c r="OZ945" s="65"/>
      <c r="PA945" s="6"/>
      <c r="PB945" s="6"/>
      <c r="PC945" s="6"/>
      <c r="PD945" s="6"/>
      <c r="PE945" s="6"/>
      <c r="PF945" s="6"/>
      <c r="PG945" s="6"/>
      <c r="PH945" s="6"/>
      <c r="PI945" s="47"/>
      <c r="PJ945" s="6"/>
      <c r="PK945" s="6"/>
      <c r="PL945" s="6"/>
      <c r="PM945" s="6"/>
      <c r="PN945" s="6"/>
      <c r="PO945" s="6"/>
      <c r="PP945" s="65"/>
      <c r="PQ945" s="65"/>
      <c r="PR945" s="65"/>
      <c r="PS945" s="65"/>
      <c r="PT945" s="65"/>
      <c r="PU945" s="65"/>
      <c r="PV945" s="65"/>
      <c r="PW945" s="65"/>
      <c r="PX945" s="65"/>
      <c r="PY945" s="65"/>
      <c r="PZ945" s="65"/>
      <c r="QA945" s="65"/>
      <c r="QB945" s="65"/>
    </row>
    <row r="946"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N946" s="154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5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Q946" s="6"/>
      <c r="KR946" s="6"/>
      <c r="KS946" s="6"/>
      <c r="KT946" s="6"/>
      <c r="KU946" s="160"/>
      <c r="KV946" s="6"/>
      <c r="KW946" s="6"/>
      <c r="KX946" s="6"/>
      <c r="KY946" s="6"/>
      <c r="KZ946" s="6"/>
      <c r="LA946" s="6"/>
      <c r="LB946" s="6"/>
      <c r="LC946" s="6"/>
      <c r="LD946" s="6"/>
      <c r="LE946" s="6"/>
      <c r="LF946" s="6"/>
      <c r="LG946" s="6"/>
      <c r="LH946" s="6"/>
      <c r="LI946" s="6"/>
      <c r="LJ946" s="6"/>
      <c r="LK946" s="6"/>
      <c r="LL946" s="6"/>
      <c r="LM946" s="6"/>
      <c r="LN946" s="6"/>
      <c r="LO946" s="6"/>
      <c r="LP946" s="6"/>
      <c r="LQ946" s="6"/>
      <c r="LR946" s="6"/>
      <c r="LS946" s="6"/>
      <c r="LT946" s="65"/>
      <c r="LU946" s="6"/>
      <c r="LV946" s="6"/>
      <c r="LW946" s="6"/>
      <c r="LX946" s="6"/>
      <c r="LY946" s="6"/>
      <c r="LZ946" s="6"/>
      <c r="MA946" s="6"/>
      <c r="MB946" s="6"/>
      <c r="MC946" s="6"/>
      <c r="MD946" s="6"/>
      <c r="ME946" s="6"/>
      <c r="MF946" s="6"/>
      <c r="MG946" s="6"/>
      <c r="MH946" s="6"/>
      <c r="MI946" s="6"/>
      <c r="MJ946" s="6"/>
      <c r="MK946" s="6"/>
      <c r="ML946" s="6"/>
      <c r="MM946" s="6"/>
      <c r="MN946" s="6"/>
      <c r="MO946" s="6"/>
      <c r="MP946" s="6"/>
      <c r="MQ946" s="6"/>
      <c r="MR946" s="6"/>
      <c r="MS946" s="6"/>
      <c r="MT946" s="6"/>
      <c r="MU946" s="6"/>
      <c r="MV946" s="6"/>
      <c r="MW946" s="6"/>
      <c r="MX946" s="6"/>
      <c r="MY946" s="6"/>
      <c r="MZ946" s="6"/>
      <c r="NA946" s="6"/>
      <c r="NB946" s="6"/>
      <c r="NC946" s="6"/>
      <c r="ND946" s="6"/>
      <c r="NE946" s="6"/>
      <c r="NF946" s="6"/>
      <c r="NG946" s="6"/>
      <c r="NH946" s="6"/>
      <c r="NI946" s="6"/>
      <c r="NJ946" s="6"/>
      <c r="NK946" s="65"/>
      <c r="NL946" s="6"/>
      <c r="NM946" s="6"/>
      <c r="NN946" s="6"/>
      <c r="NO946" s="6"/>
      <c r="NP946" s="6"/>
      <c r="NQ946" s="6"/>
      <c r="NR946" s="6"/>
      <c r="NS946" s="6"/>
      <c r="NT946" s="6"/>
      <c r="NU946" s="6"/>
      <c r="NV946" s="6"/>
      <c r="NW946" s="6"/>
      <c r="NX946" s="6"/>
      <c r="NY946" s="6"/>
      <c r="NZ946" s="6"/>
      <c r="OA946" s="6"/>
      <c r="OB946" s="6"/>
      <c r="OC946" s="6"/>
      <c r="OD946" s="6"/>
      <c r="OE946" s="6"/>
      <c r="OF946" s="6"/>
      <c r="OG946" s="6"/>
      <c r="OH946" s="6"/>
      <c r="OI946" s="6"/>
      <c r="OJ946" s="6"/>
      <c r="OK946" s="6"/>
      <c r="OL946" s="6"/>
      <c r="OM946" s="6"/>
      <c r="ON946" s="6"/>
      <c r="OO946" s="6"/>
      <c r="OP946" s="6"/>
      <c r="OQ946" s="6"/>
      <c r="OR946" s="6"/>
      <c r="OS946" s="6"/>
      <c r="OT946" s="6"/>
      <c r="OU946" s="6"/>
      <c r="OV946" s="6"/>
      <c r="OW946" s="6"/>
      <c r="OX946" s="6"/>
      <c r="OY946" s="6"/>
      <c r="OZ946" s="65"/>
      <c r="PA946" s="6"/>
      <c r="PB946" s="6"/>
      <c r="PC946" s="6"/>
      <c r="PD946" s="6"/>
      <c r="PE946" s="6"/>
      <c r="PF946" s="6"/>
      <c r="PG946" s="6"/>
      <c r="PH946" s="6"/>
      <c r="PI946" s="47"/>
      <c r="PJ946" s="6"/>
      <c r="PK946" s="6"/>
      <c r="PL946" s="6"/>
      <c r="PM946" s="6"/>
      <c r="PN946" s="6"/>
      <c r="PO946" s="6"/>
      <c r="PP946" s="65"/>
      <c r="PQ946" s="65"/>
      <c r="PR946" s="65"/>
      <c r="PS946" s="65"/>
      <c r="PT946" s="65"/>
      <c r="PU946" s="65"/>
      <c r="PV946" s="65"/>
      <c r="PW946" s="65"/>
      <c r="PX946" s="65"/>
      <c r="PY946" s="65"/>
      <c r="PZ946" s="65"/>
      <c r="QA946" s="65"/>
      <c r="QB946" s="65"/>
    </row>
    <row r="947"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N947" s="154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5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Q947" s="6"/>
      <c r="KR947" s="6"/>
      <c r="KS947" s="6"/>
      <c r="KT947" s="6"/>
      <c r="KU947" s="160"/>
      <c r="KV947" s="6"/>
      <c r="KW947" s="6"/>
      <c r="KX947" s="6"/>
      <c r="KY947" s="6"/>
      <c r="KZ947" s="6"/>
      <c r="LA947" s="6"/>
      <c r="LB947" s="6"/>
      <c r="LC947" s="6"/>
      <c r="LD947" s="6"/>
      <c r="LE947" s="6"/>
      <c r="LF947" s="6"/>
      <c r="LG947" s="6"/>
      <c r="LH947" s="6"/>
      <c r="LI947" s="6"/>
      <c r="LJ947" s="6"/>
      <c r="LK947" s="6"/>
      <c r="LL947" s="6"/>
      <c r="LM947" s="6"/>
      <c r="LN947" s="6"/>
      <c r="LO947" s="6"/>
      <c r="LP947" s="6"/>
      <c r="LQ947" s="6"/>
      <c r="LR947" s="6"/>
      <c r="LS947" s="6"/>
      <c r="LT947" s="65"/>
      <c r="LU947" s="6"/>
      <c r="LV947" s="6"/>
      <c r="LW947" s="6"/>
      <c r="LX947" s="6"/>
      <c r="LY947" s="6"/>
      <c r="LZ947" s="6"/>
      <c r="MA947" s="6"/>
      <c r="MB947" s="6"/>
      <c r="MC947" s="6"/>
      <c r="MD947" s="6"/>
      <c r="ME947" s="6"/>
      <c r="MF947" s="6"/>
      <c r="MG947" s="6"/>
      <c r="MH947" s="6"/>
      <c r="MI947" s="6"/>
      <c r="MJ947" s="6"/>
      <c r="MK947" s="6"/>
      <c r="ML947" s="6"/>
      <c r="MM947" s="6"/>
      <c r="MN947" s="6"/>
      <c r="MO947" s="6"/>
      <c r="MP947" s="6"/>
      <c r="MQ947" s="6"/>
      <c r="MR947" s="6"/>
      <c r="MS947" s="6"/>
      <c r="MT947" s="6"/>
      <c r="MU947" s="6"/>
      <c r="MV947" s="6"/>
      <c r="MW947" s="6"/>
      <c r="MX947" s="6"/>
      <c r="MY947" s="6"/>
      <c r="MZ947" s="6"/>
      <c r="NA947" s="6"/>
      <c r="NB947" s="6"/>
      <c r="NC947" s="6"/>
      <c r="ND947" s="6"/>
      <c r="NE947" s="6"/>
      <c r="NF947" s="6"/>
      <c r="NG947" s="6"/>
      <c r="NH947" s="6"/>
      <c r="NI947" s="6"/>
      <c r="NJ947" s="6"/>
      <c r="NK947" s="65"/>
      <c r="NL947" s="6"/>
      <c r="NM947" s="6"/>
      <c r="NN947" s="6"/>
      <c r="NO947" s="6"/>
      <c r="NP947" s="6"/>
      <c r="NQ947" s="6"/>
      <c r="NR947" s="6"/>
      <c r="NS947" s="6"/>
      <c r="NT947" s="6"/>
      <c r="NU947" s="6"/>
      <c r="NV947" s="6"/>
      <c r="NW947" s="6"/>
      <c r="NX947" s="6"/>
      <c r="NY947" s="6"/>
      <c r="NZ947" s="6"/>
      <c r="OA947" s="6"/>
      <c r="OB947" s="6"/>
      <c r="OC947" s="6"/>
      <c r="OD947" s="6"/>
      <c r="OE947" s="6"/>
      <c r="OF947" s="6"/>
      <c r="OG947" s="6"/>
      <c r="OH947" s="6"/>
      <c r="OI947" s="6"/>
      <c r="OJ947" s="6"/>
      <c r="OK947" s="6"/>
      <c r="OL947" s="6"/>
      <c r="OM947" s="6"/>
      <c r="ON947" s="6"/>
      <c r="OO947" s="6"/>
      <c r="OP947" s="6"/>
      <c r="OQ947" s="6"/>
      <c r="OR947" s="6"/>
      <c r="OS947" s="6"/>
      <c r="OT947" s="6"/>
      <c r="OU947" s="6"/>
      <c r="OV947" s="6"/>
      <c r="OW947" s="6"/>
      <c r="OX947" s="6"/>
      <c r="OY947" s="6"/>
      <c r="OZ947" s="65"/>
      <c r="PA947" s="6"/>
      <c r="PB947" s="6"/>
      <c r="PC947" s="6"/>
      <c r="PD947" s="6"/>
      <c r="PE947" s="6"/>
      <c r="PF947" s="6"/>
      <c r="PG947" s="6"/>
      <c r="PH947" s="6"/>
      <c r="PI947" s="47"/>
      <c r="PJ947" s="6"/>
      <c r="PK947" s="6"/>
      <c r="PL947" s="6"/>
      <c r="PM947" s="6"/>
      <c r="PN947" s="6"/>
      <c r="PO947" s="6"/>
      <c r="PP947" s="65"/>
      <c r="PQ947" s="65"/>
      <c r="PR947" s="65"/>
      <c r="PS947" s="65"/>
      <c r="PT947" s="65"/>
      <c r="PU947" s="65"/>
      <c r="PV947" s="65"/>
      <c r="PW947" s="65"/>
      <c r="PX947" s="65"/>
      <c r="PY947" s="65"/>
      <c r="PZ947" s="65"/>
      <c r="QA947" s="65"/>
      <c r="QB947" s="65"/>
    </row>
    <row r="948"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N948" s="154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5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Q948" s="6"/>
      <c r="KR948" s="6"/>
      <c r="KS948" s="6"/>
      <c r="KT948" s="6"/>
      <c r="KU948" s="160"/>
      <c r="KV948" s="6"/>
      <c r="KW948" s="6"/>
      <c r="KX948" s="6"/>
      <c r="KY948" s="6"/>
      <c r="KZ948" s="6"/>
      <c r="LA948" s="6"/>
      <c r="LB948" s="6"/>
      <c r="LC948" s="6"/>
      <c r="LD948" s="6"/>
      <c r="LE948" s="6"/>
      <c r="LF948" s="6"/>
      <c r="LG948" s="6"/>
      <c r="LH948" s="6"/>
      <c r="LI948" s="6"/>
      <c r="LJ948" s="6"/>
      <c r="LK948" s="6"/>
      <c r="LL948" s="6"/>
      <c r="LM948" s="6"/>
      <c r="LN948" s="6"/>
      <c r="LO948" s="6"/>
      <c r="LP948" s="6"/>
      <c r="LQ948" s="6"/>
      <c r="LR948" s="6"/>
      <c r="LS948" s="6"/>
      <c r="LT948" s="65"/>
      <c r="LU948" s="6"/>
      <c r="LV948" s="6"/>
      <c r="LW948" s="6"/>
      <c r="LX948" s="6"/>
      <c r="LY948" s="6"/>
      <c r="LZ948" s="6"/>
      <c r="MA948" s="6"/>
      <c r="MB948" s="6"/>
      <c r="MC948" s="6"/>
      <c r="MD948" s="6"/>
      <c r="ME948" s="6"/>
      <c r="MF948" s="6"/>
      <c r="MG948" s="6"/>
      <c r="MH948" s="6"/>
      <c r="MI948" s="6"/>
      <c r="MJ948" s="6"/>
      <c r="MK948" s="6"/>
      <c r="ML948" s="6"/>
      <c r="MM948" s="6"/>
      <c r="MN948" s="6"/>
      <c r="MO948" s="6"/>
      <c r="MP948" s="6"/>
      <c r="MQ948" s="6"/>
      <c r="MR948" s="6"/>
      <c r="MS948" s="6"/>
      <c r="MT948" s="6"/>
      <c r="MU948" s="6"/>
      <c r="MV948" s="6"/>
      <c r="MW948" s="6"/>
      <c r="MX948" s="6"/>
      <c r="MY948" s="6"/>
      <c r="MZ948" s="6"/>
      <c r="NA948" s="6"/>
      <c r="NB948" s="6"/>
      <c r="NC948" s="6"/>
      <c r="ND948" s="6"/>
      <c r="NE948" s="6"/>
      <c r="NF948" s="6"/>
      <c r="NG948" s="6"/>
      <c r="NH948" s="6"/>
      <c r="NI948" s="6"/>
      <c r="NJ948" s="6"/>
      <c r="NK948" s="65"/>
      <c r="NL948" s="6"/>
      <c r="NM948" s="6"/>
      <c r="NN948" s="6"/>
      <c r="NO948" s="6"/>
      <c r="NP948" s="6"/>
      <c r="NQ948" s="6"/>
      <c r="NR948" s="6"/>
      <c r="NS948" s="6"/>
      <c r="NT948" s="6"/>
      <c r="NU948" s="6"/>
      <c r="NV948" s="6"/>
      <c r="NW948" s="6"/>
      <c r="NX948" s="6"/>
      <c r="NY948" s="6"/>
      <c r="NZ948" s="6"/>
      <c r="OA948" s="6"/>
      <c r="OB948" s="6"/>
      <c r="OC948" s="6"/>
      <c r="OD948" s="6"/>
      <c r="OE948" s="6"/>
      <c r="OF948" s="6"/>
      <c r="OG948" s="6"/>
      <c r="OH948" s="6"/>
      <c r="OI948" s="6"/>
      <c r="OJ948" s="6"/>
      <c r="OK948" s="6"/>
      <c r="OL948" s="6"/>
      <c r="OM948" s="6"/>
      <c r="ON948" s="6"/>
      <c r="OO948" s="6"/>
      <c r="OP948" s="6"/>
      <c r="OQ948" s="6"/>
      <c r="OR948" s="6"/>
      <c r="OS948" s="6"/>
      <c r="OT948" s="6"/>
      <c r="OU948" s="6"/>
      <c r="OV948" s="6"/>
      <c r="OW948" s="6"/>
      <c r="OX948" s="6"/>
      <c r="OY948" s="6"/>
      <c r="OZ948" s="65"/>
      <c r="PA948" s="6"/>
      <c r="PB948" s="6"/>
      <c r="PC948" s="6"/>
      <c r="PD948" s="6"/>
      <c r="PE948" s="6"/>
      <c r="PF948" s="6"/>
      <c r="PG948" s="6"/>
      <c r="PH948" s="6"/>
      <c r="PI948" s="47"/>
      <c r="PJ948" s="6"/>
      <c r="PK948" s="6"/>
      <c r="PL948" s="6"/>
      <c r="PM948" s="6"/>
      <c r="PN948" s="6"/>
      <c r="PO948" s="6"/>
      <c r="PP948" s="65"/>
      <c r="PQ948" s="65"/>
      <c r="PR948" s="65"/>
      <c r="PS948" s="65"/>
      <c r="PT948" s="65"/>
      <c r="PU948" s="65"/>
      <c r="PV948" s="65"/>
      <c r="PW948" s="65"/>
      <c r="PX948" s="65"/>
      <c r="PY948" s="65"/>
      <c r="PZ948" s="65"/>
      <c r="QA948" s="65"/>
      <c r="QB948" s="65"/>
    </row>
    <row r="949"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N949" s="154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5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Q949" s="6"/>
      <c r="KR949" s="6"/>
      <c r="KS949" s="6"/>
      <c r="KT949" s="6"/>
      <c r="KU949" s="160"/>
      <c r="KV949" s="6"/>
      <c r="KW949" s="6"/>
      <c r="KX949" s="6"/>
      <c r="KY949" s="6"/>
      <c r="KZ949" s="6"/>
      <c r="LA949" s="6"/>
      <c r="LB949" s="6"/>
      <c r="LC949" s="6"/>
      <c r="LD949" s="6"/>
      <c r="LE949" s="6"/>
      <c r="LF949" s="6"/>
      <c r="LG949" s="6"/>
      <c r="LH949" s="6"/>
      <c r="LI949" s="6"/>
      <c r="LJ949" s="6"/>
      <c r="LK949" s="6"/>
      <c r="LL949" s="6"/>
      <c r="LM949" s="6"/>
      <c r="LN949" s="6"/>
      <c r="LO949" s="6"/>
      <c r="LP949" s="6"/>
      <c r="LQ949" s="6"/>
      <c r="LR949" s="6"/>
      <c r="LS949" s="6"/>
      <c r="LT949" s="65"/>
      <c r="LU949" s="6"/>
      <c r="LV949" s="6"/>
      <c r="LW949" s="6"/>
      <c r="LX949" s="6"/>
      <c r="LY949" s="6"/>
      <c r="LZ949" s="6"/>
      <c r="MA949" s="6"/>
      <c r="MB949" s="6"/>
      <c r="MC949" s="6"/>
      <c r="MD949" s="6"/>
      <c r="ME949" s="6"/>
      <c r="MF949" s="6"/>
      <c r="MG949" s="6"/>
      <c r="MH949" s="6"/>
      <c r="MI949" s="6"/>
      <c r="MJ949" s="6"/>
      <c r="MK949" s="6"/>
      <c r="ML949" s="6"/>
      <c r="MM949" s="6"/>
      <c r="MN949" s="6"/>
      <c r="MO949" s="6"/>
      <c r="MP949" s="6"/>
      <c r="MQ949" s="6"/>
      <c r="MR949" s="6"/>
      <c r="MS949" s="6"/>
      <c r="MT949" s="6"/>
      <c r="MU949" s="6"/>
      <c r="MV949" s="6"/>
      <c r="MW949" s="6"/>
      <c r="MX949" s="6"/>
      <c r="MY949" s="6"/>
      <c r="MZ949" s="6"/>
      <c r="NA949" s="6"/>
      <c r="NB949" s="6"/>
      <c r="NC949" s="6"/>
      <c r="ND949" s="6"/>
      <c r="NE949" s="6"/>
      <c r="NF949" s="6"/>
      <c r="NG949" s="6"/>
      <c r="NH949" s="6"/>
      <c r="NI949" s="6"/>
      <c r="NJ949" s="6"/>
      <c r="NK949" s="65"/>
      <c r="NL949" s="6"/>
      <c r="NM949" s="6"/>
      <c r="NN949" s="6"/>
      <c r="NO949" s="6"/>
      <c r="NP949" s="6"/>
      <c r="NQ949" s="6"/>
      <c r="NR949" s="6"/>
      <c r="NS949" s="6"/>
      <c r="NT949" s="6"/>
      <c r="NU949" s="6"/>
      <c r="NV949" s="6"/>
      <c r="NW949" s="6"/>
      <c r="NX949" s="6"/>
      <c r="NY949" s="6"/>
      <c r="NZ949" s="6"/>
      <c r="OA949" s="6"/>
      <c r="OB949" s="6"/>
      <c r="OC949" s="6"/>
      <c r="OD949" s="6"/>
      <c r="OE949" s="6"/>
      <c r="OF949" s="6"/>
      <c r="OG949" s="6"/>
      <c r="OH949" s="6"/>
      <c r="OI949" s="6"/>
      <c r="OJ949" s="6"/>
      <c r="OK949" s="6"/>
      <c r="OL949" s="6"/>
      <c r="OM949" s="6"/>
      <c r="ON949" s="6"/>
      <c r="OO949" s="6"/>
      <c r="OP949" s="6"/>
      <c r="OQ949" s="6"/>
      <c r="OR949" s="6"/>
      <c r="OS949" s="6"/>
      <c r="OT949" s="6"/>
      <c r="OU949" s="6"/>
      <c r="OV949" s="6"/>
      <c r="OW949" s="6"/>
      <c r="OX949" s="6"/>
      <c r="OY949" s="6"/>
      <c r="OZ949" s="65"/>
      <c r="PA949" s="6"/>
      <c r="PB949" s="6"/>
      <c r="PC949" s="6"/>
      <c r="PD949" s="6"/>
      <c r="PE949" s="6"/>
      <c r="PF949" s="6"/>
      <c r="PG949" s="6"/>
      <c r="PH949" s="6"/>
      <c r="PI949" s="47"/>
      <c r="PJ949" s="6"/>
      <c r="PK949" s="6"/>
      <c r="PL949" s="6"/>
      <c r="PM949" s="6"/>
      <c r="PN949" s="6"/>
      <c r="PO949" s="6"/>
      <c r="PP949" s="65"/>
      <c r="PQ949" s="65"/>
      <c r="PR949" s="65"/>
      <c r="PS949" s="65"/>
      <c r="PT949" s="65"/>
      <c r="PU949" s="65"/>
      <c r="PV949" s="65"/>
      <c r="PW949" s="65"/>
      <c r="PX949" s="65"/>
      <c r="PY949" s="65"/>
      <c r="PZ949" s="65"/>
      <c r="QA949" s="65"/>
      <c r="QB949" s="65"/>
    </row>
    <row r="950"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N950" s="154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5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Q950" s="6"/>
      <c r="KR950" s="6"/>
      <c r="KS950" s="6"/>
      <c r="KT950" s="6"/>
      <c r="KU950" s="160"/>
      <c r="KV950" s="6"/>
      <c r="KW950" s="6"/>
      <c r="KX950" s="6"/>
      <c r="KY950" s="6"/>
      <c r="KZ950" s="6"/>
      <c r="LA950" s="6"/>
      <c r="LB950" s="6"/>
      <c r="LC950" s="6"/>
      <c r="LD950" s="6"/>
      <c r="LE950" s="6"/>
      <c r="LF950" s="6"/>
      <c r="LG950" s="6"/>
      <c r="LH950" s="6"/>
      <c r="LI950" s="6"/>
      <c r="LJ950" s="6"/>
      <c r="LK950" s="6"/>
      <c r="LL950" s="6"/>
      <c r="LM950" s="6"/>
      <c r="LN950" s="6"/>
      <c r="LO950" s="6"/>
      <c r="LP950" s="6"/>
      <c r="LQ950" s="6"/>
      <c r="LR950" s="6"/>
      <c r="LS950" s="6"/>
      <c r="LT950" s="65"/>
      <c r="LU950" s="6"/>
      <c r="LV950" s="6"/>
      <c r="LW950" s="6"/>
      <c r="LX950" s="6"/>
      <c r="LY950" s="6"/>
      <c r="LZ950" s="6"/>
      <c r="MA950" s="6"/>
      <c r="MB950" s="6"/>
      <c r="MC950" s="6"/>
      <c r="MD950" s="6"/>
      <c r="ME950" s="6"/>
      <c r="MF950" s="6"/>
      <c r="MG950" s="6"/>
      <c r="MH950" s="6"/>
      <c r="MI950" s="6"/>
      <c r="MJ950" s="6"/>
      <c r="MK950" s="6"/>
      <c r="ML950" s="6"/>
      <c r="MM950" s="6"/>
      <c r="MN950" s="6"/>
      <c r="MO950" s="6"/>
      <c r="MP950" s="6"/>
      <c r="MQ950" s="6"/>
      <c r="MR950" s="6"/>
      <c r="MS950" s="6"/>
      <c r="MT950" s="6"/>
      <c r="MU950" s="6"/>
      <c r="MV950" s="6"/>
      <c r="MW950" s="6"/>
      <c r="MX950" s="6"/>
      <c r="MY950" s="6"/>
      <c r="MZ950" s="6"/>
      <c r="NA950" s="6"/>
      <c r="NB950" s="6"/>
      <c r="NC950" s="6"/>
      <c r="ND950" s="6"/>
      <c r="NE950" s="6"/>
      <c r="NF950" s="6"/>
      <c r="NG950" s="6"/>
      <c r="NH950" s="6"/>
      <c r="NI950" s="6"/>
      <c r="NJ950" s="6"/>
      <c r="NK950" s="65"/>
      <c r="NL950" s="6"/>
      <c r="NM950" s="6"/>
      <c r="NN950" s="6"/>
      <c r="NO950" s="6"/>
      <c r="NP950" s="6"/>
      <c r="NQ950" s="6"/>
      <c r="NR950" s="6"/>
      <c r="NS950" s="6"/>
      <c r="NT950" s="6"/>
      <c r="NU950" s="6"/>
      <c r="NV950" s="6"/>
      <c r="NW950" s="6"/>
      <c r="NX950" s="6"/>
      <c r="NY950" s="6"/>
      <c r="NZ950" s="6"/>
      <c r="OA950" s="6"/>
      <c r="OB950" s="6"/>
      <c r="OC950" s="6"/>
      <c r="OD950" s="6"/>
      <c r="OE950" s="6"/>
      <c r="OF950" s="6"/>
      <c r="OG950" s="6"/>
      <c r="OH950" s="6"/>
      <c r="OI950" s="6"/>
      <c r="OJ950" s="6"/>
      <c r="OK950" s="6"/>
      <c r="OL950" s="6"/>
      <c r="OM950" s="6"/>
      <c r="ON950" s="6"/>
      <c r="OO950" s="6"/>
      <c r="OP950" s="6"/>
      <c r="OQ950" s="6"/>
      <c r="OR950" s="6"/>
      <c r="OS950" s="6"/>
      <c r="OT950" s="6"/>
      <c r="OU950" s="6"/>
      <c r="OV950" s="6"/>
      <c r="OW950" s="6"/>
      <c r="OX950" s="6"/>
      <c r="OY950" s="6"/>
      <c r="OZ950" s="65"/>
      <c r="PA950" s="6"/>
      <c r="PB950" s="6"/>
      <c r="PC950" s="6"/>
      <c r="PD950" s="6"/>
      <c r="PE950" s="6"/>
      <c r="PF950" s="6"/>
      <c r="PG950" s="6"/>
      <c r="PH950" s="6"/>
      <c r="PI950" s="47"/>
      <c r="PJ950" s="6"/>
      <c r="PK950" s="6"/>
      <c r="PL950" s="6"/>
      <c r="PM950" s="6"/>
      <c r="PN950" s="6"/>
      <c r="PO950" s="6"/>
      <c r="PP950" s="65"/>
      <c r="PQ950" s="65"/>
      <c r="PR950" s="65"/>
      <c r="PS950" s="65"/>
      <c r="PT950" s="65"/>
      <c r="PU950" s="65"/>
      <c r="PV950" s="65"/>
      <c r="PW950" s="65"/>
      <c r="PX950" s="65"/>
      <c r="PY950" s="65"/>
      <c r="PZ950" s="65"/>
      <c r="QA950" s="65"/>
      <c r="QB950" s="65"/>
    </row>
    <row r="951"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N951" s="154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5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160"/>
      <c r="KV951" s="6"/>
      <c r="KW951" s="6"/>
      <c r="KX951" s="6"/>
      <c r="KY951" s="6"/>
      <c r="KZ951" s="6"/>
      <c r="LA951" s="6"/>
      <c r="LB951" s="6"/>
      <c r="LC951" s="6"/>
      <c r="LD951" s="6"/>
      <c r="LE951" s="6"/>
      <c r="LF951" s="6"/>
      <c r="LG951" s="6"/>
      <c r="LH951" s="6"/>
      <c r="LI951" s="6"/>
      <c r="LJ951" s="6"/>
      <c r="LK951" s="6"/>
      <c r="LL951" s="6"/>
      <c r="LM951" s="6"/>
      <c r="LN951" s="6"/>
      <c r="LO951" s="6"/>
      <c r="LP951" s="6"/>
      <c r="LQ951" s="6"/>
      <c r="LR951" s="6"/>
      <c r="LS951" s="6"/>
      <c r="LT951" s="65"/>
      <c r="LU951" s="6"/>
      <c r="LV951" s="6"/>
      <c r="LW951" s="6"/>
      <c r="LX951" s="6"/>
      <c r="LY951" s="6"/>
      <c r="LZ951" s="6"/>
      <c r="MA951" s="6"/>
      <c r="MB951" s="6"/>
      <c r="MC951" s="6"/>
      <c r="MD951" s="6"/>
      <c r="ME951" s="6"/>
      <c r="MF951" s="6"/>
      <c r="MG951" s="6"/>
      <c r="MH951" s="6"/>
      <c r="MI951" s="6"/>
      <c r="MJ951" s="6"/>
      <c r="MK951" s="6"/>
      <c r="ML951" s="6"/>
      <c r="MM951" s="6"/>
      <c r="MN951" s="6"/>
      <c r="MO951" s="6"/>
      <c r="MP951" s="6"/>
      <c r="MQ951" s="6"/>
      <c r="MR951" s="6"/>
      <c r="MS951" s="6"/>
      <c r="MT951" s="6"/>
      <c r="MU951" s="6"/>
      <c r="MV951" s="6"/>
      <c r="MW951" s="6"/>
      <c r="MX951" s="6"/>
      <c r="MY951" s="6"/>
      <c r="MZ951" s="6"/>
      <c r="NA951" s="6"/>
      <c r="NB951" s="6"/>
      <c r="NC951" s="6"/>
      <c r="ND951" s="6"/>
      <c r="NE951" s="6"/>
      <c r="NF951" s="6"/>
      <c r="NG951" s="6"/>
      <c r="NH951" s="6"/>
      <c r="NI951" s="6"/>
      <c r="NJ951" s="6"/>
      <c r="NK951" s="65"/>
      <c r="NL951" s="6"/>
      <c r="NM951" s="6"/>
      <c r="NN951" s="6"/>
      <c r="NO951" s="6"/>
      <c r="NP951" s="6"/>
      <c r="NQ951" s="6"/>
      <c r="NR951" s="6"/>
      <c r="NS951" s="6"/>
      <c r="NT951" s="6"/>
      <c r="NU951" s="6"/>
      <c r="NV951" s="6"/>
      <c r="NW951" s="6"/>
      <c r="NX951" s="6"/>
      <c r="NY951" s="6"/>
      <c r="NZ951" s="6"/>
      <c r="OA951" s="6"/>
      <c r="OB951" s="6"/>
      <c r="OC951" s="6"/>
      <c r="OD951" s="6"/>
      <c r="OE951" s="6"/>
      <c r="OF951" s="6"/>
      <c r="OG951" s="6"/>
      <c r="OH951" s="6"/>
      <c r="OI951" s="6"/>
      <c r="OJ951" s="6"/>
      <c r="OK951" s="6"/>
      <c r="OL951" s="6"/>
      <c r="OM951" s="6"/>
      <c r="ON951" s="6"/>
      <c r="OO951" s="6"/>
      <c r="OP951" s="6"/>
      <c r="OQ951" s="6"/>
      <c r="OR951" s="6"/>
      <c r="OS951" s="6"/>
      <c r="OT951" s="6"/>
      <c r="OU951" s="6"/>
      <c r="OV951" s="6"/>
      <c r="OW951" s="6"/>
      <c r="OX951" s="6"/>
      <c r="OY951" s="6"/>
      <c r="OZ951" s="65"/>
      <c r="PA951" s="6"/>
      <c r="PB951" s="6"/>
      <c r="PC951" s="6"/>
      <c r="PD951" s="6"/>
      <c r="PE951" s="6"/>
      <c r="PF951" s="6"/>
      <c r="PG951" s="6"/>
      <c r="PH951" s="6"/>
      <c r="PI951" s="47"/>
      <c r="PJ951" s="6"/>
      <c r="PK951" s="6"/>
      <c r="PL951" s="6"/>
      <c r="PM951" s="6"/>
      <c r="PN951" s="6"/>
      <c r="PO951" s="6"/>
      <c r="PP951" s="65"/>
      <c r="PQ951" s="65"/>
      <c r="PR951" s="65"/>
      <c r="PS951" s="65"/>
      <c r="PT951" s="65"/>
      <c r="PU951" s="65"/>
      <c r="PV951" s="65"/>
      <c r="PW951" s="65"/>
      <c r="PX951" s="65"/>
      <c r="PY951" s="65"/>
      <c r="PZ951" s="65"/>
      <c r="QA951" s="65"/>
      <c r="QB951" s="65"/>
    </row>
    <row r="952"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N952" s="154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5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Q952" s="6"/>
      <c r="KR952" s="6"/>
      <c r="KS952" s="6"/>
      <c r="KT952" s="6"/>
      <c r="KU952" s="160"/>
      <c r="KV952" s="6"/>
      <c r="KW952" s="6"/>
      <c r="KX952" s="6"/>
      <c r="KY952" s="6"/>
      <c r="KZ952" s="6"/>
      <c r="LA952" s="6"/>
      <c r="LB952" s="6"/>
      <c r="LC952" s="6"/>
      <c r="LD952" s="6"/>
      <c r="LE952" s="6"/>
      <c r="LF952" s="6"/>
      <c r="LG952" s="6"/>
      <c r="LH952" s="6"/>
      <c r="LI952" s="6"/>
      <c r="LJ952" s="6"/>
      <c r="LK952" s="6"/>
      <c r="LL952" s="6"/>
      <c r="LM952" s="6"/>
      <c r="LN952" s="6"/>
      <c r="LO952" s="6"/>
      <c r="LP952" s="6"/>
      <c r="LQ952" s="6"/>
      <c r="LR952" s="6"/>
      <c r="LS952" s="6"/>
      <c r="LT952" s="65"/>
      <c r="LU952" s="6"/>
      <c r="LV952" s="6"/>
      <c r="LW952" s="6"/>
      <c r="LX952" s="6"/>
      <c r="LY952" s="6"/>
      <c r="LZ952" s="6"/>
      <c r="MA952" s="6"/>
      <c r="MB952" s="6"/>
      <c r="MC952" s="6"/>
      <c r="MD952" s="6"/>
      <c r="ME952" s="6"/>
      <c r="MF952" s="6"/>
      <c r="MG952" s="6"/>
      <c r="MH952" s="6"/>
      <c r="MI952" s="6"/>
      <c r="MJ952" s="6"/>
      <c r="MK952" s="6"/>
      <c r="ML952" s="6"/>
      <c r="MM952" s="6"/>
      <c r="MN952" s="6"/>
      <c r="MO952" s="6"/>
      <c r="MP952" s="6"/>
      <c r="MQ952" s="6"/>
      <c r="MR952" s="6"/>
      <c r="MS952" s="6"/>
      <c r="MT952" s="6"/>
      <c r="MU952" s="6"/>
      <c r="MV952" s="6"/>
      <c r="MW952" s="6"/>
      <c r="MX952" s="6"/>
      <c r="MY952" s="6"/>
      <c r="MZ952" s="6"/>
      <c r="NA952" s="6"/>
      <c r="NB952" s="6"/>
      <c r="NC952" s="6"/>
      <c r="ND952" s="6"/>
      <c r="NE952" s="6"/>
      <c r="NF952" s="6"/>
      <c r="NG952" s="6"/>
      <c r="NH952" s="6"/>
      <c r="NI952" s="6"/>
      <c r="NJ952" s="6"/>
      <c r="NK952" s="65"/>
      <c r="NL952" s="6"/>
      <c r="NM952" s="6"/>
      <c r="NN952" s="6"/>
      <c r="NO952" s="6"/>
      <c r="NP952" s="6"/>
      <c r="NQ952" s="6"/>
      <c r="NR952" s="6"/>
      <c r="NS952" s="6"/>
      <c r="NT952" s="6"/>
      <c r="NU952" s="6"/>
      <c r="NV952" s="6"/>
      <c r="NW952" s="6"/>
      <c r="NX952" s="6"/>
      <c r="NY952" s="6"/>
      <c r="NZ952" s="6"/>
      <c r="OA952" s="6"/>
      <c r="OB952" s="6"/>
      <c r="OC952" s="6"/>
      <c r="OD952" s="6"/>
      <c r="OE952" s="6"/>
      <c r="OF952" s="6"/>
      <c r="OG952" s="6"/>
      <c r="OH952" s="6"/>
      <c r="OI952" s="6"/>
      <c r="OJ952" s="6"/>
      <c r="OK952" s="6"/>
      <c r="OL952" s="6"/>
      <c r="OM952" s="6"/>
      <c r="ON952" s="6"/>
      <c r="OO952" s="6"/>
      <c r="OP952" s="6"/>
      <c r="OQ952" s="6"/>
      <c r="OR952" s="6"/>
      <c r="OS952" s="6"/>
      <c r="OT952" s="6"/>
      <c r="OU952" s="6"/>
      <c r="OV952" s="6"/>
      <c r="OW952" s="6"/>
      <c r="OX952" s="6"/>
      <c r="OY952" s="6"/>
      <c r="OZ952" s="65"/>
      <c r="PA952" s="6"/>
      <c r="PB952" s="6"/>
      <c r="PC952" s="6"/>
      <c r="PD952" s="6"/>
      <c r="PE952" s="6"/>
      <c r="PF952" s="6"/>
      <c r="PG952" s="6"/>
      <c r="PH952" s="6"/>
      <c r="PI952" s="47"/>
      <c r="PJ952" s="6"/>
      <c r="PK952" s="6"/>
      <c r="PL952" s="6"/>
      <c r="PM952" s="6"/>
      <c r="PN952" s="6"/>
      <c r="PO952" s="6"/>
      <c r="PP952" s="65"/>
      <c r="PQ952" s="65"/>
      <c r="PR952" s="65"/>
      <c r="PS952" s="65"/>
      <c r="PT952" s="65"/>
      <c r="PU952" s="65"/>
      <c r="PV952" s="65"/>
      <c r="PW952" s="65"/>
      <c r="PX952" s="65"/>
      <c r="PY952" s="65"/>
      <c r="PZ952" s="65"/>
      <c r="QA952" s="65"/>
      <c r="QB952" s="65"/>
    </row>
    <row r="953"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N953" s="154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5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Q953" s="6"/>
      <c r="KR953" s="6"/>
      <c r="KS953" s="6"/>
      <c r="KT953" s="6"/>
      <c r="KU953" s="160"/>
      <c r="KV953" s="6"/>
      <c r="KW953" s="6"/>
      <c r="KX953" s="6"/>
      <c r="KY953" s="6"/>
      <c r="KZ953" s="6"/>
      <c r="LA953" s="6"/>
      <c r="LB953" s="6"/>
      <c r="LC953" s="6"/>
      <c r="LD953" s="6"/>
      <c r="LE953" s="6"/>
      <c r="LF953" s="6"/>
      <c r="LG953" s="6"/>
      <c r="LH953" s="6"/>
      <c r="LI953" s="6"/>
      <c r="LJ953" s="6"/>
      <c r="LK953" s="6"/>
      <c r="LL953" s="6"/>
      <c r="LM953" s="6"/>
      <c r="LN953" s="6"/>
      <c r="LO953" s="6"/>
      <c r="LP953" s="6"/>
      <c r="LQ953" s="6"/>
      <c r="LR953" s="6"/>
      <c r="LS953" s="6"/>
      <c r="LT953" s="65"/>
      <c r="LU953" s="6"/>
      <c r="LV953" s="6"/>
      <c r="LW953" s="6"/>
      <c r="LX953" s="6"/>
      <c r="LY953" s="6"/>
      <c r="LZ953" s="6"/>
      <c r="MA953" s="6"/>
      <c r="MB953" s="6"/>
      <c r="MC953" s="6"/>
      <c r="MD953" s="6"/>
      <c r="ME953" s="6"/>
      <c r="MF953" s="6"/>
      <c r="MG953" s="6"/>
      <c r="MH953" s="6"/>
      <c r="MI953" s="6"/>
      <c r="MJ953" s="6"/>
      <c r="MK953" s="6"/>
      <c r="ML953" s="6"/>
      <c r="MM953" s="6"/>
      <c r="MN953" s="6"/>
      <c r="MO953" s="6"/>
      <c r="MP953" s="6"/>
      <c r="MQ953" s="6"/>
      <c r="MR953" s="6"/>
      <c r="MS953" s="6"/>
      <c r="MT953" s="6"/>
      <c r="MU953" s="6"/>
      <c r="MV953" s="6"/>
      <c r="MW953" s="6"/>
      <c r="MX953" s="6"/>
      <c r="MY953" s="6"/>
      <c r="MZ953" s="6"/>
      <c r="NA953" s="6"/>
      <c r="NB953" s="6"/>
      <c r="NC953" s="6"/>
      <c r="ND953" s="6"/>
      <c r="NE953" s="6"/>
      <c r="NF953" s="6"/>
      <c r="NG953" s="6"/>
      <c r="NH953" s="6"/>
      <c r="NI953" s="6"/>
      <c r="NJ953" s="6"/>
      <c r="NK953" s="65"/>
      <c r="NL953" s="6"/>
      <c r="NM953" s="6"/>
      <c r="NN953" s="6"/>
      <c r="NO953" s="6"/>
      <c r="NP953" s="6"/>
      <c r="NQ953" s="6"/>
      <c r="NR953" s="6"/>
      <c r="NS953" s="6"/>
      <c r="NT953" s="6"/>
      <c r="NU953" s="6"/>
      <c r="NV953" s="6"/>
      <c r="NW953" s="6"/>
      <c r="NX953" s="6"/>
      <c r="NY953" s="6"/>
      <c r="NZ953" s="6"/>
      <c r="OA953" s="6"/>
      <c r="OB953" s="6"/>
      <c r="OC953" s="6"/>
      <c r="OD953" s="6"/>
      <c r="OE953" s="6"/>
      <c r="OF953" s="6"/>
      <c r="OG953" s="6"/>
      <c r="OH953" s="6"/>
      <c r="OI953" s="6"/>
      <c r="OJ953" s="6"/>
      <c r="OK953" s="6"/>
      <c r="OL953" s="6"/>
      <c r="OM953" s="6"/>
      <c r="ON953" s="6"/>
      <c r="OO953" s="6"/>
      <c r="OP953" s="6"/>
      <c r="OQ953" s="6"/>
      <c r="OR953" s="6"/>
      <c r="OS953" s="6"/>
      <c r="OT953" s="6"/>
      <c r="OU953" s="6"/>
      <c r="OV953" s="6"/>
      <c r="OW953" s="6"/>
      <c r="OX953" s="6"/>
      <c r="OY953" s="6"/>
      <c r="OZ953" s="65"/>
      <c r="PA953" s="6"/>
      <c r="PB953" s="6"/>
      <c r="PC953" s="6"/>
      <c r="PD953" s="6"/>
      <c r="PE953" s="6"/>
      <c r="PF953" s="6"/>
      <c r="PG953" s="6"/>
      <c r="PH953" s="6"/>
      <c r="PI953" s="47"/>
      <c r="PJ953" s="6"/>
      <c r="PK953" s="6"/>
      <c r="PL953" s="6"/>
      <c r="PM953" s="6"/>
      <c r="PN953" s="6"/>
      <c r="PO953" s="6"/>
      <c r="PP953" s="65"/>
      <c r="PQ953" s="65"/>
      <c r="PR953" s="65"/>
      <c r="PS953" s="65"/>
      <c r="PT953" s="65"/>
      <c r="PU953" s="65"/>
      <c r="PV953" s="65"/>
      <c r="PW953" s="65"/>
      <c r="PX953" s="65"/>
      <c r="PY953" s="65"/>
      <c r="PZ953" s="65"/>
      <c r="QA953" s="65"/>
      <c r="QB953" s="65"/>
    </row>
    <row r="954"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N954" s="154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5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Q954" s="6"/>
      <c r="KR954" s="6"/>
      <c r="KS954" s="6"/>
      <c r="KT954" s="6"/>
      <c r="KU954" s="160"/>
      <c r="KV954" s="6"/>
      <c r="KW954" s="6"/>
      <c r="KX954" s="6"/>
      <c r="KY954" s="6"/>
      <c r="KZ954" s="6"/>
      <c r="LA954" s="6"/>
      <c r="LB954" s="6"/>
      <c r="LC954" s="6"/>
      <c r="LD954" s="6"/>
      <c r="LE954" s="6"/>
      <c r="LF954" s="6"/>
      <c r="LG954" s="6"/>
      <c r="LH954" s="6"/>
      <c r="LI954" s="6"/>
      <c r="LJ954" s="6"/>
      <c r="LK954" s="6"/>
      <c r="LL954" s="6"/>
      <c r="LM954" s="6"/>
      <c r="LN954" s="6"/>
      <c r="LO954" s="6"/>
      <c r="LP954" s="6"/>
      <c r="LQ954" s="6"/>
      <c r="LR954" s="6"/>
      <c r="LS954" s="6"/>
      <c r="LT954" s="65"/>
      <c r="LU954" s="6"/>
      <c r="LV954" s="6"/>
      <c r="LW954" s="6"/>
      <c r="LX954" s="6"/>
      <c r="LY954" s="6"/>
      <c r="LZ954" s="6"/>
      <c r="MA954" s="6"/>
      <c r="MB954" s="6"/>
      <c r="MC954" s="6"/>
      <c r="MD954" s="6"/>
      <c r="ME954" s="6"/>
      <c r="MF954" s="6"/>
      <c r="MG954" s="6"/>
      <c r="MH954" s="6"/>
      <c r="MI954" s="6"/>
      <c r="MJ954" s="6"/>
      <c r="MK954" s="6"/>
      <c r="ML954" s="6"/>
      <c r="MM954" s="6"/>
      <c r="MN954" s="6"/>
      <c r="MO954" s="6"/>
      <c r="MP954" s="6"/>
      <c r="MQ954" s="6"/>
      <c r="MR954" s="6"/>
      <c r="MS954" s="6"/>
      <c r="MT954" s="6"/>
      <c r="MU954" s="6"/>
      <c r="MV954" s="6"/>
      <c r="MW954" s="6"/>
      <c r="MX954" s="6"/>
      <c r="MY954" s="6"/>
      <c r="MZ954" s="6"/>
      <c r="NA954" s="6"/>
      <c r="NB954" s="6"/>
      <c r="NC954" s="6"/>
      <c r="ND954" s="6"/>
      <c r="NE954" s="6"/>
      <c r="NF954" s="6"/>
      <c r="NG954" s="6"/>
      <c r="NH954" s="6"/>
      <c r="NI954" s="6"/>
      <c r="NJ954" s="6"/>
      <c r="NK954" s="65"/>
      <c r="NL954" s="6"/>
      <c r="NM954" s="6"/>
      <c r="NN954" s="6"/>
      <c r="NO954" s="6"/>
      <c r="NP954" s="6"/>
      <c r="NQ954" s="6"/>
      <c r="NR954" s="6"/>
      <c r="NS954" s="6"/>
      <c r="NT954" s="6"/>
      <c r="NU954" s="6"/>
      <c r="NV954" s="6"/>
      <c r="NW954" s="6"/>
      <c r="NX954" s="6"/>
      <c r="NY954" s="6"/>
      <c r="NZ954" s="6"/>
      <c r="OA954" s="6"/>
      <c r="OB954" s="6"/>
      <c r="OC954" s="6"/>
      <c r="OD954" s="6"/>
      <c r="OE954" s="6"/>
      <c r="OF954" s="6"/>
      <c r="OG954" s="6"/>
      <c r="OH954" s="6"/>
      <c r="OI954" s="6"/>
      <c r="OJ954" s="6"/>
      <c r="OK954" s="6"/>
      <c r="OL954" s="6"/>
      <c r="OM954" s="6"/>
      <c r="ON954" s="6"/>
      <c r="OO954" s="6"/>
      <c r="OP954" s="6"/>
      <c r="OQ954" s="6"/>
      <c r="OR954" s="6"/>
      <c r="OS954" s="6"/>
      <c r="OT954" s="6"/>
      <c r="OU954" s="6"/>
      <c r="OV954" s="6"/>
      <c r="OW954" s="6"/>
      <c r="OX954" s="6"/>
      <c r="OY954" s="6"/>
      <c r="OZ954" s="65"/>
      <c r="PA954" s="6"/>
      <c r="PB954" s="6"/>
      <c r="PC954" s="6"/>
      <c r="PD954" s="6"/>
      <c r="PE954" s="6"/>
      <c r="PF954" s="6"/>
      <c r="PG954" s="6"/>
      <c r="PH954" s="6"/>
      <c r="PI954" s="47"/>
      <c r="PJ954" s="6"/>
      <c r="PK954" s="6"/>
      <c r="PL954" s="6"/>
      <c r="PM954" s="6"/>
      <c r="PN954" s="6"/>
      <c r="PO954" s="6"/>
      <c r="PP954" s="65"/>
      <c r="PQ954" s="65"/>
      <c r="PR954" s="65"/>
      <c r="PS954" s="65"/>
      <c r="PT954" s="65"/>
      <c r="PU954" s="65"/>
      <c r="PV954" s="65"/>
      <c r="PW954" s="65"/>
      <c r="PX954" s="65"/>
      <c r="PY954" s="65"/>
      <c r="PZ954" s="65"/>
      <c r="QA954" s="65"/>
      <c r="QB954" s="65"/>
    </row>
    <row r="955"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N955" s="154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5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Q955" s="6"/>
      <c r="KR955" s="6"/>
      <c r="KS955" s="6"/>
      <c r="KT955" s="6"/>
      <c r="KU955" s="160"/>
      <c r="KV955" s="6"/>
      <c r="KW955" s="6"/>
      <c r="KX955" s="6"/>
      <c r="KY955" s="6"/>
      <c r="KZ955" s="6"/>
      <c r="LA955" s="6"/>
      <c r="LB955" s="6"/>
      <c r="LC955" s="6"/>
      <c r="LD955" s="6"/>
      <c r="LE955" s="6"/>
      <c r="LF955" s="6"/>
      <c r="LG955" s="6"/>
      <c r="LH955" s="6"/>
      <c r="LI955" s="6"/>
      <c r="LJ955" s="6"/>
      <c r="LK955" s="6"/>
      <c r="LL955" s="6"/>
      <c r="LM955" s="6"/>
      <c r="LN955" s="6"/>
      <c r="LO955" s="6"/>
      <c r="LP955" s="6"/>
      <c r="LQ955" s="6"/>
      <c r="LR955" s="6"/>
      <c r="LS955" s="6"/>
      <c r="LT955" s="65"/>
      <c r="LU955" s="6"/>
      <c r="LV955" s="6"/>
      <c r="LW955" s="6"/>
      <c r="LX955" s="6"/>
      <c r="LY955" s="6"/>
      <c r="LZ955" s="6"/>
      <c r="MA955" s="6"/>
      <c r="MB955" s="6"/>
      <c r="MC955" s="6"/>
      <c r="MD955" s="6"/>
      <c r="ME955" s="6"/>
      <c r="MF955" s="6"/>
      <c r="MG955" s="6"/>
      <c r="MH955" s="6"/>
      <c r="MI955" s="6"/>
      <c r="MJ955" s="6"/>
      <c r="MK955" s="6"/>
      <c r="ML955" s="6"/>
      <c r="MM955" s="6"/>
      <c r="MN955" s="6"/>
      <c r="MO955" s="6"/>
      <c r="MP955" s="6"/>
      <c r="MQ955" s="6"/>
      <c r="MR955" s="6"/>
      <c r="MS955" s="6"/>
      <c r="MT955" s="6"/>
      <c r="MU955" s="6"/>
      <c r="MV955" s="6"/>
      <c r="MW955" s="6"/>
      <c r="MX955" s="6"/>
      <c r="MY955" s="6"/>
      <c r="MZ955" s="6"/>
      <c r="NA955" s="6"/>
      <c r="NB955" s="6"/>
      <c r="NC955" s="6"/>
      <c r="ND955" s="6"/>
      <c r="NE955" s="6"/>
      <c r="NF955" s="6"/>
      <c r="NG955" s="6"/>
      <c r="NH955" s="6"/>
      <c r="NI955" s="6"/>
      <c r="NJ955" s="6"/>
      <c r="NK955" s="65"/>
      <c r="NL955" s="6"/>
      <c r="NM955" s="6"/>
      <c r="NN955" s="6"/>
      <c r="NO955" s="6"/>
      <c r="NP955" s="6"/>
      <c r="NQ955" s="6"/>
      <c r="NR955" s="6"/>
      <c r="NS955" s="6"/>
      <c r="NT955" s="6"/>
      <c r="NU955" s="6"/>
      <c r="NV955" s="6"/>
      <c r="NW955" s="6"/>
      <c r="NX955" s="6"/>
      <c r="NY955" s="6"/>
      <c r="NZ955" s="6"/>
      <c r="OA955" s="6"/>
      <c r="OB955" s="6"/>
      <c r="OC955" s="6"/>
      <c r="OD955" s="6"/>
      <c r="OE955" s="6"/>
      <c r="OF955" s="6"/>
      <c r="OG955" s="6"/>
      <c r="OH955" s="6"/>
      <c r="OI955" s="6"/>
      <c r="OJ955" s="6"/>
      <c r="OK955" s="6"/>
      <c r="OL955" s="6"/>
      <c r="OM955" s="6"/>
      <c r="ON955" s="6"/>
      <c r="OO955" s="6"/>
      <c r="OP955" s="6"/>
      <c r="OQ955" s="6"/>
      <c r="OR955" s="6"/>
      <c r="OS955" s="6"/>
      <c r="OT955" s="6"/>
      <c r="OU955" s="6"/>
      <c r="OV955" s="6"/>
      <c r="OW955" s="6"/>
      <c r="OX955" s="6"/>
      <c r="OY955" s="6"/>
      <c r="OZ955" s="65"/>
      <c r="PA955" s="6"/>
      <c r="PB955" s="6"/>
      <c r="PC955" s="6"/>
      <c r="PD955" s="6"/>
      <c r="PE955" s="6"/>
      <c r="PF955" s="6"/>
      <c r="PG955" s="6"/>
      <c r="PH955" s="6"/>
      <c r="PI955" s="47"/>
      <c r="PJ955" s="6"/>
      <c r="PK955" s="6"/>
      <c r="PL955" s="6"/>
      <c r="PM955" s="6"/>
      <c r="PN955" s="6"/>
      <c r="PO955" s="6"/>
      <c r="PP955" s="65"/>
      <c r="PQ955" s="65"/>
      <c r="PR955" s="65"/>
      <c r="PS955" s="65"/>
      <c r="PT955" s="65"/>
      <c r="PU955" s="65"/>
      <c r="PV955" s="65"/>
      <c r="PW955" s="65"/>
      <c r="PX955" s="65"/>
      <c r="PY955" s="65"/>
      <c r="PZ955" s="65"/>
      <c r="QA955" s="65"/>
      <c r="QB955" s="65"/>
    </row>
    <row r="956"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N956" s="154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5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160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5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5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5"/>
      <c r="PA956" s="6"/>
      <c r="PB956" s="6"/>
      <c r="PC956" s="6"/>
      <c r="PD956" s="6"/>
      <c r="PE956" s="6"/>
      <c r="PF956" s="6"/>
      <c r="PG956" s="6"/>
      <c r="PH956" s="6"/>
      <c r="PI956" s="47"/>
      <c r="PJ956" s="6"/>
      <c r="PK956" s="6"/>
      <c r="PL956" s="6"/>
      <c r="PM956" s="6"/>
      <c r="PN956" s="6"/>
      <c r="PO956" s="6"/>
      <c r="PP956" s="65"/>
      <c r="PQ956" s="65"/>
      <c r="PR956" s="65"/>
      <c r="PS956" s="65"/>
      <c r="PT956" s="65"/>
      <c r="PU956" s="65"/>
      <c r="PV956" s="65"/>
      <c r="PW956" s="65"/>
      <c r="PX956" s="65"/>
      <c r="PY956" s="65"/>
      <c r="PZ956" s="65"/>
      <c r="QA956" s="65"/>
      <c r="QB956" s="65"/>
    </row>
    <row r="957"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N957" s="154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5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Q957" s="6"/>
      <c r="KR957" s="6"/>
      <c r="KS957" s="6"/>
      <c r="KT957" s="6"/>
      <c r="KU957" s="160"/>
      <c r="KV957" s="6"/>
      <c r="KW957" s="6"/>
      <c r="KX957" s="6"/>
      <c r="KY957" s="6"/>
      <c r="KZ957" s="6"/>
      <c r="LA957" s="6"/>
      <c r="LB957" s="6"/>
      <c r="LC957" s="6"/>
      <c r="LD957" s="6"/>
      <c r="LE957" s="6"/>
      <c r="LF957" s="6"/>
      <c r="LG957" s="6"/>
      <c r="LH957" s="6"/>
      <c r="LI957" s="6"/>
      <c r="LJ957" s="6"/>
      <c r="LK957" s="6"/>
      <c r="LL957" s="6"/>
      <c r="LM957" s="6"/>
      <c r="LN957" s="6"/>
      <c r="LO957" s="6"/>
      <c r="LP957" s="6"/>
      <c r="LQ957" s="6"/>
      <c r="LR957" s="6"/>
      <c r="LS957" s="6"/>
      <c r="LT957" s="65"/>
      <c r="LU957" s="6"/>
      <c r="LV957" s="6"/>
      <c r="LW957" s="6"/>
      <c r="LX957" s="6"/>
      <c r="LY957" s="6"/>
      <c r="LZ957" s="6"/>
      <c r="MA957" s="6"/>
      <c r="MB957" s="6"/>
      <c r="MC957" s="6"/>
      <c r="MD957" s="6"/>
      <c r="ME957" s="6"/>
      <c r="MF957" s="6"/>
      <c r="MG957" s="6"/>
      <c r="MH957" s="6"/>
      <c r="MI957" s="6"/>
      <c r="MJ957" s="6"/>
      <c r="MK957" s="6"/>
      <c r="ML957" s="6"/>
      <c r="MM957" s="6"/>
      <c r="MN957" s="6"/>
      <c r="MO957" s="6"/>
      <c r="MP957" s="6"/>
      <c r="MQ957" s="6"/>
      <c r="MR957" s="6"/>
      <c r="MS957" s="6"/>
      <c r="MT957" s="6"/>
      <c r="MU957" s="6"/>
      <c r="MV957" s="6"/>
      <c r="MW957" s="6"/>
      <c r="MX957" s="6"/>
      <c r="MY957" s="6"/>
      <c r="MZ957" s="6"/>
      <c r="NA957" s="6"/>
      <c r="NB957" s="6"/>
      <c r="NC957" s="6"/>
      <c r="ND957" s="6"/>
      <c r="NE957" s="6"/>
      <c r="NF957" s="6"/>
      <c r="NG957" s="6"/>
      <c r="NH957" s="6"/>
      <c r="NI957" s="6"/>
      <c r="NJ957" s="6"/>
      <c r="NK957" s="65"/>
      <c r="NL957" s="6"/>
      <c r="NM957" s="6"/>
      <c r="NN957" s="6"/>
      <c r="NO957" s="6"/>
      <c r="NP957" s="6"/>
      <c r="NQ957" s="6"/>
      <c r="NR957" s="6"/>
      <c r="NS957" s="6"/>
      <c r="NT957" s="6"/>
      <c r="NU957" s="6"/>
      <c r="NV957" s="6"/>
      <c r="NW957" s="6"/>
      <c r="NX957" s="6"/>
      <c r="NY957" s="6"/>
      <c r="NZ957" s="6"/>
      <c r="OA957" s="6"/>
      <c r="OB957" s="6"/>
      <c r="OC957" s="6"/>
      <c r="OD957" s="6"/>
      <c r="OE957" s="6"/>
      <c r="OF957" s="6"/>
      <c r="OG957" s="6"/>
      <c r="OH957" s="6"/>
      <c r="OI957" s="6"/>
      <c r="OJ957" s="6"/>
      <c r="OK957" s="6"/>
      <c r="OL957" s="6"/>
      <c r="OM957" s="6"/>
      <c r="ON957" s="6"/>
      <c r="OO957" s="6"/>
      <c r="OP957" s="6"/>
      <c r="OQ957" s="6"/>
      <c r="OR957" s="6"/>
      <c r="OS957" s="6"/>
      <c r="OT957" s="6"/>
      <c r="OU957" s="6"/>
      <c r="OV957" s="6"/>
      <c r="OW957" s="6"/>
      <c r="OX957" s="6"/>
      <c r="OY957" s="6"/>
      <c r="OZ957" s="65"/>
      <c r="PA957" s="6"/>
      <c r="PB957" s="6"/>
      <c r="PC957" s="6"/>
      <c r="PD957" s="6"/>
      <c r="PE957" s="6"/>
      <c r="PF957" s="6"/>
      <c r="PG957" s="6"/>
      <c r="PH957" s="6"/>
      <c r="PI957" s="47"/>
      <c r="PJ957" s="6"/>
      <c r="PK957" s="6"/>
      <c r="PL957" s="6"/>
      <c r="PM957" s="6"/>
      <c r="PN957" s="6"/>
      <c r="PO957" s="6"/>
      <c r="PP957" s="65"/>
      <c r="PQ957" s="65"/>
      <c r="PR957" s="65"/>
      <c r="PS957" s="65"/>
      <c r="PT957" s="65"/>
      <c r="PU957" s="65"/>
      <c r="PV957" s="65"/>
      <c r="PW957" s="65"/>
      <c r="PX957" s="65"/>
      <c r="PY957" s="65"/>
      <c r="PZ957" s="65"/>
      <c r="QA957" s="65"/>
      <c r="QB957" s="65"/>
    </row>
    <row r="958"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N958" s="154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5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160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5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5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5"/>
      <c r="PA958" s="6"/>
      <c r="PB958" s="6"/>
      <c r="PC958" s="6"/>
      <c r="PD958" s="6"/>
      <c r="PE958" s="6"/>
      <c r="PF958" s="6"/>
      <c r="PG958" s="6"/>
      <c r="PH958" s="6"/>
      <c r="PI958" s="47"/>
      <c r="PJ958" s="6"/>
      <c r="PK958" s="6"/>
      <c r="PL958" s="6"/>
      <c r="PM958" s="6"/>
      <c r="PN958" s="6"/>
      <c r="PO958" s="6"/>
      <c r="PP958" s="65"/>
      <c r="PQ958" s="65"/>
      <c r="PR958" s="65"/>
      <c r="PS958" s="65"/>
      <c r="PT958" s="65"/>
      <c r="PU958" s="65"/>
      <c r="PV958" s="65"/>
      <c r="PW958" s="65"/>
      <c r="PX958" s="65"/>
      <c r="PY958" s="65"/>
      <c r="PZ958" s="65"/>
      <c r="QA958" s="65"/>
      <c r="QB958" s="65"/>
    </row>
    <row r="959"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N959" s="154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5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Q959" s="6"/>
      <c r="KR959" s="6"/>
      <c r="KS959" s="6"/>
      <c r="KT959" s="6"/>
      <c r="KU959" s="160"/>
      <c r="KV959" s="6"/>
      <c r="KW959" s="6"/>
      <c r="KX959" s="6"/>
      <c r="KY959" s="6"/>
      <c r="KZ959" s="6"/>
      <c r="LA959" s="6"/>
      <c r="LB959" s="6"/>
      <c r="LC959" s="6"/>
      <c r="LD959" s="6"/>
      <c r="LE959" s="6"/>
      <c r="LF959" s="6"/>
      <c r="LG959" s="6"/>
      <c r="LH959" s="6"/>
      <c r="LI959" s="6"/>
      <c r="LJ959" s="6"/>
      <c r="LK959" s="6"/>
      <c r="LL959" s="6"/>
      <c r="LM959" s="6"/>
      <c r="LN959" s="6"/>
      <c r="LO959" s="6"/>
      <c r="LP959" s="6"/>
      <c r="LQ959" s="6"/>
      <c r="LR959" s="6"/>
      <c r="LS959" s="6"/>
      <c r="LT959" s="65"/>
      <c r="LU959" s="6"/>
      <c r="LV959" s="6"/>
      <c r="LW959" s="6"/>
      <c r="LX959" s="6"/>
      <c r="LY959" s="6"/>
      <c r="LZ959" s="6"/>
      <c r="MA959" s="6"/>
      <c r="MB959" s="6"/>
      <c r="MC959" s="6"/>
      <c r="MD959" s="6"/>
      <c r="ME959" s="6"/>
      <c r="MF959" s="6"/>
      <c r="MG959" s="6"/>
      <c r="MH959" s="6"/>
      <c r="MI959" s="6"/>
      <c r="MJ959" s="6"/>
      <c r="MK959" s="6"/>
      <c r="ML959" s="6"/>
      <c r="MM959" s="6"/>
      <c r="MN959" s="6"/>
      <c r="MO959" s="6"/>
      <c r="MP959" s="6"/>
      <c r="MQ959" s="6"/>
      <c r="MR959" s="6"/>
      <c r="MS959" s="6"/>
      <c r="MT959" s="6"/>
      <c r="MU959" s="6"/>
      <c r="MV959" s="6"/>
      <c r="MW959" s="6"/>
      <c r="MX959" s="6"/>
      <c r="MY959" s="6"/>
      <c r="MZ959" s="6"/>
      <c r="NA959" s="6"/>
      <c r="NB959" s="6"/>
      <c r="NC959" s="6"/>
      <c r="ND959" s="6"/>
      <c r="NE959" s="6"/>
      <c r="NF959" s="6"/>
      <c r="NG959" s="6"/>
      <c r="NH959" s="6"/>
      <c r="NI959" s="6"/>
      <c r="NJ959" s="6"/>
      <c r="NK959" s="65"/>
      <c r="NL959" s="6"/>
      <c r="NM959" s="6"/>
      <c r="NN959" s="6"/>
      <c r="NO959" s="6"/>
      <c r="NP959" s="6"/>
      <c r="NQ959" s="6"/>
      <c r="NR959" s="6"/>
      <c r="NS959" s="6"/>
      <c r="NT959" s="6"/>
      <c r="NU959" s="6"/>
      <c r="NV959" s="6"/>
      <c r="NW959" s="6"/>
      <c r="NX959" s="6"/>
      <c r="NY959" s="6"/>
      <c r="NZ959" s="6"/>
      <c r="OA959" s="6"/>
      <c r="OB959" s="6"/>
      <c r="OC959" s="6"/>
      <c r="OD959" s="6"/>
      <c r="OE959" s="6"/>
      <c r="OF959" s="6"/>
      <c r="OG959" s="6"/>
      <c r="OH959" s="6"/>
      <c r="OI959" s="6"/>
      <c r="OJ959" s="6"/>
      <c r="OK959" s="6"/>
      <c r="OL959" s="6"/>
      <c r="OM959" s="6"/>
      <c r="ON959" s="6"/>
      <c r="OO959" s="6"/>
      <c r="OP959" s="6"/>
      <c r="OQ959" s="6"/>
      <c r="OR959" s="6"/>
      <c r="OS959" s="6"/>
      <c r="OT959" s="6"/>
      <c r="OU959" s="6"/>
      <c r="OV959" s="6"/>
      <c r="OW959" s="6"/>
      <c r="OX959" s="6"/>
      <c r="OY959" s="6"/>
      <c r="OZ959" s="65"/>
      <c r="PA959" s="6"/>
      <c r="PB959" s="6"/>
      <c r="PC959" s="6"/>
      <c r="PD959" s="6"/>
      <c r="PE959" s="6"/>
      <c r="PF959" s="6"/>
      <c r="PG959" s="6"/>
      <c r="PH959" s="6"/>
      <c r="PI959" s="47"/>
      <c r="PJ959" s="6"/>
      <c r="PK959" s="6"/>
      <c r="PL959" s="6"/>
      <c r="PM959" s="6"/>
      <c r="PN959" s="6"/>
      <c r="PO959" s="6"/>
      <c r="PP959" s="65"/>
      <c r="PQ959" s="65"/>
      <c r="PR959" s="65"/>
      <c r="PS959" s="65"/>
      <c r="PT959" s="65"/>
      <c r="PU959" s="65"/>
      <c r="PV959" s="65"/>
      <c r="PW959" s="65"/>
      <c r="PX959" s="65"/>
      <c r="PY959" s="65"/>
      <c r="PZ959" s="65"/>
      <c r="QA959" s="65"/>
      <c r="QB959" s="65"/>
    </row>
    <row r="960"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N960" s="154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5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160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5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6"/>
      <c r="NA960" s="6"/>
      <c r="NB960" s="6"/>
      <c r="NC960" s="6"/>
      <c r="ND960" s="6"/>
      <c r="NE960" s="6"/>
      <c r="NF960" s="6"/>
      <c r="NG960" s="6"/>
      <c r="NH960" s="6"/>
      <c r="NI960" s="6"/>
      <c r="NJ960" s="6"/>
      <c r="NK960" s="65"/>
      <c r="NL960" s="6"/>
      <c r="NM960" s="6"/>
      <c r="NN960" s="6"/>
      <c r="NO960" s="6"/>
      <c r="NP960" s="6"/>
      <c r="NQ960" s="6"/>
      <c r="NR960" s="6"/>
      <c r="NS960" s="6"/>
      <c r="NT960" s="6"/>
      <c r="NU960" s="6"/>
      <c r="NV960" s="6"/>
      <c r="NW960" s="6"/>
      <c r="NX960" s="6"/>
      <c r="NY960" s="6"/>
      <c r="NZ960" s="6"/>
      <c r="OA960" s="6"/>
      <c r="OB960" s="6"/>
      <c r="OC960" s="6"/>
      <c r="OD960" s="6"/>
      <c r="OE960" s="6"/>
      <c r="OF960" s="6"/>
      <c r="OG960" s="6"/>
      <c r="OH960" s="6"/>
      <c r="OI960" s="6"/>
      <c r="OJ960" s="6"/>
      <c r="OK960" s="6"/>
      <c r="OL960" s="6"/>
      <c r="OM960" s="6"/>
      <c r="ON960" s="6"/>
      <c r="OO960" s="6"/>
      <c r="OP960" s="6"/>
      <c r="OQ960" s="6"/>
      <c r="OR960" s="6"/>
      <c r="OS960" s="6"/>
      <c r="OT960" s="6"/>
      <c r="OU960" s="6"/>
      <c r="OV960" s="6"/>
      <c r="OW960" s="6"/>
      <c r="OX960" s="6"/>
      <c r="OY960" s="6"/>
      <c r="OZ960" s="65"/>
      <c r="PA960" s="6"/>
      <c r="PB960" s="6"/>
      <c r="PC960" s="6"/>
      <c r="PD960" s="6"/>
      <c r="PE960" s="6"/>
      <c r="PF960" s="6"/>
      <c r="PG960" s="6"/>
      <c r="PH960" s="6"/>
      <c r="PI960" s="47"/>
      <c r="PJ960" s="6"/>
      <c r="PK960" s="6"/>
      <c r="PL960" s="6"/>
      <c r="PM960" s="6"/>
      <c r="PN960" s="6"/>
      <c r="PO960" s="6"/>
      <c r="PP960" s="65"/>
      <c r="PQ960" s="65"/>
      <c r="PR960" s="65"/>
      <c r="PS960" s="65"/>
      <c r="PT960" s="65"/>
      <c r="PU960" s="65"/>
      <c r="PV960" s="65"/>
      <c r="PW960" s="65"/>
      <c r="PX960" s="65"/>
      <c r="PY960" s="65"/>
      <c r="PZ960" s="65"/>
      <c r="QA960" s="65"/>
      <c r="QB960" s="65"/>
    </row>
    <row r="961"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N961" s="154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5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Q961" s="6"/>
      <c r="KR961" s="6"/>
      <c r="KS961" s="6"/>
      <c r="KT961" s="6"/>
      <c r="KU961" s="160"/>
      <c r="KV961" s="6"/>
      <c r="KW961" s="6"/>
      <c r="KX961" s="6"/>
      <c r="KY961" s="6"/>
      <c r="KZ961" s="6"/>
      <c r="LA961" s="6"/>
      <c r="LB961" s="6"/>
      <c r="LC961" s="6"/>
      <c r="LD961" s="6"/>
      <c r="LE961" s="6"/>
      <c r="LF961" s="6"/>
      <c r="LG961" s="6"/>
      <c r="LH961" s="6"/>
      <c r="LI961" s="6"/>
      <c r="LJ961" s="6"/>
      <c r="LK961" s="6"/>
      <c r="LL961" s="6"/>
      <c r="LM961" s="6"/>
      <c r="LN961" s="6"/>
      <c r="LO961" s="6"/>
      <c r="LP961" s="6"/>
      <c r="LQ961" s="6"/>
      <c r="LR961" s="6"/>
      <c r="LS961" s="6"/>
      <c r="LT961" s="65"/>
      <c r="LU961" s="6"/>
      <c r="LV961" s="6"/>
      <c r="LW961" s="6"/>
      <c r="LX961" s="6"/>
      <c r="LY961" s="6"/>
      <c r="LZ961" s="6"/>
      <c r="MA961" s="6"/>
      <c r="MB961" s="6"/>
      <c r="MC961" s="6"/>
      <c r="MD961" s="6"/>
      <c r="ME961" s="6"/>
      <c r="MF961" s="6"/>
      <c r="MG961" s="6"/>
      <c r="MH961" s="6"/>
      <c r="MI961" s="6"/>
      <c r="MJ961" s="6"/>
      <c r="MK961" s="6"/>
      <c r="ML961" s="6"/>
      <c r="MM961" s="6"/>
      <c r="MN961" s="6"/>
      <c r="MO961" s="6"/>
      <c r="MP961" s="6"/>
      <c r="MQ961" s="6"/>
      <c r="MR961" s="6"/>
      <c r="MS961" s="6"/>
      <c r="MT961" s="6"/>
      <c r="MU961" s="6"/>
      <c r="MV961" s="6"/>
      <c r="MW961" s="6"/>
      <c r="MX961" s="6"/>
      <c r="MY961" s="6"/>
      <c r="MZ961" s="6"/>
      <c r="NA961" s="6"/>
      <c r="NB961" s="6"/>
      <c r="NC961" s="6"/>
      <c r="ND961" s="6"/>
      <c r="NE961" s="6"/>
      <c r="NF961" s="6"/>
      <c r="NG961" s="6"/>
      <c r="NH961" s="6"/>
      <c r="NI961" s="6"/>
      <c r="NJ961" s="6"/>
      <c r="NK961" s="65"/>
      <c r="NL961" s="6"/>
      <c r="NM961" s="6"/>
      <c r="NN961" s="6"/>
      <c r="NO961" s="6"/>
      <c r="NP961" s="6"/>
      <c r="NQ961" s="6"/>
      <c r="NR961" s="6"/>
      <c r="NS961" s="6"/>
      <c r="NT961" s="6"/>
      <c r="NU961" s="6"/>
      <c r="NV961" s="6"/>
      <c r="NW961" s="6"/>
      <c r="NX961" s="6"/>
      <c r="NY961" s="6"/>
      <c r="NZ961" s="6"/>
      <c r="OA961" s="6"/>
      <c r="OB961" s="6"/>
      <c r="OC961" s="6"/>
      <c r="OD961" s="6"/>
      <c r="OE961" s="6"/>
      <c r="OF961" s="6"/>
      <c r="OG961" s="6"/>
      <c r="OH961" s="6"/>
      <c r="OI961" s="6"/>
      <c r="OJ961" s="6"/>
      <c r="OK961" s="6"/>
      <c r="OL961" s="6"/>
      <c r="OM961" s="6"/>
      <c r="ON961" s="6"/>
      <c r="OO961" s="6"/>
      <c r="OP961" s="6"/>
      <c r="OQ961" s="6"/>
      <c r="OR961" s="6"/>
      <c r="OS961" s="6"/>
      <c r="OT961" s="6"/>
      <c r="OU961" s="6"/>
      <c r="OV961" s="6"/>
      <c r="OW961" s="6"/>
      <c r="OX961" s="6"/>
      <c r="OY961" s="6"/>
      <c r="OZ961" s="65"/>
      <c r="PA961" s="6"/>
      <c r="PB961" s="6"/>
      <c r="PC961" s="6"/>
      <c r="PD961" s="6"/>
      <c r="PE961" s="6"/>
      <c r="PF961" s="6"/>
      <c r="PG961" s="6"/>
      <c r="PH961" s="6"/>
      <c r="PI961" s="47"/>
      <c r="PJ961" s="6"/>
      <c r="PK961" s="6"/>
      <c r="PL961" s="6"/>
      <c r="PM961" s="6"/>
      <c r="PN961" s="6"/>
      <c r="PO961" s="6"/>
      <c r="PP961" s="65"/>
      <c r="PQ961" s="65"/>
      <c r="PR961" s="65"/>
      <c r="PS961" s="65"/>
      <c r="PT961" s="65"/>
      <c r="PU961" s="65"/>
      <c r="PV961" s="65"/>
      <c r="PW961" s="65"/>
      <c r="PX961" s="65"/>
      <c r="PY961" s="65"/>
      <c r="PZ961" s="65"/>
      <c r="QA961" s="65"/>
      <c r="QB961" s="65"/>
    </row>
    <row r="962"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N962" s="154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5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160"/>
      <c r="KV962" s="6"/>
      <c r="KW962" s="6"/>
      <c r="KX962" s="6"/>
      <c r="KY962" s="6"/>
      <c r="KZ962" s="6"/>
      <c r="LA962" s="6"/>
      <c r="LB962" s="6"/>
      <c r="LC962" s="6"/>
      <c r="LD962" s="6"/>
      <c r="LE962" s="6"/>
      <c r="LF962" s="6"/>
      <c r="LG962" s="6"/>
      <c r="LH962" s="6"/>
      <c r="LI962" s="6"/>
      <c r="LJ962" s="6"/>
      <c r="LK962" s="6"/>
      <c r="LL962" s="6"/>
      <c r="LM962" s="6"/>
      <c r="LN962" s="6"/>
      <c r="LO962" s="6"/>
      <c r="LP962" s="6"/>
      <c r="LQ962" s="6"/>
      <c r="LR962" s="6"/>
      <c r="LS962" s="6"/>
      <c r="LT962" s="65"/>
      <c r="LU962" s="6"/>
      <c r="LV962" s="6"/>
      <c r="LW962" s="6"/>
      <c r="LX962" s="6"/>
      <c r="LY962" s="6"/>
      <c r="LZ962" s="6"/>
      <c r="MA962" s="6"/>
      <c r="MB962" s="6"/>
      <c r="MC962" s="6"/>
      <c r="MD962" s="6"/>
      <c r="ME962" s="6"/>
      <c r="MF962" s="6"/>
      <c r="MG962" s="6"/>
      <c r="MH962" s="6"/>
      <c r="MI962" s="6"/>
      <c r="MJ962" s="6"/>
      <c r="MK962" s="6"/>
      <c r="ML962" s="6"/>
      <c r="MM962" s="6"/>
      <c r="MN962" s="6"/>
      <c r="MO962" s="6"/>
      <c r="MP962" s="6"/>
      <c r="MQ962" s="6"/>
      <c r="MR962" s="6"/>
      <c r="MS962" s="6"/>
      <c r="MT962" s="6"/>
      <c r="MU962" s="6"/>
      <c r="MV962" s="6"/>
      <c r="MW962" s="6"/>
      <c r="MX962" s="6"/>
      <c r="MY962" s="6"/>
      <c r="MZ962" s="6"/>
      <c r="NA962" s="6"/>
      <c r="NB962" s="6"/>
      <c r="NC962" s="6"/>
      <c r="ND962" s="6"/>
      <c r="NE962" s="6"/>
      <c r="NF962" s="6"/>
      <c r="NG962" s="6"/>
      <c r="NH962" s="6"/>
      <c r="NI962" s="6"/>
      <c r="NJ962" s="6"/>
      <c r="NK962" s="65"/>
      <c r="NL962" s="6"/>
      <c r="NM962" s="6"/>
      <c r="NN962" s="6"/>
      <c r="NO962" s="6"/>
      <c r="NP962" s="6"/>
      <c r="NQ962" s="6"/>
      <c r="NR962" s="6"/>
      <c r="NS962" s="6"/>
      <c r="NT962" s="6"/>
      <c r="NU962" s="6"/>
      <c r="NV962" s="6"/>
      <c r="NW962" s="6"/>
      <c r="NX962" s="6"/>
      <c r="NY962" s="6"/>
      <c r="NZ962" s="6"/>
      <c r="OA962" s="6"/>
      <c r="OB962" s="6"/>
      <c r="OC962" s="6"/>
      <c r="OD962" s="6"/>
      <c r="OE962" s="6"/>
      <c r="OF962" s="6"/>
      <c r="OG962" s="6"/>
      <c r="OH962" s="6"/>
      <c r="OI962" s="6"/>
      <c r="OJ962" s="6"/>
      <c r="OK962" s="6"/>
      <c r="OL962" s="6"/>
      <c r="OM962" s="6"/>
      <c r="ON962" s="6"/>
      <c r="OO962" s="6"/>
      <c r="OP962" s="6"/>
      <c r="OQ962" s="6"/>
      <c r="OR962" s="6"/>
      <c r="OS962" s="6"/>
      <c r="OT962" s="6"/>
      <c r="OU962" s="6"/>
      <c r="OV962" s="6"/>
      <c r="OW962" s="6"/>
      <c r="OX962" s="6"/>
      <c r="OY962" s="6"/>
      <c r="OZ962" s="65"/>
      <c r="PA962" s="6"/>
      <c r="PB962" s="6"/>
      <c r="PC962" s="6"/>
      <c r="PD962" s="6"/>
      <c r="PE962" s="6"/>
      <c r="PF962" s="6"/>
      <c r="PG962" s="6"/>
      <c r="PH962" s="6"/>
      <c r="PI962" s="47"/>
      <c r="PJ962" s="6"/>
      <c r="PK962" s="6"/>
      <c r="PL962" s="6"/>
      <c r="PM962" s="6"/>
      <c r="PN962" s="6"/>
      <c r="PO962" s="6"/>
      <c r="PP962" s="65"/>
      <c r="PQ962" s="65"/>
      <c r="PR962" s="65"/>
      <c r="PS962" s="65"/>
      <c r="PT962" s="65"/>
      <c r="PU962" s="65"/>
      <c r="PV962" s="65"/>
      <c r="PW962" s="65"/>
      <c r="PX962" s="65"/>
      <c r="PY962" s="65"/>
      <c r="PZ962" s="65"/>
      <c r="QA962" s="65"/>
      <c r="QB962" s="65"/>
    </row>
    <row r="963"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N963" s="154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5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Q963" s="6"/>
      <c r="KR963" s="6"/>
      <c r="KS963" s="6"/>
      <c r="KT963" s="6"/>
      <c r="KU963" s="160"/>
      <c r="KV963" s="6"/>
      <c r="KW963" s="6"/>
      <c r="KX963" s="6"/>
      <c r="KY963" s="6"/>
      <c r="KZ963" s="6"/>
      <c r="LA963" s="6"/>
      <c r="LB963" s="6"/>
      <c r="LC963" s="6"/>
      <c r="LD963" s="6"/>
      <c r="LE963" s="6"/>
      <c r="LF963" s="6"/>
      <c r="LG963" s="6"/>
      <c r="LH963" s="6"/>
      <c r="LI963" s="6"/>
      <c r="LJ963" s="6"/>
      <c r="LK963" s="6"/>
      <c r="LL963" s="6"/>
      <c r="LM963" s="6"/>
      <c r="LN963" s="6"/>
      <c r="LO963" s="6"/>
      <c r="LP963" s="6"/>
      <c r="LQ963" s="6"/>
      <c r="LR963" s="6"/>
      <c r="LS963" s="6"/>
      <c r="LT963" s="65"/>
      <c r="LU963" s="6"/>
      <c r="LV963" s="6"/>
      <c r="LW963" s="6"/>
      <c r="LX963" s="6"/>
      <c r="LY963" s="6"/>
      <c r="LZ963" s="6"/>
      <c r="MA963" s="6"/>
      <c r="MB963" s="6"/>
      <c r="MC963" s="6"/>
      <c r="MD963" s="6"/>
      <c r="ME963" s="6"/>
      <c r="MF963" s="6"/>
      <c r="MG963" s="6"/>
      <c r="MH963" s="6"/>
      <c r="MI963" s="6"/>
      <c r="MJ963" s="6"/>
      <c r="MK963" s="6"/>
      <c r="ML963" s="6"/>
      <c r="MM963" s="6"/>
      <c r="MN963" s="6"/>
      <c r="MO963" s="6"/>
      <c r="MP963" s="6"/>
      <c r="MQ963" s="6"/>
      <c r="MR963" s="6"/>
      <c r="MS963" s="6"/>
      <c r="MT963" s="6"/>
      <c r="MU963" s="6"/>
      <c r="MV963" s="6"/>
      <c r="MW963" s="6"/>
      <c r="MX963" s="6"/>
      <c r="MY963" s="6"/>
      <c r="MZ963" s="6"/>
      <c r="NA963" s="6"/>
      <c r="NB963" s="6"/>
      <c r="NC963" s="6"/>
      <c r="ND963" s="6"/>
      <c r="NE963" s="6"/>
      <c r="NF963" s="6"/>
      <c r="NG963" s="6"/>
      <c r="NH963" s="6"/>
      <c r="NI963" s="6"/>
      <c r="NJ963" s="6"/>
      <c r="NK963" s="65"/>
      <c r="NL963" s="6"/>
      <c r="NM963" s="6"/>
      <c r="NN963" s="6"/>
      <c r="NO963" s="6"/>
      <c r="NP963" s="6"/>
      <c r="NQ963" s="6"/>
      <c r="NR963" s="6"/>
      <c r="NS963" s="6"/>
      <c r="NT963" s="6"/>
      <c r="NU963" s="6"/>
      <c r="NV963" s="6"/>
      <c r="NW963" s="6"/>
      <c r="NX963" s="6"/>
      <c r="NY963" s="6"/>
      <c r="NZ963" s="6"/>
      <c r="OA963" s="6"/>
      <c r="OB963" s="6"/>
      <c r="OC963" s="6"/>
      <c r="OD963" s="6"/>
      <c r="OE963" s="6"/>
      <c r="OF963" s="6"/>
      <c r="OG963" s="6"/>
      <c r="OH963" s="6"/>
      <c r="OI963" s="6"/>
      <c r="OJ963" s="6"/>
      <c r="OK963" s="6"/>
      <c r="OL963" s="6"/>
      <c r="OM963" s="6"/>
      <c r="ON963" s="6"/>
      <c r="OO963" s="6"/>
      <c r="OP963" s="6"/>
      <c r="OQ963" s="6"/>
      <c r="OR963" s="6"/>
      <c r="OS963" s="6"/>
      <c r="OT963" s="6"/>
      <c r="OU963" s="6"/>
      <c r="OV963" s="6"/>
      <c r="OW963" s="6"/>
      <c r="OX963" s="6"/>
      <c r="OY963" s="6"/>
      <c r="OZ963" s="65"/>
      <c r="PA963" s="6"/>
      <c r="PB963" s="6"/>
      <c r="PC963" s="6"/>
      <c r="PD963" s="6"/>
      <c r="PE963" s="6"/>
      <c r="PF963" s="6"/>
      <c r="PG963" s="6"/>
      <c r="PH963" s="6"/>
      <c r="PI963" s="47"/>
      <c r="PJ963" s="6"/>
      <c r="PK963" s="6"/>
      <c r="PL963" s="6"/>
      <c r="PM963" s="6"/>
      <c r="PN963" s="6"/>
      <c r="PO963" s="6"/>
      <c r="PP963" s="65"/>
      <c r="PQ963" s="65"/>
      <c r="PR963" s="65"/>
      <c r="PS963" s="65"/>
      <c r="PT963" s="65"/>
      <c r="PU963" s="65"/>
      <c r="PV963" s="65"/>
      <c r="PW963" s="65"/>
      <c r="PX963" s="65"/>
      <c r="PY963" s="65"/>
      <c r="PZ963" s="65"/>
      <c r="QA963" s="65"/>
      <c r="QB963" s="65"/>
    </row>
    <row r="964"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N964" s="154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5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160"/>
      <c r="KV964" s="6"/>
      <c r="KW964" s="6"/>
      <c r="KX964" s="6"/>
      <c r="KY964" s="6"/>
      <c r="KZ964" s="6"/>
      <c r="LA964" s="6"/>
      <c r="LB964" s="6"/>
      <c r="LC964" s="6"/>
      <c r="LD964" s="6"/>
      <c r="LE964" s="6"/>
      <c r="LF964" s="6"/>
      <c r="LG964" s="6"/>
      <c r="LH964" s="6"/>
      <c r="LI964" s="6"/>
      <c r="LJ964" s="6"/>
      <c r="LK964" s="6"/>
      <c r="LL964" s="6"/>
      <c r="LM964" s="6"/>
      <c r="LN964" s="6"/>
      <c r="LO964" s="6"/>
      <c r="LP964" s="6"/>
      <c r="LQ964" s="6"/>
      <c r="LR964" s="6"/>
      <c r="LS964" s="6"/>
      <c r="LT964" s="65"/>
      <c r="LU964" s="6"/>
      <c r="LV964" s="6"/>
      <c r="LW964" s="6"/>
      <c r="LX964" s="6"/>
      <c r="LY964" s="6"/>
      <c r="LZ964" s="6"/>
      <c r="MA964" s="6"/>
      <c r="MB964" s="6"/>
      <c r="MC964" s="6"/>
      <c r="MD964" s="6"/>
      <c r="ME964" s="6"/>
      <c r="MF964" s="6"/>
      <c r="MG964" s="6"/>
      <c r="MH964" s="6"/>
      <c r="MI964" s="6"/>
      <c r="MJ964" s="6"/>
      <c r="MK964" s="6"/>
      <c r="ML964" s="6"/>
      <c r="MM964" s="6"/>
      <c r="MN964" s="6"/>
      <c r="MO964" s="6"/>
      <c r="MP964" s="6"/>
      <c r="MQ964" s="6"/>
      <c r="MR964" s="6"/>
      <c r="MS964" s="6"/>
      <c r="MT964" s="6"/>
      <c r="MU964" s="6"/>
      <c r="MV964" s="6"/>
      <c r="MW964" s="6"/>
      <c r="MX964" s="6"/>
      <c r="MY964" s="6"/>
      <c r="MZ964" s="6"/>
      <c r="NA964" s="6"/>
      <c r="NB964" s="6"/>
      <c r="NC964" s="6"/>
      <c r="ND964" s="6"/>
      <c r="NE964" s="6"/>
      <c r="NF964" s="6"/>
      <c r="NG964" s="6"/>
      <c r="NH964" s="6"/>
      <c r="NI964" s="6"/>
      <c r="NJ964" s="6"/>
      <c r="NK964" s="65"/>
      <c r="NL964" s="6"/>
      <c r="NM964" s="6"/>
      <c r="NN964" s="6"/>
      <c r="NO964" s="6"/>
      <c r="NP964" s="6"/>
      <c r="NQ964" s="6"/>
      <c r="NR964" s="6"/>
      <c r="NS964" s="6"/>
      <c r="NT964" s="6"/>
      <c r="NU964" s="6"/>
      <c r="NV964" s="6"/>
      <c r="NW964" s="6"/>
      <c r="NX964" s="6"/>
      <c r="NY964" s="6"/>
      <c r="NZ964" s="6"/>
      <c r="OA964" s="6"/>
      <c r="OB964" s="6"/>
      <c r="OC964" s="6"/>
      <c r="OD964" s="6"/>
      <c r="OE964" s="6"/>
      <c r="OF964" s="6"/>
      <c r="OG964" s="6"/>
      <c r="OH964" s="6"/>
      <c r="OI964" s="6"/>
      <c r="OJ964" s="6"/>
      <c r="OK964" s="6"/>
      <c r="OL964" s="6"/>
      <c r="OM964" s="6"/>
      <c r="ON964" s="6"/>
      <c r="OO964" s="6"/>
      <c r="OP964" s="6"/>
      <c r="OQ964" s="6"/>
      <c r="OR964" s="6"/>
      <c r="OS964" s="6"/>
      <c r="OT964" s="6"/>
      <c r="OU964" s="6"/>
      <c r="OV964" s="6"/>
      <c r="OW964" s="6"/>
      <c r="OX964" s="6"/>
      <c r="OY964" s="6"/>
      <c r="OZ964" s="65"/>
      <c r="PA964" s="6"/>
      <c r="PB964" s="6"/>
      <c r="PC964" s="6"/>
      <c r="PD964" s="6"/>
      <c r="PE964" s="6"/>
      <c r="PF964" s="6"/>
      <c r="PG964" s="6"/>
      <c r="PH964" s="6"/>
      <c r="PI964" s="47"/>
      <c r="PJ964" s="6"/>
      <c r="PK964" s="6"/>
      <c r="PL964" s="6"/>
      <c r="PM964" s="6"/>
      <c r="PN964" s="6"/>
      <c r="PO964" s="6"/>
      <c r="PP964" s="65"/>
      <c r="PQ964" s="65"/>
      <c r="PR964" s="65"/>
      <c r="PS964" s="65"/>
      <c r="PT964" s="65"/>
      <c r="PU964" s="65"/>
      <c r="PV964" s="65"/>
      <c r="PW964" s="65"/>
      <c r="PX964" s="65"/>
      <c r="PY964" s="65"/>
      <c r="PZ964" s="65"/>
      <c r="QA964" s="65"/>
      <c r="QB964" s="65"/>
    </row>
    <row r="965"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N965" s="154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5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Q965" s="6"/>
      <c r="KR965" s="6"/>
      <c r="KS965" s="6"/>
      <c r="KT965" s="6"/>
      <c r="KU965" s="160"/>
      <c r="KV965" s="6"/>
      <c r="KW965" s="6"/>
      <c r="KX965" s="6"/>
      <c r="KY965" s="6"/>
      <c r="KZ965" s="6"/>
      <c r="LA965" s="6"/>
      <c r="LB965" s="6"/>
      <c r="LC965" s="6"/>
      <c r="LD965" s="6"/>
      <c r="LE965" s="6"/>
      <c r="LF965" s="6"/>
      <c r="LG965" s="6"/>
      <c r="LH965" s="6"/>
      <c r="LI965" s="6"/>
      <c r="LJ965" s="6"/>
      <c r="LK965" s="6"/>
      <c r="LL965" s="6"/>
      <c r="LM965" s="6"/>
      <c r="LN965" s="6"/>
      <c r="LO965" s="6"/>
      <c r="LP965" s="6"/>
      <c r="LQ965" s="6"/>
      <c r="LR965" s="6"/>
      <c r="LS965" s="6"/>
      <c r="LT965" s="65"/>
      <c r="LU965" s="6"/>
      <c r="LV965" s="6"/>
      <c r="LW965" s="6"/>
      <c r="LX965" s="6"/>
      <c r="LY965" s="6"/>
      <c r="LZ965" s="6"/>
      <c r="MA965" s="6"/>
      <c r="MB965" s="6"/>
      <c r="MC965" s="6"/>
      <c r="MD965" s="6"/>
      <c r="ME965" s="6"/>
      <c r="MF965" s="6"/>
      <c r="MG965" s="6"/>
      <c r="MH965" s="6"/>
      <c r="MI965" s="6"/>
      <c r="MJ965" s="6"/>
      <c r="MK965" s="6"/>
      <c r="ML965" s="6"/>
      <c r="MM965" s="6"/>
      <c r="MN965" s="6"/>
      <c r="MO965" s="6"/>
      <c r="MP965" s="6"/>
      <c r="MQ965" s="6"/>
      <c r="MR965" s="6"/>
      <c r="MS965" s="6"/>
      <c r="MT965" s="6"/>
      <c r="MU965" s="6"/>
      <c r="MV965" s="6"/>
      <c r="MW965" s="6"/>
      <c r="MX965" s="6"/>
      <c r="MY965" s="6"/>
      <c r="MZ965" s="6"/>
      <c r="NA965" s="6"/>
      <c r="NB965" s="6"/>
      <c r="NC965" s="6"/>
      <c r="ND965" s="6"/>
      <c r="NE965" s="6"/>
      <c r="NF965" s="6"/>
      <c r="NG965" s="6"/>
      <c r="NH965" s="6"/>
      <c r="NI965" s="6"/>
      <c r="NJ965" s="6"/>
      <c r="NK965" s="65"/>
      <c r="NL965" s="6"/>
      <c r="NM965" s="6"/>
      <c r="NN965" s="6"/>
      <c r="NO965" s="6"/>
      <c r="NP965" s="6"/>
      <c r="NQ965" s="6"/>
      <c r="NR965" s="6"/>
      <c r="NS965" s="6"/>
      <c r="NT965" s="6"/>
      <c r="NU965" s="6"/>
      <c r="NV965" s="6"/>
      <c r="NW965" s="6"/>
      <c r="NX965" s="6"/>
      <c r="NY965" s="6"/>
      <c r="NZ965" s="6"/>
      <c r="OA965" s="6"/>
      <c r="OB965" s="6"/>
      <c r="OC965" s="6"/>
      <c r="OD965" s="6"/>
      <c r="OE965" s="6"/>
      <c r="OF965" s="6"/>
      <c r="OG965" s="6"/>
      <c r="OH965" s="6"/>
      <c r="OI965" s="6"/>
      <c r="OJ965" s="6"/>
      <c r="OK965" s="6"/>
      <c r="OL965" s="6"/>
      <c r="OM965" s="6"/>
      <c r="ON965" s="6"/>
      <c r="OO965" s="6"/>
      <c r="OP965" s="6"/>
      <c r="OQ965" s="6"/>
      <c r="OR965" s="6"/>
      <c r="OS965" s="6"/>
      <c r="OT965" s="6"/>
      <c r="OU965" s="6"/>
      <c r="OV965" s="6"/>
      <c r="OW965" s="6"/>
      <c r="OX965" s="6"/>
      <c r="OY965" s="6"/>
      <c r="OZ965" s="65"/>
      <c r="PA965" s="6"/>
      <c r="PB965" s="6"/>
      <c r="PC965" s="6"/>
      <c r="PD965" s="6"/>
      <c r="PE965" s="6"/>
      <c r="PF965" s="6"/>
      <c r="PG965" s="6"/>
      <c r="PH965" s="6"/>
      <c r="PI965" s="47"/>
      <c r="PJ965" s="6"/>
      <c r="PK965" s="6"/>
      <c r="PL965" s="6"/>
      <c r="PM965" s="6"/>
      <c r="PN965" s="6"/>
      <c r="PO965" s="6"/>
      <c r="PP965" s="65"/>
      <c r="PQ965" s="65"/>
      <c r="PR965" s="65"/>
      <c r="PS965" s="65"/>
      <c r="PT965" s="65"/>
      <c r="PU965" s="65"/>
      <c r="PV965" s="65"/>
      <c r="PW965" s="65"/>
      <c r="PX965" s="65"/>
      <c r="PY965" s="65"/>
      <c r="PZ965" s="65"/>
      <c r="QA965" s="65"/>
      <c r="QB965" s="65"/>
    </row>
    <row r="966"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N966" s="154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5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Q966" s="6"/>
      <c r="KR966" s="6"/>
      <c r="KS966" s="6"/>
      <c r="KT966" s="6"/>
      <c r="KU966" s="160"/>
      <c r="KV966" s="6"/>
      <c r="KW966" s="6"/>
      <c r="KX966" s="6"/>
      <c r="KY966" s="6"/>
      <c r="KZ966" s="6"/>
      <c r="LA966" s="6"/>
      <c r="LB966" s="6"/>
      <c r="LC966" s="6"/>
      <c r="LD966" s="6"/>
      <c r="LE966" s="6"/>
      <c r="LF966" s="6"/>
      <c r="LG966" s="6"/>
      <c r="LH966" s="6"/>
      <c r="LI966" s="6"/>
      <c r="LJ966" s="6"/>
      <c r="LK966" s="6"/>
      <c r="LL966" s="6"/>
      <c r="LM966" s="6"/>
      <c r="LN966" s="6"/>
      <c r="LO966" s="6"/>
      <c r="LP966" s="6"/>
      <c r="LQ966" s="6"/>
      <c r="LR966" s="6"/>
      <c r="LS966" s="6"/>
      <c r="LT966" s="65"/>
      <c r="LU966" s="6"/>
      <c r="LV966" s="6"/>
      <c r="LW966" s="6"/>
      <c r="LX966" s="6"/>
      <c r="LY966" s="6"/>
      <c r="LZ966" s="6"/>
      <c r="MA966" s="6"/>
      <c r="MB966" s="6"/>
      <c r="MC966" s="6"/>
      <c r="MD966" s="6"/>
      <c r="ME966" s="6"/>
      <c r="MF966" s="6"/>
      <c r="MG966" s="6"/>
      <c r="MH966" s="6"/>
      <c r="MI966" s="6"/>
      <c r="MJ966" s="6"/>
      <c r="MK966" s="6"/>
      <c r="ML966" s="6"/>
      <c r="MM966" s="6"/>
      <c r="MN966" s="6"/>
      <c r="MO966" s="6"/>
      <c r="MP966" s="6"/>
      <c r="MQ966" s="6"/>
      <c r="MR966" s="6"/>
      <c r="MS966" s="6"/>
      <c r="MT966" s="6"/>
      <c r="MU966" s="6"/>
      <c r="MV966" s="6"/>
      <c r="MW966" s="6"/>
      <c r="MX966" s="6"/>
      <c r="MY966" s="6"/>
      <c r="MZ966" s="6"/>
      <c r="NA966" s="6"/>
      <c r="NB966" s="6"/>
      <c r="NC966" s="6"/>
      <c r="ND966" s="6"/>
      <c r="NE966" s="6"/>
      <c r="NF966" s="6"/>
      <c r="NG966" s="6"/>
      <c r="NH966" s="6"/>
      <c r="NI966" s="6"/>
      <c r="NJ966" s="6"/>
      <c r="NK966" s="65"/>
      <c r="NL966" s="6"/>
      <c r="NM966" s="6"/>
      <c r="NN966" s="6"/>
      <c r="NO966" s="6"/>
      <c r="NP966" s="6"/>
      <c r="NQ966" s="6"/>
      <c r="NR966" s="6"/>
      <c r="NS966" s="6"/>
      <c r="NT966" s="6"/>
      <c r="NU966" s="6"/>
      <c r="NV966" s="6"/>
      <c r="NW966" s="6"/>
      <c r="NX966" s="6"/>
      <c r="NY966" s="6"/>
      <c r="NZ966" s="6"/>
      <c r="OA966" s="6"/>
      <c r="OB966" s="6"/>
      <c r="OC966" s="6"/>
      <c r="OD966" s="6"/>
      <c r="OE966" s="6"/>
      <c r="OF966" s="6"/>
      <c r="OG966" s="6"/>
      <c r="OH966" s="6"/>
      <c r="OI966" s="6"/>
      <c r="OJ966" s="6"/>
      <c r="OK966" s="6"/>
      <c r="OL966" s="6"/>
      <c r="OM966" s="6"/>
      <c r="ON966" s="6"/>
      <c r="OO966" s="6"/>
      <c r="OP966" s="6"/>
      <c r="OQ966" s="6"/>
      <c r="OR966" s="6"/>
      <c r="OS966" s="6"/>
      <c r="OT966" s="6"/>
      <c r="OU966" s="6"/>
      <c r="OV966" s="6"/>
      <c r="OW966" s="6"/>
      <c r="OX966" s="6"/>
      <c r="OY966" s="6"/>
      <c r="OZ966" s="65"/>
      <c r="PA966" s="6"/>
      <c r="PB966" s="6"/>
      <c r="PC966" s="6"/>
      <c r="PD966" s="6"/>
      <c r="PE966" s="6"/>
      <c r="PF966" s="6"/>
      <c r="PG966" s="6"/>
      <c r="PH966" s="6"/>
      <c r="PI966" s="47"/>
      <c r="PJ966" s="6"/>
      <c r="PK966" s="6"/>
      <c r="PL966" s="6"/>
      <c r="PM966" s="6"/>
      <c r="PN966" s="6"/>
      <c r="PO966" s="6"/>
      <c r="PP966" s="65"/>
      <c r="PQ966" s="65"/>
      <c r="PR966" s="65"/>
      <c r="PS966" s="65"/>
      <c r="PT966" s="65"/>
      <c r="PU966" s="65"/>
      <c r="PV966" s="65"/>
      <c r="PW966" s="65"/>
      <c r="PX966" s="65"/>
      <c r="PY966" s="65"/>
      <c r="PZ966" s="65"/>
      <c r="QA966" s="65"/>
      <c r="QB966" s="65"/>
    </row>
    <row r="967"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N967" s="154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5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Q967" s="6"/>
      <c r="KR967" s="6"/>
      <c r="KS967" s="6"/>
      <c r="KT967" s="6"/>
      <c r="KU967" s="160"/>
      <c r="KV967" s="6"/>
      <c r="KW967" s="6"/>
      <c r="KX967" s="6"/>
      <c r="KY967" s="6"/>
      <c r="KZ967" s="6"/>
      <c r="LA967" s="6"/>
      <c r="LB967" s="6"/>
      <c r="LC967" s="6"/>
      <c r="LD967" s="6"/>
      <c r="LE967" s="6"/>
      <c r="LF967" s="6"/>
      <c r="LG967" s="6"/>
      <c r="LH967" s="6"/>
      <c r="LI967" s="6"/>
      <c r="LJ967" s="6"/>
      <c r="LK967" s="6"/>
      <c r="LL967" s="6"/>
      <c r="LM967" s="6"/>
      <c r="LN967" s="6"/>
      <c r="LO967" s="6"/>
      <c r="LP967" s="6"/>
      <c r="LQ967" s="6"/>
      <c r="LR967" s="6"/>
      <c r="LS967" s="6"/>
      <c r="LT967" s="65"/>
      <c r="LU967" s="6"/>
      <c r="LV967" s="6"/>
      <c r="LW967" s="6"/>
      <c r="LX967" s="6"/>
      <c r="LY967" s="6"/>
      <c r="LZ967" s="6"/>
      <c r="MA967" s="6"/>
      <c r="MB967" s="6"/>
      <c r="MC967" s="6"/>
      <c r="MD967" s="6"/>
      <c r="ME967" s="6"/>
      <c r="MF967" s="6"/>
      <c r="MG967" s="6"/>
      <c r="MH967" s="6"/>
      <c r="MI967" s="6"/>
      <c r="MJ967" s="6"/>
      <c r="MK967" s="6"/>
      <c r="ML967" s="6"/>
      <c r="MM967" s="6"/>
      <c r="MN967" s="6"/>
      <c r="MO967" s="6"/>
      <c r="MP967" s="6"/>
      <c r="MQ967" s="6"/>
      <c r="MR967" s="6"/>
      <c r="MS967" s="6"/>
      <c r="MT967" s="6"/>
      <c r="MU967" s="6"/>
      <c r="MV967" s="6"/>
      <c r="MW967" s="6"/>
      <c r="MX967" s="6"/>
      <c r="MY967" s="6"/>
      <c r="MZ967" s="6"/>
      <c r="NA967" s="6"/>
      <c r="NB967" s="6"/>
      <c r="NC967" s="6"/>
      <c r="ND967" s="6"/>
      <c r="NE967" s="6"/>
      <c r="NF967" s="6"/>
      <c r="NG967" s="6"/>
      <c r="NH967" s="6"/>
      <c r="NI967" s="6"/>
      <c r="NJ967" s="6"/>
      <c r="NK967" s="65"/>
      <c r="NL967" s="6"/>
      <c r="NM967" s="6"/>
      <c r="NN967" s="6"/>
      <c r="NO967" s="6"/>
      <c r="NP967" s="6"/>
      <c r="NQ967" s="6"/>
      <c r="NR967" s="6"/>
      <c r="NS967" s="6"/>
      <c r="NT967" s="6"/>
      <c r="NU967" s="6"/>
      <c r="NV967" s="6"/>
      <c r="NW967" s="6"/>
      <c r="NX967" s="6"/>
      <c r="NY967" s="6"/>
      <c r="NZ967" s="6"/>
      <c r="OA967" s="6"/>
      <c r="OB967" s="6"/>
      <c r="OC967" s="6"/>
      <c r="OD967" s="6"/>
      <c r="OE967" s="6"/>
      <c r="OF967" s="6"/>
      <c r="OG967" s="6"/>
      <c r="OH967" s="6"/>
      <c r="OI967" s="6"/>
      <c r="OJ967" s="6"/>
      <c r="OK967" s="6"/>
      <c r="OL967" s="6"/>
      <c r="OM967" s="6"/>
      <c r="ON967" s="6"/>
      <c r="OO967" s="6"/>
      <c r="OP967" s="6"/>
      <c r="OQ967" s="6"/>
      <c r="OR967" s="6"/>
      <c r="OS967" s="6"/>
      <c r="OT967" s="6"/>
      <c r="OU967" s="6"/>
      <c r="OV967" s="6"/>
      <c r="OW967" s="6"/>
      <c r="OX967" s="6"/>
      <c r="OY967" s="6"/>
      <c r="OZ967" s="65"/>
      <c r="PA967" s="6"/>
      <c r="PB967" s="6"/>
      <c r="PC967" s="6"/>
      <c r="PD967" s="6"/>
      <c r="PE967" s="6"/>
      <c r="PF967" s="6"/>
      <c r="PG967" s="6"/>
      <c r="PH967" s="6"/>
      <c r="PI967" s="47"/>
      <c r="PJ967" s="6"/>
      <c r="PK967" s="6"/>
      <c r="PL967" s="6"/>
      <c r="PM967" s="6"/>
      <c r="PN967" s="6"/>
      <c r="PO967" s="6"/>
      <c r="PP967" s="65"/>
      <c r="PQ967" s="65"/>
      <c r="PR967" s="65"/>
      <c r="PS967" s="65"/>
      <c r="PT967" s="65"/>
      <c r="PU967" s="65"/>
      <c r="PV967" s="65"/>
      <c r="PW967" s="65"/>
      <c r="PX967" s="65"/>
      <c r="PY967" s="65"/>
      <c r="PZ967" s="65"/>
      <c r="QA967" s="65"/>
      <c r="QB967" s="65"/>
    </row>
    <row r="968"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N968" s="154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5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160"/>
      <c r="KV968" s="6"/>
      <c r="KW968" s="6"/>
      <c r="KX968" s="6"/>
      <c r="KY968" s="6"/>
      <c r="KZ968" s="6"/>
      <c r="LA968" s="6"/>
      <c r="LB968" s="6"/>
      <c r="LC968" s="6"/>
      <c r="LD968" s="6"/>
      <c r="LE968" s="6"/>
      <c r="LF968" s="6"/>
      <c r="LG968" s="6"/>
      <c r="LH968" s="6"/>
      <c r="LI968" s="6"/>
      <c r="LJ968" s="6"/>
      <c r="LK968" s="6"/>
      <c r="LL968" s="6"/>
      <c r="LM968" s="6"/>
      <c r="LN968" s="6"/>
      <c r="LO968" s="6"/>
      <c r="LP968" s="6"/>
      <c r="LQ968" s="6"/>
      <c r="LR968" s="6"/>
      <c r="LS968" s="6"/>
      <c r="LT968" s="65"/>
      <c r="LU968" s="6"/>
      <c r="LV968" s="6"/>
      <c r="LW968" s="6"/>
      <c r="LX968" s="6"/>
      <c r="LY968" s="6"/>
      <c r="LZ968" s="6"/>
      <c r="MA968" s="6"/>
      <c r="MB968" s="6"/>
      <c r="MC968" s="6"/>
      <c r="MD968" s="6"/>
      <c r="ME968" s="6"/>
      <c r="MF968" s="6"/>
      <c r="MG968" s="6"/>
      <c r="MH968" s="6"/>
      <c r="MI968" s="6"/>
      <c r="MJ968" s="6"/>
      <c r="MK968" s="6"/>
      <c r="ML968" s="6"/>
      <c r="MM968" s="6"/>
      <c r="MN968" s="6"/>
      <c r="MO968" s="6"/>
      <c r="MP968" s="6"/>
      <c r="MQ968" s="6"/>
      <c r="MR968" s="6"/>
      <c r="MS968" s="6"/>
      <c r="MT968" s="6"/>
      <c r="MU968" s="6"/>
      <c r="MV968" s="6"/>
      <c r="MW968" s="6"/>
      <c r="MX968" s="6"/>
      <c r="MY968" s="6"/>
      <c r="MZ968" s="6"/>
      <c r="NA968" s="6"/>
      <c r="NB968" s="6"/>
      <c r="NC968" s="6"/>
      <c r="ND968" s="6"/>
      <c r="NE968" s="6"/>
      <c r="NF968" s="6"/>
      <c r="NG968" s="6"/>
      <c r="NH968" s="6"/>
      <c r="NI968" s="6"/>
      <c r="NJ968" s="6"/>
      <c r="NK968" s="65"/>
      <c r="NL968" s="6"/>
      <c r="NM968" s="6"/>
      <c r="NN968" s="6"/>
      <c r="NO968" s="6"/>
      <c r="NP968" s="6"/>
      <c r="NQ968" s="6"/>
      <c r="NR968" s="6"/>
      <c r="NS968" s="6"/>
      <c r="NT968" s="6"/>
      <c r="NU968" s="6"/>
      <c r="NV968" s="6"/>
      <c r="NW968" s="6"/>
      <c r="NX968" s="6"/>
      <c r="NY968" s="6"/>
      <c r="NZ968" s="6"/>
      <c r="OA968" s="6"/>
      <c r="OB968" s="6"/>
      <c r="OC968" s="6"/>
      <c r="OD968" s="6"/>
      <c r="OE968" s="6"/>
      <c r="OF968" s="6"/>
      <c r="OG968" s="6"/>
      <c r="OH968" s="6"/>
      <c r="OI968" s="6"/>
      <c r="OJ968" s="6"/>
      <c r="OK968" s="6"/>
      <c r="OL968" s="6"/>
      <c r="OM968" s="6"/>
      <c r="ON968" s="6"/>
      <c r="OO968" s="6"/>
      <c r="OP968" s="6"/>
      <c r="OQ968" s="6"/>
      <c r="OR968" s="6"/>
      <c r="OS968" s="6"/>
      <c r="OT968" s="6"/>
      <c r="OU968" s="6"/>
      <c r="OV968" s="6"/>
      <c r="OW968" s="6"/>
      <c r="OX968" s="6"/>
      <c r="OY968" s="6"/>
      <c r="OZ968" s="65"/>
      <c r="PA968" s="6"/>
      <c r="PB968" s="6"/>
      <c r="PC968" s="6"/>
      <c r="PD968" s="6"/>
      <c r="PE968" s="6"/>
      <c r="PF968" s="6"/>
      <c r="PG968" s="6"/>
      <c r="PH968" s="6"/>
      <c r="PI968" s="47"/>
      <c r="PJ968" s="6"/>
      <c r="PK968" s="6"/>
      <c r="PL968" s="6"/>
      <c r="PM968" s="6"/>
      <c r="PN968" s="6"/>
      <c r="PO968" s="6"/>
      <c r="PP968" s="65"/>
      <c r="PQ968" s="65"/>
      <c r="PR968" s="65"/>
      <c r="PS968" s="65"/>
      <c r="PT968" s="65"/>
      <c r="PU968" s="65"/>
      <c r="PV968" s="65"/>
      <c r="PW968" s="65"/>
      <c r="PX968" s="65"/>
      <c r="PY968" s="65"/>
      <c r="PZ968" s="65"/>
      <c r="QA968" s="65"/>
      <c r="QB968" s="65"/>
    </row>
    <row r="969"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N969" s="154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5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Q969" s="6"/>
      <c r="KR969" s="6"/>
      <c r="KS969" s="6"/>
      <c r="KT969" s="6"/>
      <c r="KU969" s="160"/>
      <c r="KV969" s="6"/>
      <c r="KW969" s="6"/>
      <c r="KX969" s="6"/>
      <c r="KY969" s="6"/>
      <c r="KZ969" s="6"/>
      <c r="LA969" s="6"/>
      <c r="LB969" s="6"/>
      <c r="LC969" s="6"/>
      <c r="LD969" s="6"/>
      <c r="LE969" s="6"/>
      <c r="LF969" s="6"/>
      <c r="LG969" s="6"/>
      <c r="LH969" s="6"/>
      <c r="LI969" s="6"/>
      <c r="LJ969" s="6"/>
      <c r="LK969" s="6"/>
      <c r="LL969" s="6"/>
      <c r="LM969" s="6"/>
      <c r="LN969" s="6"/>
      <c r="LO969" s="6"/>
      <c r="LP969" s="6"/>
      <c r="LQ969" s="6"/>
      <c r="LR969" s="6"/>
      <c r="LS969" s="6"/>
      <c r="LT969" s="65"/>
      <c r="LU969" s="6"/>
      <c r="LV969" s="6"/>
      <c r="LW969" s="6"/>
      <c r="LX969" s="6"/>
      <c r="LY969" s="6"/>
      <c r="LZ969" s="6"/>
      <c r="MA969" s="6"/>
      <c r="MB969" s="6"/>
      <c r="MC969" s="6"/>
      <c r="MD969" s="6"/>
      <c r="ME969" s="6"/>
      <c r="MF969" s="6"/>
      <c r="MG969" s="6"/>
      <c r="MH969" s="6"/>
      <c r="MI969" s="6"/>
      <c r="MJ969" s="6"/>
      <c r="MK969" s="6"/>
      <c r="ML969" s="6"/>
      <c r="MM969" s="6"/>
      <c r="MN969" s="6"/>
      <c r="MO969" s="6"/>
      <c r="MP969" s="6"/>
      <c r="MQ969" s="6"/>
      <c r="MR969" s="6"/>
      <c r="MS969" s="6"/>
      <c r="MT969" s="6"/>
      <c r="MU969" s="6"/>
      <c r="MV969" s="6"/>
      <c r="MW969" s="6"/>
      <c r="MX969" s="6"/>
      <c r="MY969" s="6"/>
      <c r="MZ969" s="6"/>
      <c r="NA969" s="6"/>
      <c r="NB969" s="6"/>
      <c r="NC969" s="6"/>
      <c r="ND969" s="6"/>
      <c r="NE969" s="6"/>
      <c r="NF969" s="6"/>
      <c r="NG969" s="6"/>
      <c r="NH969" s="6"/>
      <c r="NI969" s="6"/>
      <c r="NJ969" s="6"/>
      <c r="NK969" s="65"/>
      <c r="NL969" s="6"/>
      <c r="NM969" s="6"/>
      <c r="NN969" s="6"/>
      <c r="NO969" s="6"/>
      <c r="NP969" s="6"/>
      <c r="NQ969" s="6"/>
      <c r="NR969" s="6"/>
      <c r="NS969" s="6"/>
      <c r="NT969" s="6"/>
      <c r="NU969" s="6"/>
      <c r="NV969" s="6"/>
      <c r="NW969" s="6"/>
      <c r="NX969" s="6"/>
      <c r="NY969" s="6"/>
      <c r="NZ969" s="6"/>
      <c r="OA969" s="6"/>
      <c r="OB969" s="6"/>
      <c r="OC969" s="6"/>
      <c r="OD969" s="6"/>
      <c r="OE969" s="6"/>
      <c r="OF969" s="6"/>
      <c r="OG969" s="6"/>
      <c r="OH969" s="6"/>
      <c r="OI969" s="6"/>
      <c r="OJ969" s="6"/>
      <c r="OK969" s="6"/>
      <c r="OL969" s="6"/>
      <c r="OM969" s="6"/>
      <c r="ON969" s="6"/>
      <c r="OO969" s="6"/>
      <c r="OP969" s="6"/>
      <c r="OQ969" s="6"/>
      <c r="OR969" s="6"/>
      <c r="OS969" s="6"/>
      <c r="OT969" s="6"/>
      <c r="OU969" s="6"/>
      <c r="OV969" s="6"/>
      <c r="OW969" s="6"/>
      <c r="OX969" s="6"/>
      <c r="OY969" s="6"/>
      <c r="OZ969" s="65"/>
      <c r="PA969" s="6"/>
      <c r="PB969" s="6"/>
      <c r="PC969" s="6"/>
      <c r="PD969" s="6"/>
      <c r="PE969" s="6"/>
      <c r="PF969" s="6"/>
      <c r="PG969" s="6"/>
      <c r="PH969" s="6"/>
      <c r="PI969" s="47"/>
      <c r="PJ969" s="6"/>
      <c r="PK969" s="6"/>
      <c r="PL969" s="6"/>
      <c r="PM969" s="6"/>
      <c r="PN969" s="6"/>
      <c r="PO969" s="6"/>
      <c r="PP969" s="65"/>
      <c r="PQ969" s="65"/>
      <c r="PR969" s="65"/>
      <c r="PS969" s="65"/>
      <c r="PT969" s="65"/>
      <c r="PU969" s="65"/>
      <c r="PV969" s="65"/>
      <c r="PW969" s="65"/>
      <c r="PX969" s="65"/>
      <c r="PY969" s="65"/>
      <c r="PZ969" s="65"/>
      <c r="QA969" s="65"/>
      <c r="QB969" s="65"/>
    </row>
    <row r="970"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N970" s="154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5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160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5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5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6"/>
      <c r="OE970" s="6"/>
      <c r="OF970" s="6"/>
      <c r="OG970" s="6"/>
      <c r="OH970" s="6"/>
      <c r="OI970" s="6"/>
      <c r="OJ970" s="6"/>
      <c r="OK970" s="6"/>
      <c r="OL970" s="6"/>
      <c r="OM970" s="6"/>
      <c r="ON970" s="6"/>
      <c r="OO970" s="6"/>
      <c r="OP970" s="6"/>
      <c r="OQ970" s="6"/>
      <c r="OR970" s="6"/>
      <c r="OS970" s="6"/>
      <c r="OT970" s="6"/>
      <c r="OU970" s="6"/>
      <c r="OV970" s="6"/>
      <c r="OW970" s="6"/>
      <c r="OX970" s="6"/>
      <c r="OY970" s="6"/>
      <c r="OZ970" s="65"/>
      <c r="PA970" s="6"/>
      <c r="PB970" s="6"/>
      <c r="PC970" s="6"/>
      <c r="PD970" s="6"/>
      <c r="PE970" s="6"/>
      <c r="PF970" s="6"/>
      <c r="PG970" s="6"/>
      <c r="PH970" s="6"/>
      <c r="PI970" s="47"/>
      <c r="PJ970" s="6"/>
      <c r="PK970" s="6"/>
      <c r="PL970" s="6"/>
      <c r="PM970" s="6"/>
      <c r="PN970" s="6"/>
      <c r="PO970" s="6"/>
      <c r="PP970" s="65"/>
      <c r="PQ970" s="65"/>
      <c r="PR970" s="65"/>
      <c r="PS970" s="65"/>
      <c r="PT970" s="65"/>
      <c r="PU970" s="65"/>
      <c r="PV970" s="65"/>
      <c r="PW970" s="65"/>
      <c r="PX970" s="65"/>
      <c r="PY970" s="65"/>
      <c r="PZ970" s="65"/>
      <c r="QA970" s="65"/>
      <c r="QB970" s="65"/>
    </row>
    <row r="971"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N971" s="154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5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Q971" s="6"/>
      <c r="KR971" s="6"/>
      <c r="KS971" s="6"/>
      <c r="KT971" s="6"/>
      <c r="KU971" s="160"/>
      <c r="KV971" s="6"/>
      <c r="KW971" s="6"/>
      <c r="KX971" s="6"/>
      <c r="KY971" s="6"/>
      <c r="KZ971" s="6"/>
      <c r="LA971" s="6"/>
      <c r="LB971" s="6"/>
      <c r="LC971" s="6"/>
      <c r="LD971" s="6"/>
      <c r="LE971" s="6"/>
      <c r="LF971" s="6"/>
      <c r="LG971" s="6"/>
      <c r="LH971" s="6"/>
      <c r="LI971" s="6"/>
      <c r="LJ971" s="6"/>
      <c r="LK971" s="6"/>
      <c r="LL971" s="6"/>
      <c r="LM971" s="6"/>
      <c r="LN971" s="6"/>
      <c r="LO971" s="6"/>
      <c r="LP971" s="6"/>
      <c r="LQ971" s="6"/>
      <c r="LR971" s="6"/>
      <c r="LS971" s="6"/>
      <c r="LT971" s="65"/>
      <c r="LU971" s="6"/>
      <c r="LV971" s="6"/>
      <c r="LW971" s="6"/>
      <c r="LX971" s="6"/>
      <c r="LY971" s="6"/>
      <c r="LZ971" s="6"/>
      <c r="MA971" s="6"/>
      <c r="MB971" s="6"/>
      <c r="MC971" s="6"/>
      <c r="MD971" s="6"/>
      <c r="ME971" s="6"/>
      <c r="MF971" s="6"/>
      <c r="MG971" s="6"/>
      <c r="MH971" s="6"/>
      <c r="MI971" s="6"/>
      <c r="MJ971" s="6"/>
      <c r="MK971" s="6"/>
      <c r="ML971" s="6"/>
      <c r="MM971" s="6"/>
      <c r="MN971" s="6"/>
      <c r="MO971" s="6"/>
      <c r="MP971" s="6"/>
      <c r="MQ971" s="6"/>
      <c r="MR971" s="6"/>
      <c r="MS971" s="6"/>
      <c r="MT971" s="6"/>
      <c r="MU971" s="6"/>
      <c r="MV971" s="6"/>
      <c r="MW971" s="6"/>
      <c r="MX971" s="6"/>
      <c r="MY971" s="6"/>
      <c r="MZ971" s="6"/>
      <c r="NA971" s="6"/>
      <c r="NB971" s="6"/>
      <c r="NC971" s="6"/>
      <c r="ND971" s="6"/>
      <c r="NE971" s="6"/>
      <c r="NF971" s="6"/>
      <c r="NG971" s="6"/>
      <c r="NH971" s="6"/>
      <c r="NI971" s="6"/>
      <c r="NJ971" s="6"/>
      <c r="NK971" s="65"/>
      <c r="NL971" s="6"/>
      <c r="NM971" s="6"/>
      <c r="NN971" s="6"/>
      <c r="NO971" s="6"/>
      <c r="NP971" s="6"/>
      <c r="NQ971" s="6"/>
      <c r="NR971" s="6"/>
      <c r="NS971" s="6"/>
      <c r="NT971" s="6"/>
      <c r="NU971" s="6"/>
      <c r="NV971" s="6"/>
      <c r="NW971" s="6"/>
      <c r="NX971" s="6"/>
      <c r="NY971" s="6"/>
      <c r="NZ971" s="6"/>
      <c r="OA971" s="6"/>
      <c r="OB971" s="6"/>
      <c r="OC971" s="6"/>
      <c r="OD971" s="6"/>
      <c r="OE971" s="6"/>
      <c r="OF971" s="6"/>
      <c r="OG971" s="6"/>
      <c r="OH971" s="6"/>
      <c r="OI971" s="6"/>
      <c r="OJ971" s="6"/>
      <c r="OK971" s="6"/>
      <c r="OL971" s="6"/>
      <c r="OM971" s="6"/>
      <c r="ON971" s="6"/>
      <c r="OO971" s="6"/>
      <c r="OP971" s="6"/>
      <c r="OQ971" s="6"/>
      <c r="OR971" s="6"/>
      <c r="OS971" s="6"/>
      <c r="OT971" s="6"/>
      <c r="OU971" s="6"/>
      <c r="OV971" s="6"/>
      <c r="OW971" s="6"/>
      <c r="OX971" s="6"/>
      <c r="OY971" s="6"/>
      <c r="OZ971" s="65"/>
      <c r="PA971" s="6"/>
      <c r="PB971" s="6"/>
      <c r="PC971" s="6"/>
      <c r="PD971" s="6"/>
      <c r="PE971" s="6"/>
      <c r="PF971" s="6"/>
      <c r="PG971" s="6"/>
      <c r="PH971" s="6"/>
      <c r="PI971" s="47"/>
      <c r="PJ971" s="6"/>
      <c r="PK971" s="6"/>
      <c r="PL971" s="6"/>
      <c r="PM971" s="6"/>
      <c r="PN971" s="6"/>
      <c r="PO971" s="6"/>
      <c r="PP971" s="65"/>
      <c r="PQ971" s="65"/>
      <c r="PR971" s="65"/>
      <c r="PS971" s="65"/>
      <c r="PT971" s="65"/>
      <c r="PU971" s="65"/>
      <c r="PV971" s="65"/>
      <c r="PW971" s="65"/>
      <c r="PX971" s="65"/>
      <c r="PY971" s="65"/>
      <c r="PZ971" s="65"/>
      <c r="QA971" s="65"/>
      <c r="QB971" s="65"/>
    </row>
    <row r="972"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N972" s="154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5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160"/>
      <c r="KV972" s="6"/>
      <c r="KW972" s="6"/>
      <c r="KX972" s="6"/>
      <c r="KY972" s="6"/>
      <c r="KZ972" s="6"/>
      <c r="LA972" s="6"/>
      <c r="LB972" s="6"/>
      <c r="LC972" s="6"/>
      <c r="LD972" s="6"/>
      <c r="LE972" s="6"/>
      <c r="LF972" s="6"/>
      <c r="LG972" s="6"/>
      <c r="LH972" s="6"/>
      <c r="LI972" s="6"/>
      <c r="LJ972" s="6"/>
      <c r="LK972" s="6"/>
      <c r="LL972" s="6"/>
      <c r="LM972" s="6"/>
      <c r="LN972" s="6"/>
      <c r="LO972" s="6"/>
      <c r="LP972" s="6"/>
      <c r="LQ972" s="6"/>
      <c r="LR972" s="6"/>
      <c r="LS972" s="6"/>
      <c r="LT972" s="65"/>
      <c r="LU972" s="6"/>
      <c r="LV972" s="6"/>
      <c r="LW972" s="6"/>
      <c r="LX972" s="6"/>
      <c r="LY972" s="6"/>
      <c r="LZ972" s="6"/>
      <c r="MA972" s="6"/>
      <c r="MB972" s="6"/>
      <c r="MC972" s="6"/>
      <c r="MD972" s="6"/>
      <c r="ME972" s="6"/>
      <c r="MF972" s="6"/>
      <c r="MG972" s="6"/>
      <c r="MH972" s="6"/>
      <c r="MI972" s="6"/>
      <c r="MJ972" s="6"/>
      <c r="MK972" s="6"/>
      <c r="ML972" s="6"/>
      <c r="MM972" s="6"/>
      <c r="MN972" s="6"/>
      <c r="MO972" s="6"/>
      <c r="MP972" s="6"/>
      <c r="MQ972" s="6"/>
      <c r="MR972" s="6"/>
      <c r="MS972" s="6"/>
      <c r="MT972" s="6"/>
      <c r="MU972" s="6"/>
      <c r="MV972" s="6"/>
      <c r="MW972" s="6"/>
      <c r="MX972" s="6"/>
      <c r="MY972" s="6"/>
      <c r="MZ972" s="6"/>
      <c r="NA972" s="6"/>
      <c r="NB972" s="6"/>
      <c r="NC972" s="6"/>
      <c r="ND972" s="6"/>
      <c r="NE972" s="6"/>
      <c r="NF972" s="6"/>
      <c r="NG972" s="6"/>
      <c r="NH972" s="6"/>
      <c r="NI972" s="6"/>
      <c r="NJ972" s="6"/>
      <c r="NK972" s="65"/>
      <c r="NL972" s="6"/>
      <c r="NM972" s="6"/>
      <c r="NN972" s="6"/>
      <c r="NO972" s="6"/>
      <c r="NP972" s="6"/>
      <c r="NQ972" s="6"/>
      <c r="NR972" s="6"/>
      <c r="NS972" s="6"/>
      <c r="NT972" s="6"/>
      <c r="NU972" s="6"/>
      <c r="NV972" s="6"/>
      <c r="NW972" s="6"/>
      <c r="NX972" s="6"/>
      <c r="NY972" s="6"/>
      <c r="NZ972" s="6"/>
      <c r="OA972" s="6"/>
      <c r="OB972" s="6"/>
      <c r="OC972" s="6"/>
      <c r="OD972" s="6"/>
      <c r="OE972" s="6"/>
      <c r="OF972" s="6"/>
      <c r="OG972" s="6"/>
      <c r="OH972" s="6"/>
      <c r="OI972" s="6"/>
      <c r="OJ972" s="6"/>
      <c r="OK972" s="6"/>
      <c r="OL972" s="6"/>
      <c r="OM972" s="6"/>
      <c r="ON972" s="6"/>
      <c r="OO972" s="6"/>
      <c r="OP972" s="6"/>
      <c r="OQ972" s="6"/>
      <c r="OR972" s="6"/>
      <c r="OS972" s="6"/>
      <c r="OT972" s="6"/>
      <c r="OU972" s="6"/>
      <c r="OV972" s="6"/>
      <c r="OW972" s="6"/>
      <c r="OX972" s="6"/>
      <c r="OY972" s="6"/>
      <c r="OZ972" s="65"/>
      <c r="PA972" s="6"/>
      <c r="PB972" s="6"/>
      <c r="PC972" s="6"/>
      <c r="PD972" s="6"/>
      <c r="PE972" s="6"/>
      <c r="PF972" s="6"/>
      <c r="PG972" s="6"/>
      <c r="PH972" s="6"/>
      <c r="PI972" s="47"/>
      <c r="PJ972" s="6"/>
      <c r="PK972" s="6"/>
      <c r="PL972" s="6"/>
      <c r="PM972" s="6"/>
      <c r="PN972" s="6"/>
      <c r="PO972" s="6"/>
      <c r="PP972" s="65"/>
      <c r="PQ972" s="65"/>
      <c r="PR972" s="65"/>
      <c r="PS972" s="65"/>
      <c r="PT972" s="65"/>
      <c r="PU972" s="65"/>
      <c r="PV972" s="65"/>
      <c r="PW972" s="65"/>
      <c r="PX972" s="65"/>
      <c r="PY972" s="65"/>
      <c r="PZ972" s="65"/>
      <c r="QA972" s="65"/>
      <c r="QB972" s="65"/>
    </row>
    <row r="973"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N973" s="154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5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Q973" s="6"/>
      <c r="KR973" s="6"/>
      <c r="KS973" s="6"/>
      <c r="KT973" s="6"/>
      <c r="KU973" s="160"/>
      <c r="KV973" s="6"/>
      <c r="KW973" s="6"/>
      <c r="KX973" s="6"/>
      <c r="KY973" s="6"/>
      <c r="KZ973" s="6"/>
      <c r="LA973" s="6"/>
      <c r="LB973" s="6"/>
      <c r="LC973" s="6"/>
      <c r="LD973" s="6"/>
      <c r="LE973" s="6"/>
      <c r="LF973" s="6"/>
      <c r="LG973" s="6"/>
      <c r="LH973" s="6"/>
      <c r="LI973" s="6"/>
      <c r="LJ973" s="6"/>
      <c r="LK973" s="6"/>
      <c r="LL973" s="6"/>
      <c r="LM973" s="6"/>
      <c r="LN973" s="6"/>
      <c r="LO973" s="6"/>
      <c r="LP973" s="6"/>
      <c r="LQ973" s="6"/>
      <c r="LR973" s="6"/>
      <c r="LS973" s="6"/>
      <c r="LT973" s="65"/>
      <c r="LU973" s="6"/>
      <c r="LV973" s="6"/>
      <c r="LW973" s="6"/>
      <c r="LX973" s="6"/>
      <c r="LY973" s="6"/>
      <c r="LZ973" s="6"/>
      <c r="MA973" s="6"/>
      <c r="MB973" s="6"/>
      <c r="MC973" s="6"/>
      <c r="MD973" s="6"/>
      <c r="ME973" s="6"/>
      <c r="MF973" s="6"/>
      <c r="MG973" s="6"/>
      <c r="MH973" s="6"/>
      <c r="MI973" s="6"/>
      <c r="MJ973" s="6"/>
      <c r="MK973" s="6"/>
      <c r="ML973" s="6"/>
      <c r="MM973" s="6"/>
      <c r="MN973" s="6"/>
      <c r="MO973" s="6"/>
      <c r="MP973" s="6"/>
      <c r="MQ973" s="6"/>
      <c r="MR973" s="6"/>
      <c r="MS973" s="6"/>
      <c r="MT973" s="6"/>
      <c r="MU973" s="6"/>
      <c r="MV973" s="6"/>
      <c r="MW973" s="6"/>
      <c r="MX973" s="6"/>
      <c r="MY973" s="6"/>
      <c r="MZ973" s="6"/>
      <c r="NA973" s="6"/>
      <c r="NB973" s="6"/>
      <c r="NC973" s="6"/>
      <c r="ND973" s="6"/>
      <c r="NE973" s="6"/>
      <c r="NF973" s="6"/>
      <c r="NG973" s="6"/>
      <c r="NH973" s="6"/>
      <c r="NI973" s="6"/>
      <c r="NJ973" s="6"/>
      <c r="NK973" s="65"/>
      <c r="NL973" s="6"/>
      <c r="NM973" s="6"/>
      <c r="NN973" s="6"/>
      <c r="NO973" s="6"/>
      <c r="NP973" s="6"/>
      <c r="NQ973" s="6"/>
      <c r="NR973" s="6"/>
      <c r="NS973" s="6"/>
      <c r="NT973" s="6"/>
      <c r="NU973" s="6"/>
      <c r="NV973" s="6"/>
      <c r="NW973" s="6"/>
      <c r="NX973" s="6"/>
      <c r="NY973" s="6"/>
      <c r="NZ973" s="6"/>
      <c r="OA973" s="6"/>
      <c r="OB973" s="6"/>
      <c r="OC973" s="6"/>
      <c r="OD973" s="6"/>
      <c r="OE973" s="6"/>
      <c r="OF973" s="6"/>
      <c r="OG973" s="6"/>
      <c r="OH973" s="6"/>
      <c r="OI973" s="6"/>
      <c r="OJ973" s="6"/>
      <c r="OK973" s="6"/>
      <c r="OL973" s="6"/>
      <c r="OM973" s="6"/>
      <c r="ON973" s="6"/>
      <c r="OO973" s="6"/>
      <c r="OP973" s="6"/>
      <c r="OQ973" s="6"/>
      <c r="OR973" s="6"/>
      <c r="OS973" s="6"/>
      <c r="OT973" s="6"/>
      <c r="OU973" s="6"/>
      <c r="OV973" s="6"/>
      <c r="OW973" s="6"/>
      <c r="OX973" s="6"/>
      <c r="OY973" s="6"/>
      <c r="OZ973" s="65"/>
      <c r="PA973" s="6"/>
      <c r="PB973" s="6"/>
      <c r="PC973" s="6"/>
      <c r="PD973" s="6"/>
      <c r="PE973" s="6"/>
      <c r="PF973" s="6"/>
      <c r="PG973" s="6"/>
      <c r="PH973" s="6"/>
      <c r="PI973" s="47"/>
      <c r="PJ973" s="6"/>
      <c r="PK973" s="6"/>
      <c r="PL973" s="6"/>
      <c r="PM973" s="6"/>
      <c r="PN973" s="6"/>
      <c r="PO973" s="6"/>
      <c r="PP973" s="65"/>
      <c r="PQ973" s="65"/>
      <c r="PR973" s="65"/>
      <c r="PS973" s="65"/>
      <c r="PT973" s="65"/>
      <c r="PU973" s="65"/>
      <c r="PV973" s="65"/>
      <c r="PW973" s="65"/>
      <c r="PX973" s="65"/>
      <c r="PY973" s="65"/>
      <c r="PZ973" s="65"/>
      <c r="QA973" s="65"/>
      <c r="QB973" s="65"/>
    </row>
    <row r="974"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N974" s="154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5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Q974" s="6"/>
      <c r="KR974" s="6"/>
      <c r="KS974" s="6"/>
      <c r="KT974" s="6"/>
      <c r="KU974" s="160"/>
      <c r="KV974" s="6"/>
      <c r="KW974" s="6"/>
      <c r="KX974" s="6"/>
      <c r="KY974" s="6"/>
      <c r="KZ974" s="6"/>
      <c r="LA974" s="6"/>
      <c r="LB974" s="6"/>
      <c r="LC974" s="6"/>
      <c r="LD974" s="6"/>
      <c r="LE974" s="6"/>
      <c r="LF974" s="6"/>
      <c r="LG974" s="6"/>
      <c r="LH974" s="6"/>
      <c r="LI974" s="6"/>
      <c r="LJ974" s="6"/>
      <c r="LK974" s="6"/>
      <c r="LL974" s="6"/>
      <c r="LM974" s="6"/>
      <c r="LN974" s="6"/>
      <c r="LO974" s="6"/>
      <c r="LP974" s="6"/>
      <c r="LQ974" s="6"/>
      <c r="LR974" s="6"/>
      <c r="LS974" s="6"/>
      <c r="LT974" s="65"/>
      <c r="LU974" s="6"/>
      <c r="LV974" s="6"/>
      <c r="LW974" s="6"/>
      <c r="LX974" s="6"/>
      <c r="LY974" s="6"/>
      <c r="LZ974" s="6"/>
      <c r="MA974" s="6"/>
      <c r="MB974" s="6"/>
      <c r="MC974" s="6"/>
      <c r="MD974" s="6"/>
      <c r="ME974" s="6"/>
      <c r="MF974" s="6"/>
      <c r="MG974" s="6"/>
      <c r="MH974" s="6"/>
      <c r="MI974" s="6"/>
      <c r="MJ974" s="6"/>
      <c r="MK974" s="6"/>
      <c r="ML974" s="6"/>
      <c r="MM974" s="6"/>
      <c r="MN974" s="6"/>
      <c r="MO974" s="6"/>
      <c r="MP974" s="6"/>
      <c r="MQ974" s="6"/>
      <c r="MR974" s="6"/>
      <c r="MS974" s="6"/>
      <c r="MT974" s="6"/>
      <c r="MU974" s="6"/>
      <c r="MV974" s="6"/>
      <c r="MW974" s="6"/>
      <c r="MX974" s="6"/>
      <c r="MY974" s="6"/>
      <c r="MZ974" s="6"/>
      <c r="NA974" s="6"/>
      <c r="NB974" s="6"/>
      <c r="NC974" s="6"/>
      <c r="ND974" s="6"/>
      <c r="NE974" s="6"/>
      <c r="NF974" s="6"/>
      <c r="NG974" s="6"/>
      <c r="NH974" s="6"/>
      <c r="NI974" s="6"/>
      <c r="NJ974" s="6"/>
      <c r="NK974" s="65"/>
      <c r="NL974" s="6"/>
      <c r="NM974" s="6"/>
      <c r="NN974" s="6"/>
      <c r="NO974" s="6"/>
      <c r="NP974" s="6"/>
      <c r="NQ974" s="6"/>
      <c r="NR974" s="6"/>
      <c r="NS974" s="6"/>
      <c r="NT974" s="6"/>
      <c r="NU974" s="6"/>
      <c r="NV974" s="6"/>
      <c r="NW974" s="6"/>
      <c r="NX974" s="6"/>
      <c r="NY974" s="6"/>
      <c r="NZ974" s="6"/>
      <c r="OA974" s="6"/>
      <c r="OB974" s="6"/>
      <c r="OC974" s="6"/>
      <c r="OD974" s="6"/>
      <c r="OE974" s="6"/>
      <c r="OF974" s="6"/>
      <c r="OG974" s="6"/>
      <c r="OH974" s="6"/>
      <c r="OI974" s="6"/>
      <c r="OJ974" s="6"/>
      <c r="OK974" s="6"/>
      <c r="OL974" s="6"/>
      <c r="OM974" s="6"/>
      <c r="ON974" s="6"/>
      <c r="OO974" s="6"/>
      <c r="OP974" s="6"/>
      <c r="OQ974" s="6"/>
      <c r="OR974" s="6"/>
      <c r="OS974" s="6"/>
      <c r="OT974" s="6"/>
      <c r="OU974" s="6"/>
      <c r="OV974" s="6"/>
      <c r="OW974" s="6"/>
      <c r="OX974" s="6"/>
      <c r="OY974" s="6"/>
      <c r="OZ974" s="65"/>
      <c r="PA974" s="6"/>
      <c r="PB974" s="6"/>
      <c r="PC974" s="6"/>
      <c r="PD974" s="6"/>
      <c r="PE974" s="6"/>
      <c r="PF974" s="6"/>
      <c r="PG974" s="6"/>
      <c r="PH974" s="6"/>
      <c r="PI974" s="47"/>
      <c r="PJ974" s="6"/>
      <c r="PK974" s="6"/>
      <c r="PL974" s="6"/>
      <c r="PM974" s="6"/>
      <c r="PN974" s="6"/>
      <c r="PO974" s="6"/>
      <c r="PP974" s="65"/>
      <c r="PQ974" s="65"/>
      <c r="PR974" s="65"/>
      <c r="PS974" s="65"/>
      <c r="PT974" s="65"/>
      <c r="PU974" s="65"/>
      <c r="PV974" s="65"/>
      <c r="PW974" s="65"/>
      <c r="PX974" s="65"/>
      <c r="PY974" s="65"/>
      <c r="PZ974" s="65"/>
      <c r="QA974" s="65"/>
      <c r="QB974" s="65"/>
    </row>
    <row r="975"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N975" s="154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5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Q975" s="6"/>
      <c r="KR975" s="6"/>
      <c r="KS975" s="6"/>
      <c r="KT975" s="6"/>
      <c r="KU975" s="160"/>
      <c r="KV975" s="6"/>
      <c r="KW975" s="6"/>
      <c r="KX975" s="6"/>
      <c r="KY975" s="6"/>
      <c r="KZ975" s="6"/>
      <c r="LA975" s="6"/>
      <c r="LB975" s="6"/>
      <c r="LC975" s="6"/>
      <c r="LD975" s="6"/>
      <c r="LE975" s="6"/>
      <c r="LF975" s="6"/>
      <c r="LG975" s="6"/>
      <c r="LH975" s="6"/>
      <c r="LI975" s="6"/>
      <c r="LJ975" s="6"/>
      <c r="LK975" s="6"/>
      <c r="LL975" s="6"/>
      <c r="LM975" s="6"/>
      <c r="LN975" s="6"/>
      <c r="LO975" s="6"/>
      <c r="LP975" s="6"/>
      <c r="LQ975" s="6"/>
      <c r="LR975" s="6"/>
      <c r="LS975" s="6"/>
      <c r="LT975" s="65"/>
      <c r="LU975" s="6"/>
      <c r="LV975" s="6"/>
      <c r="LW975" s="6"/>
      <c r="LX975" s="6"/>
      <c r="LY975" s="6"/>
      <c r="LZ975" s="6"/>
      <c r="MA975" s="6"/>
      <c r="MB975" s="6"/>
      <c r="MC975" s="6"/>
      <c r="MD975" s="6"/>
      <c r="ME975" s="6"/>
      <c r="MF975" s="6"/>
      <c r="MG975" s="6"/>
      <c r="MH975" s="6"/>
      <c r="MI975" s="6"/>
      <c r="MJ975" s="6"/>
      <c r="MK975" s="6"/>
      <c r="ML975" s="6"/>
      <c r="MM975" s="6"/>
      <c r="MN975" s="6"/>
      <c r="MO975" s="6"/>
      <c r="MP975" s="6"/>
      <c r="MQ975" s="6"/>
      <c r="MR975" s="6"/>
      <c r="MS975" s="6"/>
      <c r="MT975" s="6"/>
      <c r="MU975" s="6"/>
      <c r="MV975" s="6"/>
      <c r="MW975" s="6"/>
      <c r="MX975" s="6"/>
      <c r="MY975" s="6"/>
      <c r="MZ975" s="6"/>
      <c r="NA975" s="6"/>
      <c r="NB975" s="6"/>
      <c r="NC975" s="6"/>
      <c r="ND975" s="6"/>
      <c r="NE975" s="6"/>
      <c r="NF975" s="6"/>
      <c r="NG975" s="6"/>
      <c r="NH975" s="6"/>
      <c r="NI975" s="6"/>
      <c r="NJ975" s="6"/>
      <c r="NK975" s="65"/>
      <c r="NL975" s="6"/>
      <c r="NM975" s="6"/>
      <c r="NN975" s="6"/>
      <c r="NO975" s="6"/>
      <c r="NP975" s="6"/>
      <c r="NQ975" s="6"/>
      <c r="NR975" s="6"/>
      <c r="NS975" s="6"/>
      <c r="NT975" s="6"/>
      <c r="NU975" s="6"/>
      <c r="NV975" s="6"/>
      <c r="NW975" s="6"/>
      <c r="NX975" s="6"/>
      <c r="NY975" s="6"/>
      <c r="NZ975" s="6"/>
      <c r="OA975" s="6"/>
      <c r="OB975" s="6"/>
      <c r="OC975" s="6"/>
      <c r="OD975" s="6"/>
      <c r="OE975" s="6"/>
      <c r="OF975" s="6"/>
      <c r="OG975" s="6"/>
      <c r="OH975" s="6"/>
      <c r="OI975" s="6"/>
      <c r="OJ975" s="6"/>
      <c r="OK975" s="6"/>
      <c r="OL975" s="6"/>
      <c r="OM975" s="6"/>
      <c r="ON975" s="6"/>
      <c r="OO975" s="6"/>
      <c r="OP975" s="6"/>
      <c r="OQ975" s="6"/>
      <c r="OR975" s="6"/>
      <c r="OS975" s="6"/>
      <c r="OT975" s="6"/>
      <c r="OU975" s="6"/>
      <c r="OV975" s="6"/>
      <c r="OW975" s="6"/>
      <c r="OX975" s="6"/>
      <c r="OY975" s="6"/>
      <c r="OZ975" s="65"/>
      <c r="PA975" s="6"/>
      <c r="PB975" s="6"/>
      <c r="PC975" s="6"/>
      <c r="PD975" s="6"/>
      <c r="PE975" s="6"/>
      <c r="PF975" s="6"/>
      <c r="PG975" s="6"/>
      <c r="PH975" s="6"/>
      <c r="PI975" s="47"/>
      <c r="PJ975" s="6"/>
      <c r="PK975" s="6"/>
      <c r="PL975" s="6"/>
      <c r="PM975" s="6"/>
      <c r="PN975" s="6"/>
      <c r="PO975" s="6"/>
      <c r="PP975" s="65"/>
      <c r="PQ975" s="65"/>
      <c r="PR975" s="65"/>
      <c r="PS975" s="65"/>
      <c r="PT975" s="65"/>
      <c r="PU975" s="65"/>
      <c r="PV975" s="65"/>
      <c r="PW975" s="65"/>
      <c r="PX975" s="65"/>
      <c r="PY975" s="65"/>
      <c r="PZ975" s="65"/>
      <c r="QA975" s="65"/>
      <c r="QB975" s="65"/>
    </row>
    <row r="976"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N976" s="154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5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160"/>
      <c r="KV976" s="6"/>
      <c r="KW976" s="6"/>
      <c r="KX976" s="6"/>
      <c r="KY976" s="6"/>
      <c r="KZ976" s="6"/>
      <c r="LA976" s="6"/>
      <c r="LB976" s="6"/>
      <c r="LC976" s="6"/>
      <c r="LD976" s="6"/>
      <c r="LE976" s="6"/>
      <c r="LF976" s="6"/>
      <c r="LG976" s="6"/>
      <c r="LH976" s="6"/>
      <c r="LI976" s="6"/>
      <c r="LJ976" s="6"/>
      <c r="LK976" s="6"/>
      <c r="LL976" s="6"/>
      <c r="LM976" s="6"/>
      <c r="LN976" s="6"/>
      <c r="LO976" s="6"/>
      <c r="LP976" s="6"/>
      <c r="LQ976" s="6"/>
      <c r="LR976" s="6"/>
      <c r="LS976" s="6"/>
      <c r="LT976" s="65"/>
      <c r="LU976" s="6"/>
      <c r="LV976" s="6"/>
      <c r="LW976" s="6"/>
      <c r="LX976" s="6"/>
      <c r="LY976" s="6"/>
      <c r="LZ976" s="6"/>
      <c r="MA976" s="6"/>
      <c r="MB976" s="6"/>
      <c r="MC976" s="6"/>
      <c r="MD976" s="6"/>
      <c r="ME976" s="6"/>
      <c r="MF976" s="6"/>
      <c r="MG976" s="6"/>
      <c r="MH976" s="6"/>
      <c r="MI976" s="6"/>
      <c r="MJ976" s="6"/>
      <c r="MK976" s="6"/>
      <c r="ML976" s="6"/>
      <c r="MM976" s="6"/>
      <c r="MN976" s="6"/>
      <c r="MO976" s="6"/>
      <c r="MP976" s="6"/>
      <c r="MQ976" s="6"/>
      <c r="MR976" s="6"/>
      <c r="MS976" s="6"/>
      <c r="MT976" s="6"/>
      <c r="MU976" s="6"/>
      <c r="MV976" s="6"/>
      <c r="MW976" s="6"/>
      <c r="MX976" s="6"/>
      <c r="MY976" s="6"/>
      <c r="MZ976" s="6"/>
      <c r="NA976" s="6"/>
      <c r="NB976" s="6"/>
      <c r="NC976" s="6"/>
      <c r="ND976" s="6"/>
      <c r="NE976" s="6"/>
      <c r="NF976" s="6"/>
      <c r="NG976" s="6"/>
      <c r="NH976" s="6"/>
      <c r="NI976" s="6"/>
      <c r="NJ976" s="6"/>
      <c r="NK976" s="65"/>
      <c r="NL976" s="6"/>
      <c r="NM976" s="6"/>
      <c r="NN976" s="6"/>
      <c r="NO976" s="6"/>
      <c r="NP976" s="6"/>
      <c r="NQ976" s="6"/>
      <c r="NR976" s="6"/>
      <c r="NS976" s="6"/>
      <c r="NT976" s="6"/>
      <c r="NU976" s="6"/>
      <c r="NV976" s="6"/>
      <c r="NW976" s="6"/>
      <c r="NX976" s="6"/>
      <c r="NY976" s="6"/>
      <c r="NZ976" s="6"/>
      <c r="OA976" s="6"/>
      <c r="OB976" s="6"/>
      <c r="OC976" s="6"/>
      <c r="OD976" s="6"/>
      <c r="OE976" s="6"/>
      <c r="OF976" s="6"/>
      <c r="OG976" s="6"/>
      <c r="OH976" s="6"/>
      <c r="OI976" s="6"/>
      <c r="OJ976" s="6"/>
      <c r="OK976" s="6"/>
      <c r="OL976" s="6"/>
      <c r="OM976" s="6"/>
      <c r="ON976" s="6"/>
      <c r="OO976" s="6"/>
      <c r="OP976" s="6"/>
      <c r="OQ976" s="6"/>
      <c r="OR976" s="6"/>
      <c r="OS976" s="6"/>
      <c r="OT976" s="6"/>
      <c r="OU976" s="6"/>
      <c r="OV976" s="6"/>
      <c r="OW976" s="6"/>
      <c r="OX976" s="6"/>
      <c r="OY976" s="6"/>
      <c r="OZ976" s="65"/>
      <c r="PA976" s="6"/>
      <c r="PB976" s="6"/>
      <c r="PC976" s="6"/>
      <c r="PD976" s="6"/>
      <c r="PE976" s="6"/>
      <c r="PF976" s="6"/>
      <c r="PG976" s="6"/>
      <c r="PH976" s="6"/>
      <c r="PI976" s="47"/>
      <c r="PJ976" s="6"/>
      <c r="PK976" s="6"/>
      <c r="PL976" s="6"/>
      <c r="PM976" s="6"/>
      <c r="PN976" s="6"/>
      <c r="PO976" s="6"/>
      <c r="PP976" s="65"/>
      <c r="PQ976" s="65"/>
      <c r="PR976" s="65"/>
      <c r="PS976" s="65"/>
      <c r="PT976" s="65"/>
      <c r="PU976" s="65"/>
      <c r="PV976" s="65"/>
      <c r="PW976" s="65"/>
      <c r="PX976" s="65"/>
      <c r="PY976" s="65"/>
      <c r="PZ976" s="65"/>
      <c r="QA976" s="65"/>
      <c r="QB976" s="65"/>
    </row>
    <row r="977"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N977" s="154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5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Q977" s="6"/>
      <c r="KR977" s="6"/>
      <c r="KS977" s="6"/>
      <c r="KT977" s="6"/>
      <c r="KU977" s="160"/>
      <c r="KV977" s="6"/>
      <c r="KW977" s="6"/>
      <c r="KX977" s="6"/>
      <c r="KY977" s="6"/>
      <c r="KZ977" s="6"/>
      <c r="LA977" s="6"/>
      <c r="LB977" s="6"/>
      <c r="LC977" s="6"/>
      <c r="LD977" s="6"/>
      <c r="LE977" s="6"/>
      <c r="LF977" s="6"/>
      <c r="LG977" s="6"/>
      <c r="LH977" s="6"/>
      <c r="LI977" s="6"/>
      <c r="LJ977" s="6"/>
      <c r="LK977" s="6"/>
      <c r="LL977" s="6"/>
      <c r="LM977" s="6"/>
      <c r="LN977" s="6"/>
      <c r="LO977" s="6"/>
      <c r="LP977" s="6"/>
      <c r="LQ977" s="6"/>
      <c r="LR977" s="6"/>
      <c r="LS977" s="6"/>
      <c r="LT977" s="65"/>
      <c r="LU977" s="6"/>
      <c r="LV977" s="6"/>
      <c r="LW977" s="6"/>
      <c r="LX977" s="6"/>
      <c r="LY977" s="6"/>
      <c r="LZ977" s="6"/>
      <c r="MA977" s="6"/>
      <c r="MB977" s="6"/>
      <c r="MC977" s="6"/>
      <c r="MD977" s="6"/>
      <c r="ME977" s="6"/>
      <c r="MF977" s="6"/>
      <c r="MG977" s="6"/>
      <c r="MH977" s="6"/>
      <c r="MI977" s="6"/>
      <c r="MJ977" s="6"/>
      <c r="MK977" s="6"/>
      <c r="ML977" s="6"/>
      <c r="MM977" s="6"/>
      <c r="MN977" s="6"/>
      <c r="MO977" s="6"/>
      <c r="MP977" s="6"/>
      <c r="MQ977" s="6"/>
      <c r="MR977" s="6"/>
      <c r="MS977" s="6"/>
      <c r="MT977" s="6"/>
      <c r="MU977" s="6"/>
      <c r="MV977" s="6"/>
      <c r="MW977" s="6"/>
      <c r="MX977" s="6"/>
      <c r="MY977" s="6"/>
      <c r="MZ977" s="6"/>
      <c r="NA977" s="6"/>
      <c r="NB977" s="6"/>
      <c r="NC977" s="6"/>
      <c r="ND977" s="6"/>
      <c r="NE977" s="6"/>
      <c r="NF977" s="6"/>
      <c r="NG977" s="6"/>
      <c r="NH977" s="6"/>
      <c r="NI977" s="6"/>
      <c r="NJ977" s="6"/>
      <c r="NK977" s="65"/>
      <c r="NL977" s="6"/>
      <c r="NM977" s="6"/>
      <c r="NN977" s="6"/>
      <c r="NO977" s="6"/>
      <c r="NP977" s="6"/>
      <c r="NQ977" s="6"/>
      <c r="NR977" s="6"/>
      <c r="NS977" s="6"/>
      <c r="NT977" s="6"/>
      <c r="NU977" s="6"/>
      <c r="NV977" s="6"/>
      <c r="NW977" s="6"/>
      <c r="NX977" s="6"/>
      <c r="NY977" s="6"/>
      <c r="NZ977" s="6"/>
      <c r="OA977" s="6"/>
      <c r="OB977" s="6"/>
      <c r="OC977" s="6"/>
      <c r="OD977" s="6"/>
      <c r="OE977" s="6"/>
      <c r="OF977" s="6"/>
      <c r="OG977" s="6"/>
      <c r="OH977" s="6"/>
      <c r="OI977" s="6"/>
      <c r="OJ977" s="6"/>
      <c r="OK977" s="6"/>
      <c r="OL977" s="6"/>
      <c r="OM977" s="6"/>
      <c r="ON977" s="6"/>
      <c r="OO977" s="6"/>
      <c r="OP977" s="6"/>
      <c r="OQ977" s="6"/>
      <c r="OR977" s="6"/>
      <c r="OS977" s="6"/>
      <c r="OT977" s="6"/>
      <c r="OU977" s="6"/>
      <c r="OV977" s="6"/>
      <c r="OW977" s="6"/>
      <c r="OX977" s="6"/>
      <c r="OY977" s="6"/>
      <c r="OZ977" s="65"/>
      <c r="PA977" s="6"/>
      <c r="PB977" s="6"/>
      <c r="PC977" s="6"/>
      <c r="PD977" s="6"/>
      <c r="PE977" s="6"/>
      <c r="PF977" s="6"/>
      <c r="PG977" s="6"/>
      <c r="PH977" s="6"/>
      <c r="PI977" s="47"/>
      <c r="PJ977" s="6"/>
      <c r="PK977" s="6"/>
      <c r="PL977" s="6"/>
      <c r="PM977" s="6"/>
      <c r="PN977" s="6"/>
      <c r="PO977" s="6"/>
      <c r="PP977" s="65"/>
      <c r="PQ977" s="65"/>
      <c r="PR977" s="65"/>
      <c r="PS977" s="65"/>
      <c r="PT977" s="65"/>
      <c r="PU977" s="65"/>
      <c r="PV977" s="65"/>
      <c r="PW977" s="65"/>
      <c r="PX977" s="65"/>
      <c r="PY977" s="65"/>
      <c r="PZ977" s="65"/>
      <c r="QA977" s="65"/>
      <c r="QB977" s="65"/>
    </row>
    <row r="978"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N978" s="154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5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160"/>
      <c r="KV978" s="6"/>
      <c r="KW978" s="6"/>
      <c r="KX978" s="6"/>
      <c r="KY978" s="6"/>
      <c r="KZ978" s="6"/>
      <c r="LA978" s="6"/>
      <c r="LB978" s="6"/>
      <c r="LC978" s="6"/>
      <c r="LD978" s="6"/>
      <c r="LE978" s="6"/>
      <c r="LF978" s="6"/>
      <c r="LG978" s="6"/>
      <c r="LH978" s="6"/>
      <c r="LI978" s="6"/>
      <c r="LJ978" s="6"/>
      <c r="LK978" s="6"/>
      <c r="LL978" s="6"/>
      <c r="LM978" s="6"/>
      <c r="LN978" s="6"/>
      <c r="LO978" s="6"/>
      <c r="LP978" s="6"/>
      <c r="LQ978" s="6"/>
      <c r="LR978" s="6"/>
      <c r="LS978" s="6"/>
      <c r="LT978" s="65"/>
      <c r="LU978" s="6"/>
      <c r="LV978" s="6"/>
      <c r="LW978" s="6"/>
      <c r="LX978" s="6"/>
      <c r="LY978" s="6"/>
      <c r="LZ978" s="6"/>
      <c r="MA978" s="6"/>
      <c r="MB978" s="6"/>
      <c r="MC978" s="6"/>
      <c r="MD978" s="6"/>
      <c r="ME978" s="6"/>
      <c r="MF978" s="6"/>
      <c r="MG978" s="6"/>
      <c r="MH978" s="6"/>
      <c r="MI978" s="6"/>
      <c r="MJ978" s="6"/>
      <c r="MK978" s="6"/>
      <c r="ML978" s="6"/>
      <c r="MM978" s="6"/>
      <c r="MN978" s="6"/>
      <c r="MO978" s="6"/>
      <c r="MP978" s="6"/>
      <c r="MQ978" s="6"/>
      <c r="MR978" s="6"/>
      <c r="MS978" s="6"/>
      <c r="MT978" s="6"/>
      <c r="MU978" s="6"/>
      <c r="MV978" s="6"/>
      <c r="MW978" s="6"/>
      <c r="MX978" s="6"/>
      <c r="MY978" s="6"/>
      <c r="MZ978" s="6"/>
      <c r="NA978" s="6"/>
      <c r="NB978" s="6"/>
      <c r="NC978" s="6"/>
      <c r="ND978" s="6"/>
      <c r="NE978" s="6"/>
      <c r="NF978" s="6"/>
      <c r="NG978" s="6"/>
      <c r="NH978" s="6"/>
      <c r="NI978" s="6"/>
      <c r="NJ978" s="6"/>
      <c r="NK978" s="65"/>
      <c r="NL978" s="6"/>
      <c r="NM978" s="6"/>
      <c r="NN978" s="6"/>
      <c r="NO978" s="6"/>
      <c r="NP978" s="6"/>
      <c r="NQ978" s="6"/>
      <c r="NR978" s="6"/>
      <c r="NS978" s="6"/>
      <c r="NT978" s="6"/>
      <c r="NU978" s="6"/>
      <c r="NV978" s="6"/>
      <c r="NW978" s="6"/>
      <c r="NX978" s="6"/>
      <c r="NY978" s="6"/>
      <c r="NZ978" s="6"/>
      <c r="OA978" s="6"/>
      <c r="OB978" s="6"/>
      <c r="OC978" s="6"/>
      <c r="OD978" s="6"/>
      <c r="OE978" s="6"/>
      <c r="OF978" s="6"/>
      <c r="OG978" s="6"/>
      <c r="OH978" s="6"/>
      <c r="OI978" s="6"/>
      <c r="OJ978" s="6"/>
      <c r="OK978" s="6"/>
      <c r="OL978" s="6"/>
      <c r="OM978" s="6"/>
      <c r="ON978" s="6"/>
      <c r="OO978" s="6"/>
      <c r="OP978" s="6"/>
      <c r="OQ978" s="6"/>
      <c r="OR978" s="6"/>
      <c r="OS978" s="6"/>
      <c r="OT978" s="6"/>
      <c r="OU978" s="6"/>
      <c r="OV978" s="6"/>
      <c r="OW978" s="6"/>
      <c r="OX978" s="6"/>
      <c r="OY978" s="6"/>
      <c r="OZ978" s="65"/>
      <c r="PA978" s="6"/>
      <c r="PB978" s="6"/>
      <c r="PC978" s="6"/>
      <c r="PD978" s="6"/>
      <c r="PE978" s="6"/>
      <c r="PF978" s="6"/>
      <c r="PG978" s="6"/>
      <c r="PH978" s="6"/>
      <c r="PI978" s="47"/>
      <c r="PJ978" s="6"/>
      <c r="PK978" s="6"/>
      <c r="PL978" s="6"/>
      <c r="PM978" s="6"/>
      <c r="PN978" s="6"/>
      <c r="PO978" s="6"/>
      <c r="PP978" s="65"/>
      <c r="PQ978" s="65"/>
      <c r="PR978" s="65"/>
      <c r="PS978" s="65"/>
      <c r="PT978" s="65"/>
      <c r="PU978" s="65"/>
      <c r="PV978" s="65"/>
      <c r="PW978" s="65"/>
      <c r="PX978" s="65"/>
      <c r="PY978" s="65"/>
      <c r="PZ978" s="65"/>
      <c r="QA978" s="65"/>
      <c r="QB978" s="65"/>
    </row>
    <row r="979"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N979" s="154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5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Q979" s="6"/>
      <c r="KR979" s="6"/>
      <c r="KS979" s="6"/>
      <c r="KT979" s="6"/>
      <c r="KU979" s="160"/>
      <c r="KV979" s="6"/>
      <c r="KW979" s="6"/>
      <c r="KX979" s="6"/>
      <c r="KY979" s="6"/>
      <c r="KZ979" s="6"/>
      <c r="LA979" s="6"/>
      <c r="LB979" s="6"/>
      <c r="LC979" s="6"/>
      <c r="LD979" s="6"/>
      <c r="LE979" s="6"/>
      <c r="LF979" s="6"/>
      <c r="LG979" s="6"/>
      <c r="LH979" s="6"/>
      <c r="LI979" s="6"/>
      <c r="LJ979" s="6"/>
      <c r="LK979" s="6"/>
      <c r="LL979" s="6"/>
      <c r="LM979" s="6"/>
      <c r="LN979" s="6"/>
      <c r="LO979" s="6"/>
      <c r="LP979" s="6"/>
      <c r="LQ979" s="6"/>
      <c r="LR979" s="6"/>
      <c r="LS979" s="6"/>
      <c r="LT979" s="65"/>
      <c r="LU979" s="6"/>
      <c r="LV979" s="6"/>
      <c r="LW979" s="6"/>
      <c r="LX979" s="6"/>
      <c r="LY979" s="6"/>
      <c r="LZ979" s="6"/>
      <c r="MA979" s="6"/>
      <c r="MB979" s="6"/>
      <c r="MC979" s="6"/>
      <c r="MD979" s="6"/>
      <c r="ME979" s="6"/>
      <c r="MF979" s="6"/>
      <c r="MG979" s="6"/>
      <c r="MH979" s="6"/>
      <c r="MI979" s="6"/>
      <c r="MJ979" s="6"/>
      <c r="MK979" s="6"/>
      <c r="ML979" s="6"/>
      <c r="MM979" s="6"/>
      <c r="MN979" s="6"/>
      <c r="MO979" s="6"/>
      <c r="MP979" s="6"/>
      <c r="MQ979" s="6"/>
      <c r="MR979" s="6"/>
      <c r="MS979" s="6"/>
      <c r="MT979" s="6"/>
      <c r="MU979" s="6"/>
      <c r="MV979" s="6"/>
      <c r="MW979" s="6"/>
      <c r="MX979" s="6"/>
      <c r="MY979" s="6"/>
      <c r="MZ979" s="6"/>
      <c r="NA979" s="6"/>
      <c r="NB979" s="6"/>
      <c r="NC979" s="6"/>
      <c r="ND979" s="6"/>
      <c r="NE979" s="6"/>
      <c r="NF979" s="6"/>
      <c r="NG979" s="6"/>
      <c r="NH979" s="6"/>
      <c r="NI979" s="6"/>
      <c r="NJ979" s="6"/>
      <c r="NK979" s="65"/>
      <c r="NL979" s="6"/>
      <c r="NM979" s="6"/>
      <c r="NN979" s="6"/>
      <c r="NO979" s="6"/>
      <c r="NP979" s="6"/>
      <c r="NQ979" s="6"/>
      <c r="NR979" s="6"/>
      <c r="NS979" s="6"/>
      <c r="NT979" s="6"/>
      <c r="NU979" s="6"/>
      <c r="NV979" s="6"/>
      <c r="NW979" s="6"/>
      <c r="NX979" s="6"/>
      <c r="NY979" s="6"/>
      <c r="NZ979" s="6"/>
      <c r="OA979" s="6"/>
      <c r="OB979" s="6"/>
      <c r="OC979" s="6"/>
      <c r="OD979" s="6"/>
      <c r="OE979" s="6"/>
      <c r="OF979" s="6"/>
      <c r="OG979" s="6"/>
      <c r="OH979" s="6"/>
      <c r="OI979" s="6"/>
      <c r="OJ979" s="6"/>
      <c r="OK979" s="6"/>
      <c r="OL979" s="6"/>
      <c r="OM979" s="6"/>
      <c r="ON979" s="6"/>
      <c r="OO979" s="6"/>
      <c r="OP979" s="6"/>
      <c r="OQ979" s="6"/>
      <c r="OR979" s="6"/>
      <c r="OS979" s="6"/>
      <c r="OT979" s="6"/>
      <c r="OU979" s="6"/>
      <c r="OV979" s="6"/>
      <c r="OW979" s="6"/>
      <c r="OX979" s="6"/>
      <c r="OY979" s="6"/>
      <c r="OZ979" s="65"/>
      <c r="PA979" s="6"/>
      <c r="PB979" s="6"/>
      <c r="PC979" s="6"/>
      <c r="PD979" s="6"/>
      <c r="PE979" s="6"/>
      <c r="PF979" s="6"/>
      <c r="PG979" s="6"/>
      <c r="PH979" s="6"/>
      <c r="PI979" s="47"/>
      <c r="PJ979" s="6"/>
      <c r="PK979" s="6"/>
      <c r="PL979" s="6"/>
      <c r="PM979" s="6"/>
      <c r="PN979" s="6"/>
      <c r="PO979" s="6"/>
      <c r="PP979" s="65"/>
      <c r="PQ979" s="65"/>
      <c r="PR979" s="65"/>
      <c r="PS979" s="65"/>
      <c r="PT979" s="65"/>
      <c r="PU979" s="65"/>
      <c r="PV979" s="65"/>
      <c r="PW979" s="65"/>
      <c r="PX979" s="65"/>
      <c r="PY979" s="65"/>
      <c r="PZ979" s="65"/>
      <c r="QA979" s="65"/>
      <c r="QB979" s="65"/>
    </row>
    <row r="980"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N980" s="154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5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Q980" s="6"/>
      <c r="KR980" s="6"/>
      <c r="KS980" s="6"/>
      <c r="KT980" s="6"/>
      <c r="KU980" s="160"/>
      <c r="KV980" s="6"/>
      <c r="KW980" s="6"/>
      <c r="KX980" s="6"/>
      <c r="KY980" s="6"/>
      <c r="KZ980" s="6"/>
      <c r="LA980" s="6"/>
      <c r="LB980" s="6"/>
      <c r="LC980" s="6"/>
      <c r="LD980" s="6"/>
      <c r="LE980" s="6"/>
      <c r="LF980" s="6"/>
      <c r="LG980" s="6"/>
      <c r="LH980" s="6"/>
      <c r="LI980" s="6"/>
      <c r="LJ980" s="6"/>
      <c r="LK980" s="6"/>
      <c r="LL980" s="6"/>
      <c r="LM980" s="6"/>
      <c r="LN980" s="6"/>
      <c r="LO980" s="6"/>
      <c r="LP980" s="6"/>
      <c r="LQ980" s="6"/>
      <c r="LR980" s="6"/>
      <c r="LS980" s="6"/>
      <c r="LT980" s="65"/>
      <c r="LU980" s="6"/>
      <c r="LV980" s="6"/>
      <c r="LW980" s="6"/>
      <c r="LX980" s="6"/>
      <c r="LY980" s="6"/>
      <c r="LZ980" s="6"/>
      <c r="MA980" s="6"/>
      <c r="MB980" s="6"/>
      <c r="MC980" s="6"/>
      <c r="MD980" s="6"/>
      <c r="ME980" s="6"/>
      <c r="MF980" s="6"/>
      <c r="MG980" s="6"/>
      <c r="MH980" s="6"/>
      <c r="MI980" s="6"/>
      <c r="MJ980" s="6"/>
      <c r="MK980" s="6"/>
      <c r="ML980" s="6"/>
      <c r="MM980" s="6"/>
      <c r="MN980" s="6"/>
      <c r="MO980" s="6"/>
      <c r="MP980" s="6"/>
      <c r="MQ980" s="6"/>
      <c r="MR980" s="6"/>
      <c r="MS980" s="6"/>
      <c r="MT980" s="6"/>
      <c r="MU980" s="6"/>
      <c r="MV980" s="6"/>
      <c r="MW980" s="6"/>
      <c r="MX980" s="6"/>
      <c r="MY980" s="6"/>
      <c r="MZ980" s="6"/>
      <c r="NA980" s="6"/>
      <c r="NB980" s="6"/>
      <c r="NC980" s="6"/>
      <c r="ND980" s="6"/>
      <c r="NE980" s="6"/>
      <c r="NF980" s="6"/>
      <c r="NG980" s="6"/>
      <c r="NH980" s="6"/>
      <c r="NI980" s="6"/>
      <c r="NJ980" s="6"/>
      <c r="NK980" s="65"/>
      <c r="NL980" s="6"/>
      <c r="NM980" s="6"/>
      <c r="NN980" s="6"/>
      <c r="NO980" s="6"/>
      <c r="NP980" s="6"/>
      <c r="NQ980" s="6"/>
      <c r="NR980" s="6"/>
      <c r="NS980" s="6"/>
      <c r="NT980" s="6"/>
      <c r="NU980" s="6"/>
      <c r="NV980" s="6"/>
      <c r="NW980" s="6"/>
      <c r="NX980" s="6"/>
      <c r="NY980" s="6"/>
      <c r="NZ980" s="6"/>
      <c r="OA980" s="6"/>
      <c r="OB980" s="6"/>
      <c r="OC980" s="6"/>
      <c r="OD980" s="6"/>
      <c r="OE980" s="6"/>
      <c r="OF980" s="6"/>
      <c r="OG980" s="6"/>
      <c r="OH980" s="6"/>
      <c r="OI980" s="6"/>
      <c r="OJ980" s="6"/>
      <c r="OK980" s="6"/>
      <c r="OL980" s="6"/>
      <c r="OM980" s="6"/>
      <c r="ON980" s="6"/>
      <c r="OO980" s="6"/>
      <c r="OP980" s="6"/>
      <c r="OQ980" s="6"/>
      <c r="OR980" s="6"/>
      <c r="OS980" s="6"/>
      <c r="OT980" s="6"/>
      <c r="OU980" s="6"/>
      <c r="OV980" s="6"/>
      <c r="OW980" s="6"/>
      <c r="OX980" s="6"/>
      <c r="OY980" s="6"/>
      <c r="OZ980" s="65"/>
      <c r="PA980" s="6"/>
      <c r="PB980" s="6"/>
      <c r="PC980" s="6"/>
      <c r="PD980" s="6"/>
      <c r="PE980" s="6"/>
      <c r="PF980" s="6"/>
      <c r="PG980" s="6"/>
      <c r="PH980" s="6"/>
      <c r="PI980" s="47"/>
      <c r="PJ980" s="6"/>
      <c r="PK980" s="6"/>
      <c r="PL980" s="6"/>
      <c r="PM980" s="6"/>
      <c r="PN980" s="6"/>
      <c r="PO980" s="6"/>
      <c r="PP980" s="65"/>
      <c r="PQ980" s="65"/>
      <c r="PR980" s="65"/>
      <c r="PS980" s="65"/>
      <c r="PT980" s="65"/>
      <c r="PU980" s="65"/>
      <c r="PV980" s="65"/>
      <c r="PW980" s="65"/>
      <c r="PX980" s="65"/>
      <c r="PY980" s="65"/>
      <c r="PZ980" s="65"/>
      <c r="QA980" s="65"/>
      <c r="QB980" s="65"/>
    </row>
    <row r="981"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N981" s="154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5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Q981" s="6"/>
      <c r="KR981" s="6"/>
      <c r="KS981" s="6"/>
      <c r="KT981" s="6"/>
      <c r="KU981" s="160"/>
      <c r="KV981" s="6"/>
      <c r="KW981" s="6"/>
      <c r="KX981" s="6"/>
      <c r="KY981" s="6"/>
      <c r="KZ981" s="6"/>
      <c r="LA981" s="6"/>
      <c r="LB981" s="6"/>
      <c r="LC981" s="6"/>
      <c r="LD981" s="6"/>
      <c r="LE981" s="6"/>
      <c r="LF981" s="6"/>
      <c r="LG981" s="6"/>
      <c r="LH981" s="6"/>
      <c r="LI981" s="6"/>
      <c r="LJ981" s="6"/>
      <c r="LK981" s="6"/>
      <c r="LL981" s="6"/>
      <c r="LM981" s="6"/>
      <c r="LN981" s="6"/>
      <c r="LO981" s="6"/>
      <c r="LP981" s="6"/>
      <c r="LQ981" s="6"/>
      <c r="LR981" s="6"/>
      <c r="LS981" s="6"/>
      <c r="LT981" s="65"/>
      <c r="LU981" s="6"/>
      <c r="LV981" s="6"/>
      <c r="LW981" s="6"/>
      <c r="LX981" s="6"/>
      <c r="LY981" s="6"/>
      <c r="LZ981" s="6"/>
      <c r="MA981" s="6"/>
      <c r="MB981" s="6"/>
      <c r="MC981" s="6"/>
      <c r="MD981" s="6"/>
      <c r="ME981" s="6"/>
      <c r="MF981" s="6"/>
      <c r="MG981" s="6"/>
      <c r="MH981" s="6"/>
      <c r="MI981" s="6"/>
      <c r="MJ981" s="6"/>
      <c r="MK981" s="6"/>
      <c r="ML981" s="6"/>
      <c r="MM981" s="6"/>
      <c r="MN981" s="6"/>
      <c r="MO981" s="6"/>
      <c r="MP981" s="6"/>
      <c r="MQ981" s="6"/>
      <c r="MR981" s="6"/>
      <c r="MS981" s="6"/>
      <c r="MT981" s="6"/>
      <c r="MU981" s="6"/>
      <c r="MV981" s="6"/>
      <c r="MW981" s="6"/>
      <c r="MX981" s="6"/>
      <c r="MY981" s="6"/>
      <c r="MZ981" s="6"/>
      <c r="NA981" s="6"/>
      <c r="NB981" s="6"/>
      <c r="NC981" s="6"/>
      <c r="ND981" s="6"/>
      <c r="NE981" s="6"/>
      <c r="NF981" s="6"/>
      <c r="NG981" s="6"/>
      <c r="NH981" s="6"/>
      <c r="NI981" s="6"/>
      <c r="NJ981" s="6"/>
      <c r="NK981" s="65"/>
      <c r="NL981" s="6"/>
      <c r="NM981" s="6"/>
      <c r="NN981" s="6"/>
      <c r="NO981" s="6"/>
      <c r="NP981" s="6"/>
      <c r="NQ981" s="6"/>
      <c r="NR981" s="6"/>
      <c r="NS981" s="6"/>
      <c r="NT981" s="6"/>
      <c r="NU981" s="6"/>
      <c r="NV981" s="6"/>
      <c r="NW981" s="6"/>
      <c r="NX981" s="6"/>
      <c r="NY981" s="6"/>
      <c r="NZ981" s="6"/>
      <c r="OA981" s="6"/>
      <c r="OB981" s="6"/>
      <c r="OC981" s="6"/>
      <c r="OD981" s="6"/>
      <c r="OE981" s="6"/>
      <c r="OF981" s="6"/>
      <c r="OG981" s="6"/>
      <c r="OH981" s="6"/>
      <c r="OI981" s="6"/>
      <c r="OJ981" s="6"/>
      <c r="OK981" s="6"/>
      <c r="OL981" s="6"/>
      <c r="OM981" s="6"/>
      <c r="ON981" s="6"/>
      <c r="OO981" s="6"/>
      <c r="OP981" s="6"/>
      <c r="OQ981" s="6"/>
      <c r="OR981" s="6"/>
      <c r="OS981" s="6"/>
      <c r="OT981" s="6"/>
      <c r="OU981" s="6"/>
      <c r="OV981" s="6"/>
      <c r="OW981" s="6"/>
      <c r="OX981" s="6"/>
      <c r="OY981" s="6"/>
      <c r="OZ981" s="65"/>
      <c r="PA981" s="6"/>
      <c r="PB981" s="6"/>
      <c r="PC981" s="6"/>
      <c r="PD981" s="6"/>
      <c r="PE981" s="6"/>
      <c r="PF981" s="6"/>
      <c r="PG981" s="6"/>
      <c r="PH981" s="6"/>
      <c r="PI981" s="47"/>
      <c r="PJ981" s="6"/>
      <c r="PK981" s="6"/>
      <c r="PL981" s="6"/>
      <c r="PM981" s="6"/>
      <c r="PN981" s="6"/>
      <c r="PO981" s="6"/>
      <c r="PP981" s="65"/>
      <c r="PQ981" s="65"/>
      <c r="PR981" s="65"/>
      <c r="PS981" s="65"/>
      <c r="PT981" s="65"/>
      <c r="PU981" s="65"/>
      <c r="PV981" s="65"/>
      <c r="PW981" s="65"/>
      <c r="PX981" s="65"/>
      <c r="PY981" s="65"/>
      <c r="PZ981" s="65"/>
      <c r="QA981" s="65"/>
      <c r="QB981" s="65"/>
    </row>
    <row r="982"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N982" s="154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5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Q982" s="6"/>
      <c r="KR982" s="6"/>
      <c r="KS982" s="6"/>
      <c r="KT982" s="6"/>
      <c r="KU982" s="160"/>
      <c r="KV982" s="6"/>
      <c r="KW982" s="6"/>
      <c r="KX982" s="6"/>
      <c r="KY982" s="6"/>
      <c r="KZ982" s="6"/>
      <c r="LA982" s="6"/>
      <c r="LB982" s="6"/>
      <c r="LC982" s="6"/>
      <c r="LD982" s="6"/>
      <c r="LE982" s="6"/>
      <c r="LF982" s="6"/>
      <c r="LG982" s="6"/>
      <c r="LH982" s="6"/>
      <c r="LI982" s="6"/>
      <c r="LJ982" s="6"/>
      <c r="LK982" s="6"/>
      <c r="LL982" s="6"/>
      <c r="LM982" s="6"/>
      <c r="LN982" s="6"/>
      <c r="LO982" s="6"/>
      <c r="LP982" s="6"/>
      <c r="LQ982" s="6"/>
      <c r="LR982" s="6"/>
      <c r="LS982" s="6"/>
      <c r="LT982" s="65"/>
      <c r="LU982" s="6"/>
      <c r="LV982" s="6"/>
      <c r="LW982" s="6"/>
      <c r="LX982" s="6"/>
      <c r="LY982" s="6"/>
      <c r="LZ982" s="6"/>
      <c r="MA982" s="6"/>
      <c r="MB982" s="6"/>
      <c r="MC982" s="6"/>
      <c r="MD982" s="6"/>
      <c r="ME982" s="6"/>
      <c r="MF982" s="6"/>
      <c r="MG982" s="6"/>
      <c r="MH982" s="6"/>
      <c r="MI982" s="6"/>
      <c r="MJ982" s="6"/>
      <c r="MK982" s="6"/>
      <c r="ML982" s="6"/>
      <c r="MM982" s="6"/>
      <c r="MN982" s="6"/>
      <c r="MO982" s="6"/>
      <c r="MP982" s="6"/>
      <c r="MQ982" s="6"/>
      <c r="MR982" s="6"/>
      <c r="MS982" s="6"/>
      <c r="MT982" s="6"/>
      <c r="MU982" s="6"/>
      <c r="MV982" s="6"/>
      <c r="MW982" s="6"/>
      <c r="MX982" s="6"/>
      <c r="MY982" s="6"/>
      <c r="MZ982" s="6"/>
      <c r="NA982" s="6"/>
      <c r="NB982" s="6"/>
      <c r="NC982" s="6"/>
      <c r="ND982" s="6"/>
      <c r="NE982" s="6"/>
      <c r="NF982" s="6"/>
      <c r="NG982" s="6"/>
      <c r="NH982" s="6"/>
      <c r="NI982" s="6"/>
      <c r="NJ982" s="6"/>
      <c r="NK982" s="65"/>
      <c r="NL982" s="6"/>
      <c r="NM982" s="6"/>
      <c r="NN982" s="6"/>
      <c r="NO982" s="6"/>
      <c r="NP982" s="6"/>
      <c r="NQ982" s="6"/>
      <c r="NR982" s="6"/>
      <c r="NS982" s="6"/>
      <c r="NT982" s="6"/>
      <c r="NU982" s="6"/>
      <c r="NV982" s="6"/>
      <c r="NW982" s="6"/>
      <c r="NX982" s="6"/>
      <c r="NY982" s="6"/>
      <c r="NZ982" s="6"/>
      <c r="OA982" s="6"/>
      <c r="OB982" s="6"/>
      <c r="OC982" s="6"/>
      <c r="OD982" s="6"/>
      <c r="OE982" s="6"/>
      <c r="OF982" s="6"/>
      <c r="OG982" s="6"/>
      <c r="OH982" s="6"/>
      <c r="OI982" s="6"/>
      <c r="OJ982" s="6"/>
      <c r="OK982" s="6"/>
      <c r="OL982" s="6"/>
      <c r="OM982" s="6"/>
      <c r="ON982" s="6"/>
      <c r="OO982" s="6"/>
      <c r="OP982" s="6"/>
      <c r="OQ982" s="6"/>
      <c r="OR982" s="6"/>
      <c r="OS982" s="6"/>
      <c r="OT982" s="6"/>
      <c r="OU982" s="6"/>
      <c r="OV982" s="6"/>
      <c r="OW982" s="6"/>
      <c r="OX982" s="6"/>
      <c r="OY982" s="6"/>
      <c r="OZ982" s="65"/>
      <c r="PA982" s="6"/>
      <c r="PB982" s="6"/>
      <c r="PC982" s="6"/>
      <c r="PD982" s="6"/>
      <c r="PE982" s="6"/>
      <c r="PF982" s="6"/>
      <c r="PG982" s="6"/>
      <c r="PH982" s="6"/>
      <c r="PI982" s="47"/>
      <c r="PJ982" s="6"/>
      <c r="PK982" s="6"/>
      <c r="PL982" s="6"/>
      <c r="PM982" s="6"/>
      <c r="PN982" s="6"/>
      <c r="PO982" s="6"/>
      <c r="PP982" s="65"/>
      <c r="PQ982" s="65"/>
      <c r="PR982" s="65"/>
      <c r="PS982" s="65"/>
      <c r="PT982" s="65"/>
      <c r="PU982" s="65"/>
      <c r="PV982" s="65"/>
      <c r="PW982" s="65"/>
      <c r="PX982" s="65"/>
      <c r="PY982" s="65"/>
      <c r="PZ982" s="65"/>
      <c r="QA982" s="65"/>
      <c r="QB982" s="65"/>
    </row>
    <row r="983"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N983" s="154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5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Q983" s="6"/>
      <c r="KR983" s="6"/>
      <c r="KS983" s="6"/>
      <c r="KT983" s="6"/>
      <c r="KU983" s="160"/>
      <c r="KV983" s="6"/>
      <c r="KW983" s="6"/>
      <c r="KX983" s="6"/>
      <c r="KY983" s="6"/>
      <c r="KZ983" s="6"/>
      <c r="LA983" s="6"/>
      <c r="LB983" s="6"/>
      <c r="LC983" s="6"/>
      <c r="LD983" s="6"/>
      <c r="LE983" s="6"/>
      <c r="LF983" s="6"/>
      <c r="LG983" s="6"/>
      <c r="LH983" s="6"/>
      <c r="LI983" s="6"/>
      <c r="LJ983" s="6"/>
      <c r="LK983" s="6"/>
      <c r="LL983" s="6"/>
      <c r="LM983" s="6"/>
      <c r="LN983" s="6"/>
      <c r="LO983" s="6"/>
      <c r="LP983" s="6"/>
      <c r="LQ983" s="6"/>
      <c r="LR983" s="6"/>
      <c r="LS983" s="6"/>
      <c r="LT983" s="65"/>
      <c r="LU983" s="6"/>
      <c r="LV983" s="6"/>
      <c r="LW983" s="6"/>
      <c r="LX983" s="6"/>
      <c r="LY983" s="6"/>
      <c r="LZ983" s="6"/>
      <c r="MA983" s="6"/>
      <c r="MB983" s="6"/>
      <c r="MC983" s="6"/>
      <c r="MD983" s="6"/>
      <c r="ME983" s="6"/>
      <c r="MF983" s="6"/>
      <c r="MG983" s="6"/>
      <c r="MH983" s="6"/>
      <c r="MI983" s="6"/>
      <c r="MJ983" s="6"/>
      <c r="MK983" s="6"/>
      <c r="ML983" s="6"/>
      <c r="MM983" s="6"/>
      <c r="MN983" s="6"/>
      <c r="MO983" s="6"/>
      <c r="MP983" s="6"/>
      <c r="MQ983" s="6"/>
      <c r="MR983" s="6"/>
      <c r="MS983" s="6"/>
      <c r="MT983" s="6"/>
      <c r="MU983" s="6"/>
      <c r="MV983" s="6"/>
      <c r="MW983" s="6"/>
      <c r="MX983" s="6"/>
      <c r="MY983" s="6"/>
      <c r="MZ983" s="6"/>
      <c r="NA983" s="6"/>
      <c r="NB983" s="6"/>
      <c r="NC983" s="6"/>
      <c r="ND983" s="6"/>
      <c r="NE983" s="6"/>
      <c r="NF983" s="6"/>
      <c r="NG983" s="6"/>
      <c r="NH983" s="6"/>
      <c r="NI983" s="6"/>
      <c r="NJ983" s="6"/>
      <c r="NK983" s="65"/>
      <c r="NL983" s="6"/>
      <c r="NM983" s="6"/>
      <c r="NN983" s="6"/>
      <c r="NO983" s="6"/>
      <c r="NP983" s="6"/>
      <c r="NQ983" s="6"/>
      <c r="NR983" s="6"/>
      <c r="NS983" s="6"/>
      <c r="NT983" s="6"/>
      <c r="NU983" s="6"/>
      <c r="NV983" s="6"/>
      <c r="NW983" s="6"/>
      <c r="NX983" s="6"/>
      <c r="NY983" s="6"/>
      <c r="NZ983" s="6"/>
      <c r="OA983" s="6"/>
      <c r="OB983" s="6"/>
      <c r="OC983" s="6"/>
      <c r="OD983" s="6"/>
      <c r="OE983" s="6"/>
      <c r="OF983" s="6"/>
      <c r="OG983" s="6"/>
      <c r="OH983" s="6"/>
      <c r="OI983" s="6"/>
      <c r="OJ983" s="6"/>
      <c r="OK983" s="6"/>
      <c r="OL983" s="6"/>
      <c r="OM983" s="6"/>
      <c r="ON983" s="6"/>
      <c r="OO983" s="6"/>
      <c r="OP983" s="6"/>
      <c r="OQ983" s="6"/>
      <c r="OR983" s="6"/>
      <c r="OS983" s="6"/>
      <c r="OT983" s="6"/>
      <c r="OU983" s="6"/>
      <c r="OV983" s="6"/>
      <c r="OW983" s="6"/>
      <c r="OX983" s="6"/>
      <c r="OY983" s="6"/>
      <c r="OZ983" s="65"/>
      <c r="PA983" s="6"/>
      <c r="PB983" s="6"/>
      <c r="PC983" s="6"/>
      <c r="PD983" s="6"/>
      <c r="PE983" s="6"/>
      <c r="PF983" s="6"/>
      <c r="PG983" s="6"/>
      <c r="PH983" s="6"/>
      <c r="PI983" s="47"/>
      <c r="PJ983" s="6"/>
      <c r="PK983" s="6"/>
      <c r="PL983" s="6"/>
      <c r="PM983" s="6"/>
      <c r="PN983" s="6"/>
      <c r="PO983" s="6"/>
      <c r="PP983" s="65"/>
      <c r="PQ983" s="65"/>
      <c r="PR983" s="65"/>
      <c r="PS983" s="65"/>
      <c r="PT983" s="65"/>
      <c r="PU983" s="65"/>
      <c r="PV983" s="65"/>
      <c r="PW983" s="65"/>
      <c r="PX983" s="65"/>
      <c r="PY983" s="65"/>
      <c r="PZ983" s="65"/>
      <c r="QA983" s="65"/>
      <c r="QB983" s="65"/>
    </row>
    <row r="984"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N984" s="154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5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Q984" s="6"/>
      <c r="KR984" s="6"/>
      <c r="KS984" s="6"/>
      <c r="KT984" s="6"/>
      <c r="KU984" s="160"/>
      <c r="KV984" s="6"/>
      <c r="KW984" s="6"/>
      <c r="KX984" s="6"/>
      <c r="KY984" s="6"/>
      <c r="KZ984" s="6"/>
      <c r="LA984" s="6"/>
      <c r="LB984" s="6"/>
      <c r="LC984" s="6"/>
      <c r="LD984" s="6"/>
      <c r="LE984" s="6"/>
      <c r="LF984" s="6"/>
      <c r="LG984" s="6"/>
      <c r="LH984" s="6"/>
      <c r="LI984" s="6"/>
      <c r="LJ984" s="6"/>
      <c r="LK984" s="6"/>
      <c r="LL984" s="6"/>
      <c r="LM984" s="6"/>
      <c r="LN984" s="6"/>
      <c r="LO984" s="6"/>
      <c r="LP984" s="6"/>
      <c r="LQ984" s="6"/>
      <c r="LR984" s="6"/>
      <c r="LS984" s="6"/>
      <c r="LT984" s="65"/>
      <c r="LU984" s="6"/>
      <c r="LV984" s="6"/>
      <c r="LW984" s="6"/>
      <c r="LX984" s="6"/>
      <c r="LY984" s="6"/>
      <c r="LZ984" s="6"/>
      <c r="MA984" s="6"/>
      <c r="MB984" s="6"/>
      <c r="MC984" s="6"/>
      <c r="MD984" s="6"/>
      <c r="ME984" s="6"/>
      <c r="MF984" s="6"/>
      <c r="MG984" s="6"/>
      <c r="MH984" s="6"/>
      <c r="MI984" s="6"/>
      <c r="MJ984" s="6"/>
      <c r="MK984" s="6"/>
      <c r="ML984" s="6"/>
      <c r="MM984" s="6"/>
      <c r="MN984" s="6"/>
      <c r="MO984" s="6"/>
      <c r="MP984" s="6"/>
      <c r="MQ984" s="6"/>
      <c r="MR984" s="6"/>
      <c r="MS984" s="6"/>
      <c r="MT984" s="6"/>
      <c r="MU984" s="6"/>
      <c r="MV984" s="6"/>
      <c r="MW984" s="6"/>
      <c r="MX984" s="6"/>
      <c r="MY984" s="6"/>
      <c r="MZ984" s="6"/>
      <c r="NA984" s="6"/>
      <c r="NB984" s="6"/>
      <c r="NC984" s="6"/>
      <c r="ND984" s="6"/>
      <c r="NE984" s="6"/>
      <c r="NF984" s="6"/>
      <c r="NG984" s="6"/>
      <c r="NH984" s="6"/>
      <c r="NI984" s="6"/>
      <c r="NJ984" s="6"/>
      <c r="NK984" s="65"/>
      <c r="NL984" s="6"/>
      <c r="NM984" s="6"/>
      <c r="NN984" s="6"/>
      <c r="NO984" s="6"/>
      <c r="NP984" s="6"/>
      <c r="NQ984" s="6"/>
      <c r="NR984" s="6"/>
      <c r="NS984" s="6"/>
      <c r="NT984" s="6"/>
      <c r="NU984" s="6"/>
      <c r="NV984" s="6"/>
      <c r="NW984" s="6"/>
      <c r="NX984" s="6"/>
      <c r="NY984" s="6"/>
      <c r="NZ984" s="6"/>
      <c r="OA984" s="6"/>
      <c r="OB984" s="6"/>
      <c r="OC984" s="6"/>
      <c r="OD984" s="6"/>
      <c r="OE984" s="6"/>
      <c r="OF984" s="6"/>
      <c r="OG984" s="6"/>
      <c r="OH984" s="6"/>
      <c r="OI984" s="6"/>
      <c r="OJ984" s="6"/>
      <c r="OK984" s="6"/>
      <c r="OL984" s="6"/>
      <c r="OM984" s="6"/>
      <c r="ON984" s="6"/>
      <c r="OO984" s="6"/>
      <c r="OP984" s="6"/>
      <c r="OQ984" s="6"/>
      <c r="OR984" s="6"/>
      <c r="OS984" s="6"/>
      <c r="OT984" s="6"/>
      <c r="OU984" s="6"/>
      <c r="OV984" s="6"/>
      <c r="OW984" s="6"/>
      <c r="OX984" s="6"/>
      <c r="OY984" s="6"/>
      <c r="OZ984" s="65"/>
      <c r="PA984" s="6"/>
      <c r="PB984" s="6"/>
      <c r="PC984" s="6"/>
      <c r="PD984" s="6"/>
      <c r="PE984" s="6"/>
      <c r="PF984" s="6"/>
      <c r="PG984" s="6"/>
      <c r="PH984" s="6"/>
      <c r="PI984" s="47"/>
      <c r="PJ984" s="6"/>
      <c r="PK984" s="6"/>
      <c r="PL984" s="6"/>
      <c r="PM984" s="6"/>
      <c r="PN984" s="6"/>
      <c r="PO984" s="6"/>
      <c r="PP984" s="65"/>
      <c r="PQ984" s="65"/>
      <c r="PR984" s="65"/>
      <c r="PS984" s="65"/>
      <c r="PT984" s="65"/>
      <c r="PU984" s="65"/>
      <c r="PV984" s="65"/>
      <c r="PW984" s="65"/>
      <c r="PX984" s="65"/>
      <c r="PY984" s="65"/>
      <c r="PZ984" s="65"/>
      <c r="QA984" s="65"/>
      <c r="QB984" s="65"/>
    </row>
    <row r="985"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N985" s="154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5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Q985" s="6"/>
      <c r="KR985" s="6"/>
      <c r="KS985" s="6"/>
      <c r="KT985" s="6"/>
      <c r="KU985" s="160"/>
      <c r="KV985" s="6"/>
      <c r="KW985" s="6"/>
      <c r="KX985" s="6"/>
      <c r="KY985" s="6"/>
      <c r="KZ985" s="6"/>
      <c r="LA985" s="6"/>
      <c r="LB985" s="6"/>
      <c r="LC985" s="6"/>
      <c r="LD985" s="6"/>
      <c r="LE985" s="6"/>
      <c r="LF985" s="6"/>
      <c r="LG985" s="6"/>
      <c r="LH985" s="6"/>
      <c r="LI985" s="6"/>
      <c r="LJ985" s="6"/>
      <c r="LK985" s="6"/>
      <c r="LL985" s="6"/>
      <c r="LM985" s="6"/>
      <c r="LN985" s="6"/>
      <c r="LO985" s="6"/>
      <c r="LP985" s="6"/>
      <c r="LQ985" s="6"/>
      <c r="LR985" s="6"/>
      <c r="LS985" s="6"/>
      <c r="LT985" s="65"/>
      <c r="LU985" s="6"/>
      <c r="LV985" s="6"/>
      <c r="LW985" s="6"/>
      <c r="LX985" s="6"/>
      <c r="LY985" s="6"/>
      <c r="LZ985" s="6"/>
      <c r="MA985" s="6"/>
      <c r="MB985" s="6"/>
      <c r="MC985" s="6"/>
      <c r="MD985" s="6"/>
      <c r="ME985" s="6"/>
      <c r="MF985" s="6"/>
      <c r="MG985" s="6"/>
      <c r="MH985" s="6"/>
      <c r="MI985" s="6"/>
      <c r="MJ985" s="6"/>
      <c r="MK985" s="6"/>
      <c r="ML985" s="6"/>
      <c r="MM985" s="6"/>
      <c r="MN985" s="6"/>
      <c r="MO985" s="6"/>
      <c r="MP985" s="6"/>
      <c r="MQ985" s="6"/>
      <c r="MR985" s="6"/>
      <c r="MS985" s="6"/>
      <c r="MT985" s="6"/>
      <c r="MU985" s="6"/>
      <c r="MV985" s="6"/>
      <c r="MW985" s="6"/>
      <c r="MX985" s="6"/>
      <c r="MY985" s="6"/>
      <c r="MZ985" s="6"/>
      <c r="NA985" s="6"/>
      <c r="NB985" s="6"/>
      <c r="NC985" s="6"/>
      <c r="ND985" s="6"/>
      <c r="NE985" s="6"/>
      <c r="NF985" s="6"/>
      <c r="NG985" s="6"/>
      <c r="NH985" s="6"/>
      <c r="NI985" s="6"/>
      <c r="NJ985" s="6"/>
      <c r="NK985" s="65"/>
      <c r="NL985" s="6"/>
      <c r="NM985" s="6"/>
      <c r="NN985" s="6"/>
      <c r="NO985" s="6"/>
      <c r="NP985" s="6"/>
      <c r="NQ985" s="6"/>
      <c r="NR985" s="6"/>
      <c r="NS985" s="6"/>
      <c r="NT985" s="6"/>
      <c r="NU985" s="6"/>
      <c r="NV985" s="6"/>
      <c r="NW985" s="6"/>
      <c r="NX985" s="6"/>
      <c r="NY985" s="6"/>
      <c r="NZ985" s="6"/>
      <c r="OA985" s="6"/>
      <c r="OB985" s="6"/>
      <c r="OC985" s="6"/>
      <c r="OD985" s="6"/>
      <c r="OE985" s="6"/>
      <c r="OF985" s="6"/>
      <c r="OG985" s="6"/>
      <c r="OH985" s="6"/>
      <c r="OI985" s="6"/>
      <c r="OJ985" s="6"/>
      <c r="OK985" s="6"/>
      <c r="OL985" s="6"/>
      <c r="OM985" s="6"/>
      <c r="ON985" s="6"/>
      <c r="OO985" s="6"/>
      <c r="OP985" s="6"/>
      <c r="OQ985" s="6"/>
      <c r="OR985" s="6"/>
      <c r="OS985" s="6"/>
      <c r="OT985" s="6"/>
      <c r="OU985" s="6"/>
      <c r="OV985" s="6"/>
      <c r="OW985" s="6"/>
      <c r="OX985" s="6"/>
      <c r="OY985" s="6"/>
      <c r="OZ985" s="65"/>
      <c r="PA985" s="6"/>
      <c r="PB985" s="6"/>
      <c r="PC985" s="6"/>
      <c r="PD985" s="6"/>
      <c r="PE985" s="6"/>
      <c r="PF985" s="6"/>
      <c r="PG985" s="6"/>
      <c r="PH985" s="6"/>
      <c r="PI985" s="47"/>
      <c r="PJ985" s="6"/>
      <c r="PK985" s="6"/>
      <c r="PL985" s="6"/>
      <c r="PM985" s="6"/>
      <c r="PN985" s="6"/>
      <c r="PO985" s="6"/>
      <c r="PP985" s="65"/>
      <c r="PQ985" s="65"/>
      <c r="PR985" s="65"/>
      <c r="PS985" s="65"/>
      <c r="PT985" s="65"/>
      <c r="PU985" s="65"/>
      <c r="PV985" s="65"/>
      <c r="PW985" s="65"/>
      <c r="PX985" s="65"/>
      <c r="PY985" s="65"/>
      <c r="PZ985" s="65"/>
      <c r="QA985" s="65"/>
      <c r="QB985" s="65"/>
    </row>
    <row r="986"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N986" s="154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5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Q986" s="6"/>
      <c r="KR986" s="6"/>
      <c r="KS986" s="6"/>
      <c r="KT986" s="6"/>
      <c r="KU986" s="160"/>
      <c r="KV986" s="6"/>
      <c r="KW986" s="6"/>
      <c r="KX986" s="6"/>
      <c r="KY986" s="6"/>
      <c r="KZ986" s="6"/>
      <c r="LA986" s="6"/>
      <c r="LB986" s="6"/>
      <c r="LC986" s="6"/>
      <c r="LD986" s="6"/>
      <c r="LE986" s="6"/>
      <c r="LF986" s="6"/>
      <c r="LG986" s="6"/>
      <c r="LH986" s="6"/>
      <c r="LI986" s="6"/>
      <c r="LJ986" s="6"/>
      <c r="LK986" s="6"/>
      <c r="LL986" s="6"/>
      <c r="LM986" s="6"/>
      <c r="LN986" s="6"/>
      <c r="LO986" s="6"/>
      <c r="LP986" s="6"/>
      <c r="LQ986" s="6"/>
      <c r="LR986" s="6"/>
      <c r="LS986" s="6"/>
      <c r="LT986" s="65"/>
      <c r="LU986" s="6"/>
      <c r="LV986" s="6"/>
      <c r="LW986" s="6"/>
      <c r="LX986" s="6"/>
      <c r="LY986" s="6"/>
      <c r="LZ986" s="6"/>
      <c r="MA986" s="6"/>
      <c r="MB986" s="6"/>
      <c r="MC986" s="6"/>
      <c r="MD986" s="6"/>
      <c r="ME986" s="6"/>
      <c r="MF986" s="6"/>
      <c r="MG986" s="6"/>
      <c r="MH986" s="6"/>
      <c r="MI986" s="6"/>
      <c r="MJ986" s="6"/>
      <c r="MK986" s="6"/>
      <c r="ML986" s="6"/>
      <c r="MM986" s="6"/>
      <c r="MN986" s="6"/>
      <c r="MO986" s="6"/>
      <c r="MP986" s="6"/>
      <c r="MQ986" s="6"/>
      <c r="MR986" s="6"/>
      <c r="MS986" s="6"/>
      <c r="MT986" s="6"/>
      <c r="MU986" s="6"/>
      <c r="MV986" s="6"/>
      <c r="MW986" s="6"/>
      <c r="MX986" s="6"/>
      <c r="MY986" s="6"/>
      <c r="MZ986" s="6"/>
      <c r="NA986" s="6"/>
      <c r="NB986" s="6"/>
      <c r="NC986" s="6"/>
      <c r="ND986" s="6"/>
      <c r="NE986" s="6"/>
      <c r="NF986" s="6"/>
      <c r="NG986" s="6"/>
      <c r="NH986" s="6"/>
      <c r="NI986" s="6"/>
      <c r="NJ986" s="6"/>
      <c r="NK986" s="65"/>
      <c r="NL986" s="6"/>
      <c r="NM986" s="6"/>
      <c r="NN986" s="6"/>
      <c r="NO986" s="6"/>
      <c r="NP986" s="6"/>
      <c r="NQ986" s="6"/>
      <c r="NR986" s="6"/>
      <c r="NS986" s="6"/>
      <c r="NT986" s="6"/>
      <c r="NU986" s="6"/>
      <c r="NV986" s="6"/>
      <c r="NW986" s="6"/>
      <c r="NX986" s="6"/>
      <c r="NY986" s="6"/>
      <c r="NZ986" s="6"/>
      <c r="OA986" s="6"/>
      <c r="OB986" s="6"/>
      <c r="OC986" s="6"/>
      <c r="OD986" s="6"/>
      <c r="OE986" s="6"/>
      <c r="OF986" s="6"/>
      <c r="OG986" s="6"/>
      <c r="OH986" s="6"/>
      <c r="OI986" s="6"/>
      <c r="OJ986" s="6"/>
      <c r="OK986" s="6"/>
      <c r="OL986" s="6"/>
      <c r="OM986" s="6"/>
      <c r="ON986" s="6"/>
      <c r="OO986" s="6"/>
      <c r="OP986" s="6"/>
      <c r="OQ986" s="6"/>
      <c r="OR986" s="6"/>
      <c r="OS986" s="6"/>
      <c r="OT986" s="6"/>
      <c r="OU986" s="6"/>
      <c r="OV986" s="6"/>
      <c r="OW986" s="6"/>
      <c r="OX986" s="6"/>
      <c r="OY986" s="6"/>
      <c r="OZ986" s="65"/>
      <c r="PA986" s="6"/>
      <c r="PB986" s="6"/>
      <c r="PC986" s="6"/>
      <c r="PD986" s="6"/>
      <c r="PE986" s="6"/>
      <c r="PF986" s="6"/>
      <c r="PG986" s="6"/>
      <c r="PH986" s="6"/>
      <c r="PI986" s="47"/>
      <c r="PJ986" s="6"/>
      <c r="PK986" s="6"/>
      <c r="PL986" s="6"/>
      <c r="PM986" s="6"/>
      <c r="PN986" s="6"/>
      <c r="PO986" s="6"/>
      <c r="PP986" s="65"/>
      <c r="PQ986" s="65"/>
      <c r="PR986" s="65"/>
      <c r="PS986" s="65"/>
      <c r="PT986" s="65"/>
      <c r="PU986" s="65"/>
      <c r="PV986" s="65"/>
      <c r="PW986" s="65"/>
      <c r="PX986" s="65"/>
      <c r="PY986" s="65"/>
      <c r="PZ986" s="65"/>
      <c r="QA986" s="65"/>
      <c r="QB986" s="65"/>
    </row>
    <row r="987"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N987" s="154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5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Q987" s="6"/>
      <c r="KR987" s="6"/>
      <c r="KS987" s="6"/>
      <c r="KT987" s="6"/>
      <c r="KU987" s="160"/>
      <c r="KV987" s="6"/>
      <c r="KW987" s="6"/>
      <c r="KX987" s="6"/>
      <c r="KY987" s="6"/>
      <c r="KZ987" s="6"/>
      <c r="LA987" s="6"/>
      <c r="LB987" s="6"/>
      <c r="LC987" s="6"/>
      <c r="LD987" s="6"/>
      <c r="LE987" s="6"/>
      <c r="LF987" s="6"/>
      <c r="LG987" s="6"/>
      <c r="LH987" s="6"/>
      <c r="LI987" s="6"/>
      <c r="LJ987" s="6"/>
      <c r="LK987" s="6"/>
      <c r="LL987" s="6"/>
      <c r="LM987" s="6"/>
      <c r="LN987" s="6"/>
      <c r="LO987" s="6"/>
      <c r="LP987" s="6"/>
      <c r="LQ987" s="6"/>
      <c r="LR987" s="6"/>
      <c r="LS987" s="6"/>
      <c r="LT987" s="65"/>
      <c r="LU987" s="6"/>
      <c r="LV987" s="6"/>
      <c r="LW987" s="6"/>
      <c r="LX987" s="6"/>
      <c r="LY987" s="6"/>
      <c r="LZ987" s="6"/>
      <c r="MA987" s="6"/>
      <c r="MB987" s="6"/>
      <c r="MC987" s="6"/>
      <c r="MD987" s="6"/>
      <c r="ME987" s="6"/>
      <c r="MF987" s="6"/>
      <c r="MG987" s="6"/>
      <c r="MH987" s="6"/>
      <c r="MI987" s="6"/>
      <c r="MJ987" s="6"/>
      <c r="MK987" s="6"/>
      <c r="ML987" s="6"/>
      <c r="MM987" s="6"/>
      <c r="MN987" s="6"/>
      <c r="MO987" s="6"/>
      <c r="MP987" s="6"/>
      <c r="MQ987" s="6"/>
      <c r="MR987" s="6"/>
      <c r="MS987" s="6"/>
      <c r="MT987" s="6"/>
      <c r="MU987" s="6"/>
      <c r="MV987" s="6"/>
      <c r="MW987" s="6"/>
      <c r="MX987" s="6"/>
      <c r="MY987" s="6"/>
      <c r="MZ987" s="6"/>
      <c r="NA987" s="6"/>
      <c r="NB987" s="6"/>
      <c r="NC987" s="6"/>
      <c r="ND987" s="6"/>
      <c r="NE987" s="6"/>
      <c r="NF987" s="6"/>
      <c r="NG987" s="6"/>
      <c r="NH987" s="6"/>
      <c r="NI987" s="6"/>
      <c r="NJ987" s="6"/>
      <c r="NK987" s="65"/>
      <c r="NL987" s="6"/>
      <c r="NM987" s="6"/>
      <c r="NN987" s="6"/>
      <c r="NO987" s="6"/>
      <c r="NP987" s="6"/>
      <c r="NQ987" s="6"/>
      <c r="NR987" s="6"/>
      <c r="NS987" s="6"/>
      <c r="NT987" s="6"/>
      <c r="NU987" s="6"/>
      <c r="NV987" s="6"/>
      <c r="NW987" s="6"/>
      <c r="NX987" s="6"/>
      <c r="NY987" s="6"/>
      <c r="NZ987" s="6"/>
      <c r="OA987" s="6"/>
      <c r="OB987" s="6"/>
      <c r="OC987" s="6"/>
      <c r="OD987" s="6"/>
      <c r="OE987" s="6"/>
      <c r="OF987" s="6"/>
      <c r="OG987" s="6"/>
      <c r="OH987" s="6"/>
      <c r="OI987" s="6"/>
      <c r="OJ987" s="6"/>
      <c r="OK987" s="6"/>
      <c r="OL987" s="6"/>
      <c r="OM987" s="6"/>
      <c r="ON987" s="6"/>
      <c r="OO987" s="6"/>
      <c r="OP987" s="6"/>
      <c r="OQ987" s="6"/>
      <c r="OR987" s="6"/>
      <c r="OS987" s="6"/>
      <c r="OT987" s="6"/>
      <c r="OU987" s="6"/>
      <c r="OV987" s="6"/>
      <c r="OW987" s="6"/>
      <c r="OX987" s="6"/>
      <c r="OY987" s="6"/>
      <c r="OZ987" s="65"/>
      <c r="PA987" s="6"/>
      <c r="PB987" s="6"/>
      <c r="PC987" s="6"/>
      <c r="PD987" s="6"/>
      <c r="PE987" s="6"/>
      <c r="PF987" s="6"/>
      <c r="PG987" s="6"/>
      <c r="PH987" s="6"/>
      <c r="PI987" s="47"/>
      <c r="PJ987" s="6"/>
      <c r="PK987" s="6"/>
      <c r="PL987" s="6"/>
      <c r="PM987" s="6"/>
      <c r="PN987" s="6"/>
      <c r="PO987" s="6"/>
      <c r="PP987" s="65"/>
      <c r="PQ987" s="65"/>
      <c r="PR987" s="65"/>
      <c r="PS987" s="65"/>
      <c r="PT987" s="65"/>
      <c r="PU987" s="65"/>
      <c r="PV987" s="65"/>
      <c r="PW987" s="65"/>
      <c r="PX987" s="65"/>
      <c r="PY987" s="65"/>
      <c r="PZ987" s="65"/>
      <c r="QA987" s="65"/>
      <c r="QB987" s="65"/>
    </row>
    <row r="988"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N988" s="154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5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160"/>
      <c r="KV988" s="6"/>
      <c r="KW988" s="6"/>
      <c r="KX988" s="6"/>
      <c r="KY988" s="6"/>
      <c r="KZ988" s="6"/>
      <c r="LA988" s="6"/>
      <c r="LB988" s="6"/>
      <c r="LC988" s="6"/>
      <c r="LD988" s="6"/>
      <c r="LE988" s="6"/>
      <c r="LF988" s="6"/>
      <c r="LG988" s="6"/>
      <c r="LH988" s="6"/>
      <c r="LI988" s="6"/>
      <c r="LJ988" s="6"/>
      <c r="LK988" s="6"/>
      <c r="LL988" s="6"/>
      <c r="LM988" s="6"/>
      <c r="LN988" s="6"/>
      <c r="LO988" s="6"/>
      <c r="LP988" s="6"/>
      <c r="LQ988" s="6"/>
      <c r="LR988" s="6"/>
      <c r="LS988" s="6"/>
      <c r="LT988" s="65"/>
      <c r="LU988" s="6"/>
      <c r="LV988" s="6"/>
      <c r="LW988" s="6"/>
      <c r="LX988" s="6"/>
      <c r="LY988" s="6"/>
      <c r="LZ988" s="6"/>
      <c r="MA988" s="6"/>
      <c r="MB988" s="6"/>
      <c r="MC988" s="6"/>
      <c r="MD988" s="6"/>
      <c r="ME988" s="6"/>
      <c r="MF988" s="6"/>
      <c r="MG988" s="6"/>
      <c r="MH988" s="6"/>
      <c r="MI988" s="6"/>
      <c r="MJ988" s="6"/>
      <c r="MK988" s="6"/>
      <c r="ML988" s="6"/>
      <c r="MM988" s="6"/>
      <c r="MN988" s="6"/>
      <c r="MO988" s="6"/>
      <c r="MP988" s="6"/>
      <c r="MQ988" s="6"/>
      <c r="MR988" s="6"/>
      <c r="MS988" s="6"/>
      <c r="MT988" s="6"/>
      <c r="MU988" s="6"/>
      <c r="MV988" s="6"/>
      <c r="MW988" s="6"/>
      <c r="MX988" s="6"/>
      <c r="MY988" s="6"/>
      <c r="MZ988" s="6"/>
      <c r="NA988" s="6"/>
      <c r="NB988" s="6"/>
      <c r="NC988" s="6"/>
      <c r="ND988" s="6"/>
      <c r="NE988" s="6"/>
      <c r="NF988" s="6"/>
      <c r="NG988" s="6"/>
      <c r="NH988" s="6"/>
      <c r="NI988" s="6"/>
      <c r="NJ988" s="6"/>
      <c r="NK988" s="65"/>
      <c r="NL988" s="6"/>
      <c r="NM988" s="6"/>
      <c r="NN988" s="6"/>
      <c r="NO988" s="6"/>
      <c r="NP988" s="6"/>
      <c r="NQ988" s="6"/>
      <c r="NR988" s="6"/>
      <c r="NS988" s="6"/>
      <c r="NT988" s="6"/>
      <c r="NU988" s="6"/>
      <c r="NV988" s="6"/>
      <c r="NW988" s="6"/>
      <c r="NX988" s="6"/>
      <c r="NY988" s="6"/>
      <c r="NZ988" s="6"/>
      <c r="OA988" s="6"/>
      <c r="OB988" s="6"/>
      <c r="OC988" s="6"/>
      <c r="OD988" s="6"/>
      <c r="OE988" s="6"/>
      <c r="OF988" s="6"/>
      <c r="OG988" s="6"/>
      <c r="OH988" s="6"/>
      <c r="OI988" s="6"/>
      <c r="OJ988" s="6"/>
      <c r="OK988" s="6"/>
      <c r="OL988" s="6"/>
      <c r="OM988" s="6"/>
      <c r="ON988" s="6"/>
      <c r="OO988" s="6"/>
      <c r="OP988" s="6"/>
      <c r="OQ988" s="6"/>
      <c r="OR988" s="6"/>
      <c r="OS988" s="6"/>
      <c r="OT988" s="6"/>
      <c r="OU988" s="6"/>
      <c r="OV988" s="6"/>
      <c r="OW988" s="6"/>
      <c r="OX988" s="6"/>
      <c r="OY988" s="6"/>
      <c r="OZ988" s="65"/>
      <c r="PA988" s="6"/>
      <c r="PB988" s="6"/>
      <c r="PC988" s="6"/>
      <c r="PD988" s="6"/>
      <c r="PE988" s="6"/>
      <c r="PF988" s="6"/>
      <c r="PG988" s="6"/>
      <c r="PH988" s="6"/>
      <c r="PI988" s="47"/>
      <c r="PJ988" s="6"/>
      <c r="PK988" s="6"/>
      <c r="PL988" s="6"/>
      <c r="PM988" s="6"/>
      <c r="PN988" s="6"/>
      <c r="PO988" s="6"/>
      <c r="PP988" s="65"/>
      <c r="PQ988" s="65"/>
      <c r="PR988" s="65"/>
      <c r="PS988" s="65"/>
      <c r="PT988" s="65"/>
      <c r="PU988" s="65"/>
      <c r="PV988" s="65"/>
      <c r="PW988" s="65"/>
      <c r="PX988" s="65"/>
      <c r="PY988" s="65"/>
      <c r="PZ988" s="65"/>
      <c r="QA988" s="65"/>
      <c r="QB988" s="65"/>
    </row>
    <row r="989"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N989" s="154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5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Q989" s="6"/>
      <c r="KR989" s="6"/>
      <c r="KS989" s="6"/>
      <c r="KT989" s="6"/>
      <c r="KU989" s="160"/>
      <c r="KV989" s="6"/>
      <c r="KW989" s="6"/>
      <c r="KX989" s="6"/>
      <c r="KY989" s="6"/>
      <c r="KZ989" s="6"/>
      <c r="LA989" s="6"/>
      <c r="LB989" s="6"/>
      <c r="LC989" s="6"/>
      <c r="LD989" s="6"/>
      <c r="LE989" s="6"/>
      <c r="LF989" s="6"/>
      <c r="LG989" s="6"/>
      <c r="LH989" s="6"/>
      <c r="LI989" s="6"/>
      <c r="LJ989" s="6"/>
      <c r="LK989" s="6"/>
      <c r="LL989" s="6"/>
      <c r="LM989" s="6"/>
      <c r="LN989" s="6"/>
      <c r="LO989" s="6"/>
      <c r="LP989" s="6"/>
      <c r="LQ989" s="6"/>
      <c r="LR989" s="6"/>
      <c r="LS989" s="6"/>
      <c r="LT989" s="65"/>
      <c r="LU989" s="6"/>
      <c r="LV989" s="6"/>
      <c r="LW989" s="6"/>
      <c r="LX989" s="6"/>
      <c r="LY989" s="6"/>
      <c r="LZ989" s="6"/>
      <c r="MA989" s="6"/>
      <c r="MB989" s="6"/>
      <c r="MC989" s="6"/>
      <c r="MD989" s="6"/>
      <c r="ME989" s="6"/>
      <c r="MF989" s="6"/>
      <c r="MG989" s="6"/>
      <c r="MH989" s="6"/>
      <c r="MI989" s="6"/>
      <c r="MJ989" s="6"/>
      <c r="MK989" s="6"/>
      <c r="ML989" s="6"/>
      <c r="MM989" s="6"/>
      <c r="MN989" s="6"/>
      <c r="MO989" s="6"/>
      <c r="MP989" s="6"/>
      <c r="MQ989" s="6"/>
      <c r="MR989" s="6"/>
      <c r="MS989" s="6"/>
      <c r="MT989" s="6"/>
      <c r="MU989" s="6"/>
      <c r="MV989" s="6"/>
      <c r="MW989" s="6"/>
      <c r="MX989" s="6"/>
      <c r="MY989" s="6"/>
      <c r="MZ989" s="6"/>
      <c r="NA989" s="6"/>
      <c r="NB989" s="6"/>
      <c r="NC989" s="6"/>
      <c r="ND989" s="6"/>
      <c r="NE989" s="6"/>
      <c r="NF989" s="6"/>
      <c r="NG989" s="6"/>
      <c r="NH989" s="6"/>
      <c r="NI989" s="6"/>
      <c r="NJ989" s="6"/>
      <c r="NK989" s="65"/>
      <c r="NL989" s="6"/>
      <c r="NM989" s="6"/>
      <c r="NN989" s="6"/>
      <c r="NO989" s="6"/>
      <c r="NP989" s="6"/>
      <c r="NQ989" s="6"/>
      <c r="NR989" s="6"/>
      <c r="NS989" s="6"/>
      <c r="NT989" s="6"/>
      <c r="NU989" s="6"/>
      <c r="NV989" s="6"/>
      <c r="NW989" s="6"/>
      <c r="NX989" s="6"/>
      <c r="NY989" s="6"/>
      <c r="NZ989" s="6"/>
      <c r="OA989" s="6"/>
      <c r="OB989" s="6"/>
      <c r="OC989" s="6"/>
      <c r="OD989" s="6"/>
      <c r="OE989" s="6"/>
      <c r="OF989" s="6"/>
      <c r="OG989" s="6"/>
      <c r="OH989" s="6"/>
      <c r="OI989" s="6"/>
      <c r="OJ989" s="6"/>
      <c r="OK989" s="6"/>
      <c r="OL989" s="6"/>
      <c r="OM989" s="6"/>
      <c r="ON989" s="6"/>
      <c r="OO989" s="6"/>
      <c r="OP989" s="6"/>
      <c r="OQ989" s="6"/>
      <c r="OR989" s="6"/>
      <c r="OS989" s="6"/>
      <c r="OT989" s="6"/>
      <c r="OU989" s="6"/>
      <c r="OV989" s="6"/>
      <c r="OW989" s="6"/>
      <c r="OX989" s="6"/>
      <c r="OY989" s="6"/>
      <c r="OZ989" s="65"/>
      <c r="PA989" s="6"/>
      <c r="PB989" s="6"/>
      <c r="PC989" s="6"/>
      <c r="PD989" s="6"/>
      <c r="PE989" s="6"/>
      <c r="PF989" s="6"/>
      <c r="PG989" s="6"/>
      <c r="PH989" s="6"/>
      <c r="PI989" s="47"/>
      <c r="PJ989" s="6"/>
      <c r="PK989" s="6"/>
      <c r="PL989" s="6"/>
      <c r="PM989" s="6"/>
      <c r="PN989" s="6"/>
      <c r="PO989" s="6"/>
      <c r="PP989" s="65"/>
      <c r="PQ989" s="65"/>
      <c r="PR989" s="65"/>
      <c r="PS989" s="65"/>
      <c r="PT989" s="65"/>
      <c r="PU989" s="65"/>
      <c r="PV989" s="65"/>
      <c r="PW989" s="65"/>
      <c r="PX989" s="65"/>
      <c r="PY989" s="65"/>
      <c r="PZ989" s="65"/>
      <c r="QA989" s="65"/>
      <c r="QB989" s="65"/>
    </row>
    <row r="990"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N990" s="154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5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160"/>
      <c r="KV990" s="6"/>
      <c r="KW990" s="6"/>
      <c r="KX990" s="6"/>
      <c r="KY990" s="6"/>
      <c r="KZ990" s="6"/>
      <c r="LA990" s="6"/>
      <c r="LB990" s="6"/>
      <c r="LC990" s="6"/>
      <c r="LD990" s="6"/>
      <c r="LE990" s="6"/>
      <c r="LF990" s="6"/>
      <c r="LG990" s="6"/>
      <c r="LH990" s="6"/>
      <c r="LI990" s="6"/>
      <c r="LJ990" s="6"/>
      <c r="LK990" s="6"/>
      <c r="LL990" s="6"/>
      <c r="LM990" s="6"/>
      <c r="LN990" s="6"/>
      <c r="LO990" s="6"/>
      <c r="LP990" s="6"/>
      <c r="LQ990" s="6"/>
      <c r="LR990" s="6"/>
      <c r="LS990" s="6"/>
      <c r="LT990" s="65"/>
      <c r="LU990" s="6"/>
      <c r="LV990" s="6"/>
      <c r="LW990" s="6"/>
      <c r="LX990" s="6"/>
      <c r="LY990" s="6"/>
      <c r="LZ990" s="6"/>
      <c r="MA990" s="6"/>
      <c r="MB990" s="6"/>
      <c r="MC990" s="6"/>
      <c r="MD990" s="6"/>
      <c r="ME990" s="6"/>
      <c r="MF990" s="6"/>
      <c r="MG990" s="6"/>
      <c r="MH990" s="6"/>
      <c r="MI990" s="6"/>
      <c r="MJ990" s="6"/>
      <c r="MK990" s="6"/>
      <c r="ML990" s="6"/>
      <c r="MM990" s="6"/>
      <c r="MN990" s="6"/>
      <c r="MO990" s="6"/>
      <c r="MP990" s="6"/>
      <c r="MQ990" s="6"/>
      <c r="MR990" s="6"/>
      <c r="MS990" s="6"/>
      <c r="MT990" s="6"/>
      <c r="MU990" s="6"/>
      <c r="MV990" s="6"/>
      <c r="MW990" s="6"/>
      <c r="MX990" s="6"/>
      <c r="MY990" s="6"/>
      <c r="MZ990" s="6"/>
      <c r="NA990" s="6"/>
      <c r="NB990" s="6"/>
      <c r="NC990" s="6"/>
      <c r="ND990" s="6"/>
      <c r="NE990" s="6"/>
      <c r="NF990" s="6"/>
      <c r="NG990" s="6"/>
      <c r="NH990" s="6"/>
      <c r="NI990" s="6"/>
      <c r="NJ990" s="6"/>
      <c r="NK990" s="65"/>
      <c r="NL990" s="6"/>
      <c r="NM990" s="6"/>
      <c r="NN990" s="6"/>
      <c r="NO990" s="6"/>
      <c r="NP990" s="6"/>
      <c r="NQ990" s="6"/>
      <c r="NR990" s="6"/>
      <c r="NS990" s="6"/>
      <c r="NT990" s="6"/>
      <c r="NU990" s="6"/>
      <c r="NV990" s="6"/>
      <c r="NW990" s="6"/>
      <c r="NX990" s="6"/>
      <c r="NY990" s="6"/>
      <c r="NZ990" s="6"/>
      <c r="OA990" s="6"/>
      <c r="OB990" s="6"/>
      <c r="OC990" s="6"/>
      <c r="OD990" s="6"/>
      <c r="OE990" s="6"/>
      <c r="OF990" s="6"/>
      <c r="OG990" s="6"/>
      <c r="OH990" s="6"/>
      <c r="OI990" s="6"/>
      <c r="OJ990" s="6"/>
      <c r="OK990" s="6"/>
      <c r="OL990" s="6"/>
      <c r="OM990" s="6"/>
      <c r="ON990" s="6"/>
      <c r="OO990" s="6"/>
      <c r="OP990" s="6"/>
      <c r="OQ990" s="6"/>
      <c r="OR990" s="6"/>
      <c r="OS990" s="6"/>
      <c r="OT990" s="6"/>
      <c r="OU990" s="6"/>
      <c r="OV990" s="6"/>
      <c r="OW990" s="6"/>
      <c r="OX990" s="6"/>
      <c r="OY990" s="6"/>
      <c r="OZ990" s="65"/>
      <c r="PA990" s="6"/>
      <c r="PB990" s="6"/>
      <c r="PC990" s="6"/>
      <c r="PD990" s="6"/>
      <c r="PE990" s="6"/>
      <c r="PF990" s="6"/>
      <c r="PG990" s="6"/>
      <c r="PH990" s="6"/>
      <c r="PI990" s="47"/>
      <c r="PJ990" s="6"/>
      <c r="PK990" s="6"/>
      <c r="PL990" s="6"/>
      <c r="PM990" s="6"/>
      <c r="PN990" s="6"/>
      <c r="PO990" s="6"/>
      <c r="PP990" s="65"/>
      <c r="PQ990" s="65"/>
      <c r="PR990" s="65"/>
      <c r="PS990" s="65"/>
      <c r="PT990" s="65"/>
      <c r="PU990" s="65"/>
      <c r="PV990" s="65"/>
      <c r="PW990" s="65"/>
      <c r="PX990" s="65"/>
      <c r="PY990" s="65"/>
      <c r="PZ990" s="65"/>
      <c r="QA990" s="65"/>
      <c r="QB990" s="65"/>
    </row>
    <row r="991"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N991" s="154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5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Q991" s="6"/>
      <c r="KR991" s="6"/>
      <c r="KS991" s="6"/>
      <c r="KT991" s="6"/>
      <c r="KU991" s="160"/>
      <c r="KV991" s="6"/>
      <c r="KW991" s="6"/>
      <c r="KX991" s="6"/>
      <c r="KY991" s="6"/>
      <c r="KZ991" s="6"/>
      <c r="LA991" s="6"/>
      <c r="LB991" s="6"/>
      <c r="LC991" s="6"/>
      <c r="LD991" s="6"/>
      <c r="LE991" s="6"/>
      <c r="LF991" s="6"/>
      <c r="LG991" s="6"/>
      <c r="LH991" s="6"/>
      <c r="LI991" s="6"/>
      <c r="LJ991" s="6"/>
      <c r="LK991" s="6"/>
      <c r="LL991" s="6"/>
      <c r="LM991" s="6"/>
      <c r="LN991" s="6"/>
      <c r="LO991" s="6"/>
      <c r="LP991" s="6"/>
      <c r="LQ991" s="6"/>
      <c r="LR991" s="6"/>
      <c r="LS991" s="6"/>
      <c r="LT991" s="65"/>
      <c r="LU991" s="6"/>
      <c r="LV991" s="6"/>
      <c r="LW991" s="6"/>
      <c r="LX991" s="6"/>
      <c r="LY991" s="6"/>
      <c r="LZ991" s="6"/>
      <c r="MA991" s="6"/>
      <c r="MB991" s="6"/>
      <c r="MC991" s="6"/>
      <c r="MD991" s="6"/>
      <c r="ME991" s="6"/>
      <c r="MF991" s="6"/>
      <c r="MG991" s="6"/>
      <c r="MH991" s="6"/>
      <c r="MI991" s="6"/>
      <c r="MJ991" s="6"/>
      <c r="MK991" s="6"/>
      <c r="ML991" s="6"/>
      <c r="MM991" s="6"/>
      <c r="MN991" s="6"/>
      <c r="MO991" s="6"/>
      <c r="MP991" s="6"/>
      <c r="MQ991" s="6"/>
      <c r="MR991" s="6"/>
      <c r="MS991" s="6"/>
      <c r="MT991" s="6"/>
      <c r="MU991" s="6"/>
      <c r="MV991" s="6"/>
      <c r="MW991" s="6"/>
      <c r="MX991" s="6"/>
      <c r="MY991" s="6"/>
      <c r="MZ991" s="6"/>
      <c r="NA991" s="6"/>
      <c r="NB991" s="6"/>
      <c r="NC991" s="6"/>
      <c r="ND991" s="6"/>
      <c r="NE991" s="6"/>
      <c r="NF991" s="6"/>
      <c r="NG991" s="6"/>
      <c r="NH991" s="6"/>
      <c r="NI991" s="6"/>
      <c r="NJ991" s="6"/>
      <c r="NK991" s="65"/>
      <c r="NL991" s="6"/>
      <c r="NM991" s="6"/>
      <c r="NN991" s="6"/>
      <c r="NO991" s="6"/>
      <c r="NP991" s="6"/>
      <c r="NQ991" s="6"/>
      <c r="NR991" s="6"/>
      <c r="NS991" s="6"/>
      <c r="NT991" s="6"/>
      <c r="NU991" s="6"/>
      <c r="NV991" s="6"/>
      <c r="NW991" s="6"/>
      <c r="NX991" s="6"/>
      <c r="NY991" s="6"/>
      <c r="NZ991" s="6"/>
      <c r="OA991" s="6"/>
      <c r="OB991" s="6"/>
      <c r="OC991" s="6"/>
      <c r="OD991" s="6"/>
      <c r="OE991" s="6"/>
      <c r="OF991" s="6"/>
      <c r="OG991" s="6"/>
      <c r="OH991" s="6"/>
      <c r="OI991" s="6"/>
      <c r="OJ991" s="6"/>
      <c r="OK991" s="6"/>
      <c r="OL991" s="6"/>
      <c r="OM991" s="6"/>
      <c r="ON991" s="6"/>
      <c r="OO991" s="6"/>
      <c r="OP991" s="6"/>
      <c r="OQ991" s="6"/>
      <c r="OR991" s="6"/>
      <c r="OS991" s="6"/>
      <c r="OT991" s="6"/>
      <c r="OU991" s="6"/>
      <c r="OV991" s="6"/>
      <c r="OW991" s="6"/>
      <c r="OX991" s="6"/>
      <c r="OY991" s="6"/>
      <c r="OZ991" s="65"/>
      <c r="PA991" s="6"/>
      <c r="PB991" s="6"/>
      <c r="PC991" s="6"/>
      <c r="PD991" s="6"/>
      <c r="PE991" s="6"/>
      <c r="PF991" s="6"/>
      <c r="PG991" s="6"/>
      <c r="PH991" s="6"/>
      <c r="PI991" s="47"/>
      <c r="PJ991" s="6"/>
      <c r="PK991" s="6"/>
      <c r="PL991" s="6"/>
      <c r="PM991" s="6"/>
      <c r="PN991" s="6"/>
      <c r="PO991" s="6"/>
      <c r="PP991" s="65"/>
      <c r="PQ991" s="65"/>
      <c r="PR991" s="65"/>
      <c r="PS991" s="65"/>
      <c r="PT991" s="65"/>
      <c r="PU991" s="65"/>
      <c r="PV991" s="65"/>
      <c r="PW991" s="65"/>
      <c r="PX991" s="65"/>
      <c r="PY991" s="65"/>
      <c r="PZ991" s="65"/>
      <c r="QA991" s="65"/>
      <c r="QB991" s="65"/>
    </row>
    <row r="992"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N992" s="154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5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160"/>
      <c r="KV992" s="6"/>
      <c r="KW992" s="6"/>
      <c r="KX992" s="6"/>
      <c r="KY992" s="6"/>
      <c r="KZ992" s="6"/>
      <c r="LA992" s="6"/>
      <c r="LB992" s="6"/>
      <c r="LC992" s="6"/>
      <c r="LD992" s="6"/>
      <c r="LE992" s="6"/>
      <c r="LF992" s="6"/>
      <c r="LG992" s="6"/>
      <c r="LH992" s="6"/>
      <c r="LI992" s="6"/>
      <c r="LJ992" s="6"/>
      <c r="LK992" s="6"/>
      <c r="LL992" s="6"/>
      <c r="LM992" s="6"/>
      <c r="LN992" s="6"/>
      <c r="LO992" s="6"/>
      <c r="LP992" s="6"/>
      <c r="LQ992" s="6"/>
      <c r="LR992" s="6"/>
      <c r="LS992" s="6"/>
      <c r="LT992" s="65"/>
      <c r="LU992" s="6"/>
      <c r="LV992" s="6"/>
      <c r="LW992" s="6"/>
      <c r="LX992" s="6"/>
      <c r="LY992" s="6"/>
      <c r="LZ992" s="6"/>
      <c r="MA992" s="6"/>
      <c r="MB992" s="6"/>
      <c r="MC992" s="6"/>
      <c r="MD992" s="6"/>
      <c r="ME992" s="6"/>
      <c r="MF992" s="6"/>
      <c r="MG992" s="6"/>
      <c r="MH992" s="6"/>
      <c r="MI992" s="6"/>
      <c r="MJ992" s="6"/>
      <c r="MK992" s="6"/>
      <c r="ML992" s="6"/>
      <c r="MM992" s="6"/>
      <c r="MN992" s="6"/>
      <c r="MO992" s="6"/>
      <c r="MP992" s="6"/>
      <c r="MQ992" s="6"/>
      <c r="MR992" s="6"/>
      <c r="MS992" s="6"/>
      <c r="MT992" s="6"/>
      <c r="MU992" s="6"/>
      <c r="MV992" s="6"/>
      <c r="MW992" s="6"/>
      <c r="MX992" s="6"/>
      <c r="MY992" s="6"/>
      <c r="MZ992" s="6"/>
      <c r="NA992" s="6"/>
      <c r="NB992" s="6"/>
      <c r="NC992" s="6"/>
      <c r="ND992" s="6"/>
      <c r="NE992" s="6"/>
      <c r="NF992" s="6"/>
      <c r="NG992" s="6"/>
      <c r="NH992" s="6"/>
      <c r="NI992" s="6"/>
      <c r="NJ992" s="6"/>
      <c r="NK992" s="65"/>
      <c r="NL992" s="6"/>
      <c r="NM992" s="6"/>
      <c r="NN992" s="6"/>
      <c r="NO992" s="6"/>
      <c r="NP992" s="6"/>
      <c r="NQ992" s="6"/>
      <c r="NR992" s="6"/>
      <c r="NS992" s="6"/>
      <c r="NT992" s="6"/>
      <c r="NU992" s="6"/>
      <c r="NV992" s="6"/>
      <c r="NW992" s="6"/>
      <c r="NX992" s="6"/>
      <c r="NY992" s="6"/>
      <c r="NZ992" s="6"/>
      <c r="OA992" s="6"/>
      <c r="OB992" s="6"/>
      <c r="OC992" s="6"/>
      <c r="OD992" s="6"/>
      <c r="OE992" s="6"/>
      <c r="OF992" s="6"/>
      <c r="OG992" s="6"/>
      <c r="OH992" s="6"/>
      <c r="OI992" s="6"/>
      <c r="OJ992" s="6"/>
      <c r="OK992" s="6"/>
      <c r="OL992" s="6"/>
      <c r="OM992" s="6"/>
      <c r="ON992" s="6"/>
      <c r="OO992" s="6"/>
      <c r="OP992" s="6"/>
      <c r="OQ992" s="6"/>
      <c r="OR992" s="6"/>
      <c r="OS992" s="6"/>
      <c r="OT992" s="6"/>
      <c r="OU992" s="6"/>
      <c r="OV992" s="6"/>
      <c r="OW992" s="6"/>
      <c r="OX992" s="6"/>
      <c r="OY992" s="6"/>
      <c r="OZ992" s="65"/>
      <c r="PA992" s="6"/>
      <c r="PB992" s="6"/>
      <c r="PC992" s="6"/>
      <c r="PD992" s="6"/>
      <c r="PE992" s="6"/>
      <c r="PF992" s="6"/>
      <c r="PG992" s="6"/>
      <c r="PH992" s="6"/>
      <c r="PI992" s="47"/>
      <c r="PJ992" s="6"/>
      <c r="PK992" s="6"/>
      <c r="PL992" s="6"/>
      <c r="PM992" s="6"/>
      <c r="PN992" s="6"/>
      <c r="PO992" s="6"/>
      <c r="PP992" s="65"/>
      <c r="PQ992" s="65"/>
      <c r="PR992" s="65"/>
      <c r="PS992" s="65"/>
      <c r="PT992" s="65"/>
      <c r="PU992" s="65"/>
      <c r="PV992" s="65"/>
      <c r="PW992" s="65"/>
      <c r="PX992" s="65"/>
      <c r="PY992" s="65"/>
      <c r="PZ992" s="65"/>
      <c r="QA992" s="65"/>
      <c r="QB992" s="65"/>
    </row>
    <row r="993"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N993" s="154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5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Q993" s="6"/>
      <c r="KR993" s="6"/>
      <c r="KS993" s="6"/>
      <c r="KT993" s="6"/>
      <c r="KU993" s="160"/>
      <c r="KV993" s="6"/>
      <c r="KW993" s="6"/>
      <c r="KX993" s="6"/>
      <c r="KY993" s="6"/>
      <c r="KZ993" s="6"/>
      <c r="LA993" s="6"/>
      <c r="LB993" s="6"/>
      <c r="LC993" s="6"/>
      <c r="LD993" s="6"/>
      <c r="LE993" s="6"/>
      <c r="LF993" s="6"/>
      <c r="LG993" s="6"/>
      <c r="LH993" s="6"/>
      <c r="LI993" s="6"/>
      <c r="LJ993" s="6"/>
      <c r="LK993" s="6"/>
      <c r="LL993" s="6"/>
      <c r="LM993" s="6"/>
      <c r="LN993" s="6"/>
      <c r="LO993" s="6"/>
      <c r="LP993" s="6"/>
      <c r="LQ993" s="6"/>
      <c r="LR993" s="6"/>
      <c r="LS993" s="6"/>
      <c r="LT993" s="65"/>
      <c r="LU993" s="6"/>
      <c r="LV993" s="6"/>
      <c r="LW993" s="6"/>
      <c r="LX993" s="6"/>
      <c r="LY993" s="6"/>
      <c r="LZ993" s="6"/>
      <c r="MA993" s="6"/>
      <c r="MB993" s="6"/>
      <c r="MC993" s="6"/>
      <c r="MD993" s="6"/>
      <c r="ME993" s="6"/>
      <c r="MF993" s="6"/>
      <c r="MG993" s="6"/>
      <c r="MH993" s="6"/>
      <c r="MI993" s="6"/>
      <c r="MJ993" s="6"/>
      <c r="MK993" s="6"/>
      <c r="ML993" s="6"/>
      <c r="MM993" s="6"/>
      <c r="MN993" s="6"/>
      <c r="MO993" s="6"/>
      <c r="MP993" s="6"/>
      <c r="MQ993" s="6"/>
      <c r="MR993" s="6"/>
      <c r="MS993" s="6"/>
      <c r="MT993" s="6"/>
      <c r="MU993" s="6"/>
      <c r="MV993" s="6"/>
      <c r="MW993" s="6"/>
      <c r="MX993" s="6"/>
      <c r="MY993" s="6"/>
      <c r="MZ993" s="6"/>
      <c r="NA993" s="6"/>
      <c r="NB993" s="6"/>
      <c r="NC993" s="6"/>
      <c r="ND993" s="6"/>
      <c r="NE993" s="6"/>
      <c r="NF993" s="6"/>
      <c r="NG993" s="6"/>
      <c r="NH993" s="6"/>
      <c r="NI993" s="6"/>
      <c r="NJ993" s="6"/>
      <c r="NK993" s="65"/>
      <c r="NL993" s="6"/>
      <c r="NM993" s="6"/>
      <c r="NN993" s="6"/>
      <c r="NO993" s="6"/>
      <c r="NP993" s="6"/>
      <c r="NQ993" s="6"/>
      <c r="NR993" s="6"/>
      <c r="NS993" s="6"/>
      <c r="NT993" s="6"/>
      <c r="NU993" s="6"/>
      <c r="NV993" s="6"/>
      <c r="NW993" s="6"/>
      <c r="NX993" s="6"/>
      <c r="NY993" s="6"/>
      <c r="NZ993" s="6"/>
      <c r="OA993" s="6"/>
      <c r="OB993" s="6"/>
      <c r="OC993" s="6"/>
      <c r="OD993" s="6"/>
      <c r="OE993" s="6"/>
      <c r="OF993" s="6"/>
      <c r="OG993" s="6"/>
      <c r="OH993" s="6"/>
      <c r="OI993" s="6"/>
      <c r="OJ993" s="6"/>
      <c r="OK993" s="6"/>
      <c r="OL993" s="6"/>
      <c r="OM993" s="6"/>
      <c r="ON993" s="6"/>
      <c r="OO993" s="6"/>
      <c r="OP993" s="6"/>
      <c r="OQ993" s="6"/>
      <c r="OR993" s="6"/>
      <c r="OS993" s="6"/>
      <c r="OT993" s="6"/>
      <c r="OU993" s="6"/>
      <c r="OV993" s="6"/>
      <c r="OW993" s="6"/>
      <c r="OX993" s="6"/>
      <c r="OY993" s="6"/>
      <c r="OZ993" s="65"/>
      <c r="PA993" s="6"/>
      <c r="PB993" s="6"/>
      <c r="PC993" s="6"/>
      <c r="PD993" s="6"/>
      <c r="PE993" s="6"/>
      <c r="PF993" s="6"/>
      <c r="PG993" s="6"/>
      <c r="PH993" s="6"/>
      <c r="PI993" s="47"/>
      <c r="PJ993" s="6"/>
      <c r="PK993" s="6"/>
      <c r="PL993" s="6"/>
      <c r="PM993" s="6"/>
      <c r="PN993" s="6"/>
      <c r="PO993" s="6"/>
      <c r="PP993" s="65"/>
      <c r="PQ993" s="65"/>
      <c r="PR993" s="65"/>
      <c r="PS993" s="65"/>
      <c r="PT993" s="65"/>
      <c r="PU993" s="65"/>
      <c r="PV993" s="65"/>
      <c r="PW993" s="65"/>
      <c r="PX993" s="65"/>
      <c r="PY993" s="65"/>
      <c r="PZ993" s="65"/>
      <c r="QA993" s="65"/>
      <c r="QB993" s="65"/>
    </row>
    <row r="994"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N994" s="154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5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Q994" s="6"/>
      <c r="KR994" s="6"/>
      <c r="KS994" s="6"/>
      <c r="KT994" s="6"/>
      <c r="KU994" s="160"/>
      <c r="KV994" s="6"/>
      <c r="KW994" s="6"/>
      <c r="KX994" s="6"/>
      <c r="KY994" s="6"/>
      <c r="KZ994" s="6"/>
      <c r="LA994" s="6"/>
      <c r="LB994" s="6"/>
      <c r="LC994" s="6"/>
      <c r="LD994" s="6"/>
      <c r="LE994" s="6"/>
      <c r="LF994" s="6"/>
      <c r="LG994" s="6"/>
      <c r="LH994" s="6"/>
      <c r="LI994" s="6"/>
      <c r="LJ994" s="6"/>
      <c r="LK994" s="6"/>
      <c r="LL994" s="6"/>
      <c r="LM994" s="6"/>
      <c r="LN994" s="6"/>
      <c r="LO994" s="6"/>
      <c r="LP994" s="6"/>
      <c r="LQ994" s="6"/>
      <c r="LR994" s="6"/>
      <c r="LS994" s="6"/>
      <c r="LT994" s="65"/>
      <c r="LU994" s="6"/>
      <c r="LV994" s="6"/>
      <c r="LW994" s="6"/>
      <c r="LX994" s="6"/>
      <c r="LY994" s="6"/>
      <c r="LZ994" s="6"/>
      <c r="MA994" s="6"/>
      <c r="MB994" s="6"/>
      <c r="MC994" s="6"/>
      <c r="MD994" s="6"/>
      <c r="ME994" s="6"/>
      <c r="MF994" s="6"/>
      <c r="MG994" s="6"/>
      <c r="MH994" s="6"/>
      <c r="MI994" s="6"/>
      <c r="MJ994" s="6"/>
      <c r="MK994" s="6"/>
      <c r="ML994" s="6"/>
      <c r="MM994" s="6"/>
      <c r="MN994" s="6"/>
      <c r="MO994" s="6"/>
      <c r="MP994" s="6"/>
      <c r="MQ994" s="6"/>
      <c r="MR994" s="6"/>
      <c r="MS994" s="6"/>
      <c r="MT994" s="6"/>
      <c r="MU994" s="6"/>
      <c r="MV994" s="6"/>
      <c r="MW994" s="6"/>
      <c r="MX994" s="6"/>
      <c r="MY994" s="6"/>
      <c r="MZ994" s="6"/>
      <c r="NA994" s="6"/>
      <c r="NB994" s="6"/>
      <c r="NC994" s="6"/>
      <c r="ND994" s="6"/>
      <c r="NE994" s="6"/>
      <c r="NF994" s="6"/>
      <c r="NG994" s="6"/>
      <c r="NH994" s="6"/>
      <c r="NI994" s="6"/>
      <c r="NJ994" s="6"/>
      <c r="NK994" s="65"/>
      <c r="NL994" s="6"/>
      <c r="NM994" s="6"/>
      <c r="NN994" s="6"/>
      <c r="NO994" s="6"/>
      <c r="NP994" s="6"/>
      <c r="NQ994" s="6"/>
      <c r="NR994" s="6"/>
      <c r="NS994" s="6"/>
      <c r="NT994" s="6"/>
      <c r="NU994" s="6"/>
      <c r="NV994" s="6"/>
      <c r="NW994" s="6"/>
      <c r="NX994" s="6"/>
      <c r="NY994" s="6"/>
      <c r="NZ994" s="6"/>
      <c r="OA994" s="6"/>
      <c r="OB994" s="6"/>
      <c r="OC994" s="6"/>
      <c r="OD994" s="6"/>
      <c r="OE994" s="6"/>
      <c r="OF994" s="6"/>
      <c r="OG994" s="6"/>
      <c r="OH994" s="6"/>
      <c r="OI994" s="6"/>
      <c r="OJ994" s="6"/>
      <c r="OK994" s="6"/>
      <c r="OL994" s="6"/>
      <c r="OM994" s="6"/>
      <c r="ON994" s="6"/>
      <c r="OO994" s="6"/>
      <c r="OP994" s="6"/>
      <c r="OQ994" s="6"/>
      <c r="OR994" s="6"/>
      <c r="OS994" s="6"/>
      <c r="OT994" s="6"/>
      <c r="OU994" s="6"/>
      <c r="OV994" s="6"/>
      <c r="OW994" s="6"/>
      <c r="OX994" s="6"/>
      <c r="OY994" s="6"/>
      <c r="OZ994" s="65"/>
      <c r="PA994" s="6"/>
      <c r="PB994" s="6"/>
      <c r="PC994" s="6"/>
      <c r="PD994" s="6"/>
      <c r="PE994" s="6"/>
      <c r="PF994" s="6"/>
      <c r="PG994" s="6"/>
      <c r="PH994" s="6"/>
      <c r="PI994" s="47"/>
      <c r="PJ994" s="6"/>
      <c r="PK994" s="6"/>
      <c r="PL994" s="6"/>
      <c r="PM994" s="6"/>
      <c r="PN994" s="6"/>
      <c r="PO994" s="6"/>
      <c r="PP994" s="65"/>
      <c r="PQ994" s="65"/>
      <c r="PR994" s="65"/>
      <c r="PS994" s="65"/>
      <c r="PT994" s="65"/>
      <c r="PU994" s="65"/>
      <c r="PV994" s="65"/>
      <c r="PW994" s="65"/>
      <c r="PX994" s="65"/>
      <c r="PY994" s="65"/>
      <c r="PZ994" s="65"/>
      <c r="QA994" s="65"/>
      <c r="QB994" s="65"/>
    </row>
    <row r="995"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N995" s="154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5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Q995" s="6"/>
      <c r="KR995" s="6"/>
      <c r="KS995" s="6"/>
      <c r="KT995" s="6"/>
      <c r="KU995" s="160"/>
      <c r="KV995" s="6"/>
      <c r="KW995" s="6"/>
      <c r="KX995" s="6"/>
      <c r="KY995" s="6"/>
      <c r="KZ995" s="6"/>
      <c r="LA995" s="6"/>
      <c r="LB995" s="6"/>
      <c r="LC995" s="6"/>
      <c r="LD995" s="6"/>
      <c r="LE995" s="6"/>
      <c r="LF995" s="6"/>
      <c r="LG995" s="6"/>
      <c r="LH995" s="6"/>
      <c r="LI995" s="6"/>
      <c r="LJ995" s="6"/>
      <c r="LK995" s="6"/>
      <c r="LL995" s="6"/>
      <c r="LM995" s="6"/>
      <c r="LN995" s="6"/>
      <c r="LO995" s="6"/>
      <c r="LP995" s="6"/>
      <c r="LQ995" s="6"/>
      <c r="LR995" s="6"/>
      <c r="LS995" s="6"/>
      <c r="LT995" s="65"/>
      <c r="LU995" s="6"/>
      <c r="LV995" s="6"/>
      <c r="LW995" s="6"/>
      <c r="LX995" s="6"/>
      <c r="LY995" s="6"/>
      <c r="LZ995" s="6"/>
      <c r="MA995" s="6"/>
      <c r="MB995" s="6"/>
      <c r="MC995" s="6"/>
      <c r="MD995" s="6"/>
      <c r="ME995" s="6"/>
      <c r="MF995" s="6"/>
      <c r="MG995" s="6"/>
      <c r="MH995" s="6"/>
      <c r="MI995" s="6"/>
      <c r="MJ995" s="6"/>
      <c r="MK995" s="6"/>
      <c r="ML995" s="6"/>
      <c r="MM995" s="6"/>
      <c r="MN995" s="6"/>
      <c r="MO995" s="6"/>
      <c r="MP995" s="6"/>
      <c r="MQ995" s="6"/>
      <c r="MR995" s="6"/>
      <c r="MS995" s="6"/>
      <c r="MT995" s="6"/>
      <c r="MU995" s="6"/>
      <c r="MV995" s="6"/>
      <c r="MW995" s="6"/>
      <c r="MX995" s="6"/>
      <c r="MY995" s="6"/>
      <c r="MZ995" s="6"/>
      <c r="NA995" s="6"/>
      <c r="NB995" s="6"/>
      <c r="NC995" s="6"/>
      <c r="ND995" s="6"/>
      <c r="NE995" s="6"/>
      <c r="NF995" s="6"/>
      <c r="NG995" s="6"/>
      <c r="NH995" s="6"/>
      <c r="NI995" s="6"/>
      <c r="NJ995" s="6"/>
      <c r="NK995" s="65"/>
      <c r="NL995" s="6"/>
      <c r="NM995" s="6"/>
      <c r="NN995" s="6"/>
      <c r="NO995" s="6"/>
      <c r="NP995" s="6"/>
      <c r="NQ995" s="6"/>
      <c r="NR995" s="6"/>
      <c r="NS995" s="6"/>
      <c r="NT995" s="6"/>
      <c r="NU995" s="6"/>
      <c r="NV995" s="6"/>
      <c r="NW995" s="6"/>
      <c r="NX995" s="6"/>
      <c r="NY995" s="6"/>
      <c r="NZ995" s="6"/>
      <c r="OA995" s="6"/>
      <c r="OB995" s="6"/>
      <c r="OC995" s="6"/>
      <c r="OD995" s="6"/>
      <c r="OE995" s="6"/>
      <c r="OF995" s="6"/>
      <c r="OG995" s="6"/>
      <c r="OH995" s="6"/>
      <c r="OI995" s="6"/>
      <c r="OJ995" s="6"/>
      <c r="OK995" s="6"/>
      <c r="OL995" s="6"/>
      <c r="OM995" s="6"/>
      <c r="ON995" s="6"/>
      <c r="OO995" s="6"/>
      <c r="OP995" s="6"/>
      <c r="OQ995" s="6"/>
      <c r="OR995" s="6"/>
      <c r="OS995" s="6"/>
      <c r="OT995" s="6"/>
      <c r="OU995" s="6"/>
      <c r="OV995" s="6"/>
      <c r="OW995" s="6"/>
      <c r="OX995" s="6"/>
      <c r="OY995" s="6"/>
      <c r="OZ995" s="65"/>
      <c r="PA995" s="6"/>
      <c r="PB995" s="6"/>
      <c r="PC995" s="6"/>
      <c r="PD995" s="6"/>
      <c r="PE995" s="6"/>
      <c r="PF995" s="6"/>
      <c r="PG995" s="6"/>
      <c r="PH995" s="6"/>
      <c r="PI995" s="47"/>
      <c r="PJ995" s="6"/>
      <c r="PK995" s="6"/>
      <c r="PL995" s="6"/>
      <c r="PM995" s="6"/>
      <c r="PN995" s="6"/>
      <c r="PO995" s="6"/>
      <c r="PP995" s="65"/>
      <c r="PQ995" s="65"/>
      <c r="PR995" s="65"/>
      <c r="PS995" s="65"/>
      <c r="PT995" s="65"/>
      <c r="PU995" s="65"/>
      <c r="PV995" s="65"/>
      <c r="PW995" s="65"/>
      <c r="PX995" s="65"/>
      <c r="PY995" s="65"/>
      <c r="PZ995" s="65"/>
      <c r="QA995" s="65"/>
      <c r="QB995" s="65"/>
    </row>
    <row r="996"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N996" s="154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5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Q996" s="6"/>
      <c r="KR996" s="6"/>
      <c r="KS996" s="6"/>
      <c r="KT996" s="6"/>
      <c r="KU996" s="160"/>
      <c r="KV996" s="6"/>
      <c r="KW996" s="6"/>
      <c r="KX996" s="6"/>
      <c r="KY996" s="6"/>
      <c r="KZ996" s="6"/>
      <c r="LA996" s="6"/>
      <c r="LB996" s="6"/>
      <c r="LC996" s="6"/>
      <c r="LD996" s="6"/>
      <c r="LE996" s="6"/>
      <c r="LF996" s="6"/>
      <c r="LG996" s="6"/>
      <c r="LH996" s="6"/>
      <c r="LI996" s="6"/>
      <c r="LJ996" s="6"/>
      <c r="LK996" s="6"/>
      <c r="LL996" s="6"/>
      <c r="LM996" s="6"/>
      <c r="LN996" s="6"/>
      <c r="LO996" s="6"/>
      <c r="LP996" s="6"/>
      <c r="LQ996" s="6"/>
      <c r="LR996" s="6"/>
      <c r="LS996" s="6"/>
      <c r="LT996" s="65"/>
      <c r="LU996" s="6"/>
      <c r="LV996" s="6"/>
      <c r="LW996" s="6"/>
      <c r="LX996" s="6"/>
      <c r="LY996" s="6"/>
      <c r="LZ996" s="6"/>
      <c r="MA996" s="6"/>
      <c r="MB996" s="6"/>
      <c r="MC996" s="6"/>
      <c r="MD996" s="6"/>
      <c r="ME996" s="6"/>
      <c r="MF996" s="6"/>
      <c r="MG996" s="6"/>
      <c r="MH996" s="6"/>
      <c r="MI996" s="6"/>
      <c r="MJ996" s="6"/>
      <c r="MK996" s="6"/>
      <c r="ML996" s="6"/>
      <c r="MM996" s="6"/>
      <c r="MN996" s="6"/>
      <c r="MO996" s="6"/>
      <c r="MP996" s="6"/>
      <c r="MQ996" s="6"/>
      <c r="MR996" s="6"/>
      <c r="MS996" s="6"/>
      <c r="MT996" s="6"/>
      <c r="MU996" s="6"/>
      <c r="MV996" s="6"/>
      <c r="MW996" s="6"/>
      <c r="MX996" s="6"/>
      <c r="MY996" s="6"/>
      <c r="MZ996" s="6"/>
      <c r="NA996" s="6"/>
      <c r="NB996" s="6"/>
      <c r="NC996" s="6"/>
      <c r="ND996" s="6"/>
      <c r="NE996" s="6"/>
      <c r="NF996" s="6"/>
      <c r="NG996" s="6"/>
      <c r="NH996" s="6"/>
      <c r="NI996" s="6"/>
      <c r="NJ996" s="6"/>
      <c r="NK996" s="65"/>
      <c r="NL996" s="6"/>
      <c r="NM996" s="6"/>
      <c r="NN996" s="6"/>
      <c r="NO996" s="6"/>
      <c r="NP996" s="6"/>
      <c r="NQ996" s="6"/>
      <c r="NR996" s="6"/>
      <c r="NS996" s="6"/>
      <c r="NT996" s="6"/>
      <c r="NU996" s="6"/>
      <c r="NV996" s="6"/>
      <c r="NW996" s="6"/>
      <c r="NX996" s="6"/>
      <c r="NY996" s="6"/>
      <c r="NZ996" s="6"/>
      <c r="OA996" s="6"/>
      <c r="OB996" s="6"/>
      <c r="OC996" s="6"/>
      <c r="OD996" s="6"/>
      <c r="OE996" s="6"/>
      <c r="OF996" s="6"/>
      <c r="OG996" s="6"/>
      <c r="OH996" s="6"/>
      <c r="OI996" s="6"/>
      <c r="OJ996" s="6"/>
      <c r="OK996" s="6"/>
      <c r="OL996" s="6"/>
      <c r="OM996" s="6"/>
      <c r="ON996" s="6"/>
      <c r="OO996" s="6"/>
      <c r="OP996" s="6"/>
      <c r="OQ996" s="6"/>
      <c r="OR996" s="6"/>
      <c r="OS996" s="6"/>
      <c r="OT996" s="6"/>
      <c r="OU996" s="6"/>
      <c r="OV996" s="6"/>
      <c r="OW996" s="6"/>
      <c r="OX996" s="6"/>
      <c r="OY996" s="6"/>
      <c r="OZ996" s="65"/>
      <c r="PA996" s="6"/>
      <c r="PB996" s="6"/>
      <c r="PC996" s="6"/>
      <c r="PD996" s="6"/>
      <c r="PE996" s="6"/>
      <c r="PF996" s="6"/>
      <c r="PG996" s="6"/>
      <c r="PH996" s="6"/>
      <c r="PI996" s="47"/>
      <c r="PJ996" s="6"/>
      <c r="PK996" s="6"/>
      <c r="PL996" s="6"/>
      <c r="PM996" s="6"/>
      <c r="PN996" s="6"/>
      <c r="PO996" s="6"/>
      <c r="PP996" s="65"/>
      <c r="PQ996" s="65"/>
      <c r="PR996" s="65"/>
      <c r="PS996" s="65"/>
      <c r="PT996" s="65"/>
      <c r="PU996" s="65"/>
      <c r="PV996" s="65"/>
      <c r="PW996" s="65"/>
      <c r="PX996" s="65"/>
      <c r="PY996" s="65"/>
      <c r="PZ996" s="65"/>
      <c r="QA996" s="65"/>
      <c r="QB996" s="65"/>
    </row>
    <row r="997"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N997" s="154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5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Q997" s="6"/>
      <c r="KR997" s="6"/>
      <c r="KS997" s="6"/>
      <c r="KT997" s="6"/>
      <c r="KU997" s="160"/>
      <c r="KV997" s="6"/>
      <c r="KW997" s="6"/>
      <c r="KX997" s="6"/>
      <c r="KY997" s="6"/>
      <c r="KZ997" s="6"/>
      <c r="LA997" s="6"/>
      <c r="LB997" s="6"/>
      <c r="LC997" s="6"/>
      <c r="LD997" s="6"/>
      <c r="LE997" s="6"/>
      <c r="LF997" s="6"/>
      <c r="LG997" s="6"/>
      <c r="LH997" s="6"/>
      <c r="LI997" s="6"/>
      <c r="LJ997" s="6"/>
      <c r="LK997" s="6"/>
      <c r="LL997" s="6"/>
      <c r="LM997" s="6"/>
      <c r="LN997" s="6"/>
      <c r="LO997" s="6"/>
      <c r="LP997" s="6"/>
      <c r="LQ997" s="6"/>
      <c r="LR997" s="6"/>
      <c r="LS997" s="6"/>
      <c r="LT997" s="65"/>
      <c r="LU997" s="6"/>
      <c r="LV997" s="6"/>
      <c r="LW997" s="6"/>
      <c r="LX997" s="6"/>
      <c r="LY997" s="6"/>
      <c r="LZ997" s="6"/>
      <c r="MA997" s="6"/>
      <c r="MB997" s="6"/>
      <c r="MC997" s="6"/>
      <c r="MD997" s="6"/>
      <c r="ME997" s="6"/>
      <c r="MF997" s="6"/>
      <c r="MG997" s="6"/>
      <c r="MH997" s="6"/>
      <c r="MI997" s="6"/>
      <c r="MJ997" s="6"/>
      <c r="MK997" s="6"/>
      <c r="ML997" s="6"/>
      <c r="MM997" s="6"/>
      <c r="MN997" s="6"/>
      <c r="MO997" s="6"/>
      <c r="MP997" s="6"/>
      <c r="MQ997" s="6"/>
      <c r="MR997" s="6"/>
      <c r="MS997" s="6"/>
      <c r="MT997" s="6"/>
      <c r="MU997" s="6"/>
      <c r="MV997" s="6"/>
      <c r="MW997" s="6"/>
      <c r="MX997" s="6"/>
      <c r="MY997" s="6"/>
      <c r="MZ997" s="6"/>
      <c r="NA997" s="6"/>
      <c r="NB997" s="6"/>
      <c r="NC997" s="6"/>
      <c r="ND997" s="6"/>
      <c r="NE997" s="6"/>
      <c r="NF997" s="6"/>
      <c r="NG997" s="6"/>
      <c r="NH997" s="6"/>
      <c r="NI997" s="6"/>
      <c r="NJ997" s="6"/>
      <c r="NK997" s="65"/>
      <c r="NL997" s="6"/>
      <c r="NM997" s="6"/>
      <c r="NN997" s="6"/>
      <c r="NO997" s="6"/>
      <c r="NP997" s="6"/>
      <c r="NQ997" s="6"/>
      <c r="NR997" s="6"/>
      <c r="NS997" s="6"/>
      <c r="NT997" s="6"/>
      <c r="NU997" s="6"/>
      <c r="NV997" s="6"/>
      <c r="NW997" s="6"/>
      <c r="NX997" s="6"/>
      <c r="NY997" s="6"/>
      <c r="NZ997" s="6"/>
      <c r="OA997" s="6"/>
      <c r="OB997" s="6"/>
      <c r="OC997" s="6"/>
      <c r="OD997" s="6"/>
      <c r="OE997" s="6"/>
      <c r="OF997" s="6"/>
      <c r="OG997" s="6"/>
      <c r="OH997" s="6"/>
      <c r="OI997" s="6"/>
      <c r="OJ997" s="6"/>
      <c r="OK997" s="6"/>
      <c r="OL997" s="6"/>
      <c r="OM997" s="6"/>
      <c r="ON997" s="6"/>
      <c r="OO997" s="6"/>
      <c r="OP997" s="6"/>
      <c r="OQ997" s="6"/>
      <c r="OR997" s="6"/>
      <c r="OS997" s="6"/>
      <c r="OT997" s="6"/>
      <c r="OU997" s="6"/>
      <c r="OV997" s="6"/>
      <c r="OW997" s="6"/>
      <c r="OX997" s="6"/>
      <c r="OY997" s="6"/>
      <c r="OZ997" s="65"/>
      <c r="PA997" s="6"/>
      <c r="PB997" s="6"/>
      <c r="PC997" s="6"/>
      <c r="PD997" s="6"/>
      <c r="PE997" s="6"/>
      <c r="PF997" s="6"/>
      <c r="PG997" s="6"/>
      <c r="PH997" s="6"/>
      <c r="PI997" s="47"/>
      <c r="PJ997" s="6"/>
      <c r="PK997" s="6"/>
      <c r="PL997" s="6"/>
      <c r="PM997" s="6"/>
      <c r="PN997" s="6"/>
      <c r="PO997" s="6"/>
      <c r="PP997" s="65"/>
      <c r="PQ997" s="65"/>
      <c r="PR997" s="65"/>
      <c r="PS997" s="65"/>
      <c r="PT997" s="65"/>
      <c r="PU997" s="65"/>
      <c r="PV997" s="65"/>
      <c r="PW997" s="65"/>
      <c r="PX997" s="65"/>
      <c r="PY997" s="65"/>
      <c r="PZ997" s="65"/>
      <c r="QA997" s="65"/>
      <c r="QB997" s="65"/>
    </row>
    <row r="998"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N998" s="154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5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Q998" s="6"/>
      <c r="KR998" s="6"/>
      <c r="KS998" s="6"/>
      <c r="KT998" s="6"/>
      <c r="KU998" s="160"/>
      <c r="KV998" s="6"/>
      <c r="KW998" s="6"/>
      <c r="KX998" s="6"/>
      <c r="KY998" s="6"/>
      <c r="KZ998" s="6"/>
      <c r="LA998" s="6"/>
      <c r="LB998" s="6"/>
      <c r="LC998" s="6"/>
      <c r="LD998" s="6"/>
      <c r="LE998" s="6"/>
      <c r="LF998" s="6"/>
      <c r="LG998" s="6"/>
      <c r="LH998" s="6"/>
      <c r="LI998" s="6"/>
      <c r="LJ998" s="6"/>
      <c r="LK998" s="6"/>
      <c r="LL998" s="6"/>
      <c r="LM998" s="6"/>
      <c r="LN998" s="6"/>
      <c r="LO998" s="6"/>
      <c r="LP998" s="6"/>
      <c r="LQ998" s="6"/>
      <c r="LR998" s="6"/>
      <c r="LS998" s="6"/>
      <c r="LT998" s="65"/>
      <c r="LU998" s="6"/>
      <c r="LV998" s="6"/>
      <c r="LW998" s="6"/>
      <c r="LX998" s="6"/>
      <c r="LY998" s="6"/>
      <c r="LZ998" s="6"/>
      <c r="MA998" s="6"/>
      <c r="MB998" s="6"/>
      <c r="MC998" s="6"/>
      <c r="MD998" s="6"/>
      <c r="ME998" s="6"/>
      <c r="MF998" s="6"/>
      <c r="MG998" s="6"/>
      <c r="MH998" s="6"/>
      <c r="MI998" s="6"/>
      <c r="MJ998" s="6"/>
      <c r="MK998" s="6"/>
      <c r="ML998" s="6"/>
      <c r="MM998" s="6"/>
      <c r="MN998" s="6"/>
      <c r="MO998" s="6"/>
      <c r="MP998" s="6"/>
      <c r="MQ998" s="6"/>
      <c r="MR998" s="6"/>
      <c r="MS998" s="6"/>
      <c r="MT998" s="6"/>
      <c r="MU998" s="6"/>
      <c r="MV998" s="6"/>
      <c r="MW998" s="6"/>
      <c r="MX998" s="6"/>
      <c r="MY998" s="6"/>
      <c r="MZ998" s="6"/>
      <c r="NA998" s="6"/>
      <c r="NB998" s="6"/>
      <c r="NC998" s="6"/>
      <c r="ND998" s="6"/>
      <c r="NE998" s="6"/>
      <c r="NF998" s="6"/>
      <c r="NG998" s="6"/>
      <c r="NH998" s="6"/>
      <c r="NI998" s="6"/>
      <c r="NJ998" s="6"/>
      <c r="NK998" s="65"/>
      <c r="NL998" s="6"/>
      <c r="NM998" s="6"/>
      <c r="NN998" s="6"/>
      <c r="NO998" s="6"/>
      <c r="NP998" s="6"/>
      <c r="NQ998" s="6"/>
      <c r="NR998" s="6"/>
      <c r="NS998" s="6"/>
      <c r="NT998" s="6"/>
      <c r="NU998" s="6"/>
      <c r="NV998" s="6"/>
      <c r="NW998" s="6"/>
      <c r="NX998" s="6"/>
      <c r="NY998" s="6"/>
      <c r="NZ998" s="6"/>
      <c r="OA998" s="6"/>
      <c r="OB998" s="6"/>
      <c r="OC998" s="6"/>
      <c r="OD998" s="6"/>
      <c r="OE998" s="6"/>
      <c r="OF998" s="6"/>
      <c r="OG998" s="6"/>
      <c r="OH998" s="6"/>
      <c r="OI998" s="6"/>
      <c r="OJ998" s="6"/>
      <c r="OK998" s="6"/>
      <c r="OL998" s="6"/>
      <c r="OM998" s="6"/>
      <c r="ON998" s="6"/>
      <c r="OO998" s="6"/>
      <c r="OP998" s="6"/>
      <c r="OQ998" s="6"/>
      <c r="OR998" s="6"/>
      <c r="OS998" s="6"/>
      <c r="OT998" s="6"/>
      <c r="OU998" s="6"/>
      <c r="OV998" s="6"/>
      <c r="OW998" s="6"/>
      <c r="OX998" s="6"/>
      <c r="OY998" s="6"/>
      <c r="OZ998" s="65"/>
      <c r="PA998" s="6"/>
      <c r="PB998" s="6"/>
      <c r="PC998" s="6"/>
      <c r="PD998" s="6"/>
      <c r="PE998" s="6"/>
      <c r="PF998" s="6"/>
      <c r="PG998" s="6"/>
      <c r="PH998" s="6"/>
      <c r="PI998" s="47"/>
      <c r="PJ998" s="6"/>
      <c r="PK998" s="6"/>
      <c r="PL998" s="6"/>
      <c r="PM998" s="6"/>
      <c r="PN998" s="6"/>
      <c r="PO998" s="6"/>
      <c r="PP998" s="65"/>
      <c r="PQ998" s="65"/>
      <c r="PR998" s="65"/>
      <c r="PS998" s="65"/>
      <c r="PT998" s="65"/>
      <c r="PU998" s="65"/>
      <c r="PV998" s="65"/>
      <c r="PW998" s="65"/>
      <c r="PX998" s="65"/>
      <c r="PY998" s="65"/>
      <c r="PZ998" s="65"/>
      <c r="QA998" s="65"/>
      <c r="QB998" s="65"/>
    </row>
    <row r="999"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N999" s="154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5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Q999" s="6"/>
      <c r="KR999" s="6"/>
      <c r="KS999" s="6"/>
      <c r="KT999" s="6"/>
      <c r="KU999" s="160"/>
      <c r="KV999" s="6"/>
      <c r="KW999" s="6"/>
      <c r="KX999" s="6"/>
      <c r="KY999" s="6"/>
      <c r="KZ999" s="6"/>
      <c r="LA999" s="6"/>
      <c r="LB999" s="6"/>
      <c r="LC999" s="6"/>
      <c r="LD999" s="6"/>
      <c r="LE999" s="6"/>
      <c r="LF999" s="6"/>
      <c r="LG999" s="6"/>
      <c r="LH999" s="6"/>
      <c r="LI999" s="6"/>
      <c r="LJ999" s="6"/>
      <c r="LK999" s="6"/>
      <c r="LL999" s="6"/>
      <c r="LM999" s="6"/>
      <c r="LN999" s="6"/>
      <c r="LO999" s="6"/>
      <c r="LP999" s="6"/>
      <c r="LQ999" s="6"/>
      <c r="LR999" s="6"/>
      <c r="LS999" s="6"/>
      <c r="LT999" s="65"/>
      <c r="LU999" s="6"/>
      <c r="LV999" s="6"/>
      <c r="LW999" s="6"/>
      <c r="LX999" s="6"/>
      <c r="LY999" s="6"/>
      <c r="LZ999" s="6"/>
      <c r="MA999" s="6"/>
      <c r="MB999" s="6"/>
      <c r="MC999" s="6"/>
      <c r="MD999" s="6"/>
      <c r="ME999" s="6"/>
      <c r="MF999" s="6"/>
      <c r="MG999" s="6"/>
      <c r="MH999" s="6"/>
      <c r="MI999" s="6"/>
      <c r="MJ999" s="6"/>
      <c r="MK999" s="6"/>
      <c r="ML999" s="6"/>
      <c r="MM999" s="6"/>
      <c r="MN999" s="6"/>
      <c r="MO999" s="6"/>
      <c r="MP999" s="6"/>
      <c r="MQ999" s="6"/>
      <c r="MR999" s="6"/>
      <c r="MS999" s="6"/>
      <c r="MT999" s="6"/>
      <c r="MU999" s="6"/>
      <c r="MV999" s="6"/>
      <c r="MW999" s="6"/>
      <c r="MX999" s="6"/>
      <c r="MY999" s="6"/>
      <c r="MZ999" s="6"/>
      <c r="NA999" s="6"/>
      <c r="NB999" s="6"/>
      <c r="NC999" s="6"/>
      <c r="ND999" s="6"/>
      <c r="NE999" s="6"/>
      <c r="NF999" s="6"/>
      <c r="NG999" s="6"/>
      <c r="NH999" s="6"/>
      <c r="NI999" s="6"/>
      <c r="NJ999" s="6"/>
      <c r="NK999" s="65"/>
      <c r="NL999" s="6"/>
      <c r="NM999" s="6"/>
      <c r="NN999" s="6"/>
      <c r="NO999" s="6"/>
      <c r="NP999" s="6"/>
      <c r="NQ999" s="6"/>
      <c r="NR999" s="6"/>
      <c r="NS999" s="6"/>
      <c r="NT999" s="6"/>
      <c r="NU999" s="6"/>
      <c r="NV999" s="6"/>
      <c r="NW999" s="6"/>
      <c r="NX999" s="6"/>
      <c r="NY999" s="6"/>
      <c r="NZ999" s="6"/>
      <c r="OA999" s="6"/>
      <c r="OB999" s="6"/>
      <c r="OC999" s="6"/>
      <c r="OD999" s="6"/>
      <c r="OE999" s="6"/>
      <c r="OF999" s="6"/>
      <c r="OG999" s="6"/>
      <c r="OH999" s="6"/>
      <c r="OI999" s="6"/>
      <c r="OJ999" s="6"/>
      <c r="OK999" s="6"/>
      <c r="OL999" s="6"/>
      <c r="OM999" s="6"/>
      <c r="ON999" s="6"/>
      <c r="OO999" s="6"/>
      <c r="OP999" s="6"/>
      <c r="OQ999" s="6"/>
      <c r="OR999" s="6"/>
      <c r="OS999" s="6"/>
      <c r="OT999" s="6"/>
      <c r="OU999" s="6"/>
      <c r="OV999" s="6"/>
      <c r="OW999" s="6"/>
      <c r="OX999" s="6"/>
      <c r="OY999" s="6"/>
      <c r="OZ999" s="65"/>
      <c r="PA999" s="6"/>
      <c r="PB999" s="6"/>
      <c r="PC999" s="6"/>
      <c r="PD999" s="6"/>
      <c r="PE999" s="6"/>
      <c r="PF999" s="6"/>
      <c r="PG999" s="6"/>
      <c r="PH999" s="6"/>
      <c r="PI999" s="47"/>
      <c r="PJ999" s="6"/>
      <c r="PK999" s="6"/>
      <c r="PL999" s="6"/>
      <c r="PM999" s="6"/>
      <c r="PN999" s="6"/>
      <c r="PO999" s="6"/>
      <c r="PP999" s="65"/>
      <c r="PQ999" s="65"/>
      <c r="PR999" s="65"/>
      <c r="PS999" s="65"/>
      <c r="PT999" s="65"/>
      <c r="PU999" s="65"/>
      <c r="PV999" s="65"/>
      <c r="PW999" s="65"/>
      <c r="PX999" s="65"/>
      <c r="PY999" s="65"/>
      <c r="PZ999" s="65"/>
      <c r="QA999" s="65"/>
      <c r="QB999" s="65"/>
    </row>
    <row r="1000"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N1000" s="154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5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Q1000" s="6"/>
      <c r="KR1000" s="6"/>
      <c r="KS1000" s="6"/>
      <c r="KT1000" s="6"/>
      <c r="KU1000" s="160"/>
      <c r="KV1000" s="6"/>
      <c r="KW1000" s="6"/>
      <c r="KX1000" s="6"/>
      <c r="KY1000" s="6"/>
      <c r="KZ1000" s="6"/>
      <c r="LA1000" s="6"/>
      <c r="LB1000" s="6"/>
      <c r="LC1000" s="6"/>
      <c r="LD1000" s="6"/>
      <c r="LE1000" s="6"/>
      <c r="LF1000" s="6"/>
      <c r="LG1000" s="6"/>
      <c r="LH1000" s="6"/>
      <c r="LI1000" s="6"/>
      <c r="LJ1000" s="6"/>
      <c r="LK1000" s="6"/>
      <c r="LL1000" s="6"/>
      <c r="LM1000" s="6"/>
      <c r="LN1000" s="6"/>
      <c r="LO1000" s="6"/>
      <c r="LP1000" s="6"/>
      <c r="LQ1000" s="6"/>
      <c r="LR1000" s="6"/>
      <c r="LS1000" s="6"/>
      <c r="LT1000" s="65"/>
      <c r="LU1000" s="6"/>
      <c r="LV1000" s="6"/>
      <c r="LW1000" s="6"/>
      <c r="LX1000" s="6"/>
      <c r="LY1000" s="6"/>
      <c r="LZ1000" s="6"/>
      <c r="MA1000" s="6"/>
      <c r="MB1000" s="6"/>
      <c r="MC1000" s="6"/>
      <c r="MD1000" s="6"/>
      <c r="ME1000" s="6"/>
      <c r="MF1000" s="6"/>
      <c r="MG1000" s="6"/>
      <c r="MH1000" s="6"/>
      <c r="MI1000" s="6"/>
      <c r="MJ1000" s="6"/>
      <c r="MK1000" s="6"/>
      <c r="ML1000" s="6"/>
      <c r="MM1000" s="6"/>
      <c r="MN1000" s="6"/>
      <c r="MO1000" s="6"/>
      <c r="MP1000" s="6"/>
      <c r="MQ1000" s="6"/>
      <c r="MR1000" s="6"/>
      <c r="MS1000" s="6"/>
      <c r="MT1000" s="6"/>
      <c r="MU1000" s="6"/>
      <c r="MV1000" s="6"/>
      <c r="MW1000" s="6"/>
      <c r="MX1000" s="6"/>
      <c r="MY1000" s="6"/>
      <c r="MZ1000" s="6"/>
      <c r="NA1000" s="6"/>
      <c r="NB1000" s="6"/>
      <c r="NC1000" s="6"/>
      <c r="ND1000" s="6"/>
      <c r="NE1000" s="6"/>
      <c r="NF1000" s="6"/>
      <c r="NG1000" s="6"/>
      <c r="NH1000" s="6"/>
      <c r="NI1000" s="6"/>
      <c r="NJ1000" s="6"/>
      <c r="NK1000" s="65"/>
      <c r="NL1000" s="6"/>
      <c r="NM1000" s="6"/>
      <c r="NN1000" s="6"/>
      <c r="NO1000" s="6"/>
      <c r="NP1000" s="6"/>
      <c r="NQ1000" s="6"/>
      <c r="NR1000" s="6"/>
      <c r="NS1000" s="6"/>
      <c r="NT1000" s="6"/>
      <c r="NU1000" s="6"/>
      <c r="NV1000" s="6"/>
      <c r="NW1000" s="6"/>
      <c r="NX1000" s="6"/>
      <c r="NY1000" s="6"/>
      <c r="NZ1000" s="6"/>
      <c r="OA1000" s="6"/>
      <c r="OB1000" s="6"/>
      <c r="OC1000" s="6"/>
      <c r="OD1000" s="6"/>
      <c r="OE1000" s="6"/>
      <c r="OF1000" s="6"/>
      <c r="OG1000" s="6"/>
      <c r="OH1000" s="6"/>
      <c r="OI1000" s="6"/>
      <c r="OJ1000" s="6"/>
      <c r="OK1000" s="6"/>
      <c r="OL1000" s="6"/>
      <c r="OM1000" s="6"/>
      <c r="ON1000" s="6"/>
      <c r="OO1000" s="6"/>
      <c r="OP1000" s="6"/>
      <c r="OQ1000" s="6"/>
      <c r="OR1000" s="6"/>
      <c r="OS1000" s="6"/>
      <c r="OT1000" s="6"/>
      <c r="OU1000" s="6"/>
      <c r="OV1000" s="6"/>
      <c r="OW1000" s="6"/>
      <c r="OX1000" s="6"/>
      <c r="OY1000" s="6"/>
      <c r="OZ1000" s="65"/>
      <c r="PA1000" s="6"/>
      <c r="PB1000" s="6"/>
      <c r="PC1000" s="6"/>
      <c r="PD1000" s="6"/>
      <c r="PE1000" s="6"/>
      <c r="PF1000" s="6"/>
      <c r="PG1000" s="6"/>
      <c r="PH1000" s="6"/>
      <c r="PI1000" s="47"/>
      <c r="PJ1000" s="6"/>
      <c r="PK1000" s="6"/>
      <c r="PL1000" s="6"/>
      <c r="PM1000" s="6"/>
      <c r="PN1000" s="6"/>
      <c r="PO1000" s="6"/>
      <c r="PP1000" s="65"/>
      <c r="PQ1000" s="65"/>
      <c r="PR1000" s="65"/>
      <c r="PS1000" s="65"/>
      <c r="PT1000" s="65"/>
      <c r="PU1000" s="65"/>
      <c r="PV1000" s="65"/>
      <c r="PW1000" s="65"/>
      <c r="PX1000" s="65"/>
      <c r="PY1000" s="65"/>
      <c r="PZ1000" s="65"/>
      <c r="QA1000" s="65"/>
      <c r="QB1000" s="65"/>
    </row>
    <row r="1001"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N1001" s="154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5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Q1001" s="6"/>
      <c r="KR1001" s="6"/>
      <c r="KS1001" s="6"/>
      <c r="KT1001" s="6"/>
      <c r="KU1001" s="160"/>
      <c r="KV1001" s="6"/>
      <c r="KW1001" s="6"/>
      <c r="KX1001" s="6"/>
      <c r="KY1001" s="6"/>
      <c r="KZ1001" s="6"/>
      <c r="LA1001" s="6"/>
      <c r="LB1001" s="6"/>
      <c r="LC1001" s="6"/>
      <c r="LD1001" s="6"/>
      <c r="LE1001" s="6"/>
      <c r="LF1001" s="6"/>
      <c r="LG1001" s="6"/>
      <c r="LH1001" s="6"/>
      <c r="LI1001" s="6"/>
      <c r="LJ1001" s="6"/>
      <c r="LK1001" s="6"/>
      <c r="LL1001" s="6"/>
      <c r="LM1001" s="6"/>
      <c r="LN1001" s="6"/>
      <c r="LO1001" s="6"/>
      <c r="LP1001" s="6"/>
      <c r="LQ1001" s="6"/>
      <c r="LR1001" s="6"/>
      <c r="LS1001" s="6"/>
      <c r="LT1001" s="65"/>
      <c r="LU1001" s="6"/>
      <c r="LV1001" s="6"/>
      <c r="LW1001" s="6"/>
      <c r="LX1001" s="6"/>
      <c r="LY1001" s="6"/>
      <c r="LZ1001" s="6"/>
      <c r="MA1001" s="6"/>
      <c r="MB1001" s="6"/>
      <c r="MC1001" s="6"/>
      <c r="MD1001" s="6"/>
      <c r="ME1001" s="6"/>
      <c r="MF1001" s="6"/>
      <c r="MG1001" s="6"/>
      <c r="MH1001" s="6"/>
      <c r="MI1001" s="6"/>
      <c r="MJ1001" s="6"/>
      <c r="MK1001" s="6"/>
      <c r="ML1001" s="6"/>
      <c r="MM1001" s="6"/>
      <c r="MN1001" s="6"/>
      <c r="MO1001" s="6"/>
      <c r="MP1001" s="6"/>
      <c r="MQ1001" s="6"/>
      <c r="MR1001" s="6"/>
      <c r="MS1001" s="6"/>
      <c r="MT1001" s="6"/>
      <c r="MU1001" s="6"/>
      <c r="MV1001" s="6"/>
      <c r="MW1001" s="6"/>
      <c r="MX1001" s="6"/>
      <c r="MY1001" s="6"/>
      <c r="MZ1001" s="6"/>
      <c r="NA1001" s="6"/>
      <c r="NB1001" s="6"/>
      <c r="NC1001" s="6"/>
      <c r="ND1001" s="6"/>
      <c r="NE1001" s="6"/>
      <c r="NF1001" s="6"/>
      <c r="NG1001" s="6"/>
      <c r="NH1001" s="6"/>
      <c r="NI1001" s="6"/>
      <c r="NJ1001" s="6"/>
      <c r="NK1001" s="65"/>
      <c r="NL1001" s="6"/>
      <c r="NM1001" s="6"/>
      <c r="NN1001" s="6"/>
      <c r="NO1001" s="6"/>
      <c r="NP1001" s="6"/>
      <c r="NQ1001" s="6"/>
      <c r="NR1001" s="6"/>
      <c r="NS1001" s="6"/>
      <c r="NT1001" s="6"/>
      <c r="NU1001" s="6"/>
      <c r="NV1001" s="6"/>
      <c r="NW1001" s="6"/>
      <c r="NX1001" s="6"/>
      <c r="NY1001" s="6"/>
      <c r="NZ1001" s="6"/>
      <c r="OA1001" s="6"/>
      <c r="OB1001" s="6"/>
      <c r="OC1001" s="6"/>
      <c r="OD1001" s="6"/>
      <c r="OE1001" s="6"/>
      <c r="OF1001" s="6"/>
      <c r="OG1001" s="6"/>
      <c r="OH1001" s="6"/>
      <c r="OI1001" s="6"/>
      <c r="OJ1001" s="6"/>
      <c r="OK1001" s="6"/>
      <c r="OL1001" s="6"/>
      <c r="OM1001" s="6"/>
      <c r="ON1001" s="6"/>
      <c r="OO1001" s="6"/>
      <c r="OP1001" s="6"/>
      <c r="OQ1001" s="6"/>
      <c r="OR1001" s="6"/>
      <c r="OS1001" s="6"/>
      <c r="OT1001" s="6"/>
      <c r="OU1001" s="6"/>
      <c r="OV1001" s="6"/>
      <c r="OW1001" s="6"/>
      <c r="OX1001" s="6"/>
      <c r="OY1001" s="6"/>
      <c r="OZ1001" s="65"/>
      <c r="PA1001" s="6"/>
      <c r="PB1001" s="6"/>
      <c r="PC1001" s="6"/>
      <c r="PD1001" s="6"/>
      <c r="PE1001" s="6"/>
      <c r="PF1001" s="6"/>
      <c r="PG1001" s="6"/>
      <c r="PH1001" s="6"/>
      <c r="PI1001" s="47"/>
      <c r="PJ1001" s="6"/>
      <c r="PK1001" s="6"/>
      <c r="PL1001" s="6"/>
      <c r="PM1001" s="6"/>
      <c r="PN1001" s="6"/>
      <c r="PO1001" s="6"/>
      <c r="PP1001" s="65"/>
      <c r="PQ1001" s="65"/>
      <c r="PR1001" s="65"/>
      <c r="PS1001" s="65"/>
      <c r="PT1001" s="65"/>
      <c r="PU1001" s="65"/>
      <c r="PV1001" s="65"/>
      <c r="PW1001" s="65"/>
      <c r="PX1001" s="65"/>
      <c r="PY1001" s="65"/>
      <c r="PZ1001" s="65"/>
      <c r="QA1001" s="65"/>
      <c r="QB1001" s="65"/>
    </row>
    <row r="1002"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5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Q1002" s="6"/>
      <c r="KR1002" s="6"/>
      <c r="KS1002" s="6"/>
      <c r="KT1002" s="6"/>
      <c r="KU1002" s="160"/>
      <c r="KV1002" s="6"/>
      <c r="KW1002" s="6"/>
      <c r="KX1002" s="6"/>
      <c r="KY1002" s="6"/>
      <c r="KZ1002" s="6"/>
      <c r="LA1002" s="6"/>
      <c r="LB1002" s="6"/>
      <c r="LC1002" s="6"/>
      <c r="LD1002" s="6"/>
      <c r="LE1002" s="6"/>
      <c r="LF1002" s="6"/>
      <c r="LG1002" s="6"/>
      <c r="LH1002" s="6"/>
      <c r="LI1002" s="6"/>
      <c r="LJ1002" s="6"/>
      <c r="LK1002" s="6"/>
      <c r="LL1002" s="6"/>
      <c r="LM1002" s="6"/>
      <c r="LN1002" s="6"/>
      <c r="LO1002" s="6"/>
      <c r="LP1002" s="6"/>
      <c r="LQ1002" s="6"/>
      <c r="LR1002" s="6"/>
      <c r="LS1002" s="6"/>
      <c r="LT1002" s="65"/>
      <c r="LU1002" s="6"/>
      <c r="LV1002" s="6"/>
      <c r="LW1002" s="6"/>
      <c r="LX1002" s="6"/>
      <c r="LY1002" s="6"/>
      <c r="LZ1002" s="6"/>
      <c r="MA1002" s="6"/>
      <c r="MB1002" s="6"/>
      <c r="MC1002" s="6"/>
      <c r="MD1002" s="6"/>
      <c r="ME1002" s="6"/>
      <c r="MF1002" s="6"/>
      <c r="MG1002" s="6"/>
      <c r="MH1002" s="6"/>
      <c r="MI1002" s="6"/>
      <c r="MJ1002" s="6"/>
      <c r="MK1002" s="6"/>
      <c r="ML1002" s="6"/>
      <c r="MM1002" s="6"/>
      <c r="MN1002" s="6"/>
      <c r="MO1002" s="6"/>
      <c r="MP1002" s="6"/>
      <c r="MQ1002" s="6"/>
      <c r="MR1002" s="6"/>
      <c r="MS1002" s="6"/>
      <c r="MT1002" s="6"/>
      <c r="MU1002" s="6"/>
      <c r="MV1002" s="6"/>
      <c r="MW1002" s="6"/>
      <c r="MX1002" s="6"/>
      <c r="MY1002" s="6"/>
      <c r="MZ1002" s="6"/>
      <c r="NA1002" s="6"/>
      <c r="NB1002" s="6"/>
      <c r="NC1002" s="6"/>
      <c r="ND1002" s="6"/>
      <c r="NE1002" s="6"/>
      <c r="NF1002" s="6"/>
      <c r="NG1002" s="6"/>
      <c r="NH1002" s="6"/>
      <c r="NI1002" s="6"/>
      <c r="NJ1002" s="6"/>
      <c r="NK1002" s="65"/>
      <c r="NL1002" s="6"/>
      <c r="NM1002" s="6"/>
      <c r="NN1002" s="6"/>
      <c r="NO1002" s="6"/>
      <c r="NP1002" s="6"/>
      <c r="NQ1002" s="6"/>
      <c r="NR1002" s="6"/>
      <c r="NS1002" s="6"/>
      <c r="NT1002" s="6"/>
      <c r="NU1002" s="6"/>
      <c r="NV1002" s="6"/>
      <c r="NW1002" s="6"/>
      <c r="NX1002" s="6"/>
      <c r="NY1002" s="6"/>
      <c r="NZ1002" s="6"/>
      <c r="OA1002" s="6"/>
      <c r="OB1002" s="6"/>
      <c r="OC1002" s="6"/>
      <c r="OD1002" s="6"/>
      <c r="OE1002" s="6"/>
      <c r="OF1002" s="6"/>
      <c r="OG1002" s="6"/>
      <c r="OH1002" s="6"/>
      <c r="OI1002" s="6"/>
      <c r="OJ1002" s="6"/>
      <c r="OK1002" s="6"/>
      <c r="OL1002" s="6"/>
      <c r="OM1002" s="6"/>
      <c r="ON1002" s="6"/>
      <c r="OO1002" s="6"/>
      <c r="OP1002" s="6"/>
      <c r="OQ1002" s="6"/>
      <c r="OR1002" s="6"/>
      <c r="OS1002" s="6"/>
      <c r="OT1002" s="6"/>
      <c r="OU1002" s="6"/>
      <c r="OV1002" s="6"/>
      <c r="OW1002" s="6"/>
      <c r="OX1002" s="6"/>
      <c r="OY1002" s="6"/>
      <c r="OZ1002" s="65"/>
      <c r="PA1002" s="6"/>
      <c r="PB1002" s="6"/>
      <c r="PC1002" s="6"/>
      <c r="PD1002" s="6"/>
      <c r="PE1002" s="6"/>
      <c r="PF1002" s="6"/>
      <c r="PG1002" s="6"/>
      <c r="PH1002" s="6"/>
      <c r="PI1002" s="47"/>
      <c r="PJ1002" s="6"/>
      <c r="PK1002" s="6"/>
      <c r="PL1002" s="6"/>
      <c r="PM1002" s="6"/>
      <c r="PN1002" s="6"/>
      <c r="PO1002" s="6"/>
      <c r="PP1002" s="65"/>
      <c r="PQ1002" s="65"/>
      <c r="PR1002" s="65"/>
      <c r="PS1002" s="65"/>
      <c r="PT1002" s="65"/>
      <c r="PU1002" s="65"/>
      <c r="PV1002" s="65"/>
      <c r="PW1002" s="65"/>
      <c r="PX1002" s="65"/>
      <c r="PY1002" s="65"/>
      <c r="PZ1002" s="65"/>
      <c r="QA1002" s="65"/>
      <c r="QB1002" s="65"/>
    </row>
    <row r="1003"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5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Q1003" s="6"/>
      <c r="KR1003" s="6"/>
      <c r="KS1003" s="6"/>
      <c r="KT1003" s="6"/>
      <c r="KU1003" s="160"/>
      <c r="KV1003" s="6"/>
      <c r="KW1003" s="6"/>
      <c r="KX1003" s="6"/>
      <c r="KY1003" s="6"/>
      <c r="KZ1003" s="6"/>
      <c r="LA1003" s="6"/>
      <c r="LB1003" s="6"/>
      <c r="LC1003" s="6"/>
      <c r="LD1003" s="6"/>
      <c r="LE1003" s="6"/>
      <c r="LF1003" s="6"/>
      <c r="LG1003" s="6"/>
      <c r="LH1003" s="6"/>
      <c r="LI1003" s="6"/>
      <c r="LJ1003" s="6"/>
      <c r="LK1003" s="6"/>
      <c r="LL1003" s="6"/>
      <c r="LM1003" s="6"/>
      <c r="LN1003" s="6"/>
      <c r="LO1003" s="6"/>
      <c r="LP1003" s="6"/>
      <c r="LQ1003" s="6"/>
      <c r="LR1003" s="6"/>
      <c r="LS1003" s="6"/>
      <c r="LT1003" s="65"/>
      <c r="LU1003" s="6"/>
      <c r="LV1003" s="6"/>
      <c r="LW1003" s="6"/>
      <c r="LX1003" s="6"/>
      <c r="LY1003" s="6"/>
      <c r="LZ1003" s="6"/>
      <c r="MA1003" s="6"/>
      <c r="MB1003" s="6"/>
      <c r="MC1003" s="6"/>
      <c r="MD1003" s="6"/>
      <c r="ME1003" s="6"/>
      <c r="MF1003" s="6"/>
      <c r="MG1003" s="6"/>
      <c r="MH1003" s="6"/>
      <c r="MI1003" s="6"/>
      <c r="MJ1003" s="6"/>
      <c r="MK1003" s="6"/>
      <c r="ML1003" s="6"/>
      <c r="MM1003" s="6"/>
      <c r="MN1003" s="6"/>
      <c r="MO1003" s="6"/>
      <c r="MP1003" s="6"/>
      <c r="MQ1003" s="6"/>
      <c r="MR1003" s="6"/>
      <c r="MS1003" s="6"/>
      <c r="MT1003" s="6"/>
      <c r="MU1003" s="6"/>
      <c r="MV1003" s="6"/>
      <c r="MW1003" s="6"/>
      <c r="MX1003" s="6"/>
      <c r="MY1003" s="6"/>
      <c r="MZ1003" s="6"/>
      <c r="NA1003" s="6"/>
      <c r="NB1003" s="6"/>
      <c r="NC1003" s="6"/>
      <c r="ND1003" s="6"/>
      <c r="NE1003" s="6"/>
      <c r="NF1003" s="6"/>
      <c r="NG1003" s="6"/>
      <c r="NH1003" s="6"/>
      <c r="NI1003" s="6"/>
      <c r="NJ1003" s="6"/>
      <c r="NK1003" s="65"/>
      <c r="NL1003" s="6"/>
      <c r="NM1003" s="6"/>
      <c r="NN1003" s="6"/>
      <c r="NO1003" s="6"/>
      <c r="NP1003" s="6"/>
      <c r="NQ1003" s="6"/>
      <c r="NR1003" s="6"/>
      <c r="NS1003" s="6"/>
      <c r="NT1003" s="6"/>
      <c r="NU1003" s="6"/>
      <c r="NV1003" s="6"/>
      <c r="NW1003" s="6"/>
      <c r="NX1003" s="6"/>
      <c r="NY1003" s="6"/>
      <c r="NZ1003" s="6"/>
      <c r="OA1003" s="6"/>
      <c r="OB1003" s="6"/>
      <c r="OC1003" s="6"/>
      <c r="OD1003" s="6"/>
      <c r="OE1003" s="6"/>
      <c r="OF1003" s="6"/>
      <c r="OG1003" s="6"/>
      <c r="OH1003" s="6"/>
      <c r="OI1003" s="6"/>
      <c r="OJ1003" s="6"/>
      <c r="OK1003" s="6"/>
      <c r="OL1003" s="6"/>
      <c r="OM1003" s="6"/>
      <c r="ON1003" s="6"/>
      <c r="OO1003" s="6"/>
      <c r="OP1003" s="6"/>
      <c r="OQ1003" s="6"/>
      <c r="OR1003" s="6"/>
      <c r="OS1003" s="6"/>
      <c r="OT1003" s="6"/>
      <c r="OU1003" s="6"/>
      <c r="OV1003" s="6"/>
      <c r="OW1003" s="6"/>
      <c r="OX1003" s="6"/>
      <c r="OY1003" s="6"/>
      <c r="OZ1003" s="65"/>
      <c r="PA1003" s="6"/>
      <c r="PB1003" s="6"/>
      <c r="PC1003" s="6"/>
      <c r="PD1003" s="6"/>
      <c r="PE1003" s="6"/>
      <c r="PF1003" s="6"/>
      <c r="PG1003" s="6"/>
      <c r="PH1003" s="6"/>
      <c r="PI1003" s="47"/>
      <c r="PJ1003" s="6"/>
      <c r="PK1003" s="6"/>
      <c r="PL1003" s="6"/>
      <c r="PM1003" s="6"/>
      <c r="PN1003" s="6"/>
      <c r="PO1003" s="6"/>
      <c r="PP1003" s="65"/>
      <c r="PQ1003" s="65"/>
      <c r="PR1003" s="65"/>
      <c r="PS1003" s="65"/>
      <c r="PT1003" s="65"/>
      <c r="PU1003" s="65"/>
      <c r="PV1003" s="65"/>
      <c r="PW1003" s="65"/>
      <c r="PX1003" s="65"/>
      <c r="PY1003" s="65"/>
      <c r="PZ1003" s="65"/>
      <c r="QA1003" s="65"/>
      <c r="QB1003" s="65"/>
    </row>
    <row r="1004"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5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160"/>
      <c r="KV1004" s="6"/>
      <c r="KW1004" s="6"/>
      <c r="KX1004" s="6"/>
      <c r="KY1004" s="6"/>
      <c r="KZ1004" s="6"/>
      <c r="LA1004" s="6"/>
      <c r="LB1004" s="6"/>
      <c r="LC1004" s="6"/>
      <c r="LD1004" s="6"/>
      <c r="LE1004" s="6"/>
      <c r="LF1004" s="6"/>
      <c r="LG1004" s="6"/>
      <c r="LH1004" s="6"/>
      <c r="LI1004" s="6"/>
      <c r="LJ1004" s="6"/>
      <c r="LK1004" s="6"/>
      <c r="LL1004" s="6"/>
      <c r="LM1004" s="6"/>
      <c r="LN1004" s="6"/>
      <c r="LO1004" s="6"/>
      <c r="LP1004" s="6"/>
      <c r="LQ1004" s="6"/>
      <c r="LR1004" s="6"/>
      <c r="LS1004" s="6"/>
      <c r="LT1004" s="65"/>
      <c r="LU1004" s="6"/>
      <c r="LV1004" s="6"/>
      <c r="LW1004" s="6"/>
      <c r="LX1004" s="6"/>
      <c r="LY1004" s="6"/>
      <c r="LZ1004" s="6"/>
      <c r="MA1004" s="6"/>
      <c r="MB1004" s="6"/>
      <c r="MC1004" s="6"/>
      <c r="MD1004" s="6"/>
      <c r="ME1004" s="6"/>
      <c r="MF1004" s="6"/>
      <c r="MG1004" s="6"/>
      <c r="MH1004" s="6"/>
      <c r="MI1004" s="6"/>
      <c r="MJ1004" s="6"/>
      <c r="MK1004" s="6"/>
      <c r="ML1004" s="6"/>
      <c r="MM1004" s="6"/>
      <c r="MN1004" s="6"/>
      <c r="MO1004" s="6"/>
      <c r="MP1004" s="6"/>
      <c r="MQ1004" s="6"/>
      <c r="MR1004" s="6"/>
      <c r="MS1004" s="6"/>
      <c r="MT1004" s="6"/>
      <c r="MU1004" s="6"/>
      <c r="MV1004" s="6"/>
      <c r="MW1004" s="6"/>
      <c r="MX1004" s="6"/>
      <c r="MY1004" s="6"/>
      <c r="MZ1004" s="6"/>
      <c r="NA1004" s="6"/>
      <c r="NB1004" s="6"/>
      <c r="NC1004" s="6"/>
      <c r="ND1004" s="6"/>
      <c r="NE1004" s="6"/>
      <c r="NF1004" s="6"/>
      <c r="NG1004" s="6"/>
      <c r="NH1004" s="6"/>
      <c r="NI1004" s="6"/>
      <c r="NJ1004" s="6"/>
      <c r="NK1004" s="65"/>
      <c r="NL1004" s="6"/>
      <c r="NM1004" s="6"/>
      <c r="NN1004" s="6"/>
      <c r="NO1004" s="6"/>
      <c r="NP1004" s="6"/>
      <c r="NQ1004" s="6"/>
      <c r="NR1004" s="6"/>
      <c r="NS1004" s="6"/>
      <c r="NT1004" s="6"/>
      <c r="NU1004" s="6"/>
      <c r="NV1004" s="6"/>
      <c r="NW1004" s="6"/>
      <c r="NX1004" s="6"/>
      <c r="NY1004" s="6"/>
      <c r="NZ1004" s="6"/>
      <c r="OA1004" s="6"/>
      <c r="OB1004" s="6"/>
      <c r="OC1004" s="6"/>
      <c r="OD1004" s="6"/>
      <c r="OE1004" s="6"/>
      <c r="OF1004" s="6"/>
      <c r="OG1004" s="6"/>
      <c r="OH1004" s="6"/>
      <c r="OI1004" s="6"/>
      <c r="OJ1004" s="6"/>
      <c r="OK1004" s="6"/>
      <c r="OL1004" s="6"/>
      <c r="OM1004" s="6"/>
      <c r="ON1004" s="6"/>
      <c r="OO1004" s="6"/>
      <c r="OP1004" s="6"/>
      <c r="OQ1004" s="6"/>
      <c r="OR1004" s="6"/>
      <c r="OS1004" s="6"/>
      <c r="OT1004" s="6"/>
      <c r="OU1004" s="6"/>
      <c r="OV1004" s="6"/>
      <c r="OW1004" s="6"/>
      <c r="OX1004" s="6"/>
      <c r="OY1004" s="6"/>
      <c r="OZ1004" s="65"/>
      <c r="PA1004" s="6"/>
      <c r="PB1004" s="6"/>
      <c r="PC1004" s="6"/>
      <c r="PD1004" s="6"/>
      <c r="PE1004" s="6"/>
      <c r="PF1004" s="6"/>
      <c r="PG1004" s="6"/>
      <c r="PH1004" s="6"/>
      <c r="PI1004" s="47"/>
      <c r="PJ1004" s="6"/>
      <c r="PK1004" s="6"/>
      <c r="PL1004" s="6"/>
      <c r="PM1004" s="6"/>
      <c r="PN1004" s="6"/>
      <c r="PO1004" s="6"/>
      <c r="PP1004" s="65"/>
      <c r="PQ1004" s="65"/>
      <c r="PR1004" s="65"/>
      <c r="PS1004" s="65"/>
      <c r="PT1004" s="65"/>
      <c r="PU1004" s="65"/>
      <c r="PV1004" s="65"/>
      <c r="PW1004" s="65"/>
      <c r="PX1004" s="65"/>
      <c r="PY1004" s="65"/>
      <c r="PZ1004" s="65"/>
      <c r="QA1004" s="65"/>
      <c r="QB1004" s="65"/>
    </row>
  </sheetData>
  <mergeCells count="442"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39:D39"/>
    <mergeCell ref="A40:D40"/>
    <mergeCell ref="A41:D41"/>
    <mergeCell ref="A42:D42"/>
    <mergeCell ref="A43:D43"/>
    <mergeCell ref="A44:D44"/>
    <mergeCell ref="A45:D45"/>
    <mergeCell ref="N2:N3"/>
    <mergeCell ref="O2:O3"/>
    <mergeCell ref="B4:D4"/>
    <mergeCell ref="A5:A34"/>
    <mergeCell ref="A36:D36"/>
    <mergeCell ref="A37:D37"/>
    <mergeCell ref="A38:D38"/>
    <mergeCell ref="AQ2:AQ3"/>
    <mergeCell ref="AR2:AR3"/>
    <mergeCell ref="AJ2:AJ3"/>
    <mergeCell ref="AK2:AK3"/>
    <mergeCell ref="AL2:AL3"/>
    <mergeCell ref="AM2:AM3"/>
    <mergeCell ref="AN2:AN3"/>
    <mergeCell ref="AO2:AO3"/>
    <mergeCell ref="AP2:AP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B2:BB3"/>
    <mergeCell ref="BC2:BC3"/>
    <mergeCell ref="BD2:BD3"/>
    <mergeCell ref="BE2:BE3"/>
    <mergeCell ref="BF2:BF3"/>
    <mergeCell ref="BO2:BO3"/>
    <mergeCell ref="BP2:BP3"/>
    <mergeCell ref="BG2:BG3"/>
    <mergeCell ref="BI2:BI3"/>
    <mergeCell ref="BJ2:BJ3"/>
    <mergeCell ref="BK2:BK3"/>
    <mergeCell ref="BL2:BL3"/>
    <mergeCell ref="BM2:BM3"/>
    <mergeCell ref="BN2:BN3"/>
    <mergeCell ref="BQ2:BQ3"/>
    <mergeCell ref="BR2:BR3"/>
    <mergeCell ref="BS2:BS3"/>
    <mergeCell ref="BT2:BT3"/>
    <mergeCell ref="BU2:BU3"/>
    <mergeCell ref="BV2:BV3"/>
    <mergeCell ref="BW2:BW3"/>
    <mergeCell ref="BX2:BX3"/>
    <mergeCell ref="BZ2:BZ3"/>
    <mergeCell ref="CA2:CA3"/>
    <mergeCell ref="CB2:CB3"/>
    <mergeCell ref="CC2:CC3"/>
    <mergeCell ref="CD2:CD3"/>
    <mergeCell ref="CE2:CE3"/>
    <mergeCell ref="CM2:CM3"/>
    <mergeCell ref="CN2:CN3"/>
    <mergeCell ref="CF2:CF3"/>
    <mergeCell ref="CG2:CG3"/>
    <mergeCell ref="CH2:CH3"/>
    <mergeCell ref="CI2:CI3"/>
    <mergeCell ref="CJ2:CJ3"/>
    <mergeCell ref="CK2:CK3"/>
    <mergeCell ref="CL2:CL3"/>
    <mergeCell ref="AB2:AB3"/>
    <mergeCell ref="AD2:AD3"/>
    <mergeCell ref="B1:B3"/>
    <mergeCell ref="C1:C3"/>
    <mergeCell ref="E1:AB1"/>
    <mergeCell ref="AD1:BG1"/>
    <mergeCell ref="BI1:BX1"/>
    <mergeCell ref="BZ1:CX1"/>
    <mergeCell ref="CZ1:EE1"/>
    <mergeCell ref="DK2:DK3"/>
    <mergeCell ref="DL2:DL3"/>
    <mergeCell ref="DD2:DD3"/>
    <mergeCell ref="DE2:DE3"/>
    <mergeCell ref="DF2:DF3"/>
    <mergeCell ref="DG2:DG3"/>
    <mergeCell ref="DH2:DH3"/>
    <mergeCell ref="DI2:DI3"/>
    <mergeCell ref="DJ2:DJ3"/>
    <mergeCell ref="DT2:DT3"/>
    <mergeCell ref="DU2:DU3"/>
    <mergeCell ref="DM2:DM3"/>
    <mergeCell ref="DN2:DN3"/>
    <mergeCell ref="DO2:DO3"/>
    <mergeCell ref="DP2:DP3"/>
    <mergeCell ref="DQ2:DQ3"/>
    <mergeCell ref="DR2:DR3"/>
    <mergeCell ref="DS2:DS3"/>
    <mergeCell ref="EC2:EC3"/>
    <mergeCell ref="ED2:ED3"/>
    <mergeCell ref="DV2:DV3"/>
    <mergeCell ref="DW2:DW3"/>
    <mergeCell ref="DX2:DX3"/>
    <mergeCell ref="DY2:DY3"/>
    <mergeCell ref="DZ2:DZ3"/>
    <mergeCell ref="EA2:EA3"/>
    <mergeCell ref="EB2:EB3"/>
    <mergeCell ref="EM2:EM3"/>
    <mergeCell ref="EN2:EN3"/>
    <mergeCell ref="EE2:EE3"/>
    <mergeCell ref="EG2:EG3"/>
    <mergeCell ref="EH2:EH3"/>
    <mergeCell ref="EI2:EI3"/>
    <mergeCell ref="EJ2:EJ3"/>
    <mergeCell ref="EK2:EK3"/>
    <mergeCell ref="EL2:EL3"/>
    <mergeCell ref="EV2:EV3"/>
    <mergeCell ref="EW2:EW3"/>
    <mergeCell ref="EO2:EO3"/>
    <mergeCell ref="EP2:EP3"/>
    <mergeCell ref="EQ2:EQ3"/>
    <mergeCell ref="ER2:ER3"/>
    <mergeCell ref="ES2:ES3"/>
    <mergeCell ref="ET2:ET3"/>
    <mergeCell ref="EU2:EU3"/>
    <mergeCell ref="FE2:FE3"/>
    <mergeCell ref="FF2:FF3"/>
    <mergeCell ref="EX2:EX3"/>
    <mergeCell ref="EY2:EY3"/>
    <mergeCell ref="EZ2:EZ3"/>
    <mergeCell ref="FA2:FA3"/>
    <mergeCell ref="FB2:FB3"/>
    <mergeCell ref="FC2:FC3"/>
    <mergeCell ref="FD2:FD3"/>
    <mergeCell ref="FO2:FO3"/>
    <mergeCell ref="FP2:FP3"/>
    <mergeCell ref="FG2:FG3"/>
    <mergeCell ref="FI2:FI3"/>
    <mergeCell ref="FJ2:FJ3"/>
    <mergeCell ref="FK2:FK3"/>
    <mergeCell ref="FL2:FL3"/>
    <mergeCell ref="FM2:FM3"/>
    <mergeCell ref="FN2:FN3"/>
    <mergeCell ref="FX2:FX3"/>
    <mergeCell ref="FY2:FY3"/>
    <mergeCell ref="FQ2:FQ3"/>
    <mergeCell ref="FR2:FR3"/>
    <mergeCell ref="FS2:FS3"/>
    <mergeCell ref="FT2:FT3"/>
    <mergeCell ref="FU2:FU3"/>
    <mergeCell ref="FV2:FV3"/>
    <mergeCell ref="FW2:FW3"/>
    <mergeCell ref="GG2:GG3"/>
    <mergeCell ref="GH2:GH3"/>
    <mergeCell ref="FZ2:FZ3"/>
    <mergeCell ref="GA2:GA3"/>
    <mergeCell ref="GB2:GB3"/>
    <mergeCell ref="GC2:GC3"/>
    <mergeCell ref="GD2:GD3"/>
    <mergeCell ref="GE2:GE3"/>
    <mergeCell ref="GF2:GF3"/>
    <mergeCell ref="GQ2:GQ3"/>
    <mergeCell ref="GR2:GR3"/>
    <mergeCell ref="GI2:GI3"/>
    <mergeCell ref="GJ2:GJ3"/>
    <mergeCell ref="GK2:GK3"/>
    <mergeCell ref="GL2:GL3"/>
    <mergeCell ref="GN2:GN3"/>
    <mergeCell ref="GO2:GO3"/>
    <mergeCell ref="GP2:GP3"/>
    <mergeCell ref="GZ2:GZ3"/>
    <mergeCell ref="HA2:HA3"/>
    <mergeCell ref="GS2:GS3"/>
    <mergeCell ref="GT2:GT3"/>
    <mergeCell ref="GU2:GU3"/>
    <mergeCell ref="GV2:GV3"/>
    <mergeCell ref="GW2:GW3"/>
    <mergeCell ref="GX2:GX3"/>
    <mergeCell ref="GY2:GY3"/>
    <mergeCell ref="HJ2:HJ3"/>
    <mergeCell ref="HK2:HK3"/>
    <mergeCell ref="HB2:HB3"/>
    <mergeCell ref="HC2:HC3"/>
    <mergeCell ref="HD2:HD3"/>
    <mergeCell ref="HE2:HE3"/>
    <mergeCell ref="HF2:HF3"/>
    <mergeCell ref="HH2:HH3"/>
    <mergeCell ref="HI2:HI3"/>
    <mergeCell ref="HS2:HS3"/>
    <mergeCell ref="HT2:HT3"/>
    <mergeCell ref="HL2:HL3"/>
    <mergeCell ref="HM2:HM3"/>
    <mergeCell ref="HN2:HN3"/>
    <mergeCell ref="HO2:HO3"/>
    <mergeCell ref="HP2:HP3"/>
    <mergeCell ref="HQ2:HQ3"/>
    <mergeCell ref="HR2:HR3"/>
    <mergeCell ref="IB2:IB3"/>
    <mergeCell ref="IC2:IC3"/>
    <mergeCell ref="HU2:HU3"/>
    <mergeCell ref="HV2:HV3"/>
    <mergeCell ref="HW2:HW3"/>
    <mergeCell ref="HX2:HX3"/>
    <mergeCell ref="HY2:HY3"/>
    <mergeCell ref="HZ2:HZ3"/>
    <mergeCell ref="IA2:IA3"/>
    <mergeCell ref="CO2:CO3"/>
    <mergeCell ref="CP2:CP3"/>
    <mergeCell ref="CQ2:CQ3"/>
    <mergeCell ref="CR2:CR3"/>
    <mergeCell ref="CS2:CS3"/>
    <mergeCell ref="CT2:CT3"/>
    <mergeCell ref="CU2:CU3"/>
    <mergeCell ref="CV2:CV3"/>
    <mergeCell ref="CW2:CW3"/>
    <mergeCell ref="CX2:CX3"/>
    <mergeCell ref="CZ2:CZ3"/>
    <mergeCell ref="DA2:DA3"/>
    <mergeCell ref="DB2:DB3"/>
    <mergeCell ref="DC2:DC3"/>
    <mergeCell ref="IL2:IL3"/>
    <mergeCell ref="IM2:IM3"/>
    <mergeCell ref="ID2:ID3"/>
    <mergeCell ref="IF2:IF3"/>
    <mergeCell ref="IG2:IG3"/>
    <mergeCell ref="IH2:IH3"/>
    <mergeCell ref="II2:II3"/>
    <mergeCell ref="IJ2:IJ3"/>
    <mergeCell ref="IK2:IK3"/>
    <mergeCell ref="IU2:IU3"/>
    <mergeCell ref="IV2:IV3"/>
    <mergeCell ref="IN2:IN3"/>
    <mergeCell ref="IO2:IO3"/>
    <mergeCell ref="IP2:IP3"/>
    <mergeCell ref="IQ2:IQ3"/>
    <mergeCell ref="IR2:IR3"/>
    <mergeCell ref="IS2:IS3"/>
    <mergeCell ref="IT2:IT3"/>
    <mergeCell ref="JD2:JD3"/>
    <mergeCell ref="JE2:JE3"/>
    <mergeCell ref="IW2:IW3"/>
    <mergeCell ref="IX2:IX3"/>
    <mergeCell ref="IY2:IY3"/>
    <mergeCell ref="IZ2:IZ3"/>
    <mergeCell ref="JA2:JA3"/>
    <mergeCell ref="JB2:JB3"/>
    <mergeCell ref="JC2:JC3"/>
    <mergeCell ref="JN2:JN3"/>
    <mergeCell ref="JO2:JO3"/>
    <mergeCell ref="JF2:JF3"/>
    <mergeCell ref="JG2:JG3"/>
    <mergeCell ref="JH2:JH3"/>
    <mergeCell ref="JI2:JI3"/>
    <mergeCell ref="JJ2:JJ3"/>
    <mergeCell ref="JK2:JK3"/>
    <mergeCell ref="JL2:JL3"/>
    <mergeCell ref="JT2:JT3"/>
    <mergeCell ref="JU2:JU3"/>
    <mergeCell ref="JV2:JV3"/>
    <mergeCell ref="JW2:JW3"/>
    <mergeCell ref="JX2:JX3"/>
    <mergeCell ref="JY2:JY3"/>
    <mergeCell ref="JZ2:JZ3"/>
    <mergeCell ref="KA2:KA3"/>
    <mergeCell ref="KB2:KB3"/>
    <mergeCell ref="KC2:KC3"/>
    <mergeCell ref="KD2:KD3"/>
    <mergeCell ref="KE2:KE3"/>
    <mergeCell ref="KF2:KF3"/>
    <mergeCell ref="KG2:KG3"/>
    <mergeCell ref="KW2:KW3"/>
    <mergeCell ref="KX2:KX3"/>
    <mergeCell ref="KO2:KO3"/>
    <mergeCell ref="KP2:KP3"/>
    <mergeCell ref="KQ2:KQ3"/>
    <mergeCell ref="KR2:KR3"/>
    <mergeCell ref="KS2:KS3"/>
    <mergeCell ref="KT2:KT3"/>
    <mergeCell ref="KV2:KV3"/>
    <mergeCell ref="OE2:OE3"/>
    <mergeCell ref="OG2:OG3"/>
    <mergeCell ref="PE2:PE3"/>
    <mergeCell ref="PF2:PF3"/>
    <mergeCell ref="PG2:PG3"/>
    <mergeCell ref="PH2:PH3"/>
    <mergeCell ref="PI2:PI3"/>
    <mergeCell ref="PJ2:PJ3"/>
    <mergeCell ref="PK2:PK3"/>
    <mergeCell ref="PL2:PL3"/>
    <mergeCell ref="PM2:PM3"/>
    <mergeCell ref="PN2:PN3"/>
    <mergeCell ref="LU1:MD1"/>
    <mergeCell ref="MF1:NJ1"/>
    <mergeCell ref="NL1:OE1"/>
    <mergeCell ref="OG1:OY1"/>
    <mergeCell ref="PA1:PN1"/>
    <mergeCell ref="JP2:JP3"/>
    <mergeCell ref="JQ2:JQ3"/>
    <mergeCell ref="OP2:OP3"/>
    <mergeCell ref="OQ2:OQ3"/>
    <mergeCell ref="OR2:OR3"/>
    <mergeCell ref="OS2:OS3"/>
    <mergeCell ref="OT2:OT3"/>
    <mergeCell ref="OU2:OU3"/>
    <mergeCell ref="OV2:OV3"/>
    <mergeCell ref="OW2:OW3"/>
    <mergeCell ref="OX2:OX3"/>
    <mergeCell ref="OY2:OY3"/>
    <mergeCell ref="PA2:PA3"/>
    <mergeCell ref="PB2:PB3"/>
    <mergeCell ref="PC2:PC3"/>
    <mergeCell ref="PD2:PD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AE2:AE3"/>
    <mergeCell ref="AF2:AF3"/>
    <mergeCell ref="AG2:AG3"/>
    <mergeCell ref="AH2:AH3"/>
    <mergeCell ref="AI2:AI3"/>
    <mergeCell ref="EG1:FG1"/>
    <mergeCell ref="FI1:GL1"/>
    <mergeCell ref="GN1:HF1"/>
    <mergeCell ref="HH1:ID1"/>
    <mergeCell ref="IF1:JL1"/>
    <mergeCell ref="JN1:KT1"/>
    <mergeCell ref="KV1:LS1"/>
    <mergeCell ref="LM2:LM3"/>
    <mergeCell ref="LN2:LN3"/>
    <mergeCell ref="LO2:LO3"/>
    <mergeCell ref="LP2:LP3"/>
    <mergeCell ref="LQ2:LQ3"/>
    <mergeCell ref="LR2:LR3"/>
    <mergeCell ref="LS2:LS3"/>
    <mergeCell ref="JR2:JR3"/>
    <mergeCell ref="JS2:JS3"/>
    <mergeCell ref="KJ2:KJ3"/>
    <mergeCell ref="KK2:KK3"/>
    <mergeCell ref="KL2:KL3"/>
    <mergeCell ref="KM2:KM3"/>
    <mergeCell ref="KN2:KN3"/>
    <mergeCell ref="KH2:KH3"/>
    <mergeCell ref="KI2:KI3"/>
    <mergeCell ref="KY2:KY3"/>
    <mergeCell ref="KZ2:KZ3"/>
    <mergeCell ref="LA2:LA3"/>
    <mergeCell ref="LB2:LB3"/>
    <mergeCell ref="LC2:LC3"/>
    <mergeCell ref="LD2:LD3"/>
    <mergeCell ref="LE2:LE3"/>
    <mergeCell ref="LF2:LF3"/>
    <mergeCell ref="LG2:LG3"/>
    <mergeCell ref="LH2:LH3"/>
    <mergeCell ref="LI2:LI3"/>
    <mergeCell ref="LJ2:LJ3"/>
    <mergeCell ref="LK2:LK3"/>
    <mergeCell ref="LL2:LL3"/>
    <mergeCell ref="LU2:LU3"/>
    <mergeCell ref="LV2:LV3"/>
    <mergeCell ref="LW2:LW3"/>
    <mergeCell ref="LX2:LX3"/>
    <mergeCell ref="LY2:LY3"/>
    <mergeCell ref="LZ2:LZ3"/>
    <mergeCell ref="MA2:MA3"/>
    <mergeCell ref="MB2:MB3"/>
    <mergeCell ref="MC2:MC3"/>
    <mergeCell ref="MD2:MD3"/>
    <mergeCell ref="MF2:MF3"/>
    <mergeCell ref="MG2:MG3"/>
    <mergeCell ref="MH2:MH3"/>
    <mergeCell ref="MI2:MI3"/>
    <mergeCell ref="MJ2:MJ3"/>
    <mergeCell ref="MK2:MK3"/>
    <mergeCell ref="ML2:ML3"/>
    <mergeCell ref="MM2:MM3"/>
    <mergeCell ref="MN2:MN3"/>
    <mergeCell ref="MO2:MO3"/>
    <mergeCell ref="MP2:MP3"/>
    <mergeCell ref="MQ2:MQ3"/>
    <mergeCell ref="MR2:MR3"/>
    <mergeCell ref="MS2:MS3"/>
    <mergeCell ref="MT2:MT3"/>
    <mergeCell ref="MU2:MU3"/>
    <mergeCell ref="MV2:MV3"/>
    <mergeCell ref="MW2:MW3"/>
    <mergeCell ref="MX2:MX3"/>
    <mergeCell ref="MY2:MY3"/>
    <mergeCell ref="MZ2:MZ3"/>
    <mergeCell ref="NA2:NA3"/>
    <mergeCell ref="NB2:NB3"/>
    <mergeCell ref="NC2:NC3"/>
    <mergeCell ref="ND2:ND3"/>
    <mergeCell ref="NE2:NE3"/>
    <mergeCell ref="NF2:NF3"/>
    <mergeCell ref="NG2:NG3"/>
    <mergeCell ref="NH2:NH3"/>
    <mergeCell ref="NI2:NI3"/>
    <mergeCell ref="NM2:NM3"/>
    <mergeCell ref="NN2:NN3"/>
    <mergeCell ref="NO2:NO3"/>
    <mergeCell ref="NP2:NP3"/>
    <mergeCell ref="NQ2:NQ3"/>
    <mergeCell ref="NR2:NR3"/>
    <mergeCell ref="NS2:NS3"/>
    <mergeCell ref="NT2:NT3"/>
    <mergeCell ref="NU2:NU3"/>
    <mergeCell ref="NV2:NV3"/>
    <mergeCell ref="NW2:NW3"/>
    <mergeCell ref="NX2:NX3"/>
    <mergeCell ref="NY2:NY3"/>
    <mergeCell ref="NZ2:NZ3"/>
    <mergeCell ref="NJ2:NJ3"/>
    <mergeCell ref="NL2:NL3"/>
    <mergeCell ref="OA2:OA3"/>
    <mergeCell ref="OB2:OB3"/>
    <mergeCell ref="OC2:OC3"/>
    <mergeCell ref="OD2:OD3"/>
    <mergeCell ref="OH2:OH3"/>
    <mergeCell ref="OI2:OI3"/>
    <mergeCell ref="OJ2:OJ3"/>
    <mergeCell ref="OK2:OK3"/>
    <mergeCell ref="OL2:OL3"/>
    <mergeCell ref="OM2:OM3"/>
    <mergeCell ref="ON2:ON3"/>
    <mergeCell ref="OO2:OO3"/>
  </mergeCells>
  <hyperlinks>
    <hyperlink r:id="rId1" ref="E2"/>
    <hyperlink r:id="rId2" ref="F2"/>
    <hyperlink r:id="rId3" ref="G2"/>
    <hyperlink r:id="rId4" ref="H2"/>
    <hyperlink r:id="rId5" ref="I2"/>
    <hyperlink r:id="rId6" ref="J2"/>
    <hyperlink r:id="rId7" ref="K2"/>
    <hyperlink r:id="rId8" ref="L2"/>
    <hyperlink r:id="rId9" ref="M2"/>
    <hyperlink r:id="rId10" ref="N2"/>
    <hyperlink r:id="rId11" ref="O2"/>
    <hyperlink r:id="rId12" ref="P2"/>
    <hyperlink r:id="rId13" ref="Q2"/>
    <hyperlink r:id="rId14" ref="R2"/>
    <hyperlink r:id="rId15" ref="S2"/>
    <hyperlink r:id="rId16" ref="T2"/>
    <hyperlink r:id="rId17" ref="U2"/>
    <hyperlink r:id="rId18" ref="V2"/>
    <hyperlink r:id="rId19" ref="W2"/>
    <hyperlink r:id="rId20" ref="X2"/>
    <hyperlink r:id="rId21" ref="Y2"/>
    <hyperlink r:id="rId22" ref="Z2"/>
    <hyperlink r:id="rId23" ref="AA2"/>
    <hyperlink r:id="rId24" ref="AB2"/>
    <hyperlink r:id="rId25" ref="AD2"/>
    <hyperlink r:id="rId26" ref="AE2"/>
    <hyperlink r:id="rId27" ref="AF2"/>
    <hyperlink r:id="rId28" ref="AG2"/>
    <hyperlink r:id="rId29" ref="AH2"/>
    <hyperlink r:id="rId30" ref="AI2"/>
    <hyperlink r:id="rId31" ref="AJ2"/>
    <hyperlink r:id="rId32" ref="AK2"/>
    <hyperlink r:id="rId33" ref="AL2"/>
    <hyperlink r:id="rId34" ref="AM2"/>
    <hyperlink r:id="rId35" ref="AN2"/>
    <hyperlink r:id="rId36" ref="AO2"/>
    <hyperlink r:id="rId37" ref="AP2"/>
    <hyperlink r:id="rId38" ref="AQ2"/>
    <hyperlink r:id="rId39" ref="AR2"/>
    <hyperlink r:id="rId40" ref="AS2"/>
    <hyperlink r:id="rId41" ref="AT2"/>
    <hyperlink r:id="rId42" ref="AU2"/>
    <hyperlink r:id="rId43" ref="AV2"/>
    <hyperlink r:id="rId44" ref="AW2"/>
    <hyperlink r:id="rId45" ref="AX2"/>
    <hyperlink r:id="rId46" ref="AY2"/>
    <hyperlink r:id="rId47" ref="AZ2"/>
    <hyperlink r:id="rId48" ref="BA2"/>
    <hyperlink r:id="rId49" ref="BB2"/>
    <hyperlink r:id="rId50" ref="BC2"/>
    <hyperlink r:id="rId51" ref="BD2"/>
    <hyperlink r:id="rId52" ref="BE2"/>
    <hyperlink r:id="rId53" ref="BF2"/>
    <hyperlink r:id="rId54" ref="BG2"/>
    <hyperlink r:id="rId55" ref="BI2"/>
    <hyperlink r:id="rId56" ref="BJ2"/>
    <hyperlink r:id="rId57" ref="BK2"/>
    <hyperlink r:id="rId58" ref="BL2"/>
    <hyperlink r:id="rId59" ref="BM2"/>
    <hyperlink r:id="rId60" ref="BN2"/>
    <hyperlink r:id="rId61" ref="BO2"/>
    <hyperlink r:id="rId62" ref="BP2"/>
    <hyperlink r:id="rId63" ref="BQ2"/>
    <hyperlink r:id="rId64" ref="BR2"/>
    <hyperlink r:id="rId65" ref="BS2"/>
    <hyperlink r:id="rId66" ref="BT2"/>
    <hyperlink r:id="rId67" ref="BU2"/>
    <hyperlink r:id="rId68" ref="BV2"/>
    <hyperlink r:id="rId69" ref="BW2"/>
    <hyperlink r:id="rId70" ref="BX2"/>
    <hyperlink r:id="rId71" ref="BZ2"/>
    <hyperlink r:id="rId72" ref="CA2"/>
    <hyperlink r:id="rId73" ref="CB2"/>
    <hyperlink r:id="rId74" ref="CC2"/>
    <hyperlink r:id="rId75" ref="CD2"/>
    <hyperlink r:id="rId76" ref="CE2"/>
    <hyperlink r:id="rId77" ref="CF2"/>
    <hyperlink r:id="rId78" ref="CG2"/>
    <hyperlink r:id="rId79" ref="CH2"/>
    <hyperlink r:id="rId80" ref="CI2"/>
    <hyperlink r:id="rId81" ref="CJ2"/>
    <hyperlink r:id="rId82" ref="CK2"/>
    <hyperlink r:id="rId83" ref="CL2"/>
    <hyperlink r:id="rId84" ref="CM2"/>
    <hyperlink r:id="rId85" ref="CN2"/>
    <hyperlink r:id="rId86" ref="CO2"/>
    <hyperlink r:id="rId87" ref="CP2"/>
    <hyperlink r:id="rId88" ref="CQ2"/>
    <hyperlink r:id="rId89" ref="CR2"/>
    <hyperlink r:id="rId90" ref="CS2"/>
    <hyperlink r:id="rId91" ref="CT2"/>
    <hyperlink r:id="rId92" ref="CU2"/>
    <hyperlink r:id="rId93" ref="CV2"/>
    <hyperlink r:id="rId94" ref="CW2"/>
    <hyperlink r:id="rId95" ref="CX2"/>
    <hyperlink r:id="rId96" ref="CZ2"/>
    <hyperlink r:id="rId97" ref="DA2"/>
    <hyperlink r:id="rId98" ref="DB2"/>
    <hyperlink r:id="rId99" ref="DC2"/>
    <hyperlink r:id="rId100" ref="DD2"/>
    <hyperlink r:id="rId101" ref="DE2"/>
    <hyperlink r:id="rId102" ref="DF2"/>
    <hyperlink r:id="rId103" ref="DG2"/>
    <hyperlink r:id="rId104" ref="DH2"/>
    <hyperlink r:id="rId105" ref="DI2"/>
    <hyperlink r:id="rId106" ref="DJ2"/>
    <hyperlink r:id="rId107" ref="DK2"/>
    <hyperlink r:id="rId108" ref="DL2"/>
    <hyperlink r:id="rId109" ref="DM2"/>
    <hyperlink r:id="rId110" ref="DN2"/>
    <hyperlink r:id="rId111" ref="DO2"/>
    <hyperlink r:id="rId112" ref="DP2"/>
    <hyperlink r:id="rId113" ref="DQ2"/>
    <hyperlink r:id="rId114" ref="DR2"/>
    <hyperlink r:id="rId115" ref="DS2"/>
    <hyperlink r:id="rId116" ref="DT2"/>
    <hyperlink r:id="rId117" ref="DU2"/>
    <hyperlink r:id="rId118" ref="DV2"/>
    <hyperlink r:id="rId119" ref="DW2"/>
    <hyperlink r:id="rId120" ref="DX2"/>
    <hyperlink r:id="rId121" ref="DY2"/>
    <hyperlink r:id="rId122" ref="DZ2"/>
    <hyperlink r:id="rId123" ref="EA2"/>
    <hyperlink r:id="rId124" ref="EB2"/>
    <hyperlink r:id="rId125" ref="EC2"/>
    <hyperlink r:id="rId126" ref="ED2"/>
    <hyperlink r:id="rId127" ref="EE2"/>
    <hyperlink r:id="rId128" ref="EG2"/>
    <hyperlink r:id="rId129" ref="EH2"/>
    <hyperlink r:id="rId130" ref="EI2"/>
    <hyperlink r:id="rId131" ref="EJ2"/>
    <hyperlink r:id="rId132" ref="EK2"/>
    <hyperlink r:id="rId133" ref="EL2"/>
    <hyperlink r:id="rId134" ref="EM2"/>
    <hyperlink r:id="rId135" ref="EN2"/>
    <hyperlink r:id="rId136" ref="EO2"/>
    <hyperlink r:id="rId137" ref="EP2"/>
    <hyperlink r:id="rId138" ref="EQ2"/>
    <hyperlink r:id="rId139" ref="ER2"/>
    <hyperlink r:id="rId140" ref="ES2"/>
    <hyperlink r:id="rId141" ref="ET2"/>
    <hyperlink r:id="rId142" ref="EU2"/>
    <hyperlink r:id="rId143" ref="EV2"/>
    <hyperlink r:id="rId144" ref="EW2"/>
    <hyperlink r:id="rId145" ref="EX2"/>
    <hyperlink r:id="rId146" ref="EY2"/>
    <hyperlink r:id="rId147" ref="EZ2"/>
    <hyperlink r:id="rId148" ref="FA2"/>
    <hyperlink r:id="rId149" ref="FB2"/>
    <hyperlink r:id="rId150" ref="FC2"/>
    <hyperlink r:id="rId151" ref="FD2"/>
    <hyperlink r:id="rId152" ref="FE2"/>
    <hyperlink r:id="rId153" ref="FF2"/>
    <hyperlink r:id="rId154" ref="FG2"/>
    <hyperlink r:id="rId155" ref="FI2"/>
    <hyperlink r:id="rId156" ref="FJ2"/>
    <hyperlink r:id="rId157" ref="FK2"/>
    <hyperlink r:id="rId158" ref="FL2"/>
    <hyperlink r:id="rId159" ref="FM2"/>
    <hyperlink r:id="rId160" ref="FN2"/>
    <hyperlink r:id="rId161" ref="FO2"/>
    <hyperlink r:id="rId162" ref="FP2"/>
    <hyperlink r:id="rId163" ref="FQ2"/>
    <hyperlink r:id="rId164" ref="FR2"/>
    <hyperlink r:id="rId165" ref="FS2"/>
    <hyperlink r:id="rId166" ref="FT2"/>
    <hyperlink r:id="rId167" ref="FU2"/>
    <hyperlink r:id="rId168" ref="FV2"/>
    <hyperlink r:id="rId169" ref="FW2"/>
    <hyperlink r:id="rId170" ref="FX2"/>
    <hyperlink r:id="rId171" ref="FY2"/>
    <hyperlink r:id="rId172" ref="FZ2"/>
    <hyperlink r:id="rId173" ref="GA2"/>
    <hyperlink r:id="rId174" ref="GB2"/>
    <hyperlink r:id="rId175" ref="GC2"/>
    <hyperlink r:id="rId176" ref="GD2"/>
    <hyperlink r:id="rId177" ref="GE2"/>
    <hyperlink r:id="rId178" ref="GF2"/>
    <hyperlink r:id="rId179" ref="GG2"/>
    <hyperlink r:id="rId180" ref="GH2"/>
    <hyperlink r:id="rId181" ref="GI2"/>
    <hyperlink r:id="rId182" ref="GJ2"/>
    <hyperlink r:id="rId183" ref="GK2"/>
    <hyperlink r:id="rId184" ref="GL2"/>
    <hyperlink r:id="rId185" ref="GN2"/>
    <hyperlink r:id="rId186" ref="GO2"/>
    <hyperlink r:id="rId187" ref="GP2"/>
    <hyperlink r:id="rId188" ref="GQ2"/>
    <hyperlink r:id="rId189" ref="GR2"/>
    <hyperlink r:id="rId190" ref="GS2"/>
    <hyperlink r:id="rId191" ref="GT2"/>
    <hyperlink r:id="rId192" ref="GU2"/>
    <hyperlink r:id="rId193" ref="GV2"/>
    <hyperlink r:id="rId194" ref="GW2"/>
    <hyperlink r:id="rId195" ref="GX2"/>
    <hyperlink r:id="rId196" ref="GY2"/>
    <hyperlink r:id="rId197" ref="GZ2"/>
    <hyperlink r:id="rId198" ref="HA2"/>
    <hyperlink r:id="rId199" ref="HB2"/>
    <hyperlink r:id="rId200" ref="HC2"/>
    <hyperlink r:id="rId201" ref="HD2"/>
    <hyperlink r:id="rId202" ref="HE2"/>
    <hyperlink r:id="rId203" ref="HF2"/>
    <hyperlink r:id="rId204" ref="HH2"/>
    <hyperlink r:id="rId205" ref="HI2"/>
    <hyperlink r:id="rId206" ref="HJ2"/>
    <hyperlink r:id="rId207" ref="HK2"/>
    <hyperlink r:id="rId208" ref="HL2"/>
    <hyperlink r:id="rId209" ref="HM2"/>
    <hyperlink r:id="rId210" ref="HN2"/>
    <hyperlink r:id="rId211" ref="HO2"/>
    <hyperlink r:id="rId212" ref="HP2"/>
    <hyperlink r:id="rId213" ref="HQ2"/>
    <hyperlink r:id="rId214" ref="HR2"/>
    <hyperlink r:id="rId215" ref="HS2"/>
    <hyperlink r:id="rId216" ref="HT2"/>
    <hyperlink r:id="rId217" ref="HU2"/>
    <hyperlink r:id="rId218" ref="HV2"/>
    <hyperlink r:id="rId219" ref="HW2"/>
    <hyperlink r:id="rId220" ref="HX2"/>
    <hyperlink r:id="rId221" ref="HY2"/>
    <hyperlink r:id="rId222" ref="HZ2"/>
    <hyperlink r:id="rId223" ref="IA2"/>
    <hyperlink r:id="rId224" ref="IB2"/>
    <hyperlink r:id="rId225" ref="IC2"/>
    <hyperlink r:id="rId226" ref="ID2"/>
    <hyperlink r:id="rId227" ref="IF2"/>
    <hyperlink r:id="rId228" ref="IG2"/>
    <hyperlink r:id="rId229" ref="IH2"/>
    <hyperlink r:id="rId230" ref="II2"/>
    <hyperlink r:id="rId231" ref="IJ2"/>
    <hyperlink r:id="rId232" ref="IK2"/>
    <hyperlink r:id="rId233" ref="IL2"/>
    <hyperlink r:id="rId234" ref="IM2"/>
    <hyperlink r:id="rId235" ref="IN2"/>
    <hyperlink r:id="rId236" ref="IO2"/>
    <hyperlink r:id="rId237" ref="IP2"/>
    <hyperlink r:id="rId238" ref="IQ2"/>
    <hyperlink r:id="rId239" ref="IR2"/>
    <hyperlink r:id="rId240" ref="IS2"/>
    <hyperlink r:id="rId241" ref="IT2"/>
    <hyperlink r:id="rId242" ref="IU2"/>
    <hyperlink r:id="rId243" ref="IV2"/>
    <hyperlink r:id="rId244" ref="IW2"/>
    <hyperlink r:id="rId245" ref="IX2"/>
    <hyperlink r:id="rId246" ref="IY2"/>
    <hyperlink r:id="rId247" ref="IZ2"/>
    <hyperlink r:id="rId248" ref="JA2"/>
    <hyperlink r:id="rId249" ref="JB2"/>
    <hyperlink r:id="rId250" ref="JC2"/>
    <hyperlink r:id="rId251" ref="JD2"/>
    <hyperlink r:id="rId252" ref="JE2"/>
    <hyperlink r:id="rId253" ref="JF2"/>
    <hyperlink r:id="rId254" ref="JG2"/>
    <hyperlink r:id="rId255" ref="JH2"/>
    <hyperlink r:id="rId256" ref="JI2"/>
    <hyperlink r:id="rId257" ref="JJ2"/>
    <hyperlink r:id="rId258" ref="JK2"/>
    <hyperlink r:id="rId259" ref="JL2"/>
    <hyperlink r:id="rId260" ref="JN2"/>
    <hyperlink r:id="rId261" ref="JO2"/>
    <hyperlink r:id="rId262" ref="JP2"/>
    <hyperlink r:id="rId263" ref="JQ2"/>
    <hyperlink r:id="rId264" ref="JR2"/>
    <hyperlink r:id="rId265" ref="JS2"/>
    <hyperlink r:id="rId266" ref="JT2"/>
    <hyperlink r:id="rId267" ref="JU2"/>
    <hyperlink r:id="rId268" ref="JV2"/>
    <hyperlink r:id="rId269" ref="JW2"/>
    <hyperlink r:id="rId270" ref="JX2"/>
    <hyperlink r:id="rId271" ref="JY2"/>
    <hyperlink r:id="rId272" ref="JZ2"/>
    <hyperlink r:id="rId273" ref="KA2"/>
    <hyperlink r:id="rId274" ref="KB2"/>
    <hyperlink r:id="rId275" ref="KC2"/>
    <hyperlink r:id="rId276" ref="KD2"/>
    <hyperlink r:id="rId277" ref="KE2"/>
    <hyperlink r:id="rId278" ref="KF2"/>
    <hyperlink r:id="rId279" ref="KG2"/>
    <hyperlink r:id="rId280" ref="KH2"/>
    <hyperlink r:id="rId281" ref="KI2"/>
    <hyperlink r:id="rId282" ref="KJ2"/>
    <hyperlink r:id="rId283" ref="KK2"/>
    <hyperlink r:id="rId284" ref="KL2"/>
    <hyperlink r:id="rId285" ref="KM2"/>
    <hyperlink r:id="rId286" ref="KN2"/>
    <hyperlink r:id="rId287" ref="KO2"/>
    <hyperlink r:id="rId288" ref="KP2"/>
    <hyperlink r:id="rId289" ref="KQ2"/>
    <hyperlink r:id="rId290" ref="KR2"/>
    <hyperlink r:id="rId291" ref="KS2"/>
    <hyperlink r:id="rId292" ref="KT2"/>
    <hyperlink r:id="rId293" ref="KV2"/>
    <hyperlink r:id="rId294" ref="KW2"/>
    <hyperlink r:id="rId295" ref="KX2"/>
    <hyperlink r:id="rId296" ref="KY2"/>
    <hyperlink r:id="rId297" ref="KZ2"/>
    <hyperlink r:id="rId298" ref="LA2"/>
    <hyperlink r:id="rId299" ref="LB2"/>
    <hyperlink r:id="rId300" ref="LC2"/>
    <hyperlink r:id="rId301" ref="LD2"/>
    <hyperlink r:id="rId302" ref="LE2"/>
    <hyperlink r:id="rId303" ref="LF2"/>
    <hyperlink r:id="rId304" ref="LG2"/>
    <hyperlink r:id="rId305" ref="LH2"/>
    <hyperlink r:id="rId306" ref="LI2"/>
    <hyperlink r:id="rId307" ref="LJ2"/>
    <hyperlink r:id="rId308" ref="LK2"/>
    <hyperlink r:id="rId309" ref="LL2"/>
    <hyperlink r:id="rId310" ref="LM2"/>
    <hyperlink r:id="rId311" ref="LN2"/>
    <hyperlink r:id="rId312" ref="LO2"/>
    <hyperlink r:id="rId313" ref="LP2"/>
    <hyperlink r:id="rId314" ref="LQ2"/>
    <hyperlink r:id="rId315" ref="LR2"/>
    <hyperlink r:id="rId316" ref="LS2"/>
    <hyperlink r:id="rId317" ref="LU2"/>
    <hyperlink r:id="rId318" ref="LV2"/>
    <hyperlink r:id="rId319" ref="LW2"/>
    <hyperlink r:id="rId320" ref="LX2"/>
    <hyperlink r:id="rId321" ref="LY2"/>
    <hyperlink r:id="rId322" ref="LZ2"/>
    <hyperlink r:id="rId323" ref="MA2"/>
    <hyperlink r:id="rId324" ref="MB2"/>
    <hyperlink r:id="rId325" ref="MC2"/>
    <hyperlink r:id="rId326" ref="MD2"/>
    <hyperlink r:id="rId327" ref="MF2"/>
    <hyperlink r:id="rId328" ref="MG2"/>
    <hyperlink r:id="rId329" ref="MH2"/>
    <hyperlink r:id="rId330" ref="MI2"/>
    <hyperlink r:id="rId331" ref="MJ2"/>
    <hyperlink r:id="rId332" ref="MK2"/>
    <hyperlink r:id="rId333" ref="ML2"/>
    <hyperlink r:id="rId334" ref="MM2"/>
    <hyperlink r:id="rId335" ref="MN2"/>
    <hyperlink r:id="rId336" ref="MO2"/>
    <hyperlink r:id="rId337" ref="MP2"/>
    <hyperlink r:id="rId338" ref="MQ2"/>
    <hyperlink r:id="rId339" ref="MR2"/>
    <hyperlink r:id="rId340" ref="MS2"/>
    <hyperlink r:id="rId341" ref="MT2"/>
    <hyperlink r:id="rId342" ref="MU2"/>
    <hyperlink r:id="rId343" ref="MV2"/>
    <hyperlink r:id="rId344" ref="MW2"/>
    <hyperlink r:id="rId345" ref="MX2"/>
    <hyperlink r:id="rId346" ref="MY2"/>
    <hyperlink r:id="rId347" ref="MZ2"/>
    <hyperlink r:id="rId348" ref="NA2"/>
    <hyperlink r:id="rId349" ref="NB2"/>
    <hyperlink r:id="rId350" ref="NC2"/>
    <hyperlink r:id="rId351" ref="ND2"/>
    <hyperlink r:id="rId352" ref="NE2"/>
    <hyperlink r:id="rId353" ref="NF2"/>
    <hyperlink r:id="rId354" ref="NG2"/>
    <hyperlink r:id="rId355" ref="NH2"/>
    <hyperlink r:id="rId356" ref="NI2"/>
    <hyperlink r:id="rId357" ref="NJ2"/>
    <hyperlink r:id="rId358" ref="NL2"/>
    <hyperlink r:id="rId359" ref="NM2"/>
    <hyperlink r:id="rId360" ref="NN2"/>
    <hyperlink r:id="rId361" ref="NO2"/>
    <hyperlink r:id="rId362" ref="NP2"/>
    <hyperlink r:id="rId363" ref="NQ2"/>
    <hyperlink r:id="rId364" ref="NR2"/>
    <hyperlink r:id="rId365" ref="NS2"/>
    <hyperlink r:id="rId366" ref="NT2"/>
    <hyperlink r:id="rId367" ref="NU2"/>
    <hyperlink r:id="rId368" ref="NV2"/>
    <hyperlink r:id="rId369" ref="NW2"/>
    <hyperlink r:id="rId370" ref="NX2"/>
    <hyperlink r:id="rId371" ref="NY2"/>
    <hyperlink r:id="rId372" ref="NZ2"/>
    <hyperlink r:id="rId373" ref="OA2"/>
    <hyperlink r:id="rId374" ref="OB2"/>
    <hyperlink r:id="rId375" ref="OC2"/>
    <hyperlink r:id="rId376" ref="OD2"/>
    <hyperlink r:id="rId377" ref="OE2"/>
    <hyperlink r:id="rId378" ref="OG2"/>
    <hyperlink r:id="rId379" ref="OH2"/>
    <hyperlink r:id="rId380" ref="OI2"/>
    <hyperlink r:id="rId381" ref="OJ2"/>
    <hyperlink r:id="rId382" ref="OK2"/>
    <hyperlink r:id="rId383" ref="OL2"/>
    <hyperlink r:id="rId384" ref="OM2"/>
    <hyperlink r:id="rId385" ref="ON2"/>
    <hyperlink r:id="rId386" ref="OO2"/>
    <hyperlink r:id="rId387" ref="OP2"/>
    <hyperlink r:id="rId388" ref="OQ2"/>
    <hyperlink r:id="rId389" ref="OR2"/>
    <hyperlink r:id="rId390" ref="OS2"/>
    <hyperlink r:id="rId391" ref="OT2"/>
    <hyperlink r:id="rId392" ref="OU2"/>
    <hyperlink r:id="rId393" ref="OV2"/>
    <hyperlink r:id="rId394" ref="OW2"/>
    <hyperlink r:id="rId395" ref="OX2"/>
    <hyperlink r:id="rId396" ref="OY2"/>
    <hyperlink r:id="rId397" ref="PA2"/>
    <hyperlink r:id="rId398" ref="PB2"/>
    <hyperlink r:id="rId399" ref="PC2"/>
    <hyperlink r:id="rId400" ref="PD2"/>
    <hyperlink r:id="rId401" ref="PE2"/>
    <hyperlink r:id="rId402" ref="PF2"/>
    <hyperlink r:id="rId403" ref="PG2"/>
    <hyperlink r:id="rId404" ref="PH2"/>
    <hyperlink r:id="rId405" ref="PI2"/>
    <hyperlink r:id="rId406" ref="PJ2"/>
    <hyperlink r:id="rId407" ref="PK2"/>
    <hyperlink r:id="rId408" ref="PL2"/>
    <hyperlink r:id="rId409" ref="PM2"/>
    <hyperlink r:id="rId410" ref="PN2"/>
  </hyperlinks>
  <drawing r:id="rId4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9.0"/>
    <col customWidth="1" min="7" max="7" width="19.14"/>
    <col customWidth="1" min="12" max="12" width="9.0"/>
  </cols>
  <sheetData>
    <row r="1">
      <c r="A1" s="166" t="s">
        <v>863</v>
      </c>
      <c r="O1" s="167"/>
      <c r="P1" s="167"/>
    </row>
    <row r="2" ht="17.25" customHeight="1">
      <c r="A2" s="168" t="s">
        <v>864</v>
      </c>
      <c r="B2" s="15"/>
      <c r="C2" s="15"/>
      <c r="D2" s="15"/>
      <c r="E2" s="16"/>
      <c r="F2" s="169"/>
      <c r="G2" s="170" t="s">
        <v>865</v>
      </c>
      <c r="H2" s="170" t="s">
        <v>39</v>
      </c>
      <c r="I2" s="171" t="s">
        <v>866</v>
      </c>
      <c r="J2" s="172" t="s">
        <v>867</v>
      </c>
      <c r="K2" s="173" t="s">
        <v>868</v>
      </c>
      <c r="L2" s="169"/>
      <c r="M2" s="174" t="s">
        <v>869</v>
      </c>
      <c r="N2" s="170" t="s">
        <v>39</v>
      </c>
      <c r="O2" s="171" t="s">
        <v>866</v>
      </c>
      <c r="P2" s="173" t="s">
        <v>868</v>
      </c>
      <c r="Q2" s="175"/>
    </row>
    <row r="3" ht="15.0" customHeight="1">
      <c r="A3" s="176" t="s">
        <v>870</v>
      </c>
      <c r="B3" s="177" t="s">
        <v>39</v>
      </c>
      <c r="C3" s="170" t="s">
        <v>866</v>
      </c>
      <c r="D3" s="178" t="s">
        <v>867</v>
      </c>
      <c r="E3" s="179" t="s">
        <v>868</v>
      </c>
      <c r="F3" s="169"/>
      <c r="G3" s="180" t="s">
        <v>871</v>
      </c>
      <c r="H3" s="181">
        <v>0.5938</v>
      </c>
      <c r="I3" s="182">
        <v>103.0</v>
      </c>
      <c r="J3" s="181">
        <v>61.1579</v>
      </c>
      <c r="K3" s="183">
        <v>0.41756944444444444</v>
      </c>
      <c r="L3" s="169"/>
      <c r="M3" s="184" t="s">
        <v>872</v>
      </c>
      <c r="N3" s="185">
        <f>SUM(D4:D34)/O3</f>
        <v>0.4944481605</v>
      </c>
      <c r="O3" s="186">
        <f>SUM(C4:C34)</f>
        <v>474</v>
      </c>
      <c r="P3" s="187">
        <f>SUM(E4:E34)</f>
        <v>1.863206019</v>
      </c>
      <c r="Q3" s="175"/>
    </row>
    <row r="4">
      <c r="A4" s="188">
        <v>44160.0</v>
      </c>
      <c r="B4" s="189">
        <v>0.5684</v>
      </c>
      <c r="C4" s="190">
        <v>15.0</v>
      </c>
      <c r="D4" s="189">
        <v>8.5263</v>
      </c>
      <c r="E4" s="191">
        <v>0.08166666666666667</v>
      </c>
      <c r="F4" s="169"/>
      <c r="G4" s="180" t="s">
        <v>873</v>
      </c>
      <c r="H4" s="181">
        <v>0.6423</v>
      </c>
      <c r="I4" s="182">
        <v>90.0</v>
      </c>
      <c r="J4" s="181">
        <v>57.8075</v>
      </c>
      <c r="K4" s="183">
        <v>0.37699074074074074</v>
      </c>
      <c r="L4" s="169"/>
      <c r="M4" s="192" t="s">
        <v>874</v>
      </c>
      <c r="N4" s="193">
        <v>0.627</v>
      </c>
      <c r="O4" s="192">
        <v>379.0</v>
      </c>
      <c r="P4" s="194">
        <v>1.6153356481481482</v>
      </c>
      <c r="Q4" s="175"/>
    </row>
    <row r="5">
      <c r="A5" s="188">
        <v>44161.0</v>
      </c>
      <c r="B5" s="189">
        <v>0.5055</v>
      </c>
      <c r="C5" s="190">
        <v>16.0</v>
      </c>
      <c r="D5" s="189">
        <v>8.0877</v>
      </c>
      <c r="E5" s="191">
        <v>0.05837962962962963</v>
      </c>
      <c r="F5" s="169"/>
      <c r="G5" s="180" t="s">
        <v>875</v>
      </c>
      <c r="H5" s="181">
        <v>0.698</v>
      </c>
      <c r="I5" s="182">
        <v>85.0</v>
      </c>
      <c r="J5" s="181">
        <v>59.3333</v>
      </c>
      <c r="K5" s="183">
        <v>0.3471875</v>
      </c>
      <c r="L5" s="169"/>
      <c r="M5" s="192" t="s">
        <v>864</v>
      </c>
      <c r="N5" s="195">
        <f>SUM(D10:D40)/O5</f>
        <v>0.4816859221</v>
      </c>
      <c r="O5" s="196">
        <f>SUM(C10:C40)</f>
        <v>410</v>
      </c>
      <c r="P5" s="197">
        <f>SUM(E10:E40)</f>
        <v>1.5478125</v>
      </c>
      <c r="Q5" s="175"/>
    </row>
    <row r="6">
      <c r="A6" s="188">
        <v>44162.0</v>
      </c>
      <c r="B6" s="189">
        <v>0.6323</v>
      </c>
      <c r="C6" s="190">
        <v>23.0</v>
      </c>
      <c r="D6" s="189">
        <v>14.5439</v>
      </c>
      <c r="E6" s="191">
        <v>0.09849537037037037</v>
      </c>
      <c r="F6" s="169"/>
      <c r="G6" s="180" t="s">
        <v>876</v>
      </c>
      <c r="H6" s="181">
        <v>0.6548</v>
      </c>
      <c r="I6" s="182">
        <v>81.0</v>
      </c>
      <c r="J6" s="181">
        <v>53.0351</v>
      </c>
      <c r="K6" s="183">
        <v>0.30622685185185183</v>
      </c>
      <c r="L6" s="169"/>
      <c r="Q6" s="175"/>
    </row>
    <row r="7">
      <c r="A7" s="188">
        <v>44163.0</v>
      </c>
      <c r="B7" s="198"/>
      <c r="C7" s="180"/>
      <c r="D7" s="198"/>
      <c r="E7" s="199"/>
      <c r="F7" s="169"/>
      <c r="G7" s="180" t="s">
        <v>877</v>
      </c>
      <c r="H7" s="181">
        <v>0.591</v>
      </c>
      <c r="I7" s="182">
        <v>105.0</v>
      </c>
      <c r="J7" s="181">
        <v>62.0526</v>
      </c>
      <c r="K7" s="183">
        <v>0.4612847222222222</v>
      </c>
      <c r="L7" s="169"/>
      <c r="M7" s="169"/>
      <c r="N7" s="169"/>
      <c r="O7" s="169"/>
      <c r="P7" s="200"/>
      <c r="Q7" s="175"/>
    </row>
    <row r="8">
      <c r="A8" s="188">
        <v>44164.0</v>
      </c>
      <c r="B8" s="198"/>
      <c r="C8" s="180"/>
      <c r="D8" s="198"/>
      <c r="E8" s="199"/>
      <c r="F8" s="169"/>
      <c r="G8" s="201" t="s">
        <v>878</v>
      </c>
      <c r="H8" s="198">
        <f>SUM(D4:D10)/I8</f>
        <v>0.5360846093</v>
      </c>
      <c r="I8" s="180">
        <f>SUM(C4:C10)</f>
        <v>88</v>
      </c>
      <c r="J8" s="198">
        <f t="shared" ref="J8:J13" si="1">H8*I8</f>
        <v>47.17544561</v>
      </c>
      <c r="K8" s="202">
        <f>SUM(E4:E10)</f>
        <v>0.3833796296</v>
      </c>
      <c r="L8" s="169"/>
      <c r="M8" s="169"/>
      <c r="N8" s="169"/>
      <c r="O8" s="169"/>
      <c r="P8" s="169"/>
      <c r="Q8" s="175"/>
    </row>
    <row r="9">
      <c r="A9" s="188">
        <v>44165.0</v>
      </c>
      <c r="B9" s="189">
        <v>0.5719</v>
      </c>
      <c r="C9" s="190">
        <v>10.0</v>
      </c>
      <c r="D9" s="189">
        <v>5.7193</v>
      </c>
      <c r="E9" s="191">
        <v>0.07685185185185185</v>
      </c>
      <c r="F9" s="169"/>
      <c r="G9" s="190" t="s">
        <v>879</v>
      </c>
      <c r="H9" s="198">
        <f>SUM(D11:D17)/I9</f>
        <v>0.4785425101</v>
      </c>
      <c r="I9" s="180">
        <f>SUM(C11:C17)</f>
        <v>130</v>
      </c>
      <c r="J9" s="198">
        <f t="shared" si="1"/>
        <v>62.21052632</v>
      </c>
      <c r="K9" s="202">
        <f>SUM(E11:E17)</f>
        <v>0.5003472222</v>
      </c>
      <c r="L9" s="169"/>
      <c r="M9" s="169"/>
      <c r="N9" s="169"/>
      <c r="O9" s="169"/>
      <c r="P9" s="169"/>
      <c r="Q9" s="175"/>
    </row>
    <row r="10">
      <c r="A10" s="188">
        <v>44166.0</v>
      </c>
      <c r="B10" s="198">
        <f>'Звонок ЛПР - Онлайн заказ'!AC46</f>
        <v>0.4290935673</v>
      </c>
      <c r="C10" s="180">
        <f>'Звонок ЛПР - Онлайн заказ'!AC47</f>
        <v>24</v>
      </c>
      <c r="D10" s="198">
        <f t="shared" ref="D10:D13" si="2">B10*C10</f>
        <v>10.29824561</v>
      </c>
      <c r="E10" s="202">
        <f>'Звонок ЛПР - Онлайн заказ'!AC48</f>
        <v>0.06798611111</v>
      </c>
      <c r="F10" s="169"/>
      <c r="G10" s="201" t="s">
        <v>880</v>
      </c>
      <c r="H10" s="198">
        <f>SUM(D18:D24)/I10</f>
        <v>0.4927536232</v>
      </c>
      <c r="I10" s="180">
        <f>SUM(C18:C24)</f>
        <v>138</v>
      </c>
      <c r="J10" s="198">
        <f t="shared" si="1"/>
        <v>68</v>
      </c>
      <c r="K10" s="202">
        <f>SUM(E18:E24)</f>
        <v>0.5393171296</v>
      </c>
      <c r="L10" s="169"/>
      <c r="M10" s="169"/>
      <c r="N10" s="169"/>
      <c r="O10" s="169"/>
      <c r="P10" s="169"/>
      <c r="Q10" s="175"/>
    </row>
    <row r="11">
      <c r="A11" s="203">
        <v>44167.0</v>
      </c>
      <c r="B11" s="198">
        <f>'Звонок ЛПР - Онлайн заказ'!BH46</f>
        <v>0.4713450292</v>
      </c>
      <c r="C11" s="180">
        <f>'Звонок ЛПР - Онлайн заказ'!BH47</f>
        <v>30</v>
      </c>
      <c r="D11" s="198">
        <f t="shared" si="2"/>
        <v>14.14035088</v>
      </c>
      <c r="E11" s="202">
        <f>'Звонок ЛПР - Онлайн заказ'!BH48</f>
        <v>0.1028472222</v>
      </c>
      <c r="F11" s="169"/>
      <c r="G11" s="190" t="s">
        <v>881</v>
      </c>
      <c r="H11" s="198">
        <f>SUM(D25:D31)/I11</f>
        <v>0.4760458839</v>
      </c>
      <c r="I11" s="180">
        <f>SUM(C25:C31)</f>
        <v>104</v>
      </c>
      <c r="J11" s="198">
        <f t="shared" si="1"/>
        <v>49.50877193</v>
      </c>
      <c r="K11" s="202">
        <f>SUM(E25:E31)</f>
        <v>0.3766782407</v>
      </c>
      <c r="L11" s="169"/>
      <c r="M11" s="169"/>
      <c r="N11" s="169"/>
      <c r="O11" s="169"/>
      <c r="P11" s="169"/>
      <c r="Q11" s="175"/>
    </row>
    <row r="12">
      <c r="A12" s="203">
        <v>44168.0</v>
      </c>
      <c r="B12" s="198">
        <f>'Звонок ЛПР - Онлайн заказ'!BY46</f>
        <v>0.5065789474</v>
      </c>
      <c r="C12" s="180">
        <f>'Звонок ЛПР - Онлайн заказ'!BY47</f>
        <v>16</v>
      </c>
      <c r="D12" s="198">
        <f t="shared" si="2"/>
        <v>8.105263158</v>
      </c>
      <c r="E12" s="202">
        <f>'Звонок ЛПР - Онлайн заказ'!BY48</f>
        <v>0.0555787037</v>
      </c>
      <c r="F12" s="169"/>
      <c r="G12" s="201" t="s">
        <v>882</v>
      </c>
      <c r="H12" s="198">
        <f>SUM(D32:D38)/I12</f>
        <v>0.5338345865</v>
      </c>
      <c r="I12" s="180">
        <f>SUM(C32:C38)</f>
        <v>14</v>
      </c>
      <c r="J12" s="198">
        <f t="shared" si="1"/>
        <v>7.473684211</v>
      </c>
      <c r="K12" s="202">
        <f>SUM(E32:E38)</f>
        <v>0.0634837963</v>
      </c>
      <c r="L12" s="169"/>
      <c r="M12" s="169"/>
      <c r="N12" s="169"/>
      <c r="O12" s="169"/>
      <c r="P12" s="169"/>
      <c r="Q12" s="175"/>
    </row>
    <row r="13">
      <c r="A13" s="203">
        <v>44169.0</v>
      </c>
      <c r="B13" s="198">
        <f>'Звонок ЛПР - Онлайн заказ'!CY46</f>
        <v>0.4771929825</v>
      </c>
      <c r="C13" s="180">
        <f>'Звонок ЛПР - Онлайн заказ'!CY47</f>
        <v>25</v>
      </c>
      <c r="D13" s="198">
        <f t="shared" si="2"/>
        <v>11.92982456</v>
      </c>
      <c r="E13" s="202">
        <f>'Звонок ЛПР - Онлайн заказ'!CY48</f>
        <v>0.09181712963</v>
      </c>
      <c r="F13" s="169"/>
      <c r="G13" s="204" t="s">
        <v>883</v>
      </c>
      <c r="H13" s="180" t="str">
        <f>SUM(D39:D45)/I13</f>
        <v>#DIV/0!</v>
      </c>
      <c r="I13" s="180">
        <f>SUM(C39:C45)</f>
        <v>0</v>
      </c>
      <c r="J13" s="198" t="str">
        <f t="shared" si="1"/>
        <v>#DIV/0!</v>
      </c>
      <c r="K13" s="202">
        <f>SUM(E39:E45)</f>
        <v>0</v>
      </c>
      <c r="L13" s="169"/>
      <c r="M13" s="169"/>
      <c r="N13" s="169"/>
      <c r="O13" s="169"/>
      <c r="P13" s="169"/>
      <c r="Q13" s="175"/>
    </row>
    <row r="14">
      <c r="A14" s="203">
        <v>44170.0</v>
      </c>
      <c r="B14" s="198"/>
      <c r="C14" s="180"/>
      <c r="D14" s="198"/>
      <c r="E14" s="202"/>
      <c r="F14" s="169"/>
      <c r="G14" s="180"/>
      <c r="H14" s="180"/>
      <c r="I14" s="180"/>
      <c r="J14" s="202"/>
      <c r="K14" s="202"/>
      <c r="L14" s="169"/>
      <c r="M14" s="169"/>
      <c r="N14" s="169"/>
      <c r="O14" s="169"/>
      <c r="P14" s="169"/>
      <c r="Q14" s="175"/>
    </row>
    <row r="15">
      <c r="A15" s="203">
        <v>44171.0</v>
      </c>
      <c r="B15" s="198"/>
      <c r="C15" s="180"/>
      <c r="D15" s="198"/>
      <c r="E15" s="202"/>
      <c r="F15" s="169"/>
      <c r="G15" s="205"/>
      <c r="H15" s="206"/>
      <c r="I15" s="205"/>
      <c r="J15" s="207"/>
      <c r="K15" s="207"/>
      <c r="L15" s="208"/>
      <c r="M15" s="169"/>
      <c r="N15" s="169"/>
      <c r="O15" s="169"/>
      <c r="P15" s="169"/>
      <c r="Q15" s="175"/>
    </row>
    <row r="16">
      <c r="A16" s="203">
        <v>44172.0</v>
      </c>
      <c r="B16" s="198">
        <f>'Звонок ЛПР - Онлайн заказ'!EF46</f>
        <v>0.4533991228</v>
      </c>
      <c r="C16" s="180">
        <f>'Звонок ЛПР - Онлайн заказ'!EF47</f>
        <v>32</v>
      </c>
      <c r="D16" s="198">
        <f t="shared" ref="D16:D20" si="3">B16*C16</f>
        <v>14.50877193</v>
      </c>
      <c r="E16" s="202">
        <f>'Звонок ЛПР - Онлайн заказ'!EF48</f>
        <v>0.1474652778</v>
      </c>
      <c r="F16" s="169"/>
      <c r="G16" s="205"/>
      <c r="H16" s="206"/>
      <c r="I16" s="205"/>
      <c r="J16" s="207"/>
      <c r="K16" s="207"/>
      <c r="L16" s="208"/>
      <c r="M16" s="169"/>
      <c r="N16" s="169"/>
      <c r="O16" s="169"/>
      <c r="P16" s="169"/>
      <c r="Q16" s="175"/>
    </row>
    <row r="17">
      <c r="A17" s="203">
        <v>44173.0</v>
      </c>
      <c r="B17" s="198">
        <f>'Звонок ЛПР - Онлайн заказ'!FH46</f>
        <v>0.5009746589</v>
      </c>
      <c r="C17" s="180">
        <f>'Звонок ЛПР - Онлайн заказ'!FH47</f>
        <v>27</v>
      </c>
      <c r="D17" s="198">
        <f t="shared" si="3"/>
        <v>13.52631579</v>
      </c>
      <c r="E17" s="202">
        <f>'Звонок ЛПР - Онлайн заказ'!FH48</f>
        <v>0.1026388889</v>
      </c>
      <c r="F17" s="169"/>
      <c r="G17" s="205"/>
      <c r="H17" s="205"/>
      <c r="I17" s="205"/>
      <c r="J17" s="207"/>
      <c r="K17" s="207"/>
      <c r="L17" s="208"/>
      <c r="M17" s="169"/>
      <c r="N17" s="169"/>
      <c r="O17" s="169"/>
      <c r="P17" s="169"/>
      <c r="Q17" s="175"/>
    </row>
    <row r="18">
      <c r="A18" s="188">
        <v>44174.0</v>
      </c>
      <c r="B18" s="198">
        <f>'Звонок ЛПР - Онлайн заказ'!GM46</f>
        <v>0.5029239766</v>
      </c>
      <c r="C18" s="180">
        <f>'Звонок ЛПР - Онлайн заказ'!GM47</f>
        <v>30</v>
      </c>
      <c r="D18" s="198">
        <f t="shared" si="3"/>
        <v>15.0877193</v>
      </c>
      <c r="E18" s="202">
        <f>'Звонок ЛПР - Онлайн заказ'!GM48</f>
        <v>0.1482523148</v>
      </c>
      <c r="F18" s="169"/>
      <c r="G18" s="205"/>
      <c r="H18" s="205"/>
      <c r="I18" s="205"/>
      <c r="J18" s="207"/>
      <c r="K18" s="207"/>
      <c r="L18" s="208"/>
      <c r="M18" s="169"/>
      <c r="N18" s="169"/>
      <c r="O18" s="169"/>
      <c r="P18" s="169"/>
      <c r="Q18" s="175"/>
    </row>
    <row r="19">
      <c r="A19" s="188">
        <v>44175.0</v>
      </c>
      <c r="B19" s="198">
        <f>'Звонок ЛПР - Онлайн заказ'!HG46</f>
        <v>0.487534626</v>
      </c>
      <c r="C19" s="180">
        <f>'Звонок ЛПР - Онлайн заказ'!HG47</f>
        <v>19</v>
      </c>
      <c r="D19" s="198">
        <f t="shared" si="3"/>
        <v>9.263157895</v>
      </c>
      <c r="E19" s="202">
        <f>'Звонок ЛПР - Онлайн заказ'!HG48</f>
        <v>0.06577546296</v>
      </c>
      <c r="F19" s="169"/>
      <c r="G19" s="5"/>
      <c r="H19" s="5"/>
      <c r="I19" s="5"/>
      <c r="J19" s="5"/>
      <c r="K19" s="5"/>
      <c r="L19" s="208"/>
      <c r="M19" s="209"/>
      <c r="N19" s="169"/>
      <c r="O19" s="169"/>
      <c r="P19" s="169"/>
      <c r="Q19" s="175"/>
    </row>
    <row r="20">
      <c r="A20" s="188">
        <v>44176.0</v>
      </c>
      <c r="B20" s="198">
        <f>'Звонок ЛПР - Онлайн заказ'!IE46</f>
        <v>0.4996186117</v>
      </c>
      <c r="C20" s="180">
        <f>'Звонок ЛПР - Онлайн заказ'!IE47</f>
        <v>23</v>
      </c>
      <c r="D20" s="198">
        <f t="shared" si="3"/>
        <v>11.49122807</v>
      </c>
      <c r="E20" s="202">
        <f>'Звонок ЛПР - Онлайн заказ'!IE48</f>
        <v>0.1186805556</v>
      </c>
      <c r="F20" s="169"/>
      <c r="G20" s="5"/>
      <c r="H20" s="5"/>
      <c r="I20" s="5"/>
      <c r="J20" s="5"/>
      <c r="K20" s="5"/>
      <c r="L20" s="208"/>
      <c r="M20" s="209"/>
      <c r="N20" s="169"/>
      <c r="O20" s="169"/>
      <c r="P20" s="169"/>
      <c r="Q20" s="175"/>
    </row>
    <row r="21">
      <c r="A21" s="188">
        <v>44177.0</v>
      </c>
      <c r="B21" s="198"/>
      <c r="C21" s="180"/>
      <c r="D21" s="198"/>
      <c r="E21" s="202"/>
      <c r="F21" s="169"/>
      <c r="G21" s="5"/>
      <c r="H21" s="5"/>
      <c r="I21" s="5"/>
      <c r="J21" s="5"/>
      <c r="K21" s="5"/>
      <c r="L21" s="169"/>
      <c r="M21" s="169"/>
      <c r="N21" s="169"/>
      <c r="O21" s="169"/>
      <c r="P21" s="169"/>
      <c r="Q21" s="175"/>
    </row>
    <row r="22">
      <c r="A22" s="188">
        <v>44178.0</v>
      </c>
      <c r="B22" s="198"/>
      <c r="C22" s="180"/>
      <c r="D22" s="198"/>
      <c r="E22" s="202"/>
      <c r="F22" s="169"/>
      <c r="G22" s="210"/>
      <c r="H22" s="210"/>
      <c r="I22" s="210"/>
      <c r="J22" s="210"/>
      <c r="K22" s="210"/>
      <c r="L22" s="169"/>
      <c r="M22" s="169"/>
      <c r="N22" s="169"/>
      <c r="O22" s="169"/>
      <c r="P22" s="169"/>
      <c r="Q22" s="175"/>
    </row>
    <row r="23">
      <c r="A23" s="188">
        <v>44179.0</v>
      </c>
      <c r="B23" s="198">
        <f>'Звонок ЛПР - Онлайн заказ'!JM46</f>
        <v>0.4960127592</v>
      </c>
      <c r="C23" s="180">
        <f>'Звонок ЛПР - Онлайн заказ'!JM47</f>
        <v>33</v>
      </c>
      <c r="D23" s="198">
        <f t="shared" ref="D23:D27" si="4">B23*C23</f>
        <v>16.36842105</v>
      </c>
      <c r="E23" s="202">
        <f>'Звонок ЛПР - Онлайн заказ'!JM48</f>
        <v>0.1150578704</v>
      </c>
      <c r="F23" s="169"/>
      <c r="G23" s="210"/>
      <c r="H23" s="210"/>
      <c r="I23" s="210"/>
      <c r="J23" s="210"/>
      <c r="K23" s="210"/>
      <c r="L23" s="169"/>
      <c r="M23" s="169"/>
      <c r="N23" s="169"/>
      <c r="O23" s="169"/>
      <c r="P23" s="169"/>
      <c r="Q23" s="175"/>
    </row>
    <row r="24">
      <c r="A24" s="188">
        <v>44180.0</v>
      </c>
      <c r="B24" s="198">
        <f>'Звонок ЛПР - Онлайн заказ'!KU46</f>
        <v>0.4784688995</v>
      </c>
      <c r="C24" s="180">
        <f>'Звонок ЛПР - Онлайн заказ'!KU47</f>
        <v>33</v>
      </c>
      <c r="D24" s="198">
        <f t="shared" si="4"/>
        <v>15.78947368</v>
      </c>
      <c r="E24" s="199">
        <f>'Звонок ЛПР - Онлайн заказ'!KU48</f>
        <v>0.09155092593</v>
      </c>
      <c r="F24" s="169"/>
      <c r="G24" s="169"/>
      <c r="H24" s="208"/>
      <c r="I24" s="169"/>
      <c r="J24" s="200"/>
      <c r="K24" s="200"/>
      <c r="L24" s="169"/>
      <c r="M24" s="169"/>
      <c r="N24" s="169"/>
      <c r="O24" s="169"/>
      <c r="P24" s="169"/>
      <c r="Q24" s="175"/>
    </row>
    <row r="25">
      <c r="A25" s="203">
        <v>44181.0</v>
      </c>
      <c r="B25" s="198">
        <f>'Звонок ЛПР - Онлайн заказ'!LT46</f>
        <v>0.4612573099</v>
      </c>
      <c r="C25" s="180">
        <f>'Звонок ЛПР - Онлайн заказ'!LT47</f>
        <v>24</v>
      </c>
      <c r="D25" s="198">
        <f t="shared" si="4"/>
        <v>11.07017544</v>
      </c>
      <c r="E25" s="199">
        <f>'Звонок ЛПР - Онлайн заказ'!LT48</f>
        <v>0.06914351852</v>
      </c>
      <c r="F25" s="169"/>
      <c r="G25" s="211"/>
      <c r="H25" s="169"/>
      <c r="I25" s="169"/>
      <c r="J25" s="169"/>
      <c r="K25" s="169"/>
      <c r="L25" s="169"/>
      <c r="M25" s="169"/>
      <c r="N25" s="169"/>
      <c r="O25" s="169"/>
      <c r="P25" s="169"/>
      <c r="Q25" s="175"/>
    </row>
    <row r="26">
      <c r="A26" s="203">
        <v>44182.0</v>
      </c>
      <c r="B26" s="198">
        <f>'Звонок ЛПР - Онлайн заказ'!ME46</f>
        <v>0.498245614</v>
      </c>
      <c r="C26" s="180">
        <f>'Звонок ЛПР - Онлайн заказ'!ME47</f>
        <v>10</v>
      </c>
      <c r="D26" s="198">
        <f t="shared" si="4"/>
        <v>4.98245614</v>
      </c>
      <c r="E26" s="199">
        <f>'Звонок ЛПР - Онлайн заказ'!ME48</f>
        <v>0.03936342593</v>
      </c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75"/>
    </row>
    <row r="27">
      <c r="A27" s="203">
        <v>44183.0</v>
      </c>
      <c r="B27" s="198">
        <f>'Звонок ЛПР - Онлайн заказ'!NK46</f>
        <v>0.4725523486</v>
      </c>
      <c r="C27" s="180">
        <f>'Звонок ЛПР - Онлайн заказ'!NK47</f>
        <v>31</v>
      </c>
      <c r="D27" s="198">
        <f t="shared" si="4"/>
        <v>14.64912281</v>
      </c>
      <c r="E27" s="199">
        <f>'Звонок ЛПР - Онлайн заказ'!NK48</f>
        <v>0.1226273148</v>
      </c>
      <c r="F27" s="169"/>
      <c r="G27" s="205"/>
      <c r="H27" s="205"/>
      <c r="I27" s="205"/>
      <c r="J27" s="205"/>
      <c r="K27" s="205"/>
      <c r="L27" s="169"/>
      <c r="M27" s="169"/>
      <c r="N27" s="169"/>
      <c r="O27" s="169"/>
      <c r="P27" s="169"/>
      <c r="Q27" s="175"/>
    </row>
    <row r="28">
      <c r="A28" s="203">
        <v>44184.0</v>
      </c>
      <c r="B28" s="198"/>
      <c r="C28" s="180"/>
      <c r="D28" s="198"/>
      <c r="E28" s="199"/>
      <c r="F28" s="169"/>
      <c r="G28" s="205"/>
      <c r="H28" s="205"/>
      <c r="I28" s="205"/>
      <c r="J28" s="205"/>
      <c r="K28" s="205"/>
      <c r="L28" s="169"/>
      <c r="M28" s="169"/>
      <c r="N28" s="169"/>
      <c r="O28" s="169"/>
      <c r="P28" s="169"/>
      <c r="Q28" s="175"/>
    </row>
    <row r="29">
      <c r="A29" s="203">
        <v>44185.0</v>
      </c>
      <c r="B29" s="198"/>
      <c r="C29" s="180"/>
      <c r="D29" s="198"/>
      <c r="E29" s="199"/>
      <c r="F29" s="169"/>
      <c r="G29" s="169"/>
      <c r="H29" s="169"/>
      <c r="I29" s="169"/>
      <c r="J29" s="169"/>
      <c r="K29" s="169"/>
      <c r="L29" s="169"/>
      <c r="M29" s="169"/>
      <c r="N29" s="169"/>
      <c r="O29" s="169"/>
      <c r="P29" s="169"/>
      <c r="Q29" s="175"/>
    </row>
    <row r="30">
      <c r="A30" s="203">
        <v>44186.0</v>
      </c>
      <c r="B30" s="195">
        <f>'Звонок ЛПР - Онлайн заказ'!OF46</f>
        <v>0.4631578947</v>
      </c>
      <c r="C30" s="196">
        <f>'Звонок ЛПР - Онлайн заказ'!OF47</f>
        <v>20</v>
      </c>
      <c r="D30" s="198">
        <f t="shared" ref="D30:D32" si="5">B30*C30</f>
        <v>9.263157895</v>
      </c>
      <c r="E30" s="197">
        <f>'Звонок ЛПР - Онлайн заказ'!OF48</f>
        <v>0.07501157407</v>
      </c>
      <c r="F30" s="169"/>
      <c r="G30" s="169"/>
      <c r="H30" s="169"/>
      <c r="I30" s="169"/>
      <c r="J30" s="169"/>
      <c r="K30" s="169"/>
      <c r="L30" s="169"/>
      <c r="M30" s="169"/>
      <c r="N30" s="169"/>
      <c r="O30" s="169"/>
      <c r="P30" s="169"/>
      <c r="Q30" s="175"/>
    </row>
    <row r="31">
      <c r="A31" s="203">
        <v>44187.0</v>
      </c>
      <c r="B31" s="195">
        <f>'Звонок ЛПР - Онлайн заказ'!OZ46</f>
        <v>0.5023084026</v>
      </c>
      <c r="C31" s="196">
        <f>'Звонок ЛПР - Онлайн заказ'!OZ47</f>
        <v>19</v>
      </c>
      <c r="D31" s="198">
        <f t="shared" si="5"/>
        <v>9.543859649</v>
      </c>
      <c r="E31" s="197">
        <f>'Звонок ЛПР - Онлайн заказ'!OZ48</f>
        <v>0.07053240741</v>
      </c>
      <c r="F31" s="169"/>
      <c r="G31" s="169"/>
      <c r="H31" s="169"/>
      <c r="I31" s="169"/>
      <c r="J31" s="169"/>
      <c r="K31" s="169"/>
      <c r="L31" s="167"/>
      <c r="M31" s="167"/>
      <c r="N31" s="167"/>
      <c r="O31" s="167"/>
      <c r="P31" s="167"/>
    </row>
    <row r="32">
      <c r="A32" s="188">
        <v>44188.0</v>
      </c>
      <c r="B32" s="212">
        <f>'Звонок ЛПР - Онлайн заказ'!PO46</f>
        <v>0.5338345865</v>
      </c>
      <c r="C32" s="213">
        <f>'Звонок ЛПР - Онлайн заказ'!PO47</f>
        <v>14</v>
      </c>
      <c r="D32" s="198">
        <f t="shared" si="5"/>
        <v>7.473684211</v>
      </c>
      <c r="E32" s="214">
        <f>'Звонок ЛПР - Онлайн заказ'!PO48</f>
        <v>0.0634837963</v>
      </c>
      <c r="F32" s="210"/>
      <c r="G32" s="210"/>
      <c r="H32" s="210"/>
      <c r="I32" s="210"/>
      <c r="J32" s="210"/>
      <c r="K32" s="210"/>
    </row>
    <row r="33">
      <c r="A33" s="188">
        <v>44189.0</v>
      </c>
      <c r="B33" s="213"/>
      <c r="C33" s="213"/>
      <c r="D33" s="198"/>
      <c r="E33" s="213"/>
      <c r="F33" s="210"/>
      <c r="G33" s="210"/>
      <c r="H33" s="210"/>
      <c r="I33" s="210"/>
      <c r="J33" s="210"/>
      <c r="K33" s="210"/>
    </row>
    <row r="34">
      <c r="A34" s="188">
        <v>44190.0</v>
      </c>
      <c r="B34" s="213"/>
      <c r="C34" s="213"/>
      <c r="D34" s="198"/>
      <c r="E34" s="213"/>
      <c r="F34" s="210"/>
      <c r="G34" s="210"/>
      <c r="H34" s="210"/>
      <c r="I34" s="210"/>
      <c r="J34" s="210"/>
      <c r="K34" s="210"/>
    </row>
    <row r="35">
      <c r="A35" s="188">
        <v>44191.0</v>
      </c>
      <c r="B35" s="213"/>
      <c r="C35" s="213"/>
      <c r="D35" s="213"/>
      <c r="E35" s="213"/>
      <c r="F35" s="210"/>
      <c r="G35" s="210"/>
      <c r="H35" s="210"/>
      <c r="I35" s="210"/>
      <c r="J35" s="210"/>
      <c r="K35" s="210"/>
    </row>
    <row r="36">
      <c r="A36" s="188">
        <v>44192.0</v>
      </c>
      <c r="B36" s="213"/>
      <c r="C36" s="213"/>
      <c r="D36" s="213"/>
      <c r="E36" s="213"/>
      <c r="F36" s="210"/>
      <c r="G36" s="210"/>
      <c r="H36" s="210"/>
      <c r="I36" s="210"/>
      <c r="J36" s="210"/>
      <c r="K36" s="210"/>
    </row>
    <row r="37">
      <c r="A37" s="188">
        <v>44193.0</v>
      </c>
      <c r="B37" s="213"/>
      <c r="C37" s="213"/>
      <c r="D37" s="213"/>
      <c r="E37" s="213"/>
      <c r="F37" s="210"/>
      <c r="G37" s="210"/>
      <c r="H37" s="210"/>
      <c r="I37" s="210"/>
      <c r="J37" s="210"/>
      <c r="K37" s="210"/>
    </row>
    <row r="38">
      <c r="A38" s="188">
        <v>44194.0</v>
      </c>
      <c r="B38" s="213"/>
      <c r="C38" s="213"/>
      <c r="D38" s="213"/>
      <c r="E38" s="213"/>
      <c r="F38" s="210"/>
      <c r="G38" s="210"/>
      <c r="H38" s="210"/>
      <c r="I38" s="210"/>
      <c r="J38" s="210"/>
      <c r="K38" s="210"/>
    </row>
    <row r="39">
      <c r="A39" s="203">
        <v>44195.0</v>
      </c>
      <c r="B39" s="213"/>
      <c r="C39" s="213"/>
      <c r="D39" s="213"/>
      <c r="E39" s="213"/>
      <c r="F39" s="210"/>
      <c r="G39" s="210"/>
      <c r="H39" s="210"/>
      <c r="I39" s="210"/>
      <c r="J39" s="210"/>
      <c r="K39" s="210"/>
    </row>
    <row r="40">
      <c r="A40" s="203">
        <v>44196.0</v>
      </c>
      <c r="B40" s="213"/>
      <c r="C40" s="213"/>
      <c r="D40" s="213"/>
      <c r="E40" s="213"/>
      <c r="F40" s="210"/>
      <c r="G40" s="210"/>
      <c r="H40" s="210"/>
      <c r="I40" s="210"/>
      <c r="J40" s="210"/>
      <c r="K40" s="210"/>
    </row>
    <row r="41">
      <c r="A41" s="203">
        <v>44197.0</v>
      </c>
      <c r="B41" s="213"/>
      <c r="C41" s="213"/>
      <c r="D41" s="213"/>
      <c r="E41" s="213"/>
      <c r="F41" s="210"/>
      <c r="G41" s="210"/>
      <c r="H41" s="210"/>
      <c r="I41" s="210"/>
      <c r="J41" s="210"/>
      <c r="K41" s="210"/>
    </row>
    <row r="42">
      <c r="A42" s="203">
        <v>44198.0</v>
      </c>
      <c r="B42" s="213"/>
      <c r="C42" s="213"/>
      <c r="D42" s="213"/>
      <c r="E42" s="213"/>
      <c r="F42" s="210"/>
      <c r="G42" s="210"/>
      <c r="H42" s="210"/>
      <c r="I42" s="210"/>
      <c r="J42" s="210"/>
      <c r="K42" s="210"/>
    </row>
    <row r="43">
      <c r="A43" s="203">
        <v>44199.0</v>
      </c>
      <c r="B43" s="213"/>
      <c r="C43" s="213"/>
      <c r="D43" s="213"/>
      <c r="E43" s="213"/>
      <c r="F43" s="210"/>
      <c r="G43" s="210"/>
      <c r="H43" s="210"/>
      <c r="I43" s="210"/>
      <c r="J43" s="210"/>
      <c r="K43" s="210"/>
    </row>
    <row r="44">
      <c r="A44" s="203">
        <v>44200.0</v>
      </c>
      <c r="B44" s="213"/>
      <c r="C44" s="213"/>
      <c r="D44" s="213"/>
      <c r="E44" s="213"/>
      <c r="F44" s="210"/>
      <c r="G44" s="210"/>
      <c r="H44" s="210"/>
      <c r="I44" s="210"/>
      <c r="J44" s="210"/>
      <c r="K44" s="210"/>
    </row>
    <row r="45">
      <c r="A45" s="203">
        <v>44201.0</v>
      </c>
      <c r="B45" s="213"/>
      <c r="C45" s="213"/>
      <c r="D45" s="213"/>
      <c r="E45" s="213"/>
      <c r="F45" s="210"/>
      <c r="G45" s="210"/>
      <c r="H45" s="210"/>
      <c r="I45" s="210"/>
      <c r="J45" s="210"/>
      <c r="K45" s="210"/>
    </row>
    <row r="46">
      <c r="A46" s="210"/>
      <c r="B46" s="210"/>
      <c r="C46" s="210"/>
      <c r="D46" s="210"/>
      <c r="E46" s="210"/>
      <c r="F46" s="210"/>
      <c r="G46" s="210"/>
      <c r="H46" s="210"/>
      <c r="I46" s="210"/>
      <c r="J46" s="210"/>
      <c r="K46" s="210"/>
    </row>
    <row r="47">
      <c r="A47" s="210"/>
      <c r="B47" s="210"/>
      <c r="C47" s="210"/>
      <c r="D47" s="210"/>
      <c r="E47" s="210"/>
      <c r="F47" s="210"/>
      <c r="G47" s="210"/>
      <c r="H47" s="210"/>
      <c r="I47" s="210"/>
      <c r="J47" s="210"/>
      <c r="K47" s="210"/>
    </row>
    <row r="48">
      <c r="A48" s="210"/>
      <c r="B48" s="210"/>
      <c r="C48" s="210"/>
      <c r="D48" s="210"/>
      <c r="E48" s="210"/>
      <c r="F48" s="210"/>
      <c r="G48" s="210"/>
      <c r="H48" s="210"/>
      <c r="I48" s="210"/>
      <c r="J48" s="210"/>
      <c r="K48" s="210"/>
    </row>
    <row r="49">
      <c r="A49" s="210"/>
      <c r="B49" s="210"/>
      <c r="C49" s="210"/>
      <c r="D49" s="210"/>
      <c r="E49" s="210"/>
      <c r="F49" s="210"/>
      <c r="G49" s="210"/>
      <c r="H49" s="210"/>
      <c r="I49" s="210"/>
      <c r="J49" s="210"/>
      <c r="K49" s="210"/>
    </row>
    <row r="50">
      <c r="A50" s="210"/>
      <c r="B50" s="210"/>
      <c r="C50" s="210"/>
      <c r="D50" s="210"/>
      <c r="E50" s="210"/>
      <c r="F50" s="210"/>
      <c r="G50" s="210"/>
      <c r="H50" s="210"/>
      <c r="I50" s="210"/>
      <c r="J50" s="210"/>
      <c r="K50" s="210"/>
    </row>
    <row r="51">
      <c r="A51" s="210"/>
      <c r="B51" s="210"/>
      <c r="C51" s="210"/>
      <c r="D51" s="210"/>
      <c r="E51" s="210"/>
      <c r="F51" s="210"/>
      <c r="G51" s="210"/>
      <c r="H51" s="210"/>
      <c r="I51" s="210"/>
      <c r="J51" s="210"/>
      <c r="K51" s="210"/>
    </row>
    <row r="52">
      <c r="A52" s="210"/>
      <c r="B52" s="210"/>
      <c r="C52" s="210"/>
      <c r="D52" s="210"/>
      <c r="E52" s="210"/>
      <c r="F52" s="210"/>
      <c r="G52" s="210"/>
      <c r="H52" s="210"/>
      <c r="I52" s="210"/>
      <c r="J52" s="210"/>
      <c r="K52" s="210"/>
    </row>
    <row r="53">
      <c r="A53" s="210"/>
      <c r="B53" s="210"/>
      <c r="C53" s="210"/>
      <c r="D53" s="210"/>
      <c r="E53" s="210"/>
      <c r="F53" s="210"/>
      <c r="G53" s="210"/>
      <c r="H53" s="210"/>
      <c r="I53" s="210"/>
      <c r="J53" s="210"/>
      <c r="K53" s="210"/>
    </row>
    <row r="54">
      <c r="A54" s="210"/>
      <c r="B54" s="210"/>
      <c r="C54" s="210"/>
      <c r="D54" s="210"/>
      <c r="E54" s="210"/>
      <c r="F54" s="210"/>
      <c r="G54" s="210"/>
      <c r="H54" s="210"/>
      <c r="I54" s="210"/>
      <c r="J54" s="210"/>
      <c r="K54" s="210"/>
    </row>
    <row r="55">
      <c r="A55" s="210"/>
      <c r="B55" s="210"/>
      <c r="C55" s="210"/>
      <c r="D55" s="210"/>
      <c r="E55" s="210"/>
      <c r="F55" s="210"/>
      <c r="G55" s="210"/>
      <c r="H55" s="210"/>
      <c r="I55" s="210"/>
      <c r="J55" s="210"/>
      <c r="K55" s="210"/>
    </row>
    <row r="56">
      <c r="A56" s="210"/>
      <c r="B56" s="210"/>
      <c r="C56" s="210"/>
      <c r="D56" s="210"/>
      <c r="E56" s="210"/>
      <c r="F56" s="210"/>
      <c r="G56" s="210"/>
      <c r="H56" s="210"/>
      <c r="I56" s="210"/>
      <c r="J56" s="210"/>
      <c r="K56" s="210"/>
    </row>
    <row r="57">
      <c r="A57" s="210"/>
      <c r="B57" s="210"/>
      <c r="C57" s="210"/>
      <c r="D57" s="210"/>
      <c r="E57" s="210"/>
      <c r="F57" s="210"/>
      <c r="G57" s="210"/>
      <c r="H57" s="210"/>
      <c r="I57" s="210"/>
      <c r="J57" s="210"/>
      <c r="K57" s="210"/>
    </row>
    <row r="58">
      <c r="A58" s="210"/>
      <c r="B58" s="210"/>
      <c r="C58" s="210"/>
      <c r="D58" s="210"/>
      <c r="E58" s="210"/>
      <c r="F58" s="210"/>
      <c r="G58" s="210"/>
      <c r="H58" s="210"/>
      <c r="I58" s="210"/>
      <c r="J58" s="210"/>
      <c r="K58" s="210"/>
    </row>
    <row r="59">
      <c r="A59" s="210"/>
      <c r="B59" s="210"/>
      <c r="C59" s="210"/>
      <c r="D59" s="210"/>
      <c r="E59" s="210"/>
      <c r="F59" s="210"/>
      <c r="G59" s="210"/>
      <c r="H59" s="210"/>
      <c r="I59" s="210"/>
      <c r="J59" s="210"/>
      <c r="K59" s="210"/>
    </row>
    <row r="60">
      <c r="A60" s="210"/>
      <c r="B60" s="210"/>
      <c r="C60" s="210"/>
      <c r="D60" s="210"/>
      <c r="E60" s="210"/>
      <c r="F60" s="210"/>
      <c r="G60" s="210"/>
      <c r="H60" s="210"/>
      <c r="I60" s="210"/>
      <c r="J60" s="210"/>
      <c r="K60" s="210"/>
    </row>
    <row r="61">
      <c r="A61" s="210"/>
      <c r="B61" s="210"/>
      <c r="C61" s="210"/>
      <c r="D61" s="210"/>
      <c r="E61" s="210"/>
      <c r="F61" s="210"/>
      <c r="G61" s="210"/>
      <c r="H61" s="210"/>
      <c r="I61" s="210"/>
      <c r="J61" s="210"/>
      <c r="K61" s="210"/>
    </row>
    <row r="62">
      <c r="A62" s="210"/>
      <c r="B62" s="210"/>
      <c r="C62" s="210"/>
      <c r="D62" s="210"/>
      <c r="E62" s="210"/>
      <c r="F62" s="210"/>
      <c r="G62" s="210"/>
      <c r="H62" s="210"/>
      <c r="I62" s="210"/>
      <c r="J62" s="210"/>
      <c r="K62" s="210"/>
    </row>
    <row r="63">
      <c r="A63" s="210"/>
      <c r="B63" s="210"/>
      <c r="C63" s="210"/>
      <c r="D63" s="210"/>
      <c r="E63" s="210"/>
      <c r="F63" s="210"/>
      <c r="G63" s="210"/>
      <c r="H63" s="210"/>
      <c r="I63" s="210"/>
      <c r="J63" s="210"/>
      <c r="K63" s="210"/>
    </row>
    <row r="64">
      <c r="A64" s="210"/>
      <c r="B64" s="210"/>
      <c r="C64" s="210"/>
      <c r="D64" s="210"/>
      <c r="E64" s="210"/>
      <c r="F64" s="210"/>
      <c r="G64" s="210"/>
      <c r="H64" s="210"/>
      <c r="I64" s="210"/>
      <c r="J64" s="210"/>
      <c r="K64" s="210"/>
    </row>
    <row r="65">
      <c r="A65" s="210"/>
      <c r="B65" s="210"/>
      <c r="C65" s="210"/>
      <c r="D65" s="210"/>
      <c r="E65" s="210"/>
      <c r="F65" s="210"/>
      <c r="G65" s="210"/>
      <c r="H65" s="210"/>
      <c r="I65" s="210"/>
      <c r="J65" s="210"/>
      <c r="K65" s="210"/>
    </row>
    <row r="66">
      <c r="A66" s="210"/>
      <c r="B66" s="210"/>
      <c r="C66" s="210"/>
      <c r="D66" s="210"/>
      <c r="E66" s="210"/>
      <c r="F66" s="210"/>
      <c r="G66" s="210"/>
      <c r="H66" s="210"/>
      <c r="I66" s="210"/>
      <c r="J66" s="210"/>
      <c r="K66" s="210"/>
    </row>
    <row r="67">
      <c r="A67" s="210"/>
      <c r="B67" s="210"/>
      <c r="C67" s="210"/>
      <c r="D67" s="210"/>
      <c r="E67" s="210"/>
      <c r="F67" s="210"/>
      <c r="G67" s="210"/>
      <c r="H67" s="210"/>
      <c r="I67" s="210"/>
      <c r="J67" s="210"/>
      <c r="K67" s="210"/>
    </row>
    <row r="68">
      <c r="A68" s="210"/>
      <c r="B68" s="210"/>
      <c r="C68" s="210"/>
      <c r="D68" s="210"/>
      <c r="E68" s="210"/>
      <c r="F68" s="210"/>
      <c r="G68" s="210"/>
      <c r="H68" s="210"/>
      <c r="I68" s="210"/>
      <c r="J68" s="210"/>
      <c r="K68" s="210"/>
    </row>
    <row r="69">
      <c r="A69" s="210"/>
      <c r="B69" s="210"/>
      <c r="C69" s="210"/>
      <c r="D69" s="210"/>
      <c r="E69" s="210"/>
      <c r="F69" s="210"/>
      <c r="G69" s="210"/>
      <c r="H69" s="210"/>
      <c r="I69" s="210"/>
      <c r="J69" s="210"/>
      <c r="K69" s="210"/>
    </row>
    <row r="70">
      <c r="A70" s="210"/>
      <c r="B70" s="210"/>
      <c r="C70" s="210"/>
      <c r="D70" s="210"/>
      <c r="E70" s="210"/>
      <c r="F70" s="210"/>
      <c r="G70" s="210"/>
      <c r="H70" s="210"/>
      <c r="I70" s="210"/>
      <c r="J70" s="210"/>
      <c r="K70" s="210"/>
    </row>
    <row r="71">
      <c r="A71" s="210"/>
      <c r="B71" s="210"/>
      <c r="C71" s="210"/>
      <c r="D71" s="210"/>
      <c r="E71" s="210"/>
      <c r="F71" s="210"/>
      <c r="G71" s="210"/>
      <c r="H71" s="210"/>
      <c r="I71" s="210"/>
      <c r="J71" s="210"/>
      <c r="K71" s="210"/>
    </row>
    <row r="72">
      <c r="A72" s="210"/>
      <c r="B72" s="210"/>
      <c r="C72" s="210"/>
      <c r="D72" s="210"/>
      <c r="E72" s="210"/>
      <c r="F72" s="210"/>
      <c r="G72" s="210"/>
      <c r="H72" s="210"/>
      <c r="I72" s="210"/>
      <c r="J72" s="210"/>
      <c r="K72" s="210"/>
    </row>
    <row r="73">
      <c r="A73" s="210"/>
      <c r="B73" s="210"/>
      <c r="C73" s="210"/>
      <c r="D73" s="210"/>
      <c r="E73" s="210"/>
      <c r="F73" s="210"/>
      <c r="G73" s="210"/>
      <c r="H73" s="210"/>
      <c r="I73" s="210"/>
      <c r="J73" s="210"/>
      <c r="K73" s="210"/>
    </row>
    <row r="74">
      <c r="A74" s="210"/>
      <c r="B74" s="210"/>
      <c r="C74" s="210"/>
      <c r="D74" s="210"/>
      <c r="E74" s="210"/>
      <c r="F74" s="210"/>
      <c r="G74" s="210"/>
      <c r="H74" s="210"/>
      <c r="I74" s="210"/>
      <c r="J74" s="210"/>
      <c r="K74" s="210"/>
    </row>
    <row r="75">
      <c r="A75" s="210"/>
      <c r="B75" s="210"/>
      <c r="C75" s="210"/>
      <c r="D75" s="210"/>
      <c r="E75" s="210"/>
      <c r="F75" s="210"/>
      <c r="G75" s="210"/>
      <c r="H75" s="210"/>
      <c r="I75" s="210"/>
      <c r="J75" s="210"/>
      <c r="K75" s="210"/>
    </row>
    <row r="76">
      <c r="A76" s="210"/>
      <c r="B76" s="210"/>
      <c r="C76" s="210"/>
      <c r="D76" s="210"/>
      <c r="E76" s="210"/>
      <c r="F76" s="210"/>
      <c r="G76" s="210"/>
      <c r="H76" s="210"/>
      <c r="I76" s="210"/>
      <c r="J76" s="210"/>
      <c r="K76" s="210"/>
    </row>
    <row r="77">
      <c r="A77" s="210"/>
      <c r="B77" s="210"/>
      <c r="C77" s="210"/>
      <c r="D77" s="210"/>
      <c r="E77" s="210"/>
      <c r="F77" s="210"/>
      <c r="G77" s="210"/>
      <c r="H77" s="210"/>
      <c r="I77" s="210"/>
      <c r="J77" s="210"/>
      <c r="K77" s="210"/>
    </row>
    <row r="78">
      <c r="A78" s="210"/>
      <c r="B78" s="210"/>
      <c r="C78" s="210"/>
      <c r="D78" s="210"/>
      <c r="E78" s="210"/>
      <c r="F78" s="210"/>
      <c r="G78" s="210"/>
      <c r="H78" s="210"/>
      <c r="I78" s="210"/>
      <c r="J78" s="210"/>
      <c r="K78" s="210"/>
    </row>
    <row r="79">
      <c r="A79" s="210"/>
      <c r="B79" s="210"/>
      <c r="C79" s="210"/>
      <c r="D79" s="210"/>
      <c r="E79" s="210"/>
      <c r="F79" s="210"/>
      <c r="G79" s="210"/>
      <c r="H79" s="210"/>
      <c r="I79" s="210"/>
      <c r="J79" s="210"/>
      <c r="K79" s="210"/>
    </row>
    <row r="80">
      <c r="A80" s="210"/>
      <c r="B80" s="210"/>
      <c r="C80" s="210"/>
      <c r="D80" s="210"/>
      <c r="E80" s="210"/>
      <c r="F80" s="210"/>
      <c r="G80" s="210"/>
      <c r="H80" s="210"/>
      <c r="I80" s="210"/>
      <c r="J80" s="210"/>
      <c r="K80" s="210"/>
    </row>
    <row r="81">
      <c r="A81" s="210"/>
      <c r="B81" s="210"/>
      <c r="C81" s="210"/>
      <c r="D81" s="210"/>
      <c r="E81" s="210"/>
      <c r="F81" s="210"/>
      <c r="G81" s="210"/>
      <c r="H81" s="210"/>
      <c r="I81" s="210"/>
      <c r="J81" s="210"/>
      <c r="K81" s="210"/>
    </row>
    <row r="82">
      <c r="A82" s="210"/>
      <c r="B82" s="210"/>
      <c r="C82" s="210"/>
      <c r="D82" s="210"/>
      <c r="E82" s="210"/>
      <c r="F82" s="210"/>
      <c r="G82" s="210"/>
      <c r="H82" s="210"/>
      <c r="I82" s="210"/>
      <c r="J82" s="210"/>
      <c r="K82" s="210"/>
    </row>
    <row r="83">
      <c r="A83" s="210"/>
      <c r="B83" s="210"/>
      <c r="C83" s="210"/>
      <c r="D83" s="210"/>
      <c r="E83" s="210"/>
      <c r="F83" s="210"/>
      <c r="G83" s="210"/>
      <c r="H83" s="210"/>
      <c r="I83" s="210"/>
      <c r="J83" s="210"/>
      <c r="K83" s="210"/>
    </row>
    <row r="84">
      <c r="A84" s="210"/>
      <c r="B84" s="210"/>
      <c r="C84" s="210"/>
      <c r="D84" s="210"/>
      <c r="E84" s="210"/>
      <c r="F84" s="210"/>
      <c r="G84" s="210"/>
      <c r="H84" s="210"/>
      <c r="I84" s="210"/>
      <c r="J84" s="210"/>
      <c r="K84" s="210"/>
    </row>
    <row r="85">
      <c r="A85" s="210"/>
      <c r="B85" s="210"/>
      <c r="C85" s="210"/>
      <c r="D85" s="210"/>
      <c r="E85" s="210"/>
      <c r="F85" s="210"/>
      <c r="G85" s="210"/>
      <c r="H85" s="210"/>
      <c r="I85" s="210"/>
      <c r="J85" s="210"/>
      <c r="K85" s="210"/>
    </row>
    <row r="86">
      <c r="A86" s="210"/>
      <c r="B86" s="210"/>
      <c r="C86" s="210"/>
      <c r="D86" s="210"/>
      <c r="E86" s="210"/>
      <c r="F86" s="210"/>
      <c r="G86" s="210"/>
      <c r="H86" s="210"/>
      <c r="I86" s="210"/>
      <c r="J86" s="210"/>
      <c r="K86" s="210"/>
    </row>
    <row r="87">
      <c r="A87" s="210"/>
      <c r="B87" s="210"/>
      <c r="C87" s="210"/>
      <c r="D87" s="210"/>
      <c r="E87" s="210"/>
      <c r="F87" s="210"/>
      <c r="G87" s="210"/>
      <c r="H87" s="210"/>
      <c r="I87" s="210"/>
      <c r="J87" s="210"/>
      <c r="K87" s="210"/>
    </row>
    <row r="88">
      <c r="A88" s="210"/>
      <c r="B88" s="210"/>
      <c r="C88" s="210"/>
      <c r="D88" s="210"/>
      <c r="E88" s="210"/>
      <c r="F88" s="210"/>
      <c r="G88" s="210"/>
      <c r="H88" s="210"/>
      <c r="I88" s="210"/>
      <c r="J88" s="210"/>
      <c r="K88" s="210"/>
    </row>
    <row r="89">
      <c r="A89" s="210"/>
      <c r="B89" s="210"/>
      <c r="C89" s="210"/>
      <c r="D89" s="210"/>
      <c r="E89" s="210"/>
      <c r="F89" s="210"/>
      <c r="G89" s="210"/>
      <c r="H89" s="210"/>
      <c r="I89" s="210"/>
      <c r="J89" s="210"/>
      <c r="K89" s="210"/>
    </row>
    <row r="90">
      <c r="A90" s="210"/>
      <c r="B90" s="210"/>
      <c r="C90" s="210"/>
      <c r="D90" s="210"/>
      <c r="E90" s="210"/>
      <c r="F90" s="210"/>
      <c r="G90" s="210"/>
      <c r="H90" s="210"/>
      <c r="I90" s="210"/>
      <c r="J90" s="210"/>
      <c r="K90" s="210"/>
    </row>
    <row r="91">
      <c r="A91" s="210"/>
      <c r="B91" s="210"/>
      <c r="C91" s="210"/>
      <c r="D91" s="210"/>
      <c r="E91" s="210"/>
      <c r="F91" s="210"/>
      <c r="G91" s="210"/>
      <c r="H91" s="210"/>
      <c r="I91" s="210"/>
      <c r="J91" s="210"/>
      <c r="K91" s="210"/>
    </row>
    <row r="92">
      <c r="A92" s="210"/>
      <c r="B92" s="210"/>
      <c r="C92" s="210"/>
      <c r="D92" s="210"/>
      <c r="E92" s="210"/>
      <c r="F92" s="210"/>
      <c r="G92" s="210"/>
      <c r="H92" s="210"/>
      <c r="I92" s="210"/>
      <c r="J92" s="210"/>
      <c r="K92" s="210"/>
    </row>
    <row r="93">
      <c r="A93" s="210"/>
      <c r="B93" s="210"/>
      <c r="C93" s="210"/>
      <c r="D93" s="210"/>
      <c r="E93" s="210"/>
      <c r="F93" s="210"/>
      <c r="G93" s="210"/>
      <c r="H93" s="210"/>
      <c r="I93" s="210"/>
      <c r="J93" s="210"/>
      <c r="K93" s="210"/>
    </row>
    <row r="94">
      <c r="A94" s="210"/>
      <c r="B94" s="210"/>
      <c r="C94" s="210"/>
      <c r="D94" s="210"/>
      <c r="E94" s="210"/>
      <c r="F94" s="210"/>
      <c r="G94" s="210"/>
      <c r="H94" s="210"/>
      <c r="I94" s="210"/>
      <c r="J94" s="210"/>
      <c r="K94" s="210"/>
    </row>
    <row r="95">
      <c r="A95" s="210"/>
      <c r="B95" s="210"/>
      <c r="C95" s="210"/>
      <c r="D95" s="210"/>
      <c r="E95" s="210"/>
      <c r="F95" s="210"/>
      <c r="G95" s="210"/>
      <c r="H95" s="210"/>
      <c r="I95" s="210"/>
      <c r="J95" s="210"/>
      <c r="K95" s="210"/>
    </row>
    <row r="96">
      <c r="A96" s="210"/>
      <c r="B96" s="210"/>
      <c r="C96" s="210"/>
      <c r="D96" s="210"/>
      <c r="E96" s="210"/>
      <c r="F96" s="210"/>
      <c r="G96" s="210"/>
      <c r="H96" s="210"/>
      <c r="I96" s="210"/>
      <c r="J96" s="210"/>
      <c r="K96" s="210"/>
    </row>
    <row r="97">
      <c r="A97" s="210"/>
      <c r="B97" s="210"/>
      <c r="C97" s="210"/>
      <c r="D97" s="210"/>
      <c r="E97" s="210"/>
      <c r="F97" s="210"/>
      <c r="G97" s="210"/>
      <c r="H97" s="210"/>
      <c r="I97" s="210"/>
      <c r="J97" s="210"/>
      <c r="K97" s="210"/>
    </row>
    <row r="98">
      <c r="A98" s="210"/>
      <c r="B98" s="210"/>
      <c r="C98" s="210"/>
      <c r="D98" s="210"/>
      <c r="E98" s="210"/>
      <c r="F98" s="210"/>
      <c r="G98" s="210"/>
      <c r="H98" s="210"/>
      <c r="I98" s="210"/>
      <c r="J98" s="210"/>
      <c r="K98" s="210"/>
    </row>
    <row r="99">
      <c r="A99" s="210"/>
      <c r="B99" s="210"/>
      <c r="C99" s="210"/>
      <c r="D99" s="210"/>
      <c r="E99" s="210"/>
      <c r="F99" s="210"/>
      <c r="G99" s="210"/>
      <c r="H99" s="210"/>
      <c r="I99" s="210"/>
      <c r="J99" s="210"/>
      <c r="K99" s="210"/>
    </row>
    <row r="100">
      <c r="A100" s="210"/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</row>
    <row r="101">
      <c r="A101" s="210"/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</row>
    <row r="102">
      <c r="A102" s="210"/>
      <c r="B102" s="210"/>
      <c r="C102" s="210"/>
      <c r="D102" s="210"/>
      <c r="E102" s="210"/>
      <c r="F102" s="210"/>
      <c r="G102" s="210"/>
      <c r="H102" s="210"/>
      <c r="I102" s="210"/>
      <c r="J102" s="210"/>
      <c r="K102" s="210"/>
    </row>
    <row r="103">
      <c r="A103" s="210"/>
      <c r="B103" s="210"/>
      <c r="C103" s="210"/>
      <c r="D103" s="210"/>
      <c r="E103" s="210"/>
      <c r="F103" s="210"/>
      <c r="G103" s="210"/>
      <c r="H103" s="210"/>
      <c r="I103" s="210"/>
      <c r="J103" s="210"/>
      <c r="K103" s="210"/>
    </row>
    <row r="104">
      <c r="A104" s="210"/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</row>
    <row r="105">
      <c r="A105" s="210"/>
      <c r="B105" s="210"/>
      <c r="C105" s="210"/>
      <c r="D105" s="210"/>
      <c r="E105" s="210"/>
      <c r="F105" s="210"/>
      <c r="G105" s="210"/>
      <c r="H105" s="210"/>
      <c r="I105" s="210"/>
      <c r="J105" s="210"/>
      <c r="K105" s="210"/>
    </row>
    <row r="106">
      <c r="A106" s="210"/>
      <c r="B106" s="210"/>
      <c r="C106" s="210"/>
      <c r="D106" s="210"/>
      <c r="E106" s="210"/>
      <c r="F106" s="210"/>
      <c r="G106" s="210"/>
      <c r="H106" s="210"/>
      <c r="I106" s="210"/>
      <c r="J106" s="210"/>
      <c r="K106" s="210"/>
    </row>
    <row r="107">
      <c r="A107" s="210"/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</row>
    <row r="108">
      <c r="A108" s="210"/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</row>
    <row r="109">
      <c r="A109" s="210"/>
      <c r="B109" s="210"/>
      <c r="C109" s="210"/>
      <c r="D109" s="210"/>
      <c r="E109" s="210"/>
      <c r="F109" s="210"/>
      <c r="G109" s="210"/>
      <c r="H109" s="210"/>
      <c r="I109" s="210"/>
      <c r="J109" s="210"/>
      <c r="K109" s="210"/>
    </row>
    <row r="110">
      <c r="A110" s="210"/>
      <c r="B110" s="210"/>
      <c r="C110" s="210"/>
      <c r="D110" s="210"/>
      <c r="E110" s="210"/>
      <c r="F110" s="210"/>
      <c r="G110" s="210"/>
      <c r="H110" s="210"/>
      <c r="I110" s="210"/>
      <c r="J110" s="210"/>
      <c r="K110" s="210"/>
    </row>
    <row r="111">
      <c r="A111" s="210"/>
      <c r="B111" s="210"/>
      <c r="C111" s="210"/>
      <c r="D111" s="210"/>
      <c r="E111" s="210"/>
      <c r="F111" s="210"/>
      <c r="G111" s="210"/>
      <c r="H111" s="210"/>
      <c r="I111" s="210"/>
      <c r="J111" s="210"/>
      <c r="K111" s="210"/>
    </row>
    <row r="112">
      <c r="A112" s="210"/>
      <c r="B112" s="210"/>
      <c r="C112" s="210"/>
      <c r="D112" s="210"/>
      <c r="E112" s="210"/>
      <c r="F112" s="210"/>
      <c r="G112" s="210"/>
      <c r="H112" s="210"/>
      <c r="I112" s="210"/>
      <c r="J112" s="210"/>
      <c r="K112" s="210"/>
    </row>
    <row r="113">
      <c r="A113" s="210"/>
      <c r="B113" s="210"/>
      <c r="C113" s="210"/>
      <c r="D113" s="210"/>
      <c r="E113" s="210"/>
      <c r="F113" s="210"/>
      <c r="G113" s="210"/>
      <c r="H113" s="210"/>
      <c r="I113" s="210"/>
      <c r="J113" s="210"/>
      <c r="K113" s="210"/>
    </row>
    <row r="114">
      <c r="A114" s="210"/>
      <c r="B114" s="210"/>
      <c r="C114" s="210"/>
      <c r="D114" s="210"/>
      <c r="E114" s="210"/>
      <c r="F114" s="210"/>
      <c r="G114" s="210"/>
      <c r="H114" s="210"/>
      <c r="I114" s="210"/>
      <c r="J114" s="210"/>
      <c r="K114" s="210"/>
    </row>
    <row r="115">
      <c r="A115" s="210"/>
      <c r="B115" s="210"/>
      <c r="C115" s="210"/>
      <c r="D115" s="210"/>
      <c r="E115" s="210"/>
      <c r="F115" s="210"/>
      <c r="G115" s="210"/>
      <c r="H115" s="210"/>
      <c r="I115" s="210"/>
      <c r="J115" s="210"/>
      <c r="K115" s="210"/>
    </row>
    <row r="116">
      <c r="A116" s="210"/>
      <c r="B116" s="210"/>
      <c r="C116" s="210"/>
      <c r="D116" s="210"/>
      <c r="E116" s="210"/>
      <c r="F116" s="210"/>
      <c r="G116" s="210"/>
      <c r="H116" s="210"/>
      <c r="I116" s="210"/>
      <c r="J116" s="210"/>
      <c r="K116" s="210"/>
    </row>
    <row r="117">
      <c r="A117" s="210"/>
      <c r="B117" s="210"/>
      <c r="C117" s="210"/>
      <c r="D117" s="210"/>
      <c r="E117" s="210"/>
      <c r="F117" s="210"/>
      <c r="G117" s="210"/>
      <c r="H117" s="210"/>
      <c r="I117" s="210"/>
      <c r="J117" s="210"/>
      <c r="K117" s="210"/>
    </row>
    <row r="118">
      <c r="A118" s="210"/>
      <c r="B118" s="210"/>
      <c r="C118" s="210"/>
      <c r="D118" s="210"/>
      <c r="E118" s="210"/>
      <c r="F118" s="210"/>
      <c r="G118" s="210"/>
      <c r="H118" s="210"/>
      <c r="I118" s="210"/>
      <c r="J118" s="210"/>
      <c r="K118" s="210"/>
    </row>
    <row r="119">
      <c r="A119" s="210"/>
      <c r="B119" s="210"/>
      <c r="C119" s="210"/>
      <c r="D119" s="210"/>
      <c r="E119" s="210"/>
      <c r="F119" s="210"/>
      <c r="G119" s="210"/>
      <c r="H119" s="210"/>
      <c r="I119" s="210"/>
      <c r="J119" s="210"/>
      <c r="K119" s="210"/>
    </row>
    <row r="120">
      <c r="A120" s="210"/>
      <c r="B120" s="210"/>
      <c r="C120" s="210"/>
      <c r="D120" s="210"/>
      <c r="E120" s="210"/>
      <c r="F120" s="210"/>
      <c r="G120" s="210"/>
      <c r="H120" s="210"/>
      <c r="I120" s="210"/>
      <c r="J120" s="210"/>
      <c r="K120" s="210"/>
    </row>
    <row r="121">
      <c r="A121" s="210"/>
      <c r="B121" s="210"/>
      <c r="C121" s="210"/>
      <c r="D121" s="210"/>
      <c r="E121" s="210"/>
      <c r="F121" s="210"/>
      <c r="G121" s="210"/>
      <c r="H121" s="210"/>
      <c r="I121" s="210"/>
      <c r="J121" s="210"/>
      <c r="K121" s="210"/>
    </row>
    <row r="122">
      <c r="A122" s="210"/>
      <c r="B122" s="210"/>
      <c r="C122" s="210"/>
      <c r="D122" s="210"/>
      <c r="E122" s="210"/>
      <c r="F122" s="210"/>
      <c r="G122" s="210"/>
      <c r="H122" s="210"/>
      <c r="I122" s="210"/>
      <c r="J122" s="210"/>
      <c r="K122" s="210"/>
    </row>
    <row r="123">
      <c r="A123" s="210"/>
      <c r="B123" s="210"/>
      <c r="C123" s="210"/>
      <c r="D123" s="210"/>
      <c r="E123" s="210"/>
      <c r="F123" s="210"/>
      <c r="G123" s="210"/>
      <c r="H123" s="210"/>
      <c r="I123" s="210"/>
      <c r="J123" s="210"/>
      <c r="K123" s="210"/>
    </row>
    <row r="124">
      <c r="A124" s="210"/>
      <c r="B124" s="210"/>
      <c r="C124" s="210"/>
      <c r="D124" s="210"/>
      <c r="E124" s="210"/>
      <c r="F124" s="210"/>
      <c r="G124" s="210"/>
      <c r="H124" s="210"/>
      <c r="I124" s="210"/>
      <c r="J124" s="210"/>
      <c r="K124" s="210"/>
    </row>
    <row r="125">
      <c r="A125" s="210"/>
      <c r="B125" s="210"/>
      <c r="C125" s="210"/>
      <c r="D125" s="210"/>
      <c r="E125" s="210"/>
      <c r="F125" s="210"/>
      <c r="G125" s="210"/>
      <c r="H125" s="210"/>
      <c r="I125" s="210"/>
      <c r="J125" s="210"/>
      <c r="K125" s="210"/>
    </row>
    <row r="126">
      <c r="A126" s="210"/>
      <c r="B126" s="210"/>
      <c r="C126" s="210"/>
      <c r="D126" s="210"/>
      <c r="E126" s="210"/>
      <c r="F126" s="210"/>
      <c r="G126" s="210"/>
      <c r="H126" s="210"/>
      <c r="I126" s="210"/>
      <c r="J126" s="210"/>
      <c r="K126" s="210"/>
    </row>
    <row r="127">
      <c r="A127" s="210"/>
      <c r="B127" s="210"/>
      <c r="C127" s="210"/>
      <c r="D127" s="210"/>
      <c r="E127" s="210"/>
      <c r="F127" s="210"/>
      <c r="G127" s="210"/>
      <c r="H127" s="210"/>
      <c r="I127" s="210"/>
      <c r="J127" s="210"/>
      <c r="K127" s="210"/>
    </row>
    <row r="128">
      <c r="A128" s="210"/>
      <c r="B128" s="210"/>
      <c r="C128" s="210"/>
      <c r="D128" s="210"/>
      <c r="E128" s="210"/>
      <c r="F128" s="210"/>
      <c r="G128" s="210"/>
      <c r="H128" s="210"/>
      <c r="I128" s="210"/>
      <c r="J128" s="210"/>
      <c r="K128" s="210"/>
    </row>
    <row r="129">
      <c r="A129" s="210"/>
      <c r="B129" s="210"/>
      <c r="C129" s="210"/>
      <c r="D129" s="210"/>
      <c r="E129" s="210"/>
      <c r="F129" s="210"/>
      <c r="G129" s="210"/>
      <c r="H129" s="210"/>
      <c r="I129" s="210"/>
      <c r="J129" s="210"/>
      <c r="K129" s="210"/>
    </row>
    <row r="130">
      <c r="A130" s="210"/>
      <c r="B130" s="210"/>
      <c r="C130" s="210"/>
      <c r="D130" s="210"/>
      <c r="E130" s="210"/>
      <c r="F130" s="210"/>
      <c r="G130" s="210"/>
      <c r="H130" s="210"/>
      <c r="I130" s="210"/>
      <c r="J130" s="210"/>
      <c r="K130" s="210"/>
    </row>
    <row r="131">
      <c r="A131" s="210"/>
      <c r="B131" s="210"/>
      <c r="C131" s="210"/>
      <c r="D131" s="210"/>
      <c r="E131" s="210"/>
      <c r="F131" s="210"/>
      <c r="G131" s="210"/>
      <c r="H131" s="210"/>
      <c r="I131" s="210"/>
      <c r="J131" s="210"/>
      <c r="K131" s="210"/>
    </row>
    <row r="132">
      <c r="A132" s="210"/>
      <c r="B132" s="210"/>
      <c r="C132" s="210"/>
      <c r="D132" s="210"/>
      <c r="E132" s="210"/>
      <c r="F132" s="210"/>
      <c r="G132" s="210"/>
      <c r="H132" s="210"/>
      <c r="I132" s="210"/>
      <c r="J132" s="210"/>
      <c r="K132" s="210"/>
    </row>
    <row r="133">
      <c r="A133" s="210"/>
      <c r="B133" s="210"/>
      <c r="C133" s="210"/>
      <c r="D133" s="210"/>
      <c r="E133" s="210"/>
      <c r="F133" s="210"/>
      <c r="G133" s="210"/>
      <c r="H133" s="210"/>
      <c r="I133" s="210"/>
      <c r="J133" s="210"/>
      <c r="K133" s="210"/>
    </row>
    <row r="134">
      <c r="A134" s="210"/>
      <c r="B134" s="210"/>
      <c r="C134" s="210"/>
      <c r="D134" s="210"/>
      <c r="E134" s="210"/>
      <c r="F134" s="210"/>
      <c r="G134" s="210"/>
      <c r="H134" s="210"/>
      <c r="I134" s="210"/>
      <c r="J134" s="210"/>
      <c r="K134" s="210"/>
    </row>
    <row r="135">
      <c r="A135" s="210"/>
      <c r="B135" s="210"/>
      <c r="C135" s="210"/>
      <c r="D135" s="210"/>
      <c r="E135" s="210"/>
      <c r="F135" s="210"/>
      <c r="G135" s="210"/>
      <c r="H135" s="210"/>
      <c r="I135" s="210"/>
      <c r="J135" s="210"/>
      <c r="K135" s="210"/>
    </row>
    <row r="136">
      <c r="A136" s="210"/>
      <c r="B136" s="210"/>
      <c r="C136" s="210"/>
      <c r="D136" s="210"/>
      <c r="E136" s="210"/>
      <c r="F136" s="210"/>
      <c r="G136" s="210"/>
      <c r="H136" s="210"/>
      <c r="I136" s="210"/>
      <c r="J136" s="210"/>
      <c r="K136" s="210"/>
    </row>
    <row r="137">
      <c r="A137" s="210"/>
      <c r="B137" s="210"/>
      <c r="C137" s="210"/>
      <c r="D137" s="210"/>
      <c r="E137" s="210"/>
      <c r="F137" s="210"/>
      <c r="G137" s="210"/>
      <c r="H137" s="210"/>
      <c r="I137" s="210"/>
      <c r="J137" s="210"/>
      <c r="K137" s="210"/>
    </row>
    <row r="138">
      <c r="A138" s="210"/>
      <c r="B138" s="210"/>
      <c r="C138" s="210"/>
      <c r="D138" s="210"/>
      <c r="E138" s="210"/>
      <c r="F138" s="210"/>
      <c r="G138" s="210"/>
      <c r="H138" s="210"/>
      <c r="I138" s="210"/>
      <c r="J138" s="210"/>
      <c r="K138" s="210"/>
    </row>
    <row r="139">
      <c r="A139" s="210"/>
      <c r="B139" s="210"/>
      <c r="C139" s="210"/>
      <c r="D139" s="210"/>
      <c r="E139" s="210"/>
      <c r="F139" s="210"/>
      <c r="G139" s="210"/>
      <c r="H139" s="210"/>
      <c r="I139" s="210"/>
      <c r="J139" s="210"/>
      <c r="K139" s="210"/>
    </row>
    <row r="140">
      <c r="A140" s="210"/>
      <c r="B140" s="210"/>
      <c r="C140" s="210"/>
      <c r="D140" s="210"/>
      <c r="E140" s="210"/>
      <c r="F140" s="210"/>
      <c r="G140" s="210"/>
      <c r="H140" s="210"/>
      <c r="I140" s="210"/>
      <c r="J140" s="210"/>
      <c r="K140" s="210"/>
    </row>
    <row r="141">
      <c r="A141" s="210"/>
      <c r="B141" s="210"/>
      <c r="C141" s="210"/>
      <c r="D141" s="210"/>
      <c r="E141" s="210"/>
      <c r="F141" s="210"/>
      <c r="G141" s="210"/>
      <c r="H141" s="210"/>
      <c r="I141" s="210"/>
      <c r="J141" s="210"/>
      <c r="K141" s="210"/>
    </row>
    <row r="142">
      <c r="A142" s="210"/>
      <c r="B142" s="210"/>
      <c r="C142" s="210"/>
      <c r="D142" s="210"/>
      <c r="E142" s="210"/>
      <c r="F142" s="210"/>
      <c r="G142" s="210"/>
      <c r="H142" s="210"/>
      <c r="I142" s="210"/>
      <c r="J142" s="210"/>
      <c r="K142" s="210"/>
    </row>
    <row r="143">
      <c r="A143" s="210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</row>
    <row r="144">
      <c r="A144" s="210"/>
      <c r="B144" s="210"/>
      <c r="C144" s="210"/>
      <c r="D144" s="210"/>
      <c r="E144" s="210"/>
      <c r="F144" s="210"/>
      <c r="G144" s="210"/>
      <c r="H144" s="210"/>
      <c r="I144" s="210"/>
      <c r="J144" s="210"/>
      <c r="K144" s="210"/>
    </row>
    <row r="145">
      <c r="A145" s="210"/>
      <c r="B145" s="210"/>
      <c r="C145" s="210"/>
      <c r="D145" s="210"/>
      <c r="E145" s="210"/>
      <c r="F145" s="210"/>
      <c r="G145" s="210"/>
      <c r="H145" s="210"/>
      <c r="I145" s="210"/>
      <c r="J145" s="210"/>
      <c r="K145" s="210"/>
    </row>
    <row r="146">
      <c r="A146" s="210"/>
      <c r="B146" s="210"/>
      <c r="C146" s="210"/>
      <c r="D146" s="210"/>
      <c r="E146" s="210"/>
      <c r="F146" s="210"/>
      <c r="G146" s="210"/>
      <c r="H146" s="210"/>
      <c r="I146" s="210"/>
      <c r="J146" s="210"/>
      <c r="K146" s="210"/>
    </row>
    <row r="147">
      <c r="A147" s="210"/>
      <c r="B147" s="210"/>
      <c r="C147" s="210"/>
      <c r="D147" s="210"/>
      <c r="E147" s="210"/>
      <c r="F147" s="210"/>
      <c r="G147" s="210"/>
      <c r="H147" s="210"/>
      <c r="I147" s="210"/>
      <c r="J147" s="210"/>
      <c r="K147" s="210"/>
    </row>
    <row r="148">
      <c r="A148" s="210"/>
      <c r="B148" s="210"/>
      <c r="C148" s="210"/>
      <c r="D148" s="210"/>
      <c r="E148" s="210"/>
      <c r="F148" s="210"/>
      <c r="G148" s="210"/>
      <c r="H148" s="210"/>
      <c r="I148" s="210"/>
      <c r="J148" s="210"/>
      <c r="K148" s="210"/>
    </row>
    <row r="149">
      <c r="A149" s="210"/>
      <c r="B149" s="210"/>
      <c r="C149" s="210"/>
      <c r="D149" s="210"/>
      <c r="E149" s="210"/>
      <c r="F149" s="210"/>
      <c r="G149" s="210"/>
      <c r="H149" s="210"/>
      <c r="I149" s="210"/>
      <c r="J149" s="210"/>
      <c r="K149" s="210"/>
    </row>
    <row r="150">
      <c r="A150" s="210"/>
      <c r="B150" s="210"/>
      <c r="C150" s="210"/>
      <c r="D150" s="210"/>
      <c r="E150" s="210"/>
      <c r="F150" s="210"/>
      <c r="G150" s="210"/>
      <c r="H150" s="210"/>
      <c r="I150" s="210"/>
      <c r="J150" s="210"/>
      <c r="K150" s="210"/>
    </row>
    <row r="151">
      <c r="A151" s="210"/>
      <c r="B151" s="210"/>
      <c r="C151" s="210"/>
      <c r="D151" s="210"/>
      <c r="E151" s="210"/>
      <c r="F151" s="210"/>
      <c r="G151" s="210"/>
      <c r="H151" s="210"/>
      <c r="I151" s="210"/>
      <c r="J151" s="210"/>
      <c r="K151" s="210"/>
    </row>
    <row r="152">
      <c r="A152" s="210"/>
      <c r="B152" s="210"/>
      <c r="C152" s="210"/>
      <c r="D152" s="210"/>
      <c r="E152" s="210"/>
      <c r="F152" s="210"/>
      <c r="G152" s="210"/>
      <c r="H152" s="210"/>
      <c r="I152" s="210"/>
      <c r="J152" s="210"/>
      <c r="K152" s="210"/>
    </row>
    <row r="153">
      <c r="A153" s="210"/>
      <c r="B153" s="210"/>
      <c r="C153" s="210"/>
      <c r="D153" s="210"/>
      <c r="E153" s="210"/>
      <c r="F153" s="210"/>
      <c r="G153" s="210"/>
      <c r="H153" s="210"/>
      <c r="I153" s="210"/>
      <c r="J153" s="210"/>
      <c r="K153" s="210"/>
    </row>
    <row r="154">
      <c r="A154" s="210"/>
      <c r="B154" s="210"/>
      <c r="C154" s="210"/>
      <c r="D154" s="210"/>
      <c r="E154" s="210"/>
      <c r="F154" s="210"/>
      <c r="G154" s="210"/>
      <c r="H154" s="210"/>
      <c r="I154" s="210"/>
      <c r="J154" s="210"/>
      <c r="K154" s="210"/>
    </row>
    <row r="155">
      <c r="A155" s="210"/>
      <c r="B155" s="210"/>
      <c r="C155" s="210"/>
      <c r="D155" s="210"/>
      <c r="E155" s="210"/>
      <c r="F155" s="210"/>
      <c r="G155" s="210"/>
      <c r="H155" s="210"/>
      <c r="I155" s="210"/>
      <c r="J155" s="210"/>
      <c r="K155" s="210"/>
    </row>
    <row r="156">
      <c r="A156" s="210"/>
      <c r="B156" s="210"/>
      <c r="C156" s="210"/>
      <c r="D156" s="210"/>
      <c r="E156" s="210"/>
      <c r="F156" s="210"/>
      <c r="G156" s="210"/>
      <c r="H156" s="210"/>
      <c r="I156" s="210"/>
      <c r="J156" s="210"/>
      <c r="K156" s="210"/>
    </row>
    <row r="157">
      <c r="A157" s="210"/>
      <c r="B157" s="210"/>
      <c r="C157" s="210"/>
      <c r="D157" s="210"/>
      <c r="E157" s="210"/>
      <c r="F157" s="210"/>
      <c r="G157" s="210"/>
      <c r="H157" s="210"/>
      <c r="I157" s="210"/>
      <c r="J157" s="210"/>
      <c r="K157" s="210"/>
    </row>
    <row r="158">
      <c r="A158" s="210"/>
      <c r="B158" s="210"/>
      <c r="C158" s="210"/>
      <c r="D158" s="210"/>
      <c r="E158" s="210"/>
      <c r="F158" s="210"/>
      <c r="G158" s="210"/>
      <c r="H158" s="210"/>
      <c r="I158" s="210"/>
      <c r="J158" s="210"/>
      <c r="K158" s="210"/>
    </row>
    <row r="159">
      <c r="A159" s="210"/>
      <c r="B159" s="210"/>
      <c r="C159" s="210"/>
      <c r="D159" s="210"/>
      <c r="E159" s="210"/>
      <c r="F159" s="210"/>
      <c r="G159" s="210"/>
      <c r="H159" s="210"/>
      <c r="I159" s="210"/>
      <c r="J159" s="210"/>
      <c r="K159" s="210"/>
    </row>
    <row r="160">
      <c r="A160" s="210"/>
      <c r="B160" s="210"/>
      <c r="C160" s="210"/>
      <c r="D160" s="210"/>
      <c r="E160" s="210"/>
      <c r="F160" s="210"/>
      <c r="G160" s="210"/>
      <c r="H160" s="210"/>
      <c r="I160" s="210"/>
      <c r="J160" s="210"/>
      <c r="K160" s="210"/>
    </row>
    <row r="161">
      <c r="A161" s="210"/>
      <c r="B161" s="210"/>
      <c r="C161" s="210"/>
      <c r="D161" s="210"/>
      <c r="E161" s="210"/>
      <c r="F161" s="210"/>
      <c r="G161" s="210"/>
      <c r="H161" s="210"/>
      <c r="I161" s="210"/>
      <c r="J161" s="210"/>
      <c r="K161" s="210"/>
    </row>
    <row r="162">
      <c r="A162" s="210"/>
      <c r="B162" s="210"/>
      <c r="C162" s="210"/>
      <c r="D162" s="210"/>
      <c r="E162" s="210"/>
      <c r="F162" s="210"/>
      <c r="G162" s="210"/>
      <c r="H162" s="210"/>
      <c r="I162" s="210"/>
      <c r="J162" s="210"/>
      <c r="K162" s="210"/>
    </row>
    <row r="163">
      <c r="A163" s="210"/>
      <c r="B163" s="210"/>
      <c r="C163" s="210"/>
      <c r="D163" s="210"/>
      <c r="E163" s="210"/>
      <c r="F163" s="210"/>
      <c r="G163" s="210"/>
      <c r="H163" s="210"/>
      <c r="I163" s="210"/>
      <c r="J163" s="210"/>
      <c r="K163" s="210"/>
    </row>
    <row r="164">
      <c r="A164" s="210"/>
      <c r="B164" s="210"/>
      <c r="C164" s="210"/>
      <c r="D164" s="210"/>
      <c r="E164" s="210"/>
      <c r="F164" s="210"/>
      <c r="G164" s="210"/>
      <c r="H164" s="210"/>
      <c r="I164" s="210"/>
      <c r="J164" s="210"/>
      <c r="K164" s="210"/>
    </row>
    <row r="165">
      <c r="A165" s="210"/>
      <c r="B165" s="210"/>
      <c r="C165" s="210"/>
      <c r="D165" s="210"/>
      <c r="E165" s="210"/>
      <c r="F165" s="210"/>
      <c r="G165" s="210"/>
      <c r="H165" s="210"/>
      <c r="I165" s="210"/>
      <c r="J165" s="210"/>
      <c r="K165" s="210"/>
    </row>
    <row r="166">
      <c r="A166" s="210"/>
      <c r="B166" s="210"/>
      <c r="C166" s="210"/>
      <c r="D166" s="210"/>
      <c r="E166" s="210"/>
      <c r="F166" s="210"/>
      <c r="G166" s="210"/>
      <c r="H166" s="210"/>
      <c r="I166" s="210"/>
      <c r="J166" s="210"/>
      <c r="K166" s="210"/>
    </row>
    <row r="167">
      <c r="A167" s="210"/>
      <c r="B167" s="210"/>
      <c r="C167" s="210"/>
      <c r="D167" s="210"/>
      <c r="E167" s="210"/>
      <c r="F167" s="210"/>
      <c r="G167" s="210"/>
      <c r="H167" s="210"/>
      <c r="I167" s="210"/>
      <c r="J167" s="210"/>
      <c r="K167" s="210"/>
    </row>
    <row r="168">
      <c r="A168" s="210"/>
      <c r="B168" s="210"/>
      <c r="C168" s="210"/>
      <c r="D168" s="210"/>
      <c r="E168" s="210"/>
      <c r="F168" s="210"/>
      <c r="G168" s="210"/>
      <c r="H168" s="210"/>
      <c r="I168" s="210"/>
      <c r="J168" s="210"/>
      <c r="K168" s="210"/>
    </row>
    <row r="169">
      <c r="A169" s="210"/>
      <c r="B169" s="210"/>
      <c r="C169" s="210"/>
      <c r="D169" s="210"/>
      <c r="E169" s="210"/>
      <c r="F169" s="210"/>
      <c r="G169" s="210"/>
      <c r="H169" s="210"/>
      <c r="I169" s="210"/>
      <c r="J169" s="210"/>
      <c r="K169" s="210"/>
    </row>
    <row r="170">
      <c r="A170" s="210"/>
      <c r="B170" s="210"/>
      <c r="C170" s="210"/>
      <c r="D170" s="210"/>
      <c r="E170" s="210"/>
      <c r="F170" s="210"/>
      <c r="G170" s="210"/>
      <c r="H170" s="210"/>
      <c r="I170" s="210"/>
      <c r="J170" s="210"/>
      <c r="K170" s="210"/>
    </row>
    <row r="171">
      <c r="A171" s="210"/>
      <c r="B171" s="210"/>
      <c r="C171" s="210"/>
      <c r="D171" s="210"/>
      <c r="E171" s="210"/>
      <c r="F171" s="210"/>
      <c r="G171" s="210"/>
      <c r="H171" s="210"/>
      <c r="I171" s="210"/>
      <c r="J171" s="210"/>
      <c r="K171" s="210"/>
    </row>
    <row r="172">
      <c r="A172" s="210"/>
      <c r="B172" s="210"/>
      <c r="C172" s="210"/>
      <c r="D172" s="210"/>
      <c r="E172" s="210"/>
      <c r="F172" s="210"/>
      <c r="G172" s="210"/>
      <c r="H172" s="210"/>
      <c r="I172" s="210"/>
      <c r="J172" s="210"/>
      <c r="K172" s="210"/>
    </row>
    <row r="173">
      <c r="A173" s="210"/>
      <c r="B173" s="210"/>
      <c r="C173" s="210"/>
      <c r="D173" s="210"/>
      <c r="E173" s="210"/>
      <c r="F173" s="210"/>
      <c r="G173" s="210"/>
      <c r="H173" s="210"/>
      <c r="I173" s="210"/>
      <c r="J173" s="210"/>
      <c r="K173" s="210"/>
    </row>
    <row r="174">
      <c r="A174" s="210"/>
      <c r="B174" s="210"/>
      <c r="C174" s="210"/>
      <c r="D174" s="210"/>
      <c r="E174" s="210"/>
      <c r="F174" s="210"/>
      <c r="G174" s="210"/>
      <c r="H174" s="210"/>
      <c r="I174" s="210"/>
      <c r="J174" s="210"/>
      <c r="K174" s="210"/>
    </row>
    <row r="175">
      <c r="A175" s="210"/>
      <c r="B175" s="210"/>
      <c r="C175" s="210"/>
      <c r="D175" s="210"/>
      <c r="E175" s="210"/>
      <c r="F175" s="210"/>
      <c r="G175" s="210"/>
      <c r="H175" s="210"/>
      <c r="I175" s="210"/>
      <c r="J175" s="210"/>
      <c r="K175" s="210"/>
    </row>
    <row r="176">
      <c r="A176" s="210"/>
      <c r="B176" s="210"/>
      <c r="C176" s="210"/>
      <c r="D176" s="210"/>
      <c r="E176" s="210"/>
      <c r="F176" s="210"/>
      <c r="G176" s="210"/>
      <c r="H176" s="210"/>
      <c r="I176" s="210"/>
      <c r="J176" s="210"/>
      <c r="K176" s="210"/>
    </row>
    <row r="177">
      <c r="A177" s="210"/>
      <c r="B177" s="210"/>
      <c r="C177" s="210"/>
      <c r="D177" s="210"/>
      <c r="E177" s="210"/>
      <c r="F177" s="210"/>
      <c r="G177" s="210"/>
      <c r="H177" s="210"/>
      <c r="I177" s="210"/>
      <c r="J177" s="210"/>
      <c r="K177" s="210"/>
    </row>
    <row r="178">
      <c r="A178" s="210"/>
      <c r="B178" s="210"/>
      <c r="C178" s="210"/>
      <c r="D178" s="210"/>
      <c r="E178" s="210"/>
      <c r="F178" s="210"/>
      <c r="G178" s="210"/>
      <c r="H178" s="210"/>
      <c r="I178" s="210"/>
      <c r="J178" s="210"/>
      <c r="K178" s="210"/>
    </row>
    <row r="179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</row>
    <row r="180">
      <c r="A180" s="210"/>
      <c r="B180" s="210"/>
      <c r="C180" s="210"/>
      <c r="D180" s="210"/>
      <c r="E180" s="210"/>
      <c r="F180" s="210"/>
      <c r="G180" s="210"/>
      <c r="H180" s="210"/>
      <c r="I180" s="210"/>
      <c r="J180" s="210"/>
      <c r="K180" s="210"/>
    </row>
    <row r="181">
      <c r="A181" s="210"/>
      <c r="B181" s="210"/>
      <c r="C181" s="210"/>
      <c r="D181" s="210"/>
      <c r="E181" s="210"/>
      <c r="F181" s="210"/>
      <c r="G181" s="210"/>
      <c r="H181" s="210"/>
      <c r="I181" s="210"/>
      <c r="J181" s="210"/>
      <c r="K181" s="210"/>
    </row>
    <row r="182">
      <c r="A182" s="210"/>
      <c r="B182" s="210"/>
      <c r="C182" s="210"/>
      <c r="D182" s="210"/>
      <c r="E182" s="210"/>
      <c r="F182" s="210"/>
      <c r="G182" s="210"/>
      <c r="H182" s="210"/>
      <c r="I182" s="210"/>
      <c r="J182" s="210"/>
      <c r="K182" s="210"/>
    </row>
    <row r="183">
      <c r="A183" s="210"/>
      <c r="B183" s="210"/>
      <c r="C183" s="210"/>
      <c r="D183" s="210"/>
      <c r="E183" s="210"/>
      <c r="F183" s="210"/>
      <c r="G183" s="210"/>
      <c r="H183" s="210"/>
      <c r="I183" s="210"/>
      <c r="J183" s="210"/>
      <c r="K183" s="210"/>
    </row>
    <row r="184">
      <c r="A184" s="210"/>
      <c r="B184" s="210"/>
      <c r="C184" s="210"/>
      <c r="D184" s="210"/>
      <c r="E184" s="210"/>
      <c r="F184" s="210"/>
      <c r="G184" s="210"/>
      <c r="H184" s="210"/>
      <c r="I184" s="210"/>
      <c r="J184" s="210"/>
      <c r="K184" s="210"/>
    </row>
    <row r="185">
      <c r="A185" s="210"/>
      <c r="B185" s="210"/>
      <c r="C185" s="210"/>
      <c r="D185" s="210"/>
      <c r="E185" s="210"/>
      <c r="F185" s="210"/>
      <c r="G185" s="210"/>
      <c r="H185" s="210"/>
      <c r="I185" s="210"/>
      <c r="J185" s="210"/>
      <c r="K185" s="210"/>
    </row>
    <row r="186">
      <c r="A186" s="210"/>
      <c r="B186" s="210"/>
      <c r="C186" s="210"/>
      <c r="D186" s="210"/>
      <c r="E186" s="210"/>
      <c r="F186" s="210"/>
      <c r="G186" s="210"/>
      <c r="H186" s="210"/>
      <c r="I186" s="210"/>
      <c r="J186" s="210"/>
      <c r="K186" s="210"/>
    </row>
    <row r="187">
      <c r="A187" s="210"/>
      <c r="B187" s="210"/>
      <c r="C187" s="210"/>
      <c r="D187" s="210"/>
      <c r="E187" s="210"/>
      <c r="F187" s="210"/>
      <c r="G187" s="210"/>
      <c r="H187" s="210"/>
      <c r="I187" s="210"/>
      <c r="J187" s="210"/>
      <c r="K187" s="210"/>
    </row>
    <row r="188">
      <c r="A188" s="210"/>
      <c r="B188" s="210"/>
      <c r="C188" s="210"/>
      <c r="D188" s="210"/>
      <c r="E188" s="210"/>
      <c r="F188" s="210"/>
      <c r="G188" s="210"/>
      <c r="H188" s="210"/>
      <c r="I188" s="210"/>
      <c r="J188" s="210"/>
      <c r="K188" s="210"/>
    </row>
    <row r="189">
      <c r="A189" s="210"/>
      <c r="B189" s="210"/>
      <c r="C189" s="210"/>
      <c r="D189" s="210"/>
      <c r="E189" s="210"/>
      <c r="F189" s="210"/>
      <c r="G189" s="210"/>
      <c r="H189" s="210"/>
      <c r="I189" s="210"/>
      <c r="J189" s="210"/>
      <c r="K189" s="210"/>
    </row>
    <row r="190">
      <c r="A190" s="210"/>
      <c r="B190" s="210"/>
      <c r="C190" s="210"/>
      <c r="D190" s="210"/>
      <c r="E190" s="210"/>
      <c r="F190" s="210"/>
      <c r="G190" s="210"/>
      <c r="H190" s="210"/>
      <c r="I190" s="210"/>
      <c r="J190" s="210"/>
      <c r="K190" s="210"/>
    </row>
    <row r="191">
      <c r="A191" s="210"/>
      <c r="B191" s="210"/>
      <c r="C191" s="210"/>
      <c r="D191" s="210"/>
      <c r="E191" s="210"/>
      <c r="F191" s="210"/>
      <c r="G191" s="210"/>
      <c r="H191" s="210"/>
      <c r="I191" s="210"/>
      <c r="J191" s="210"/>
      <c r="K191" s="210"/>
    </row>
    <row r="192">
      <c r="A192" s="210"/>
      <c r="B192" s="210"/>
      <c r="C192" s="210"/>
      <c r="D192" s="210"/>
      <c r="E192" s="210"/>
      <c r="F192" s="210"/>
      <c r="G192" s="210"/>
      <c r="H192" s="210"/>
      <c r="I192" s="210"/>
      <c r="J192" s="210"/>
      <c r="K192" s="210"/>
    </row>
    <row r="193">
      <c r="A193" s="210"/>
      <c r="B193" s="210"/>
      <c r="C193" s="210"/>
      <c r="D193" s="210"/>
      <c r="E193" s="210"/>
      <c r="F193" s="210"/>
      <c r="G193" s="210"/>
      <c r="H193" s="210"/>
      <c r="I193" s="210"/>
      <c r="J193" s="210"/>
      <c r="K193" s="210"/>
    </row>
    <row r="194">
      <c r="A194" s="210"/>
      <c r="B194" s="210"/>
      <c r="C194" s="210"/>
      <c r="D194" s="210"/>
      <c r="E194" s="210"/>
      <c r="F194" s="210"/>
      <c r="G194" s="210"/>
      <c r="H194" s="210"/>
      <c r="I194" s="210"/>
      <c r="J194" s="210"/>
      <c r="K194" s="210"/>
    </row>
    <row r="195">
      <c r="A195" s="210"/>
      <c r="B195" s="210"/>
      <c r="C195" s="210"/>
      <c r="D195" s="210"/>
      <c r="E195" s="210"/>
      <c r="F195" s="210"/>
      <c r="G195" s="210"/>
      <c r="H195" s="210"/>
      <c r="I195" s="210"/>
      <c r="J195" s="210"/>
      <c r="K195" s="210"/>
    </row>
    <row r="196">
      <c r="A196" s="210"/>
      <c r="B196" s="210"/>
      <c r="C196" s="210"/>
      <c r="D196" s="210"/>
      <c r="E196" s="210"/>
      <c r="F196" s="210"/>
      <c r="G196" s="210"/>
      <c r="H196" s="210"/>
      <c r="I196" s="210"/>
      <c r="J196" s="210"/>
      <c r="K196" s="210"/>
    </row>
    <row r="197">
      <c r="A197" s="210"/>
      <c r="B197" s="210"/>
      <c r="C197" s="210"/>
      <c r="D197" s="210"/>
      <c r="E197" s="210"/>
      <c r="F197" s="210"/>
      <c r="G197" s="210"/>
      <c r="H197" s="210"/>
      <c r="I197" s="210"/>
      <c r="J197" s="210"/>
      <c r="K197" s="210"/>
    </row>
    <row r="198">
      <c r="A198" s="210"/>
      <c r="B198" s="210"/>
      <c r="C198" s="210"/>
      <c r="D198" s="210"/>
      <c r="E198" s="210"/>
      <c r="F198" s="210"/>
      <c r="G198" s="210"/>
      <c r="H198" s="210"/>
      <c r="I198" s="210"/>
      <c r="J198" s="210"/>
      <c r="K198" s="210"/>
    </row>
    <row r="199">
      <c r="A199" s="210"/>
      <c r="B199" s="210"/>
      <c r="C199" s="210"/>
      <c r="D199" s="210"/>
      <c r="E199" s="210"/>
      <c r="F199" s="210"/>
      <c r="G199" s="210"/>
      <c r="H199" s="210"/>
      <c r="I199" s="210"/>
      <c r="J199" s="210"/>
      <c r="K199" s="210"/>
    </row>
    <row r="200">
      <c r="A200" s="210"/>
      <c r="B200" s="210"/>
      <c r="C200" s="210"/>
      <c r="D200" s="210"/>
      <c r="E200" s="210"/>
      <c r="F200" s="210"/>
      <c r="G200" s="210"/>
      <c r="H200" s="210"/>
      <c r="I200" s="210"/>
      <c r="J200" s="210"/>
      <c r="K200" s="210"/>
    </row>
    <row r="201">
      <c r="A201" s="210"/>
      <c r="B201" s="210"/>
      <c r="C201" s="210"/>
      <c r="D201" s="210"/>
      <c r="E201" s="210"/>
      <c r="F201" s="210"/>
      <c r="G201" s="210"/>
      <c r="H201" s="210"/>
      <c r="I201" s="210"/>
      <c r="J201" s="210"/>
      <c r="K201" s="210"/>
    </row>
    <row r="202">
      <c r="A202" s="210"/>
      <c r="B202" s="210"/>
      <c r="C202" s="210"/>
      <c r="D202" s="210"/>
      <c r="E202" s="210"/>
      <c r="F202" s="210"/>
      <c r="G202" s="210"/>
      <c r="H202" s="210"/>
      <c r="I202" s="210"/>
      <c r="J202" s="210"/>
      <c r="K202" s="210"/>
    </row>
    <row r="203">
      <c r="A203" s="210"/>
      <c r="B203" s="210"/>
      <c r="C203" s="210"/>
      <c r="D203" s="210"/>
      <c r="E203" s="210"/>
      <c r="F203" s="210"/>
      <c r="G203" s="210"/>
      <c r="H203" s="210"/>
      <c r="I203" s="210"/>
      <c r="J203" s="210"/>
      <c r="K203" s="210"/>
    </row>
    <row r="204">
      <c r="A204" s="210"/>
      <c r="B204" s="210"/>
      <c r="C204" s="210"/>
      <c r="D204" s="210"/>
      <c r="E204" s="210"/>
      <c r="F204" s="210"/>
      <c r="G204" s="210"/>
      <c r="H204" s="210"/>
      <c r="I204" s="210"/>
      <c r="J204" s="210"/>
      <c r="K204" s="210"/>
    </row>
    <row r="205">
      <c r="A205" s="210"/>
      <c r="B205" s="210"/>
      <c r="C205" s="210"/>
      <c r="D205" s="210"/>
      <c r="E205" s="210"/>
      <c r="F205" s="210"/>
      <c r="G205" s="210"/>
      <c r="H205" s="210"/>
      <c r="I205" s="210"/>
      <c r="J205" s="210"/>
      <c r="K205" s="210"/>
    </row>
    <row r="206">
      <c r="A206" s="210"/>
      <c r="B206" s="210"/>
      <c r="C206" s="210"/>
      <c r="D206" s="210"/>
      <c r="E206" s="210"/>
      <c r="F206" s="210"/>
      <c r="G206" s="210"/>
      <c r="H206" s="210"/>
      <c r="I206" s="210"/>
      <c r="J206" s="210"/>
      <c r="K206" s="210"/>
    </row>
    <row r="207">
      <c r="A207" s="210"/>
      <c r="B207" s="210"/>
      <c r="C207" s="210"/>
      <c r="D207" s="210"/>
      <c r="E207" s="210"/>
      <c r="F207" s="210"/>
      <c r="G207" s="210"/>
      <c r="H207" s="210"/>
      <c r="I207" s="210"/>
      <c r="J207" s="210"/>
      <c r="K207" s="210"/>
    </row>
    <row r="208">
      <c r="A208" s="210"/>
      <c r="B208" s="210"/>
      <c r="C208" s="210"/>
      <c r="D208" s="210"/>
      <c r="E208" s="210"/>
      <c r="F208" s="210"/>
      <c r="G208" s="210"/>
      <c r="H208" s="210"/>
      <c r="I208" s="210"/>
      <c r="J208" s="210"/>
      <c r="K208" s="210"/>
    </row>
    <row r="209">
      <c r="A209" s="210"/>
      <c r="B209" s="210"/>
      <c r="C209" s="210"/>
      <c r="D209" s="210"/>
      <c r="E209" s="210"/>
      <c r="F209" s="210"/>
      <c r="G209" s="210"/>
      <c r="H209" s="210"/>
      <c r="I209" s="210"/>
      <c r="J209" s="210"/>
      <c r="K209" s="210"/>
    </row>
    <row r="210">
      <c r="A210" s="210"/>
      <c r="B210" s="210"/>
      <c r="C210" s="210"/>
      <c r="D210" s="210"/>
      <c r="E210" s="210"/>
      <c r="F210" s="210"/>
      <c r="G210" s="210"/>
      <c r="H210" s="210"/>
      <c r="I210" s="210"/>
      <c r="J210" s="210"/>
      <c r="K210" s="210"/>
    </row>
    <row r="211">
      <c r="A211" s="210"/>
      <c r="B211" s="210"/>
      <c r="C211" s="210"/>
      <c r="D211" s="210"/>
      <c r="E211" s="210"/>
      <c r="F211" s="210"/>
      <c r="G211" s="210"/>
      <c r="H211" s="210"/>
      <c r="I211" s="210"/>
      <c r="J211" s="210"/>
      <c r="K211" s="210"/>
    </row>
    <row r="212">
      <c r="A212" s="210"/>
      <c r="B212" s="210"/>
      <c r="C212" s="210"/>
      <c r="D212" s="210"/>
      <c r="E212" s="210"/>
      <c r="F212" s="210"/>
      <c r="G212" s="210"/>
      <c r="H212" s="210"/>
      <c r="I212" s="210"/>
      <c r="J212" s="210"/>
      <c r="K212" s="210"/>
    </row>
    <row r="213">
      <c r="A213" s="210"/>
      <c r="B213" s="210"/>
      <c r="C213" s="210"/>
      <c r="D213" s="210"/>
      <c r="E213" s="210"/>
      <c r="F213" s="210"/>
      <c r="G213" s="210"/>
      <c r="H213" s="210"/>
      <c r="I213" s="210"/>
      <c r="J213" s="210"/>
      <c r="K213" s="210"/>
    </row>
    <row r="214">
      <c r="A214" s="210"/>
      <c r="B214" s="210"/>
      <c r="C214" s="210"/>
      <c r="D214" s="210"/>
      <c r="E214" s="210"/>
      <c r="F214" s="210"/>
      <c r="G214" s="210"/>
      <c r="H214" s="210"/>
      <c r="I214" s="210"/>
      <c r="J214" s="210"/>
      <c r="K214" s="210"/>
    </row>
    <row r="215">
      <c r="A215" s="210"/>
      <c r="B215" s="210"/>
      <c r="C215" s="210"/>
      <c r="D215" s="210"/>
      <c r="E215" s="210"/>
      <c r="F215" s="210"/>
      <c r="G215" s="210"/>
      <c r="H215" s="210"/>
      <c r="I215" s="210"/>
      <c r="J215" s="210"/>
      <c r="K215" s="210"/>
    </row>
    <row r="216">
      <c r="A216" s="210"/>
      <c r="B216" s="210"/>
      <c r="C216" s="210"/>
      <c r="D216" s="210"/>
      <c r="E216" s="210"/>
      <c r="F216" s="210"/>
      <c r="G216" s="210"/>
      <c r="H216" s="210"/>
      <c r="I216" s="210"/>
      <c r="J216" s="210"/>
      <c r="K216" s="210"/>
    </row>
    <row r="217">
      <c r="A217" s="210"/>
      <c r="B217" s="210"/>
      <c r="C217" s="210"/>
      <c r="D217" s="210"/>
      <c r="E217" s="210"/>
      <c r="F217" s="210"/>
      <c r="G217" s="210"/>
      <c r="H217" s="210"/>
      <c r="I217" s="210"/>
      <c r="J217" s="210"/>
      <c r="K217" s="210"/>
    </row>
    <row r="218">
      <c r="A218" s="210"/>
      <c r="B218" s="210"/>
      <c r="C218" s="210"/>
      <c r="D218" s="210"/>
      <c r="E218" s="210"/>
      <c r="F218" s="210"/>
      <c r="G218" s="210"/>
      <c r="H218" s="210"/>
      <c r="I218" s="210"/>
      <c r="J218" s="210"/>
      <c r="K218" s="210"/>
    </row>
    <row r="219">
      <c r="A219" s="210"/>
      <c r="B219" s="210"/>
      <c r="C219" s="210"/>
      <c r="D219" s="210"/>
      <c r="E219" s="210"/>
      <c r="F219" s="210"/>
      <c r="G219" s="210"/>
      <c r="H219" s="210"/>
      <c r="I219" s="210"/>
      <c r="J219" s="210"/>
      <c r="K219" s="210"/>
    </row>
    <row r="220">
      <c r="A220" s="210"/>
      <c r="B220" s="210"/>
      <c r="C220" s="210"/>
      <c r="D220" s="210"/>
      <c r="E220" s="210"/>
      <c r="F220" s="210"/>
      <c r="G220" s="210"/>
      <c r="H220" s="210"/>
      <c r="I220" s="210"/>
      <c r="J220" s="210"/>
      <c r="K220" s="210"/>
    </row>
    <row r="221">
      <c r="A221" s="210"/>
      <c r="B221" s="210"/>
      <c r="C221" s="210"/>
      <c r="D221" s="210"/>
      <c r="E221" s="210"/>
      <c r="F221" s="210"/>
      <c r="G221" s="210"/>
      <c r="H221" s="210"/>
      <c r="I221" s="210"/>
      <c r="J221" s="210"/>
      <c r="K221" s="210"/>
    </row>
    <row r="222">
      <c r="A222" s="210"/>
      <c r="B222" s="210"/>
      <c r="C222" s="210"/>
      <c r="D222" s="210"/>
      <c r="E222" s="210"/>
      <c r="F222" s="210"/>
      <c r="G222" s="210"/>
      <c r="H222" s="210"/>
      <c r="I222" s="210"/>
      <c r="J222" s="210"/>
      <c r="K222" s="210"/>
    </row>
    <row r="223">
      <c r="A223" s="210"/>
      <c r="B223" s="210"/>
      <c r="C223" s="210"/>
      <c r="D223" s="210"/>
      <c r="E223" s="210"/>
      <c r="F223" s="210"/>
      <c r="G223" s="210"/>
      <c r="H223" s="210"/>
      <c r="I223" s="210"/>
      <c r="J223" s="210"/>
      <c r="K223" s="210"/>
    </row>
    <row r="224">
      <c r="A224" s="210"/>
      <c r="B224" s="210"/>
      <c r="C224" s="210"/>
      <c r="D224" s="210"/>
      <c r="E224" s="210"/>
      <c r="F224" s="210"/>
      <c r="G224" s="210"/>
      <c r="H224" s="210"/>
      <c r="I224" s="210"/>
      <c r="J224" s="210"/>
      <c r="K224" s="210"/>
    </row>
    <row r="225">
      <c r="A225" s="210"/>
      <c r="B225" s="210"/>
      <c r="C225" s="210"/>
      <c r="D225" s="210"/>
      <c r="E225" s="210"/>
      <c r="F225" s="210"/>
      <c r="G225" s="210"/>
      <c r="H225" s="210"/>
      <c r="I225" s="210"/>
      <c r="J225" s="210"/>
      <c r="K225" s="210"/>
    </row>
    <row r="226">
      <c r="A226" s="210"/>
      <c r="B226" s="210"/>
      <c r="C226" s="210"/>
      <c r="D226" s="210"/>
      <c r="E226" s="210"/>
      <c r="F226" s="210"/>
      <c r="G226" s="210"/>
      <c r="H226" s="210"/>
      <c r="I226" s="210"/>
      <c r="J226" s="210"/>
      <c r="K226" s="210"/>
    </row>
    <row r="227">
      <c r="A227" s="210"/>
      <c r="B227" s="210"/>
      <c r="C227" s="210"/>
      <c r="D227" s="210"/>
      <c r="E227" s="210"/>
      <c r="F227" s="210"/>
      <c r="G227" s="210"/>
      <c r="H227" s="210"/>
      <c r="I227" s="210"/>
      <c r="J227" s="210"/>
      <c r="K227" s="210"/>
    </row>
    <row r="228">
      <c r="A228" s="210"/>
      <c r="B228" s="210"/>
      <c r="C228" s="210"/>
      <c r="D228" s="210"/>
      <c r="E228" s="210"/>
      <c r="F228" s="210"/>
      <c r="G228" s="210"/>
      <c r="H228" s="210"/>
      <c r="I228" s="210"/>
      <c r="J228" s="210"/>
      <c r="K228" s="210"/>
    </row>
    <row r="229">
      <c r="A229" s="210"/>
      <c r="B229" s="210"/>
      <c r="C229" s="210"/>
      <c r="D229" s="210"/>
      <c r="E229" s="210"/>
      <c r="F229" s="210"/>
      <c r="G229" s="210"/>
      <c r="H229" s="210"/>
      <c r="I229" s="210"/>
      <c r="J229" s="210"/>
      <c r="K229" s="210"/>
    </row>
    <row r="230">
      <c r="A230" s="210"/>
      <c r="B230" s="210"/>
      <c r="C230" s="210"/>
      <c r="D230" s="210"/>
      <c r="E230" s="210"/>
      <c r="F230" s="210"/>
      <c r="G230" s="210"/>
      <c r="H230" s="210"/>
      <c r="I230" s="210"/>
      <c r="J230" s="210"/>
      <c r="K230" s="210"/>
    </row>
    <row r="231">
      <c r="A231" s="210"/>
      <c r="B231" s="210"/>
      <c r="C231" s="210"/>
      <c r="D231" s="210"/>
      <c r="E231" s="210"/>
      <c r="F231" s="210"/>
      <c r="G231" s="210"/>
      <c r="H231" s="210"/>
      <c r="I231" s="210"/>
      <c r="J231" s="210"/>
      <c r="K231" s="210"/>
    </row>
    <row r="232">
      <c r="A232" s="210"/>
      <c r="B232" s="210"/>
      <c r="C232" s="210"/>
      <c r="D232" s="210"/>
      <c r="E232" s="210"/>
      <c r="F232" s="210"/>
      <c r="G232" s="210"/>
      <c r="H232" s="210"/>
      <c r="I232" s="210"/>
      <c r="J232" s="210"/>
      <c r="K232" s="210"/>
    </row>
    <row r="233">
      <c r="A233" s="210"/>
      <c r="B233" s="210"/>
      <c r="C233" s="210"/>
      <c r="D233" s="210"/>
      <c r="E233" s="210"/>
      <c r="F233" s="210"/>
      <c r="G233" s="210"/>
      <c r="H233" s="210"/>
      <c r="I233" s="210"/>
      <c r="J233" s="210"/>
      <c r="K233" s="210"/>
    </row>
    <row r="234">
      <c r="A234" s="210"/>
      <c r="B234" s="210"/>
      <c r="C234" s="210"/>
      <c r="D234" s="210"/>
      <c r="E234" s="210"/>
      <c r="F234" s="210"/>
      <c r="G234" s="210"/>
      <c r="H234" s="210"/>
      <c r="I234" s="210"/>
      <c r="J234" s="210"/>
      <c r="K234" s="210"/>
    </row>
    <row r="235">
      <c r="A235" s="210"/>
      <c r="B235" s="210"/>
      <c r="C235" s="210"/>
      <c r="D235" s="210"/>
      <c r="E235" s="210"/>
      <c r="F235" s="210"/>
      <c r="G235" s="210"/>
      <c r="H235" s="210"/>
      <c r="I235" s="210"/>
      <c r="J235" s="210"/>
      <c r="K235" s="210"/>
    </row>
    <row r="236">
      <c r="A236" s="210"/>
      <c r="B236" s="210"/>
      <c r="C236" s="210"/>
      <c r="D236" s="210"/>
      <c r="E236" s="210"/>
      <c r="F236" s="210"/>
      <c r="G236" s="210"/>
      <c r="H236" s="210"/>
      <c r="I236" s="210"/>
      <c r="J236" s="210"/>
      <c r="K236" s="210"/>
    </row>
    <row r="237">
      <c r="A237" s="210"/>
      <c r="B237" s="210"/>
      <c r="C237" s="210"/>
      <c r="D237" s="210"/>
      <c r="E237" s="210"/>
      <c r="F237" s="210"/>
      <c r="G237" s="210"/>
      <c r="H237" s="210"/>
      <c r="I237" s="210"/>
      <c r="J237" s="210"/>
      <c r="K237" s="210"/>
    </row>
    <row r="238">
      <c r="A238" s="210"/>
      <c r="B238" s="210"/>
      <c r="C238" s="210"/>
      <c r="D238" s="210"/>
      <c r="E238" s="210"/>
      <c r="F238" s="210"/>
      <c r="G238" s="210"/>
      <c r="H238" s="210"/>
      <c r="I238" s="210"/>
      <c r="J238" s="210"/>
      <c r="K238" s="210"/>
    </row>
    <row r="239">
      <c r="A239" s="210"/>
      <c r="B239" s="210"/>
      <c r="C239" s="210"/>
      <c r="D239" s="210"/>
      <c r="E239" s="210"/>
      <c r="F239" s="210"/>
      <c r="G239" s="210"/>
      <c r="H239" s="210"/>
      <c r="I239" s="210"/>
      <c r="J239" s="210"/>
      <c r="K239" s="210"/>
    </row>
    <row r="240">
      <c r="A240" s="210"/>
      <c r="B240" s="210"/>
      <c r="C240" s="210"/>
      <c r="D240" s="210"/>
      <c r="E240" s="210"/>
      <c r="F240" s="210"/>
      <c r="G240" s="210"/>
      <c r="H240" s="210"/>
      <c r="I240" s="210"/>
      <c r="J240" s="210"/>
      <c r="K240" s="210"/>
    </row>
    <row r="241">
      <c r="A241" s="210"/>
      <c r="B241" s="210"/>
      <c r="C241" s="210"/>
      <c r="D241" s="210"/>
      <c r="E241" s="210"/>
      <c r="F241" s="210"/>
      <c r="G241" s="210"/>
      <c r="H241" s="210"/>
      <c r="I241" s="210"/>
      <c r="J241" s="210"/>
      <c r="K241" s="210"/>
    </row>
    <row r="242">
      <c r="A242" s="210"/>
      <c r="B242" s="210"/>
      <c r="C242" s="210"/>
      <c r="D242" s="210"/>
      <c r="E242" s="210"/>
      <c r="F242" s="210"/>
      <c r="G242" s="210"/>
      <c r="H242" s="210"/>
      <c r="I242" s="210"/>
      <c r="J242" s="210"/>
      <c r="K242" s="210"/>
    </row>
    <row r="243">
      <c r="A243" s="210"/>
      <c r="B243" s="210"/>
      <c r="C243" s="210"/>
      <c r="D243" s="210"/>
      <c r="E243" s="210"/>
      <c r="F243" s="210"/>
      <c r="G243" s="210"/>
      <c r="H243" s="210"/>
      <c r="I243" s="210"/>
      <c r="J243" s="210"/>
      <c r="K243" s="210"/>
    </row>
    <row r="244">
      <c r="A244" s="210"/>
      <c r="B244" s="210"/>
      <c r="C244" s="210"/>
      <c r="D244" s="210"/>
      <c r="E244" s="210"/>
      <c r="F244" s="210"/>
      <c r="G244" s="210"/>
      <c r="H244" s="210"/>
      <c r="I244" s="210"/>
      <c r="J244" s="210"/>
      <c r="K244" s="210"/>
    </row>
    <row r="245">
      <c r="A245" s="210"/>
      <c r="B245" s="210"/>
      <c r="C245" s="210"/>
      <c r="D245" s="210"/>
      <c r="E245" s="210"/>
      <c r="F245" s="210"/>
      <c r="G245" s="210"/>
      <c r="H245" s="210"/>
      <c r="I245" s="210"/>
      <c r="J245" s="210"/>
      <c r="K245" s="210"/>
    </row>
    <row r="246">
      <c r="A246" s="210"/>
      <c r="B246" s="210"/>
      <c r="C246" s="210"/>
      <c r="D246" s="210"/>
      <c r="E246" s="210"/>
      <c r="F246" s="210"/>
      <c r="G246" s="210"/>
      <c r="H246" s="210"/>
      <c r="I246" s="210"/>
      <c r="J246" s="210"/>
      <c r="K246" s="210"/>
    </row>
    <row r="247">
      <c r="A247" s="210"/>
      <c r="B247" s="210"/>
      <c r="C247" s="210"/>
      <c r="D247" s="210"/>
      <c r="E247" s="210"/>
      <c r="F247" s="210"/>
      <c r="G247" s="210"/>
      <c r="H247" s="210"/>
      <c r="I247" s="210"/>
      <c r="J247" s="210"/>
      <c r="K247" s="210"/>
    </row>
    <row r="248">
      <c r="A248" s="210"/>
      <c r="B248" s="210"/>
      <c r="C248" s="210"/>
      <c r="D248" s="210"/>
      <c r="E248" s="210"/>
      <c r="F248" s="210"/>
      <c r="G248" s="210"/>
      <c r="H248" s="210"/>
      <c r="I248" s="210"/>
      <c r="J248" s="210"/>
      <c r="K248" s="210"/>
    </row>
    <row r="249">
      <c r="A249" s="210"/>
      <c r="B249" s="210"/>
      <c r="C249" s="210"/>
      <c r="D249" s="210"/>
      <c r="E249" s="210"/>
      <c r="F249" s="210"/>
      <c r="G249" s="210"/>
      <c r="H249" s="210"/>
      <c r="I249" s="210"/>
      <c r="J249" s="210"/>
      <c r="K249" s="210"/>
    </row>
    <row r="250">
      <c r="A250" s="210"/>
      <c r="B250" s="210"/>
      <c r="C250" s="210"/>
      <c r="D250" s="210"/>
      <c r="E250" s="210"/>
      <c r="F250" s="210"/>
      <c r="G250" s="210"/>
      <c r="H250" s="210"/>
      <c r="I250" s="210"/>
      <c r="J250" s="210"/>
      <c r="K250" s="210"/>
    </row>
    <row r="251">
      <c r="A251" s="210"/>
      <c r="B251" s="210"/>
      <c r="C251" s="210"/>
      <c r="D251" s="210"/>
      <c r="E251" s="210"/>
      <c r="F251" s="210"/>
      <c r="G251" s="210"/>
      <c r="H251" s="210"/>
      <c r="I251" s="210"/>
      <c r="J251" s="210"/>
      <c r="K251" s="210"/>
    </row>
    <row r="252">
      <c r="A252" s="210"/>
      <c r="B252" s="210"/>
      <c r="C252" s="210"/>
      <c r="D252" s="210"/>
      <c r="E252" s="210"/>
      <c r="F252" s="210"/>
      <c r="G252" s="210"/>
      <c r="H252" s="210"/>
      <c r="I252" s="210"/>
      <c r="J252" s="210"/>
      <c r="K252" s="210"/>
    </row>
    <row r="253">
      <c r="A253" s="210"/>
      <c r="B253" s="210"/>
      <c r="C253" s="210"/>
      <c r="D253" s="210"/>
      <c r="E253" s="210"/>
      <c r="F253" s="210"/>
      <c r="G253" s="210"/>
      <c r="H253" s="210"/>
      <c r="I253" s="210"/>
      <c r="J253" s="210"/>
      <c r="K253" s="210"/>
    </row>
    <row r="254">
      <c r="A254" s="210"/>
      <c r="B254" s="210"/>
      <c r="C254" s="210"/>
      <c r="D254" s="210"/>
      <c r="E254" s="210"/>
      <c r="F254" s="210"/>
      <c r="G254" s="210"/>
      <c r="H254" s="210"/>
      <c r="I254" s="210"/>
      <c r="J254" s="210"/>
      <c r="K254" s="210"/>
    </row>
    <row r="255">
      <c r="A255" s="210"/>
      <c r="B255" s="210"/>
      <c r="C255" s="210"/>
      <c r="D255" s="210"/>
      <c r="E255" s="210"/>
      <c r="F255" s="210"/>
      <c r="G255" s="210"/>
      <c r="H255" s="210"/>
      <c r="I255" s="210"/>
      <c r="J255" s="210"/>
      <c r="K255" s="210"/>
    </row>
    <row r="256">
      <c r="A256" s="210"/>
      <c r="B256" s="210"/>
      <c r="C256" s="210"/>
      <c r="D256" s="210"/>
      <c r="E256" s="210"/>
      <c r="F256" s="210"/>
      <c r="G256" s="210"/>
      <c r="H256" s="210"/>
      <c r="I256" s="210"/>
      <c r="J256" s="210"/>
      <c r="K256" s="210"/>
    </row>
    <row r="257">
      <c r="A257" s="210"/>
      <c r="B257" s="210"/>
      <c r="C257" s="210"/>
      <c r="D257" s="210"/>
      <c r="E257" s="210"/>
      <c r="F257" s="210"/>
      <c r="G257" s="210"/>
      <c r="H257" s="210"/>
      <c r="I257" s="210"/>
      <c r="J257" s="210"/>
      <c r="K257" s="210"/>
    </row>
    <row r="258">
      <c r="A258" s="210"/>
      <c r="B258" s="210"/>
      <c r="C258" s="210"/>
      <c r="D258" s="210"/>
      <c r="E258" s="210"/>
      <c r="F258" s="210"/>
      <c r="G258" s="210"/>
      <c r="H258" s="210"/>
      <c r="I258" s="210"/>
      <c r="J258" s="210"/>
      <c r="K258" s="210"/>
    </row>
    <row r="259">
      <c r="A259" s="210"/>
      <c r="B259" s="210"/>
      <c r="C259" s="210"/>
      <c r="D259" s="210"/>
      <c r="E259" s="210"/>
      <c r="F259" s="210"/>
      <c r="G259" s="210"/>
      <c r="H259" s="210"/>
      <c r="I259" s="210"/>
      <c r="J259" s="210"/>
      <c r="K259" s="210"/>
    </row>
    <row r="260">
      <c r="A260" s="210"/>
      <c r="B260" s="210"/>
      <c r="C260" s="210"/>
      <c r="D260" s="210"/>
      <c r="E260" s="210"/>
      <c r="F260" s="210"/>
      <c r="G260" s="210"/>
      <c r="H260" s="210"/>
      <c r="I260" s="210"/>
      <c r="J260" s="210"/>
      <c r="K260" s="210"/>
    </row>
    <row r="261">
      <c r="A261" s="210"/>
      <c r="B261" s="210"/>
      <c r="C261" s="210"/>
      <c r="D261" s="210"/>
      <c r="E261" s="210"/>
      <c r="F261" s="210"/>
      <c r="G261" s="210"/>
      <c r="H261" s="210"/>
      <c r="I261" s="210"/>
      <c r="J261" s="210"/>
      <c r="K261" s="210"/>
    </row>
    <row r="262">
      <c r="A262" s="210"/>
      <c r="B262" s="210"/>
      <c r="C262" s="210"/>
      <c r="D262" s="210"/>
      <c r="E262" s="210"/>
      <c r="F262" s="210"/>
      <c r="G262" s="210"/>
      <c r="H262" s="210"/>
      <c r="I262" s="210"/>
      <c r="J262" s="210"/>
      <c r="K262" s="210"/>
    </row>
    <row r="263">
      <c r="A263" s="210"/>
      <c r="B263" s="210"/>
      <c r="C263" s="210"/>
      <c r="D263" s="210"/>
      <c r="E263" s="210"/>
      <c r="F263" s="210"/>
      <c r="G263" s="210"/>
      <c r="H263" s="210"/>
      <c r="I263" s="210"/>
      <c r="J263" s="210"/>
      <c r="K263" s="210"/>
    </row>
    <row r="264">
      <c r="A264" s="210"/>
      <c r="B264" s="210"/>
      <c r="C264" s="210"/>
      <c r="D264" s="210"/>
      <c r="E264" s="210"/>
      <c r="F264" s="210"/>
      <c r="G264" s="210"/>
      <c r="H264" s="210"/>
      <c r="I264" s="210"/>
      <c r="J264" s="210"/>
      <c r="K264" s="210"/>
    </row>
    <row r="265">
      <c r="A265" s="210"/>
      <c r="B265" s="210"/>
      <c r="C265" s="210"/>
      <c r="D265" s="210"/>
      <c r="E265" s="210"/>
      <c r="F265" s="210"/>
      <c r="G265" s="210"/>
      <c r="H265" s="210"/>
      <c r="I265" s="210"/>
      <c r="J265" s="210"/>
      <c r="K265" s="210"/>
    </row>
    <row r="266">
      <c r="A266" s="210"/>
      <c r="B266" s="210"/>
      <c r="C266" s="210"/>
      <c r="D266" s="210"/>
      <c r="E266" s="210"/>
      <c r="F266" s="210"/>
      <c r="G266" s="210"/>
      <c r="H266" s="210"/>
      <c r="I266" s="210"/>
      <c r="J266" s="210"/>
      <c r="K266" s="210"/>
    </row>
    <row r="267">
      <c r="A267" s="210"/>
      <c r="B267" s="210"/>
      <c r="C267" s="210"/>
      <c r="D267" s="210"/>
      <c r="E267" s="210"/>
      <c r="F267" s="210"/>
      <c r="G267" s="210"/>
      <c r="H267" s="210"/>
      <c r="I267" s="210"/>
      <c r="J267" s="210"/>
      <c r="K267" s="210"/>
    </row>
    <row r="268">
      <c r="A268" s="210"/>
      <c r="B268" s="210"/>
      <c r="C268" s="210"/>
      <c r="D268" s="210"/>
      <c r="E268" s="210"/>
      <c r="F268" s="210"/>
      <c r="G268" s="210"/>
      <c r="H268" s="210"/>
      <c r="I268" s="210"/>
      <c r="J268" s="210"/>
      <c r="K268" s="210"/>
    </row>
    <row r="269">
      <c r="A269" s="210"/>
      <c r="B269" s="210"/>
      <c r="C269" s="210"/>
      <c r="D269" s="210"/>
      <c r="E269" s="210"/>
      <c r="F269" s="210"/>
      <c r="G269" s="210"/>
      <c r="H269" s="210"/>
      <c r="I269" s="210"/>
      <c r="J269" s="210"/>
      <c r="K269" s="210"/>
    </row>
    <row r="270">
      <c r="A270" s="210"/>
      <c r="B270" s="210"/>
      <c r="C270" s="210"/>
      <c r="D270" s="210"/>
      <c r="E270" s="210"/>
      <c r="F270" s="210"/>
      <c r="G270" s="210"/>
      <c r="H270" s="210"/>
      <c r="I270" s="210"/>
      <c r="J270" s="210"/>
      <c r="K270" s="210"/>
    </row>
    <row r="271">
      <c r="A271" s="210"/>
      <c r="B271" s="210"/>
      <c r="C271" s="210"/>
      <c r="D271" s="210"/>
      <c r="E271" s="210"/>
      <c r="F271" s="210"/>
      <c r="G271" s="210"/>
      <c r="H271" s="210"/>
      <c r="I271" s="210"/>
      <c r="J271" s="210"/>
      <c r="K271" s="210"/>
    </row>
    <row r="272">
      <c r="A272" s="210"/>
      <c r="B272" s="210"/>
      <c r="C272" s="210"/>
      <c r="D272" s="210"/>
      <c r="E272" s="210"/>
      <c r="F272" s="210"/>
      <c r="G272" s="210"/>
      <c r="H272" s="210"/>
      <c r="I272" s="210"/>
      <c r="J272" s="210"/>
      <c r="K272" s="210"/>
    </row>
    <row r="273">
      <c r="A273" s="210"/>
      <c r="B273" s="210"/>
      <c r="C273" s="210"/>
      <c r="D273" s="210"/>
      <c r="E273" s="210"/>
      <c r="F273" s="210"/>
      <c r="G273" s="210"/>
      <c r="H273" s="210"/>
      <c r="I273" s="210"/>
      <c r="J273" s="210"/>
      <c r="K273" s="210"/>
    </row>
    <row r="274">
      <c r="A274" s="210"/>
      <c r="B274" s="210"/>
      <c r="C274" s="210"/>
      <c r="D274" s="210"/>
      <c r="E274" s="210"/>
      <c r="F274" s="210"/>
      <c r="G274" s="210"/>
      <c r="H274" s="210"/>
      <c r="I274" s="210"/>
      <c r="J274" s="210"/>
      <c r="K274" s="210"/>
    </row>
    <row r="275">
      <c r="A275" s="210"/>
      <c r="B275" s="210"/>
      <c r="C275" s="210"/>
      <c r="D275" s="210"/>
      <c r="E275" s="210"/>
      <c r="F275" s="210"/>
      <c r="G275" s="210"/>
      <c r="H275" s="210"/>
      <c r="I275" s="210"/>
      <c r="J275" s="210"/>
      <c r="K275" s="210"/>
    </row>
    <row r="276">
      <c r="A276" s="210"/>
      <c r="B276" s="210"/>
      <c r="C276" s="210"/>
      <c r="D276" s="210"/>
      <c r="E276" s="210"/>
      <c r="F276" s="210"/>
      <c r="G276" s="210"/>
      <c r="H276" s="210"/>
      <c r="I276" s="210"/>
      <c r="J276" s="210"/>
      <c r="K276" s="210"/>
    </row>
    <row r="277">
      <c r="A277" s="210"/>
      <c r="B277" s="210"/>
      <c r="C277" s="210"/>
      <c r="D277" s="210"/>
      <c r="E277" s="210"/>
      <c r="F277" s="210"/>
      <c r="G277" s="210"/>
      <c r="H277" s="210"/>
      <c r="I277" s="210"/>
      <c r="J277" s="210"/>
      <c r="K277" s="210"/>
    </row>
    <row r="278">
      <c r="A278" s="210"/>
      <c r="B278" s="210"/>
      <c r="C278" s="210"/>
      <c r="D278" s="210"/>
      <c r="E278" s="210"/>
      <c r="F278" s="210"/>
      <c r="G278" s="210"/>
      <c r="H278" s="210"/>
      <c r="I278" s="210"/>
      <c r="J278" s="210"/>
      <c r="K278" s="210"/>
    </row>
    <row r="279">
      <c r="A279" s="210"/>
      <c r="B279" s="210"/>
      <c r="C279" s="210"/>
      <c r="D279" s="210"/>
      <c r="E279" s="210"/>
      <c r="F279" s="210"/>
      <c r="G279" s="210"/>
      <c r="H279" s="210"/>
      <c r="I279" s="210"/>
      <c r="J279" s="210"/>
      <c r="K279" s="210"/>
    </row>
    <row r="280">
      <c r="A280" s="210"/>
      <c r="B280" s="210"/>
      <c r="C280" s="210"/>
      <c r="D280" s="210"/>
      <c r="E280" s="210"/>
      <c r="F280" s="210"/>
      <c r="G280" s="210"/>
      <c r="H280" s="210"/>
      <c r="I280" s="210"/>
      <c r="J280" s="210"/>
      <c r="K280" s="210"/>
    </row>
    <row r="281">
      <c r="A281" s="210"/>
      <c r="B281" s="210"/>
      <c r="C281" s="210"/>
      <c r="D281" s="210"/>
      <c r="E281" s="210"/>
      <c r="F281" s="210"/>
      <c r="G281" s="210"/>
      <c r="H281" s="210"/>
      <c r="I281" s="210"/>
      <c r="J281" s="210"/>
      <c r="K281" s="210"/>
    </row>
    <row r="282">
      <c r="A282" s="210"/>
      <c r="B282" s="210"/>
      <c r="C282" s="210"/>
      <c r="D282" s="210"/>
      <c r="E282" s="210"/>
      <c r="F282" s="210"/>
      <c r="G282" s="210"/>
      <c r="H282" s="210"/>
      <c r="I282" s="210"/>
      <c r="J282" s="210"/>
      <c r="K282" s="210"/>
    </row>
    <row r="283">
      <c r="A283" s="210"/>
      <c r="B283" s="210"/>
      <c r="C283" s="210"/>
      <c r="D283" s="210"/>
      <c r="E283" s="210"/>
      <c r="F283" s="210"/>
      <c r="G283" s="210"/>
      <c r="H283" s="210"/>
      <c r="I283" s="210"/>
      <c r="J283" s="210"/>
      <c r="K283" s="210"/>
    </row>
    <row r="284">
      <c r="A284" s="210"/>
      <c r="B284" s="210"/>
      <c r="C284" s="210"/>
      <c r="D284" s="210"/>
      <c r="E284" s="210"/>
      <c r="F284" s="210"/>
      <c r="G284" s="210"/>
      <c r="H284" s="210"/>
      <c r="I284" s="210"/>
      <c r="J284" s="210"/>
      <c r="K284" s="210"/>
    </row>
    <row r="285">
      <c r="A285" s="210"/>
      <c r="B285" s="210"/>
      <c r="C285" s="210"/>
      <c r="D285" s="210"/>
      <c r="E285" s="210"/>
      <c r="F285" s="210"/>
      <c r="G285" s="210"/>
      <c r="H285" s="210"/>
      <c r="I285" s="210"/>
      <c r="J285" s="210"/>
      <c r="K285" s="210"/>
    </row>
    <row r="286">
      <c r="A286" s="210"/>
      <c r="B286" s="210"/>
      <c r="C286" s="210"/>
      <c r="D286" s="210"/>
      <c r="E286" s="210"/>
      <c r="F286" s="210"/>
      <c r="G286" s="210"/>
      <c r="H286" s="210"/>
      <c r="I286" s="210"/>
      <c r="J286" s="210"/>
      <c r="K286" s="210"/>
    </row>
    <row r="287">
      <c r="A287" s="210"/>
      <c r="B287" s="210"/>
      <c r="C287" s="210"/>
      <c r="D287" s="210"/>
      <c r="E287" s="210"/>
      <c r="F287" s="210"/>
      <c r="G287" s="210"/>
      <c r="H287" s="210"/>
      <c r="I287" s="210"/>
      <c r="J287" s="210"/>
      <c r="K287" s="210"/>
    </row>
    <row r="288">
      <c r="A288" s="210"/>
      <c r="B288" s="210"/>
      <c r="C288" s="210"/>
      <c r="D288" s="210"/>
      <c r="E288" s="210"/>
      <c r="F288" s="210"/>
      <c r="G288" s="210"/>
      <c r="H288" s="210"/>
      <c r="I288" s="210"/>
      <c r="J288" s="210"/>
      <c r="K288" s="210"/>
    </row>
    <row r="289">
      <c r="A289" s="210"/>
      <c r="B289" s="210"/>
      <c r="C289" s="210"/>
      <c r="D289" s="210"/>
      <c r="E289" s="210"/>
      <c r="F289" s="210"/>
      <c r="G289" s="210"/>
      <c r="H289" s="210"/>
      <c r="I289" s="210"/>
      <c r="J289" s="210"/>
      <c r="K289" s="210"/>
    </row>
    <row r="290">
      <c r="A290" s="210"/>
      <c r="B290" s="210"/>
      <c r="C290" s="210"/>
      <c r="D290" s="210"/>
      <c r="E290" s="210"/>
      <c r="F290" s="210"/>
      <c r="G290" s="210"/>
      <c r="H290" s="210"/>
      <c r="I290" s="210"/>
      <c r="J290" s="210"/>
      <c r="K290" s="210"/>
    </row>
    <row r="291">
      <c r="A291" s="210"/>
      <c r="B291" s="210"/>
      <c r="C291" s="210"/>
      <c r="D291" s="210"/>
      <c r="E291" s="210"/>
      <c r="F291" s="210"/>
      <c r="G291" s="210"/>
      <c r="H291" s="210"/>
      <c r="I291" s="210"/>
      <c r="J291" s="210"/>
      <c r="K291" s="210"/>
    </row>
    <row r="292">
      <c r="A292" s="210"/>
      <c r="B292" s="210"/>
      <c r="C292" s="210"/>
      <c r="D292" s="210"/>
      <c r="E292" s="210"/>
      <c r="F292" s="210"/>
      <c r="G292" s="210"/>
      <c r="H292" s="210"/>
      <c r="I292" s="210"/>
      <c r="J292" s="210"/>
      <c r="K292" s="210"/>
    </row>
    <row r="293">
      <c r="A293" s="210"/>
      <c r="B293" s="210"/>
      <c r="C293" s="210"/>
      <c r="D293" s="210"/>
      <c r="E293" s="210"/>
      <c r="F293" s="210"/>
      <c r="G293" s="210"/>
      <c r="H293" s="210"/>
      <c r="I293" s="210"/>
      <c r="J293" s="210"/>
      <c r="K293" s="210"/>
    </row>
    <row r="294">
      <c r="A294" s="210"/>
      <c r="B294" s="210"/>
      <c r="C294" s="210"/>
      <c r="D294" s="210"/>
      <c r="E294" s="210"/>
      <c r="F294" s="210"/>
      <c r="G294" s="210"/>
      <c r="H294" s="210"/>
      <c r="I294" s="210"/>
      <c r="J294" s="210"/>
      <c r="K294" s="210"/>
    </row>
    <row r="295">
      <c r="A295" s="210"/>
      <c r="B295" s="210"/>
      <c r="C295" s="210"/>
      <c r="D295" s="210"/>
      <c r="E295" s="210"/>
      <c r="F295" s="210"/>
      <c r="G295" s="210"/>
      <c r="H295" s="210"/>
      <c r="I295" s="210"/>
      <c r="J295" s="210"/>
      <c r="K295" s="210"/>
    </row>
    <row r="296">
      <c r="A296" s="210"/>
      <c r="B296" s="210"/>
      <c r="C296" s="210"/>
      <c r="D296" s="210"/>
      <c r="E296" s="210"/>
      <c r="F296" s="210"/>
      <c r="G296" s="210"/>
      <c r="H296" s="210"/>
      <c r="I296" s="210"/>
      <c r="J296" s="210"/>
      <c r="K296" s="210"/>
    </row>
    <row r="297">
      <c r="A297" s="210"/>
      <c r="B297" s="210"/>
      <c r="C297" s="210"/>
      <c r="D297" s="210"/>
      <c r="E297" s="210"/>
      <c r="F297" s="210"/>
      <c r="G297" s="210"/>
      <c r="H297" s="210"/>
      <c r="I297" s="210"/>
      <c r="J297" s="210"/>
      <c r="K297" s="210"/>
    </row>
    <row r="298">
      <c r="A298" s="210"/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</row>
    <row r="299">
      <c r="A299" s="210"/>
      <c r="B299" s="210"/>
      <c r="C299" s="210"/>
      <c r="D299" s="210"/>
      <c r="E299" s="210"/>
      <c r="F299" s="210"/>
      <c r="G299" s="210"/>
      <c r="H299" s="210"/>
      <c r="I299" s="210"/>
      <c r="J299" s="210"/>
      <c r="K299" s="210"/>
    </row>
    <row r="300">
      <c r="A300" s="210"/>
      <c r="B300" s="210"/>
      <c r="C300" s="210"/>
      <c r="D300" s="210"/>
      <c r="E300" s="210"/>
      <c r="F300" s="210"/>
      <c r="G300" s="210"/>
      <c r="H300" s="210"/>
      <c r="I300" s="210"/>
      <c r="J300" s="210"/>
      <c r="K300" s="210"/>
    </row>
    <row r="301">
      <c r="A301" s="210"/>
      <c r="B301" s="210"/>
      <c r="C301" s="210"/>
      <c r="D301" s="210"/>
      <c r="E301" s="210"/>
      <c r="F301" s="210"/>
      <c r="G301" s="210"/>
      <c r="H301" s="210"/>
      <c r="I301" s="210"/>
      <c r="J301" s="210"/>
      <c r="K301" s="210"/>
    </row>
    <row r="302">
      <c r="A302" s="210"/>
      <c r="B302" s="210"/>
      <c r="C302" s="210"/>
      <c r="D302" s="210"/>
      <c r="E302" s="210"/>
      <c r="F302" s="210"/>
      <c r="G302" s="210"/>
      <c r="H302" s="210"/>
      <c r="I302" s="210"/>
      <c r="J302" s="210"/>
      <c r="K302" s="210"/>
    </row>
    <row r="303">
      <c r="A303" s="210"/>
      <c r="B303" s="210"/>
      <c r="C303" s="210"/>
      <c r="D303" s="210"/>
      <c r="E303" s="210"/>
      <c r="F303" s="210"/>
      <c r="G303" s="210"/>
      <c r="H303" s="210"/>
      <c r="I303" s="210"/>
      <c r="J303" s="210"/>
      <c r="K303" s="210"/>
    </row>
    <row r="304">
      <c r="A304" s="210"/>
      <c r="B304" s="210"/>
      <c r="C304" s="210"/>
      <c r="D304" s="210"/>
      <c r="E304" s="210"/>
      <c r="F304" s="210"/>
      <c r="G304" s="210"/>
      <c r="H304" s="210"/>
      <c r="I304" s="210"/>
      <c r="J304" s="210"/>
      <c r="K304" s="210"/>
    </row>
    <row r="305">
      <c r="A305" s="210"/>
      <c r="B305" s="210"/>
      <c r="C305" s="210"/>
      <c r="D305" s="210"/>
      <c r="E305" s="210"/>
      <c r="F305" s="210"/>
      <c r="G305" s="210"/>
      <c r="H305" s="210"/>
      <c r="I305" s="210"/>
      <c r="J305" s="210"/>
      <c r="K305" s="210"/>
    </row>
    <row r="306">
      <c r="A306" s="210"/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</row>
    <row r="307">
      <c r="A307" s="210"/>
      <c r="B307" s="210"/>
      <c r="C307" s="210"/>
      <c r="D307" s="210"/>
      <c r="E307" s="210"/>
      <c r="F307" s="210"/>
      <c r="G307" s="210"/>
      <c r="H307" s="210"/>
      <c r="I307" s="210"/>
      <c r="J307" s="210"/>
      <c r="K307" s="210"/>
    </row>
    <row r="308">
      <c r="A308" s="210"/>
      <c r="B308" s="210"/>
      <c r="C308" s="210"/>
      <c r="D308" s="210"/>
      <c r="E308" s="210"/>
      <c r="F308" s="210"/>
      <c r="G308" s="210"/>
      <c r="H308" s="210"/>
      <c r="I308" s="210"/>
      <c r="J308" s="210"/>
      <c r="K308" s="210"/>
    </row>
    <row r="309">
      <c r="A309" s="210"/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</row>
    <row r="310">
      <c r="A310" s="210"/>
      <c r="B310" s="210"/>
      <c r="C310" s="210"/>
      <c r="D310" s="210"/>
      <c r="E310" s="210"/>
      <c r="F310" s="210"/>
      <c r="G310" s="210"/>
      <c r="H310" s="210"/>
      <c r="I310" s="210"/>
      <c r="J310" s="210"/>
      <c r="K310" s="210"/>
    </row>
    <row r="311">
      <c r="A311" s="210"/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</row>
    <row r="312">
      <c r="A312" s="210"/>
      <c r="B312" s="210"/>
      <c r="C312" s="210"/>
      <c r="D312" s="210"/>
      <c r="E312" s="210"/>
      <c r="F312" s="210"/>
      <c r="G312" s="210"/>
      <c r="H312" s="210"/>
      <c r="I312" s="210"/>
      <c r="J312" s="210"/>
      <c r="K312" s="210"/>
    </row>
    <row r="313">
      <c r="A313" s="210"/>
      <c r="B313" s="210"/>
      <c r="C313" s="210"/>
      <c r="D313" s="210"/>
      <c r="E313" s="210"/>
      <c r="F313" s="210"/>
      <c r="G313" s="210"/>
      <c r="H313" s="210"/>
      <c r="I313" s="210"/>
      <c r="J313" s="210"/>
      <c r="K313" s="210"/>
    </row>
    <row r="314">
      <c r="A314" s="210"/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</row>
    <row r="315">
      <c r="A315" s="210"/>
      <c r="B315" s="210"/>
      <c r="C315" s="210"/>
      <c r="D315" s="210"/>
      <c r="E315" s="210"/>
      <c r="F315" s="210"/>
      <c r="G315" s="210"/>
      <c r="H315" s="210"/>
      <c r="I315" s="210"/>
      <c r="J315" s="210"/>
      <c r="K315" s="210"/>
    </row>
    <row r="316">
      <c r="A316" s="210"/>
      <c r="B316" s="210"/>
      <c r="C316" s="210"/>
      <c r="D316" s="210"/>
      <c r="E316" s="210"/>
      <c r="F316" s="210"/>
      <c r="G316" s="210"/>
      <c r="H316" s="210"/>
      <c r="I316" s="210"/>
      <c r="J316" s="210"/>
      <c r="K316" s="210"/>
    </row>
    <row r="317">
      <c r="A317" s="210"/>
      <c r="B317" s="210"/>
      <c r="C317" s="210"/>
      <c r="D317" s="210"/>
      <c r="E317" s="210"/>
      <c r="F317" s="210"/>
      <c r="G317" s="210"/>
      <c r="H317" s="210"/>
      <c r="I317" s="210"/>
      <c r="J317" s="210"/>
      <c r="K317" s="210"/>
    </row>
    <row r="318">
      <c r="A318" s="210"/>
      <c r="B318" s="210"/>
      <c r="C318" s="210"/>
      <c r="D318" s="210"/>
      <c r="E318" s="210"/>
      <c r="F318" s="210"/>
      <c r="G318" s="210"/>
      <c r="H318" s="210"/>
      <c r="I318" s="210"/>
      <c r="J318" s="210"/>
      <c r="K318" s="210"/>
    </row>
    <row r="319">
      <c r="A319" s="210"/>
      <c r="B319" s="210"/>
      <c r="C319" s="210"/>
      <c r="D319" s="210"/>
      <c r="E319" s="210"/>
      <c r="F319" s="210"/>
      <c r="G319" s="210"/>
      <c r="H319" s="210"/>
      <c r="I319" s="210"/>
      <c r="J319" s="210"/>
      <c r="K319" s="210"/>
    </row>
    <row r="320">
      <c r="A320" s="210"/>
      <c r="B320" s="210"/>
      <c r="C320" s="210"/>
      <c r="D320" s="210"/>
      <c r="E320" s="210"/>
      <c r="F320" s="210"/>
      <c r="G320" s="210"/>
      <c r="H320" s="210"/>
      <c r="I320" s="210"/>
      <c r="J320" s="210"/>
      <c r="K320" s="210"/>
    </row>
    <row r="321">
      <c r="A321" s="210"/>
      <c r="B321" s="210"/>
      <c r="C321" s="210"/>
      <c r="D321" s="210"/>
      <c r="E321" s="210"/>
      <c r="F321" s="210"/>
      <c r="G321" s="210"/>
      <c r="H321" s="210"/>
      <c r="I321" s="210"/>
      <c r="J321" s="210"/>
      <c r="K321" s="210"/>
    </row>
    <row r="322">
      <c r="A322" s="210"/>
      <c r="B322" s="210"/>
      <c r="C322" s="210"/>
      <c r="D322" s="210"/>
      <c r="E322" s="210"/>
      <c r="F322" s="210"/>
      <c r="G322" s="210"/>
      <c r="H322" s="210"/>
      <c r="I322" s="210"/>
      <c r="J322" s="210"/>
      <c r="K322" s="210"/>
    </row>
    <row r="323">
      <c r="A323" s="210"/>
      <c r="B323" s="210"/>
      <c r="C323" s="210"/>
      <c r="D323" s="210"/>
      <c r="E323" s="210"/>
      <c r="F323" s="210"/>
      <c r="G323" s="210"/>
      <c r="H323" s="210"/>
      <c r="I323" s="210"/>
      <c r="J323" s="210"/>
      <c r="K323" s="210"/>
    </row>
    <row r="324">
      <c r="A324" s="210"/>
      <c r="B324" s="210"/>
      <c r="C324" s="210"/>
      <c r="D324" s="210"/>
      <c r="E324" s="210"/>
      <c r="F324" s="210"/>
      <c r="G324" s="210"/>
      <c r="H324" s="210"/>
      <c r="I324" s="210"/>
      <c r="J324" s="210"/>
      <c r="K324" s="210"/>
    </row>
    <row r="325">
      <c r="A325" s="210"/>
      <c r="B325" s="210"/>
      <c r="C325" s="210"/>
      <c r="D325" s="210"/>
      <c r="E325" s="210"/>
      <c r="F325" s="210"/>
      <c r="G325" s="210"/>
      <c r="H325" s="210"/>
      <c r="I325" s="210"/>
      <c r="J325" s="210"/>
      <c r="K325" s="210"/>
    </row>
    <row r="326">
      <c r="A326" s="210"/>
      <c r="B326" s="210"/>
      <c r="C326" s="210"/>
      <c r="D326" s="210"/>
      <c r="E326" s="210"/>
      <c r="F326" s="210"/>
      <c r="G326" s="210"/>
      <c r="H326" s="210"/>
      <c r="I326" s="210"/>
      <c r="J326" s="210"/>
      <c r="K326" s="210"/>
    </row>
    <row r="327">
      <c r="A327" s="210"/>
      <c r="B327" s="210"/>
      <c r="C327" s="210"/>
      <c r="D327" s="210"/>
      <c r="E327" s="210"/>
      <c r="F327" s="210"/>
      <c r="G327" s="210"/>
      <c r="H327" s="210"/>
      <c r="I327" s="210"/>
      <c r="J327" s="210"/>
      <c r="K327" s="210"/>
    </row>
    <row r="328">
      <c r="A328" s="210"/>
      <c r="B328" s="210"/>
      <c r="C328" s="210"/>
      <c r="D328" s="210"/>
      <c r="E328" s="210"/>
      <c r="F328" s="210"/>
      <c r="G328" s="210"/>
      <c r="H328" s="210"/>
      <c r="I328" s="210"/>
      <c r="J328" s="210"/>
      <c r="K328" s="210"/>
    </row>
    <row r="329">
      <c r="A329" s="210"/>
      <c r="B329" s="210"/>
      <c r="C329" s="210"/>
      <c r="D329" s="210"/>
      <c r="E329" s="210"/>
      <c r="F329" s="210"/>
      <c r="G329" s="210"/>
      <c r="H329" s="210"/>
      <c r="I329" s="210"/>
      <c r="J329" s="210"/>
      <c r="K329" s="210"/>
    </row>
    <row r="330">
      <c r="A330" s="210"/>
      <c r="B330" s="210"/>
      <c r="C330" s="210"/>
      <c r="D330" s="210"/>
      <c r="E330" s="210"/>
      <c r="F330" s="210"/>
      <c r="G330" s="210"/>
      <c r="H330" s="210"/>
      <c r="I330" s="210"/>
      <c r="J330" s="210"/>
      <c r="K330" s="210"/>
    </row>
    <row r="331">
      <c r="A331" s="210"/>
      <c r="B331" s="210"/>
      <c r="C331" s="210"/>
      <c r="D331" s="210"/>
      <c r="E331" s="210"/>
      <c r="F331" s="210"/>
      <c r="G331" s="210"/>
      <c r="H331" s="210"/>
      <c r="I331" s="210"/>
      <c r="J331" s="210"/>
      <c r="K331" s="210"/>
    </row>
    <row r="332">
      <c r="A332" s="210"/>
      <c r="B332" s="210"/>
      <c r="C332" s="210"/>
      <c r="D332" s="210"/>
      <c r="E332" s="210"/>
      <c r="F332" s="210"/>
      <c r="G332" s="210"/>
      <c r="H332" s="210"/>
      <c r="I332" s="210"/>
      <c r="J332" s="210"/>
      <c r="K332" s="210"/>
    </row>
    <row r="333">
      <c r="A333" s="210"/>
      <c r="B333" s="210"/>
      <c r="C333" s="210"/>
      <c r="D333" s="210"/>
      <c r="E333" s="210"/>
      <c r="F333" s="210"/>
      <c r="G333" s="210"/>
      <c r="H333" s="210"/>
      <c r="I333" s="210"/>
      <c r="J333" s="210"/>
      <c r="K333" s="210"/>
    </row>
    <row r="334">
      <c r="A334" s="210"/>
      <c r="B334" s="210"/>
      <c r="C334" s="210"/>
      <c r="D334" s="210"/>
      <c r="E334" s="210"/>
      <c r="F334" s="210"/>
      <c r="G334" s="210"/>
      <c r="H334" s="210"/>
      <c r="I334" s="210"/>
      <c r="J334" s="210"/>
      <c r="K334" s="210"/>
    </row>
    <row r="335">
      <c r="A335" s="210"/>
      <c r="B335" s="210"/>
      <c r="C335" s="210"/>
      <c r="D335" s="210"/>
      <c r="E335" s="210"/>
      <c r="F335" s="210"/>
      <c r="G335" s="210"/>
      <c r="H335" s="210"/>
      <c r="I335" s="210"/>
      <c r="J335" s="210"/>
      <c r="K335" s="210"/>
    </row>
    <row r="336">
      <c r="A336" s="210"/>
      <c r="B336" s="210"/>
      <c r="C336" s="210"/>
      <c r="D336" s="210"/>
      <c r="E336" s="210"/>
      <c r="F336" s="210"/>
      <c r="G336" s="210"/>
      <c r="H336" s="210"/>
      <c r="I336" s="210"/>
      <c r="J336" s="210"/>
      <c r="K336" s="210"/>
    </row>
    <row r="337">
      <c r="A337" s="210"/>
      <c r="B337" s="210"/>
      <c r="C337" s="210"/>
      <c r="D337" s="210"/>
      <c r="E337" s="210"/>
      <c r="F337" s="210"/>
      <c r="G337" s="210"/>
      <c r="H337" s="210"/>
      <c r="I337" s="210"/>
      <c r="J337" s="210"/>
      <c r="K337" s="210"/>
    </row>
    <row r="338">
      <c r="A338" s="210"/>
      <c r="B338" s="210"/>
      <c r="C338" s="210"/>
      <c r="D338" s="210"/>
      <c r="E338" s="210"/>
      <c r="F338" s="210"/>
      <c r="G338" s="210"/>
      <c r="H338" s="210"/>
      <c r="I338" s="210"/>
      <c r="J338" s="210"/>
      <c r="K338" s="210"/>
    </row>
    <row r="339">
      <c r="A339" s="210"/>
      <c r="B339" s="210"/>
      <c r="C339" s="210"/>
      <c r="D339" s="210"/>
      <c r="E339" s="210"/>
      <c r="F339" s="210"/>
      <c r="G339" s="210"/>
      <c r="H339" s="210"/>
      <c r="I339" s="210"/>
      <c r="J339" s="210"/>
      <c r="K339" s="210"/>
    </row>
    <row r="340">
      <c r="A340" s="210"/>
      <c r="B340" s="210"/>
      <c r="C340" s="210"/>
      <c r="D340" s="210"/>
      <c r="E340" s="210"/>
      <c r="F340" s="210"/>
      <c r="G340" s="210"/>
      <c r="H340" s="210"/>
      <c r="I340" s="210"/>
      <c r="J340" s="210"/>
      <c r="K340" s="210"/>
    </row>
    <row r="341">
      <c r="A341" s="210"/>
      <c r="B341" s="210"/>
      <c r="C341" s="210"/>
      <c r="D341" s="210"/>
      <c r="E341" s="210"/>
      <c r="F341" s="210"/>
      <c r="G341" s="210"/>
      <c r="H341" s="210"/>
      <c r="I341" s="210"/>
      <c r="J341" s="210"/>
      <c r="K341" s="210"/>
    </row>
    <row r="342">
      <c r="A342" s="210"/>
      <c r="B342" s="210"/>
      <c r="C342" s="210"/>
      <c r="D342" s="210"/>
      <c r="E342" s="210"/>
      <c r="F342" s="210"/>
      <c r="G342" s="210"/>
      <c r="H342" s="210"/>
      <c r="I342" s="210"/>
      <c r="J342" s="210"/>
      <c r="K342" s="210"/>
    </row>
    <row r="343">
      <c r="A343" s="210"/>
      <c r="B343" s="210"/>
      <c r="C343" s="210"/>
      <c r="D343" s="210"/>
      <c r="E343" s="210"/>
      <c r="F343" s="210"/>
      <c r="G343" s="210"/>
      <c r="H343" s="210"/>
      <c r="I343" s="210"/>
      <c r="J343" s="210"/>
      <c r="K343" s="210"/>
    </row>
    <row r="344">
      <c r="A344" s="210"/>
      <c r="B344" s="210"/>
      <c r="C344" s="210"/>
      <c r="D344" s="210"/>
      <c r="E344" s="210"/>
      <c r="F344" s="210"/>
      <c r="G344" s="210"/>
      <c r="H344" s="210"/>
      <c r="I344" s="210"/>
      <c r="J344" s="210"/>
      <c r="K344" s="210"/>
    </row>
    <row r="345">
      <c r="A345" s="210"/>
      <c r="B345" s="210"/>
      <c r="C345" s="210"/>
      <c r="D345" s="210"/>
      <c r="E345" s="210"/>
      <c r="F345" s="210"/>
      <c r="G345" s="210"/>
      <c r="H345" s="210"/>
      <c r="I345" s="210"/>
      <c r="J345" s="210"/>
      <c r="K345" s="210"/>
    </row>
    <row r="346">
      <c r="A346" s="210"/>
      <c r="B346" s="210"/>
      <c r="C346" s="210"/>
      <c r="D346" s="210"/>
      <c r="E346" s="210"/>
      <c r="F346" s="210"/>
      <c r="G346" s="210"/>
      <c r="H346" s="210"/>
      <c r="I346" s="210"/>
      <c r="J346" s="210"/>
      <c r="K346" s="210"/>
    </row>
    <row r="347">
      <c r="A347" s="210"/>
      <c r="B347" s="210"/>
      <c r="C347" s="210"/>
      <c r="D347" s="210"/>
      <c r="E347" s="210"/>
      <c r="F347" s="210"/>
      <c r="G347" s="210"/>
      <c r="H347" s="210"/>
      <c r="I347" s="210"/>
      <c r="J347" s="210"/>
      <c r="K347" s="210"/>
    </row>
    <row r="348">
      <c r="A348" s="210"/>
      <c r="B348" s="210"/>
      <c r="C348" s="210"/>
      <c r="D348" s="210"/>
      <c r="E348" s="210"/>
      <c r="F348" s="210"/>
      <c r="G348" s="210"/>
      <c r="H348" s="210"/>
      <c r="I348" s="210"/>
      <c r="J348" s="210"/>
      <c r="K348" s="210"/>
    </row>
    <row r="349">
      <c r="A349" s="210"/>
      <c r="B349" s="210"/>
      <c r="C349" s="210"/>
      <c r="D349" s="210"/>
      <c r="E349" s="210"/>
      <c r="F349" s="210"/>
      <c r="G349" s="210"/>
      <c r="H349" s="210"/>
      <c r="I349" s="210"/>
      <c r="J349" s="210"/>
      <c r="K349" s="210"/>
    </row>
    <row r="350">
      <c r="A350" s="210"/>
      <c r="B350" s="210"/>
      <c r="C350" s="210"/>
      <c r="D350" s="210"/>
      <c r="E350" s="210"/>
      <c r="F350" s="210"/>
      <c r="G350" s="210"/>
      <c r="H350" s="210"/>
      <c r="I350" s="210"/>
      <c r="J350" s="210"/>
      <c r="K350" s="210"/>
    </row>
    <row r="351">
      <c r="A351" s="210"/>
      <c r="B351" s="210"/>
      <c r="C351" s="210"/>
      <c r="D351" s="210"/>
      <c r="E351" s="210"/>
      <c r="F351" s="210"/>
      <c r="G351" s="210"/>
      <c r="H351" s="210"/>
      <c r="I351" s="210"/>
      <c r="J351" s="210"/>
      <c r="K351" s="210"/>
    </row>
    <row r="352">
      <c r="A352" s="210"/>
      <c r="B352" s="210"/>
      <c r="C352" s="210"/>
      <c r="D352" s="210"/>
      <c r="E352" s="210"/>
      <c r="F352" s="210"/>
      <c r="G352" s="210"/>
      <c r="H352" s="210"/>
      <c r="I352" s="210"/>
      <c r="J352" s="210"/>
      <c r="K352" s="210"/>
    </row>
    <row r="353">
      <c r="A353" s="210"/>
      <c r="B353" s="210"/>
      <c r="C353" s="210"/>
      <c r="D353" s="210"/>
      <c r="E353" s="210"/>
      <c r="F353" s="210"/>
      <c r="G353" s="210"/>
      <c r="H353" s="210"/>
      <c r="I353" s="210"/>
      <c r="J353" s="210"/>
      <c r="K353" s="210"/>
    </row>
    <row r="354">
      <c r="A354" s="210"/>
      <c r="B354" s="210"/>
      <c r="C354" s="210"/>
      <c r="D354" s="210"/>
      <c r="E354" s="210"/>
      <c r="F354" s="210"/>
      <c r="G354" s="210"/>
      <c r="H354" s="210"/>
      <c r="I354" s="210"/>
      <c r="J354" s="210"/>
      <c r="K354" s="210"/>
    </row>
    <row r="355">
      <c r="A355" s="210"/>
      <c r="B355" s="210"/>
      <c r="C355" s="210"/>
      <c r="D355" s="210"/>
      <c r="E355" s="210"/>
      <c r="F355" s="210"/>
      <c r="G355" s="210"/>
      <c r="H355" s="210"/>
      <c r="I355" s="210"/>
      <c r="J355" s="210"/>
      <c r="K355" s="210"/>
    </row>
    <row r="356">
      <c r="A356" s="210"/>
      <c r="B356" s="210"/>
      <c r="C356" s="210"/>
      <c r="D356" s="210"/>
      <c r="E356" s="210"/>
      <c r="F356" s="210"/>
      <c r="G356" s="210"/>
      <c r="H356" s="210"/>
      <c r="I356" s="210"/>
      <c r="J356" s="210"/>
      <c r="K356" s="210"/>
    </row>
    <row r="357">
      <c r="A357" s="210"/>
      <c r="B357" s="210"/>
      <c r="C357" s="210"/>
      <c r="D357" s="210"/>
      <c r="E357" s="210"/>
      <c r="F357" s="210"/>
      <c r="G357" s="210"/>
      <c r="H357" s="210"/>
      <c r="I357" s="210"/>
      <c r="J357" s="210"/>
      <c r="K357" s="210"/>
    </row>
    <row r="358">
      <c r="A358" s="210"/>
      <c r="B358" s="210"/>
      <c r="C358" s="210"/>
      <c r="D358" s="210"/>
      <c r="E358" s="210"/>
      <c r="F358" s="210"/>
      <c r="G358" s="210"/>
      <c r="H358" s="210"/>
      <c r="I358" s="210"/>
      <c r="J358" s="210"/>
      <c r="K358" s="210"/>
    </row>
    <row r="359">
      <c r="A359" s="210"/>
      <c r="B359" s="210"/>
      <c r="C359" s="210"/>
      <c r="D359" s="210"/>
      <c r="E359" s="210"/>
      <c r="F359" s="210"/>
      <c r="G359" s="210"/>
      <c r="H359" s="210"/>
      <c r="I359" s="210"/>
      <c r="J359" s="210"/>
      <c r="K359" s="210"/>
    </row>
    <row r="360">
      <c r="A360" s="210"/>
      <c r="B360" s="210"/>
      <c r="C360" s="210"/>
      <c r="D360" s="210"/>
      <c r="E360" s="210"/>
      <c r="F360" s="210"/>
      <c r="G360" s="210"/>
      <c r="H360" s="210"/>
      <c r="I360" s="210"/>
      <c r="J360" s="210"/>
      <c r="K360" s="210"/>
    </row>
    <row r="361">
      <c r="A361" s="210"/>
      <c r="B361" s="210"/>
      <c r="C361" s="210"/>
      <c r="D361" s="210"/>
      <c r="E361" s="210"/>
      <c r="F361" s="210"/>
      <c r="G361" s="210"/>
      <c r="H361" s="210"/>
      <c r="I361" s="210"/>
      <c r="J361" s="210"/>
      <c r="K361" s="210"/>
    </row>
    <row r="362">
      <c r="A362" s="210"/>
      <c r="B362" s="210"/>
      <c r="C362" s="210"/>
      <c r="D362" s="210"/>
      <c r="E362" s="210"/>
      <c r="F362" s="210"/>
      <c r="G362" s="210"/>
      <c r="H362" s="210"/>
      <c r="I362" s="210"/>
      <c r="J362" s="210"/>
      <c r="K362" s="210"/>
    </row>
    <row r="363">
      <c r="A363" s="210"/>
      <c r="B363" s="210"/>
      <c r="C363" s="210"/>
      <c r="D363" s="210"/>
      <c r="E363" s="210"/>
      <c r="F363" s="210"/>
      <c r="G363" s="210"/>
      <c r="H363" s="210"/>
      <c r="I363" s="210"/>
      <c r="J363" s="210"/>
      <c r="K363" s="210"/>
    </row>
    <row r="364">
      <c r="A364" s="210"/>
      <c r="B364" s="210"/>
      <c r="C364" s="210"/>
      <c r="D364" s="210"/>
      <c r="E364" s="210"/>
      <c r="F364" s="210"/>
      <c r="G364" s="210"/>
      <c r="H364" s="210"/>
      <c r="I364" s="210"/>
      <c r="J364" s="210"/>
      <c r="K364" s="210"/>
    </row>
    <row r="365">
      <c r="A365" s="210"/>
      <c r="B365" s="210"/>
      <c r="C365" s="210"/>
      <c r="D365" s="210"/>
      <c r="E365" s="210"/>
      <c r="F365" s="210"/>
      <c r="G365" s="210"/>
      <c r="H365" s="210"/>
      <c r="I365" s="210"/>
      <c r="J365" s="210"/>
      <c r="K365" s="210"/>
    </row>
    <row r="366">
      <c r="A366" s="210"/>
      <c r="B366" s="210"/>
      <c r="C366" s="210"/>
      <c r="D366" s="210"/>
      <c r="E366" s="210"/>
      <c r="F366" s="210"/>
      <c r="G366" s="210"/>
      <c r="H366" s="210"/>
      <c r="I366" s="210"/>
      <c r="J366" s="210"/>
      <c r="K366" s="210"/>
    </row>
    <row r="367">
      <c r="A367" s="210"/>
      <c r="B367" s="210"/>
      <c r="C367" s="210"/>
      <c r="D367" s="210"/>
      <c r="E367" s="210"/>
      <c r="F367" s="210"/>
      <c r="G367" s="210"/>
      <c r="H367" s="210"/>
      <c r="I367" s="210"/>
      <c r="J367" s="210"/>
      <c r="K367" s="210"/>
    </row>
    <row r="368">
      <c r="A368" s="210"/>
      <c r="B368" s="210"/>
      <c r="C368" s="210"/>
      <c r="D368" s="210"/>
      <c r="E368" s="210"/>
      <c r="F368" s="210"/>
      <c r="G368" s="210"/>
      <c r="H368" s="210"/>
      <c r="I368" s="210"/>
      <c r="J368" s="210"/>
      <c r="K368" s="210"/>
    </row>
    <row r="369">
      <c r="A369" s="210"/>
      <c r="B369" s="210"/>
      <c r="C369" s="210"/>
      <c r="D369" s="210"/>
      <c r="E369" s="210"/>
      <c r="F369" s="210"/>
      <c r="G369" s="210"/>
      <c r="H369" s="210"/>
      <c r="I369" s="210"/>
      <c r="J369" s="210"/>
      <c r="K369" s="210"/>
    </row>
    <row r="370">
      <c r="A370" s="210"/>
      <c r="B370" s="210"/>
      <c r="C370" s="210"/>
      <c r="D370" s="210"/>
      <c r="E370" s="210"/>
      <c r="F370" s="210"/>
      <c r="G370" s="210"/>
      <c r="H370" s="210"/>
      <c r="I370" s="210"/>
      <c r="J370" s="210"/>
      <c r="K370" s="210"/>
    </row>
    <row r="371">
      <c r="A371" s="210"/>
      <c r="B371" s="210"/>
      <c r="C371" s="210"/>
      <c r="D371" s="210"/>
      <c r="E371" s="210"/>
      <c r="F371" s="210"/>
      <c r="G371" s="210"/>
      <c r="H371" s="210"/>
      <c r="I371" s="210"/>
      <c r="J371" s="210"/>
      <c r="K371" s="210"/>
    </row>
    <row r="372">
      <c r="A372" s="210"/>
      <c r="B372" s="210"/>
      <c r="C372" s="210"/>
      <c r="D372" s="210"/>
      <c r="E372" s="210"/>
      <c r="F372" s="210"/>
      <c r="G372" s="210"/>
      <c r="H372" s="210"/>
      <c r="I372" s="210"/>
      <c r="J372" s="210"/>
      <c r="K372" s="210"/>
    </row>
    <row r="373">
      <c r="A373" s="210"/>
      <c r="B373" s="210"/>
      <c r="C373" s="210"/>
      <c r="D373" s="210"/>
      <c r="E373" s="210"/>
      <c r="F373" s="210"/>
      <c r="G373" s="210"/>
      <c r="H373" s="210"/>
      <c r="I373" s="210"/>
      <c r="J373" s="210"/>
      <c r="K373" s="210"/>
    </row>
    <row r="374">
      <c r="A374" s="210"/>
      <c r="B374" s="210"/>
      <c r="C374" s="210"/>
      <c r="D374" s="210"/>
      <c r="E374" s="210"/>
      <c r="F374" s="210"/>
      <c r="G374" s="210"/>
      <c r="H374" s="210"/>
      <c r="I374" s="210"/>
      <c r="J374" s="210"/>
      <c r="K374" s="210"/>
    </row>
    <row r="375">
      <c r="A375" s="210"/>
      <c r="B375" s="210"/>
      <c r="C375" s="210"/>
      <c r="D375" s="210"/>
      <c r="E375" s="210"/>
      <c r="F375" s="210"/>
      <c r="G375" s="210"/>
      <c r="H375" s="210"/>
      <c r="I375" s="210"/>
      <c r="J375" s="210"/>
      <c r="K375" s="210"/>
    </row>
    <row r="376">
      <c r="A376" s="210"/>
      <c r="B376" s="210"/>
      <c r="C376" s="210"/>
      <c r="D376" s="210"/>
      <c r="E376" s="210"/>
      <c r="F376" s="210"/>
      <c r="G376" s="210"/>
      <c r="H376" s="210"/>
      <c r="I376" s="210"/>
      <c r="J376" s="210"/>
      <c r="K376" s="210"/>
    </row>
    <row r="377">
      <c r="A377" s="210"/>
      <c r="B377" s="210"/>
      <c r="C377" s="210"/>
      <c r="D377" s="210"/>
      <c r="E377" s="210"/>
      <c r="F377" s="210"/>
      <c r="G377" s="210"/>
      <c r="H377" s="210"/>
      <c r="I377" s="210"/>
      <c r="J377" s="210"/>
      <c r="K377" s="210"/>
    </row>
    <row r="378">
      <c r="A378" s="210"/>
      <c r="B378" s="210"/>
      <c r="C378" s="210"/>
      <c r="D378" s="210"/>
      <c r="E378" s="210"/>
      <c r="F378" s="210"/>
      <c r="G378" s="210"/>
      <c r="H378" s="210"/>
      <c r="I378" s="210"/>
      <c r="J378" s="210"/>
      <c r="K378" s="210"/>
    </row>
    <row r="379">
      <c r="A379" s="210"/>
      <c r="B379" s="210"/>
      <c r="C379" s="210"/>
      <c r="D379" s="210"/>
      <c r="E379" s="210"/>
      <c r="F379" s="210"/>
      <c r="G379" s="210"/>
      <c r="H379" s="210"/>
      <c r="I379" s="210"/>
      <c r="J379" s="210"/>
      <c r="K379" s="210"/>
    </row>
    <row r="380">
      <c r="A380" s="210"/>
      <c r="B380" s="210"/>
      <c r="C380" s="210"/>
      <c r="D380" s="210"/>
      <c r="E380" s="210"/>
      <c r="F380" s="210"/>
      <c r="G380" s="210"/>
      <c r="H380" s="210"/>
      <c r="I380" s="210"/>
      <c r="J380" s="210"/>
      <c r="K380" s="210"/>
    </row>
    <row r="381">
      <c r="A381" s="210"/>
      <c r="B381" s="210"/>
      <c r="C381" s="210"/>
      <c r="D381" s="210"/>
      <c r="E381" s="210"/>
      <c r="F381" s="210"/>
      <c r="G381" s="210"/>
      <c r="H381" s="210"/>
      <c r="I381" s="210"/>
      <c r="J381" s="210"/>
      <c r="K381" s="210"/>
    </row>
    <row r="382">
      <c r="A382" s="210"/>
      <c r="B382" s="210"/>
      <c r="C382" s="210"/>
      <c r="D382" s="210"/>
      <c r="E382" s="210"/>
      <c r="F382" s="210"/>
      <c r="G382" s="210"/>
      <c r="H382" s="210"/>
      <c r="I382" s="210"/>
      <c r="J382" s="210"/>
      <c r="K382" s="210"/>
    </row>
    <row r="383">
      <c r="A383" s="210"/>
      <c r="B383" s="210"/>
      <c r="C383" s="210"/>
      <c r="D383" s="210"/>
      <c r="E383" s="210"/>
      <c r="F383" s="210"/>
      <c r="G383" s="210"/>
      <c r="H383" s="210"/>
      <c r="I383" s="210"/>
      <c r="J383" s="210"/>
      <c r="K383" s="210"/>
    </row>
    <row r="384">
      <c r="A384" s="210"/>
      <c r="B384" s="210"/>
      <c r="C384" s="210"/>
      <c r="D384" s="210"/>
      <c r="E384" s="210"/>
      <c r="F384" s="210"/>
      <c r="G384" s="210"/>
      <c r="H384" s="210"/>
      <c r="I384" s="210"/>
      <c r="J384" s="210"/>
      <c r="K384" s="210"/>
    </row>
    <row r="385">
      <c r="A385" s="210"/>
      <c r="B385" s="210"/>
      <c r="C385" s="210"/>
      <c r="D385" s="210"/>
      <c r="E385" s="210"/>
      <c r="F385" s="210"/>
      <c r="G385" s="210"/>
      <c r="H385" s="210"/>
      <c r="I385" s="210"/>
      <c r="J385" s="210"/>
      <c r="K385" s="210"/>
    </row>
    <row r="386">
      <c r="A386" s="210"/>
      <c r="B386" s="210"/>
      <c r="C386" s="210"/>
      <c r="D386" s="210"/>
      <c r="E386" s="210"/>
      <c r="F386" s="210"/>
      <c r="G386" s="210"/>
      <c r="H386" s="210"/>
      <c r="I386" s="210"/>
      <c r="J386" s="210"/>
      <c r="K386" s="210"/>
    </row>
    <row r="387">
      <c r="A387" s="210"/>
      <c r="B387" s="210"/>
      <c r="C387" s="210"/>
      <c r="D387" s="210"/>
      <c r="E387" s="210"/>
      <c r="F387" s="210"/>
      <c r="G387" s="210"/>
      <c r="H387" s="210"/>
      <c r="I387" s="210"/>
      <c r="J387" s="210"/>
      <c r="K387" s="210"/>
    </row>
    <row r="388">
      <c r="A388" s="210"/>
      <c r="B388" s="210"/>
      <c r="C388" s="210"/>
      <c r="D388" s="210"/>
      <c r="E388" s="210"/>
      <c r="F388" s="210"/>
      <c r="G388" s="210"/>
      <c r="H388" s="210"/>
      <c r="I388" s="210"/>
      <c r="J388" s="210"/>
      <c r="K388" s="210"/>
    </row>
    <row r="389">
      <c r="A389" s="210"/>
      <c r="B389" s="210"/>
      <c r="C389" s="210"/>
      <c r="D389" s="210"/>
      <c r="E389" s="210"/>
      <c r="F389" s="210"/>
      <c r="G389" s="210"/>
      <c r="H389" s="210"/>
      <c r="I389" s="210"/>
      <c r="J389" s="210"/>
      <c r="K389" s="210"/>
    </row>
    <row r="390">
      <c r="A390" s="210"/>
      <c r="B390" s="210"/>
      <c r="C390" s="210"/>
      <c r="D390" s="210"/>
      <c r="E390" s="210"/>
      <c r="F390" s="210"/>
      <c r="G390" s="210"/>
      <c r="H390" s="210"/>
      <c r="I390" s="210"/>
      <c r="J390" s="210"/>
      <c r="K390" s="210"/>
    </row>
    <row r="391">
      <c r="A391" s="210"/>
      <c r="B391" s="210"/>
      <c r="C391" s="210"/>
      <c r="D391" s="210"/>
      <c r="E391" s="210"/>
      <c r="F391" s="210"/>
      <c r="G391" s="210"/>
      <c r="H391" s="210"/>
      <c r="I391" s="210"/>
      <c r="J391" s="210"/>
      <c r="K391" s="210"/>
    </row>
    <row r="392">
      <c r="A392" s="210"/>
      <c r="B392" s="210"/>
      <c r="C392" s="210"/>
      <c r="D392" s="210"/>
      <c r="E392" s="210"/>
      <c r="F392" s="210"/>
      <c r="G392" s="210"/>
      <c r="H392" s="210"/>
      <c r="I392" s="210"/>
      <c r="J392" s="210"/>
      <c r="K392" s="210"/>
    </row>
    <row r="393">
      <c r="A393" s="210"/>
      <c r="B393" s="210"/>
      <c r="C393" s="210"/>
      <c r="D393" s="210"/>
      <c r="E393" s="210"/>
      <c r="F393" s="210"/>
      <c r="G393" s="210"/>
      <c r="H393" s="210"/>
      <c r="I393" s="210"/>
      <c r="J393" s="210"/>
      <c r="K393" s="210"/>
    </row>
    <row r="394">
      <c r="A394" s="210"/>
      <c r="B394" s="210"/>
      <c r="C394" s="210"/>
      <c r="D394" s="210"/>
      <c r="E394" s="210"/>
      <c r="F394" s="210"/>
      <c r="G394" s="210"/>
      <c r="H394" s="210"/>
      <c r="I394" s="210"/>
      <c r="J394" s="210"/>
      <c r="K394" s="210"/>
    </row>
    <row r="395">
      <c r="A395" s="210"/>
      <c r="B395" s="210"/>
      <c r="C395" s="210"/>
      <c r="D395" s="210"/>
      <c r="E395" s="210"/>
      <c r="F395" s="210"/>
      <c r="G395" s="210"/>
      <c r="H395" s="210"/>
      <c r="I395" s="210"/>
      <c r="J395" s="210"/>
      <c r="K395" s="210"/>
    </row>
    <row r="396">
      <c r="A396" s="210"/>
      <c r="B396" s="210"/>
      <c r="C396" s="210"/>
      <c r="D396" s="210"/>
      <c r="E396" s="210"/>
      <c r="F396" s="210"/>
      <c r="G396" s="210"/>
      <c r="H396" s="210"/>
      <c r="I396" s="210"/>
      <c r="J396" s="210"/>
      <c r="K396" s="210"/>
    </row>
    <row r="397">
      <c r="A397" s="210"/>
      <c r="B397" s="210"/>
      <c r="C397" s="210"/>
      <c r="D397" s="210"/>
      <c r="E397" s="210"/>
      <c r="F397" s="210"/>
      <c r="G397" s="210"/>
      <c r="H397" s="210"/>
      <c r="I397" s="210"/>
      <c r="J397" s="210"/>
      <c r="K397" s="210"/>
    </row>
    <row r="398">
      <c r="A398" s="210"/>
      <c r="B398" s="210"/>
      <c r="C398" s="210"/>
      <c r="D398" s="210"/>
      <c r="E398" s="210"/>
      <c r="F398" s="210"/>
      <c r="G398" s="210"/>
      <c r="H398" s="210"/>
      <c r="I398" s="210"/>
      <c r="J398" s="210"/>
      <c r="K398" s="210"/>
    </row>
    <row r="399">
      <c r="A399" s="210"/>
      <c r="B399" s="210"/>
      <c r="C399" s="210"/>
      <c r="D399" s="210"/>
      <c r="E399" s="210"/>
      <c r="F399" s="210"/>
      <c r="G399" s="210"/>
      <c r="H399" s="210"/>
      <c r="I399" s="210"/>
      <c r="J399" s="210"/>
      <c r="K399" s="210"/>
    </row>
    <row r="400">
      <c r="A400" s="210"/>
      <c r="B400" s="210"/>
      <c r="C400" s="210"/>
      <c r="D400" s="210"/>
      <c r="E400" s="210"/>
      <c r="F400" s="210"/>
      <c r="G400" s="210"/>
      <c r="H400" s="210"/>
      <c r="I400" s="210"/>
      <c r="J400" s="210"/>
      <c r="K400" s="210"/>
    </row>
    <row r="401">
      <c r="A401" s="210"/>
      <c r="B401" s="210"/>
      <c r="C401" s="210"/>
      <c r="D401" s="210"/>
      <c r="E401" s="210"/>
      <c r="F401" s="210"/>
      <c r="G401" s="210"/>
      <c r="H401" s="210"/>
      <c r="I401" s="210"/>
      <c r="J401" s="210"/>
      <c r="K401" s="210"/>
    </row>
    <row r="402">
      <c r="A402" s="210"/>
      <c r="B402" s="210"/>
      <c r="C402" s="210"/>
      <c r="D402" s="210"/>
      <c r="E402" s="210"/>
      <c r="F402" s="210"/>
      <c r="G402" s="210"/>
      <c r="H402" s="210"/>
      <c r="I402" s="210"/>
      <c r="J402" s="210"/>
      <c r="K402" s="210"/>
    </row>
    <row r="403">
      <c r="A403" s="210"/>
      <c r="B403" s="210"/>
      <c r="C403" s="210"/>
      <c r="D403" s="210"/>
      <c r="E403" s="210"/>
      <c r="F403" s="210"/>
      <c r="G403" s="210"/>
      <c r="H403" s="210"/>
      <c r="I403" s="210"/>
      <c r="J403" s="210"/>
      <c r="K403" s="210"/>
    </row>
    <row r="404">
      <c r="A404" s="210"/>
      <c r="B404" s="210"/>
      <c r="C404" s="210"/>
      <c r="D404" s="210"/>
      <c r="E404" s="210"/>
      <c r="F404" s="210"/>
      <c r="G404" s="210"/>
      <c r="H404" s="210"/>
      <c r="I404" s="210"/>
      <c r="J404" s="210"/>
      <c r="K404" s="210"/>
    </row>
    <row r="405">
      <c r="A405" s="210"/>
      <c r="B405" s="210"/>
      <c r="C405" s="210"/>
      <c r="D405" s="210"/>
      <c r="E405" s="210"/>
      <c r="F405" s="210"/>
      <c r="G405" s="210"/>
      <c r="H405" s="210"/>
      <c r="I405" s="210"/>
      <c r="J405" s="210"/>
      <c r="K405" s="210"/>
    </row>
    <row r="406">
      <c r="A406" s="210"/>
      <c r="B406" s="210"/>
      <c r="C406" s="210"/>
      <c r="D406" s="210"/>
      <c r="E406" s="210"/>
      <c r="F406" s="210"/>
      <c r="G406" s="210"/>
      <c r="H406" s="210"/>
      <c r="I406" s="210"/>
      <c r="J406" s="210"/>
      <c r="K406" s="210"/>
    </row>
    <row r="407">
      <c r="A407" s="210"/>
      <c r="B407" s="210"/>
      <c r="C407" s="210"/>
      <c r="D407" s="210"/>
      <c r="E407" s="210"/>
      <c r="F407" s="210"/>
      <c r="G407" s="210"/>
      <c r="H407" s="210"/>
      <c r="I407" s="210"/>
      <c r="J407" s="210"/>
      <c r="K407" s="210"/>
    </row>
    <row r="408">
      <c r="A408" s="210"/>
      <c r="B408" s="210"/>
      <c r="C408" s="210"/>
      <c r="D408" s="210"/>
      <c r="E408" s="210"/>
      <c r="F408" s="210"/>
      <c r="G408" s="210"/>
      <c r="H408" s="210"/>
      <c r="I408" s="210"/>
      <c r="J408" s="210"/>
      <c r="K408" s="210"/>
    </row>
    <row r="409">
      <c r="A409" s="210"/>
      <c r="B409" s="210"/>
      <c r="C409" s="210"/>
      <c r="D409" s="210"/>
      <c r="E409" s="210"/>
      <c r="F409" s="210"/>
      <c r="G409" s="210"/>
      <c r="H409" s="210"/>
      <c r="I409" s="210"/>
      <c r="J409" s="210"/>
      <c r="K409" s="210"/>
    </row>
    <row r="410">
      <c r="A410" s="210"/>
      <c r="B410" s="210"/>
      <c r="C410" s="210"/>
      <c r="D410" s="210"/>
      <c r="E410" s="210"/>
      <c r="F410" s="210"/>
      <c r="G410" s="210"/>
      <c r="H410" s="210"/>
      <c r="I410" s="210"/>
      <c r="J410" s="210"/>
      <c r="K410" s="210"/>
    </row>
    <row r="411">
      <c r="A411" s="210"/>
      <c r="B411" s="210"/>
      <c r="C411" s="210"/>
      <c r="D411" s="210"/>
      <c r="E411" s="210"/>
      <c r="F411" s="210"/>
      <c r="G411" s="210"/>
      <c r="H411" s="210"/>
      <c r="I411" s="210"/>
      <c r="J411" s="210"/>
      <c r="K411" s="210"/>
    </row>
    <row r="412">
      <c r="A412" s="210"/>
      <c r="B412" s="210"/>
      <c r="C412" s="210"/>
      <c r="D412" s="210"/>
      <c r="E412" s="210"/>
      <c r="F412" s="210"/>
      <c r="G412" s="210"/>
      <c r="H412" s="210"/>
      <c r="I412" s="210"/>
      <c r="J412" s="210"/>
      <c r="K412" s="210"/>
    </row>
    <row r="413">
      <c r="A413" s="210"/>
      <c r="B413" s="210"/>
      <c r="C413" s="210"/>
      <c r="D413" s="210"/>
      <c r="E413" s="210"/>
      <c r="F413" s="210"/>
      <c r="G413" s="210"/>
      <c r="H413" s="210"/>
      <c r="I413" s="210"/>
      <c r="J413" s="210"/>
      <c r="K413" s="210"/>
    </row>
    <row r="414">
      <c r="A414" s="210"/>
      <c r="B414" s="210"/>
      <c r="C414" s="210"/>
      <c r="D414" s="210"/>
      <c r="E414" s="210"/>
      <c r="F414" s="210"/>
      <c r="G414" s="210"/>
      <c r="H414" s="210"/>
      <c r="I414" s="210"/>
      <c r="J414" s="210"/>
      <c r="K414" s="210"/>
    </row>
    <row r="415">
      <c r="A415" s="210"/>
      <c r="B415" s="210"/>
      <c r="C415" s="210"/>
      <c r="D415" s="210"/>
      <c r="E415" s="210"/>
      <c r="F415" s="210"/>
      <c r="G415" s="210"/>
      <c r="H415" s="210"/>
      <c r="I415" s="210"/>
      <c r="J415" s="210"/>
      <c r="K415" s="210"/>
    </row>
    <row r="416">
      <c r="A416" s="210"/>
      <c r="B416" s="210"/>
      <c r="C416" s="210"/>
      <c r="D416" s="210"/>
      <c r="E416" s="210"/>
      <c r="F416" s="210"/>
      <c r="G416" s="210"/>
      <c r="H416" s="210"/>
      <c r="I416" s="210"/>
      <c r="J416" s="210"/>
      <c r="K416" s="210"/>
    </row>
    <row r="417">
      <c r="A417" s="210"/>
      <c r="B417" s="210"/>
      <c r="C417" s="210"/>
      <c r="D417" s="210"/>
      <c r="E417" s="210"/>
      <c r="F417" s="210"/>
      <c r="G417" s="210"/>
      <c r="H417" s="210"/>
      <c r="I417" s="210"/>
      <c r="J417" s="210"/>
      <c r="K417" s="210"/>
    </row>
    <row r="418">
      <c r="A418" s="210"/>
      <c r="B418" s="210"/>
      <c r="C418" s="210"/>
      <c r="D418" s="210"/>
      <c r="E418" s="210"/>
      <c r="F418" s="210"/>
      <c r="G418" s="210"/>
      <c r="H418" s="210"/>
      <c r="I418" s="210"/>
      <c r="J418" s="210"/>
      <c r="K418" s="210"/>
    </row>
    <row r="419">
      <c r="A419" s="210"/>
      <c r="B419" s="210"/>
      <c r="C419" s="210"/>
      <c r="D419" s="210"/>
      <c r="E419" s="210"/>
      <c r="F419" s="210"/>
      <c r="G419" s="210"/>
      <c r="H419" s="210"/>
      <c r="I419" s="210"/>
      <c r="J419" s="210"/>
      <c r="K419" s="210"/>
    </row>
    <row r="420">
      <c r="A420" s="210"/>
      <c r="B420" s="210"/>
      <c r="C420" s="210"/>
      <c r="D420" s="210"/>
      <c r="E420" s="210"/>
      <c r="F420" s="210"/>
      <c r="G420" s="210"/>
      <c r="H420" s="210"/>
      <c r="I420" s="210"/>
      <c r="J420" s="210"/>
      <c r="K420" s="210"/>
    </row>
    <row r="421">
      <c r="A421" s="210"/>
      <c r="B421" s="210"/>
      <c r="C421" s="210"/>
      <c r="D421" s="210"/>
      <c r="E421" s="210"/>
      <c r="F421" s="210"/>
      <c r="G421" s="210"/>
      <c r="H421" s="210"/>
      <c r="I421" s="210"/>
      <c r="J421" s="210"/>
      <c r="K421" s="210"/>
    </row>
    <row r="422">
      <c r="A422" s="210"/>
      <c r="B422" s="210"/>
      <c r="C422" s="210"/>
      <c r="D422" s="210"/>
      <c r="E422" s="210"/>
      <c r="F422" s="210"/>
      <c r="G422" s="210"/>
      <c r="H422" s="210"/>
      <c r="I422" s="210"/>
      <c r="J422" s="210"/>
      <c r="K422" s="210"/>
    </row>
    <row r="423">
      <c r="A423" s="210"/>
      <c r="B423" s="210"/>
      <c r="C423" s="210"/>
      <c r="D423" s="210"/>
      <c r="E423" s="210"/>
      <c r="F423" s="210"/>
      <c r="G423" s="210"/>
      <c r="H423" s="210"/>
      <c r="I423" s="210"/>
      <c r="J423" s="210"/>
      <c r="K423" s="210"/>
    </row>
    <row r="424">
      <c r="A424" s="210"/>
      <c r="B424" s="210"/>
      <c r="C424" s="210"/>
      <c r="D424" s="210"/>
      <c r="E424" s="210"/>
      <c r="F424" s="210"/>
      <c r="G424" s="210"/>
      <c r="H424" s="210"/>
      <c r="I424" s="210"/>
      <c r="J424" s="210"/>
      <c r="K424" s="210"/>
    </row>
    <row r="425">
      <c r="A425" s="210"/>
      <c r="B425" s="210"/>
      <c r="C425" s="210"/>
      <c r="D425" s="210"/>
      <c r="E425" s="210"/>
      <c r="F425" s="210"/>
      <c r="G425" s="210"/>
      <c r="H425" s="210"/>
      <c r="I425" s="210"/>
      <c r="J425" s="210"/>
      <c r="K425" s="210"/>
    </row>
    <row r="426">
      <c r="A426" s="210"/>
      <c r="B426" s="210"/>
      <c r="C426" s="210"/>
      <c r="D426" s="210"/>
      <c r="E426" s="210"/>
      <c r="F426" s="210"/>
      <c r="G426" s="210"/>
      <c r="H426" s="210"/>
      <c r="I426" s="210"/>
      <c r="J426" s="210"/>
      <c r="K426" s="210"/>
    </row>
    <row r="427">
      <c r="A427" s="210"/>
      <c r="B427" s="210"/>
      <c r="C427" s="210"/>
      <c r="D427" s="210"/>
      <c r="E427" s="210"/>
      <c r="F427" s="210"/>
      <c r="G427" s="210"/>
      <c r="H427" s="210"/>
      <c r="I427" s="210"/>
      <c r="J427" s="210"/>
      <c r="K427" s="210"/>
    </row>
    <row r="428">
      <c r="A428" s="210"/>
      <c r="B428" s="210"/>
      <c r="C428" s="210"/>
      <c r="D428" s="210"/>
      <c r="E428" s="210"/>
      <c r="F428" s="210"/>
      <c r="G428" s="210"/>
      <c r="H428" s="210"/>
      <c r="I428" s="210"/>
      <c r="J428" s="210"/>
      <c r="K428" s="210"/>
    </row>
    <row r="429">
      <c r="A429" s="210"/>
      <c r="B429" s="210"/>
      <c r="C429" s="210"/>
      <c r="D429" s="210"/>
      <c r="E429" s="210"/>
      <c r="F429" s="210"/>
      <c r="G429" s="210"/>
      <c r="H429" s="210"/>
      <c r="I429" s="210"/>
      <c r="J429" s="210"/>
      <c r="K429" s="210"/>
    </row>
    <row r="430">
      <c r="A430" s="210"/>
      <c r="B430" s="210"/>
      <c r="C430" s="210"/>
      <c r="D430" s="210"/>
      <c r="E430" s="210"/>
      <c r="F430" s="210"/>
      <c r="G430" s="210"/>
      <c r="H430" s="210"/>
      <c r="I430" s="210"/>
      <c r="J430" s="210"/>
      <c r="K430" s="210"/>
    </row>
    <row r="431">
      <c r="A431" s="210"/>
      <c r="B431" s="210"/>
      <c r="C431" s="210"/>
      <c r="D431" s="210"/>
      <c r="E431" s="210"/>
      <c r="F431" s="210"/>
      <c r="G431" s="210"/>
      <c r="H431" s="210"/>
      <c r="I431" s="210"/>
      <c r="J431" s="210"/>
      <c r="K431" s="210"/>
    </row>
    <row r="432">
      <c r="A432" s="210"/>
      <c r="B432" s="210"/>
      <c r="C432" s="210"/>
      <c r="D432" s="210"/>
      <c r="E432" s="210"/>
      <c r="F432" s="210"/>
      <c r="G432" s="210"/>
      <c r="H432" s="210"/>
      <c r="I432" s="210"/>
      <c r="J432" s="210"/>
      <c r="K432" s="210"/>
    </row>
    <row r="433">
      <c r="A433" s="210"/>
      <c r="B433" s="210"/>
      <c r="C433" s="210"/>
      <c r="D433" s="210"/>
      <c r="E433" s="210"/>
      <c r="F433" s="210"/>
      <c r="G433" s="210"/>
      <c r="H433" s="210"/>
      <c r="I433" s="210"/>
      <c r="J433" s="210"/>
      <c r="K433" s="210"/>
    </row>
    <row r="434">
      <c r="A434" s="210"/>
      <c r="B434" s="210"/>
      <c r="C434" s="210"/>
      <c r="D434" s="210"/>
      <c r="E434" s="210"/>
      <c r="F434" s="210"/>
      <c r="G434" s="210"/>
      <c r="H434" s="210"/>
      <c r="I434" s="210"/>
      <c r="J434" s="210"/>
      <c r="K434" s="210"/>
    </row>
    <row r="435">
      <c r="A435" s="210"/>
      <c r="B435" s="210"/>
      <c r="C435" s="210"/>
      <c r="D435" s="210"/>
      <c r="E435" s="210"/>
      <c r="F435" s="210"/>
      <c r="G435" s="210"/>
      <c r="H435" s="210"/>
      <c r="I435" s="210"/>
      <c r="J435" s="210"/>
      <c r="K435" s="210"/>
    </row>
    <row r="436">
      <c r="A436" s="210"/>
      <c r="B436" s="210"/>
      <c r="C436" s="210"/>
      <c r="D436" s="210"/>
      <c r="E436" s="210"/>
      <c r="F436" s="210"/>
      <c r="G436" s="210"/>
      <c r="H436" s="210"/>
      <c r="I436" s="210"/>
      <c r="J436" s="210"/>
      <c r="K436" s="210"/>
    </row>
    <row r="437">
      <c r="A437" s="210"/>
      <c r="B437" s="210"/>
      <c r="C437" s="210"/>
      <c r="D437" s="210"/>
      <c r="E437" s="210"/>
      <c r="F437" s="210"/>
      <c r="G437" s="210"/>
      <c r="H437" s="210"/>
      <c r="I437" s="210"/>
      <c r="J437" s="210"/>
      <c r="K437" s="210"/>
    </row>
    <row r="438">
      <c r="A438" s="210"/>
      <c r="B438" s="210"/>
      <c r="C438" s="210"/>
      <c r="D438" s="210"/>
      <c r="E438" s="210"/>
      <c r="F438" s="210"/>
      <c r="G438" s="210"/>
      <c r="H438" s="210"/>
      <c r="I438" s="210"/>
      <c r="J438" s="210"/>
      <c r="K438" s="210"/>
    </row>
    <row r="439">
      <c r="A439" s="210"/>
      <c r="B439" s="210"/>
      <c r="C439" s="210"/>
      <c r="D439" s="210"/>
      <c r="E439" s="210"/>
      <c r="F439" s="210"/>
      <c r="G439" s="210"/>
      <c r="H439" s="210"/>
      <c r="I439" s="210"/>
      <c r="J439" s="210"/>
      <c r="K439" s="210"/>
    </row>
    <row r="440">
      <c r="A440" s="210"/>
      <c r="B440" s="210"/>
      <c r="C440" s="210"/>
      <c r="D440" s="210"/>
      <c r="E440" s="210"/>
      <c r="F440" s="210"/>
      <c r="G440" s="210"/>
      <c r="H440" s="210"/>
      <c r="I440" s="210"/>
      <c r="J440" s="210"/>
      <c r="K440" s="210"/>
    </row>
    <row r="441">
      <c r="A441" s="210"/>
      <c r="B441" s="210"/>
      <c r="C441" s="210"/>
      <c r="D441" s="210"/>
      <c r="E441" s="210"/>
      <c r="F441" s="210"/>
      <c r="G441" s="210"/>
      <c r="H441" s="210"/>
      <c r="I441" s="210"/>
      <c r="J441" s="210"/>
      <c r="K441" s="210"/>
    </row>
    <row r="442">
      <c r="A442" s="210"/>
      <c r="B442" s="210"/>
      <c r="C442" s="210"/>
      <c r="D442" s="210"/>
      <c r="E442" s="210"/>
      <c r="F442" s="210"/>
      <c r="G442" s="210"/>
      <c r="H442" s="210"/>
      <c r="I442" s="210"/>
      <c r="J442" s="210"/>
      <c r="K442" s="210"/>
    </row>
    <row r="443">
      <c r="A443" s="210"/>
      <c r="B443" s="210"/>
      <c r="C443" s="210"/>
      <c r="D443" s="210"/>
      <c r="E443" s="210"/>
      <c r="F443" s="210"/>
      <c r="G443" s="210"/>
      <c r="H443" s="210"/>
      <c r="I443" s="210"/>
      <c r="J443" s="210"/>
      <c r="K443" s="210"/>
    </row>
    <row r="444">
      <c r="A444" s="210"/>
      <c r="B444" s="210"/>
      <c r="C444" s="210"/>
      <c r="D444" s="210"/>
      <c r="E444" s="210"/>
      <c r="F444" s="210"/>
      <c r="G444" s="210"/>
      <c r="H444" s="210"/>
      <c r="I444" s="210"/>
      <c r="J444" s="210"/>
      <c r="K444" s="210"/>
    </row>
    <row r="445">
      <c r="A445" s="210"/>
      <c r="B445" s="210"/>
      <c r="C445" s="210"/>
      <c r="D445" s="210"/>
      <c r="E445" s="210"/>
      <c r="F445" s="210"/>
      <c r="G445" s="210"/>
      <c r="H445" s="210"/>
      <c r="I445" s="210"/>
      <c r="J445" s="210"/>
      <c r="K445" s="210"/>
    </row>
    <row r="446">
      <c r="A446" s="210"/>
      <c r="B446" s="210"/>
      <c r="C446" s="210"/>
      <c r="D446" s="210"/>
      <c r="E446" s="210"/>
      <c r="F446" s="210"/>
      <c r="G446" s="210"/>
      <c r="H446" s="210"/>
      <c r="I446" s="210"/>
      <c r="J446" s="210"/>
      <c r="K446" s="210"/>
    </row>
    <row r="447">
      <c r="A447" s="210"/>
      <c r="B447" s="210"/>
      <c r="C447" s="210"/>
      <c r="D447" s="210"/>
      <c r="E447" s="210"/>
      <c r="F447" s="210"/>
      <c r="G447" s="210"/>
      <c r="H447" s="210"/>
      <c r="I447" s="210"/>
      <c r="J447" s="210"/>
      <c r="K447" s="210"/>
    </row>
    <row r="448">
      <c r="A448" s="210"/>
      <c r="B448" s="210"/>
      <c r="C448" s="210"/>
      <c r="D448" s="210"/>
      <c r="E448" s="210"/>
      <c r="F448" s="210"/>
      <c r="G448" s="210"/>
      <c r="H448" s="210"/>
      <c r="I448" s="210"/>
      <c r="J448" s="210"/>
      <c r="K448" s="210"/>
    </row>
    <row r="449">
      <c r="A449" s="210"/>
      <c r="B449" s="210"/>
      <c r="C449" s="210"/>
      <c r="D449" s="210"/>
      <c r="E449" s="210"/>
      <c r="F449" s="210"/>
      <c r="G449" s="210"/>
      <c r="H449" s="210"/>
      <c r="I449" s="210"/>
      <c r="J449" s="210"/>
      <c r="K449" s="210"/>
    </row>
    <row r="450">
      <c r="A450" s="210"/>
      <c r="B450" s="210"/>
      <c r="C450" s="210"/>
      <c r="D450" s="210"/>
      <c r="E450" s="210"/>
      <c r="F450" s="210"/>
      <c r="G450" s="210"/>
      <c r="H450" s="210"/>
      <c r="I450" s="210"/>
      <c r="J450" s="210"/>
      <c r="K450" s="210"/>
    </row>
    <row r="451">
      <c r="A451" s="210"/>
      <c r="B451" s="210"/>
      <c r="C451" s="210"/>
      <c r="D451" s="210"/>
      <c r="E451" s="210"/>
      <c r="F451" s="210"/>
      <c r="G451" s="210"/>
      <c r="H451" s="210"/>
      <c r="I451" s="210"/>
      <c r="J451" s="210"/>
      <c r="K451" s="210"/>
    </row>
    <row r="452">
      <c r="A452" s="210"/>
      <c r="B452" s="210"/>
      <c r="C452" s="210"/>
      <c r="D452" s="210"/>
      <c r="E452" s="210"/>
      <c r="F452" s="210"/>
      <c r="G452" s="210"/>
      <c r="H452" s="210"/>
      <c r="I452" s="210"/>
      <c r="J452" s="210"/>
      <c r="K452" s="210"/>
    </row>
    <row r="453">
      <c r="A453" s="210"/>
      <c r="B453" s="210"/>
      <c r="C453" s="210"/>
      <c r="D453" s="210"/>
      <c r="E453" s="210"/>
      <c r="F453" s="210"/>
      <c r="G453" s="210"/>
      <c r="H453" s="210"/>
      <c r="I453" s="210"/>
      <c r="J453" s="210"/>
      <c r="K453" s="210"/>
    </row>
    <row r="454">
      <c r="A454" s="210"/>
      <c r="B454" s="210"/>
      <c r="C454" s="210"/>
      <c r="D454" s="210"/>
      <c r="E454" s="210"/>
      <c r="F454" s="210"/>
      <c r="G454" s="210"/>
      <c r="H454" s="210"/>
      <c r="I454" s="210"/>
      <c r="J454" s="210"/>
      <c r="K454" s="210"/>
    </row>
    <row r="455">
      <c r="A455" s="210"/>
      <c r="B455" s="210"/>
      <c r="C455" s="210"/>
      <c r="D455" s="210"/>
      <c r="E455" s="210"/>
      <c r="F455" s="210"/>
      <c r="G455" s="210"/>
      <c r="H455" s="210"/>
      <c r="I455" s="210"/>
      <c r="J455" s="210"/>
      <c r="K455" s="210"/>
    </row>
    <row r="456">
      <c r="A456" s="210"/>
      <c r="B456" s="210"/>
      <c r="C456" s="210"/>
      <c r="D456" s="210"/>
      <c r="E456" s="210"/>
      <c r="F456" s="210"/>
      <c r="G456" s="210"/>
      <c r="H456" s="210"/>
      <c r="I456" s="210"/>
      <c r="J456" s="210"/>
      <c r="K456" s="210"/>
    </row>
    <row r="457">
      <c r="A457" s="210"/>
      <c r="B457" s="210"/>
      <c r="C457" s="210"/>
      <c r="D457" s="210"/>
      <c r="E457" s="210"/>
      <c r="F457" s="210"/>
      <c r="G457" s="210"/>
      <c r="H457" s="210"/>
      <c r="I457" s="210"/>
      <c r="J457" s="210"/>
      <c r="K457" s="210"/>
    </row>
    <row r="458">
      <c r="A458" s="210"/>
      <c r="B458" s="210"/>
      <c r="C458" s="210"/>
      <c r="D458" s="210"/>
      <c r="E458" s="210"/>
      <c r="F458" s="210"/>
      <c r="G458" s="210"/>
      <c r="H458" s="210"/>
      <c r="I458" s="210"/>
      <c r="J458" s="210"/>
      <c r="K458" s="210"/>
    </row>
    <row r="459">
      <c r="A459" s="210"/>
      <c r="B459" s="210"/>
      <c r="C459" s="210"/>
      <c r="D459" s="210"/>
      <c r="E459" s="210"/>
      <c r="F459" s="210"/>
      <c r="G459" s="210"/>
      <c r="H459" s="210"/>
      <c r="I459" s="210"/>
      <c r="J459" s="210"/>
      <c r="K459" s="210"/>
    </row>
    <row r="460">
      <c r="A460" s="210"/>
      <c r="B460" s="210"/>
      <c r="C460" s="210"/>
      <c r="D460" s="210"/>
      <c r="E460" s="210"/>
      <c r="F460" s="210"/>
      <c r="G460" s="210"/>
      <c r="H460" s="210"/>
      <c r="I460" s="210"/>
      <c r="J460" s="210"/>
      <c r="K460" s="210"/>
    </row>
    <row r="461">
      <c r="A461" s="210"/>
      <c r="B461" s="210"/>
      <c r="C461" s="210"/>
      <c r="D461" s="210"/>
      <c r="E461" s="210"/>
      <c r="F461" s="210"/>
      <c r="G461" s="210"/>
      <c r="H461" s="210"/>
      <c r="I461" s="210"/>
      <c r="J461" s="210"/>
      <c r="K461" s="210"/>
    </row>
    <row r="462">
      <c r="A462" s="210"/>
      <c r="B462" s="210"/>
      <c r="C462" s="210"/>
      <c r="D462" s="210"/>
      <c r="E462" s="210"/>
      <c r="F462" s="210"/>
      <c r="G462" s="210"/>
      <c r="H462" s="210"/>
      <c r="I462" s="210"/>
      <c r="J462" s="210"/>
      <c r="K462" s="210"/>
    </row>
    <row r="463">
      <c r="A463" s="210"/>
      <c r="B463" s="210"/>
      <c r="C463" s="210"/>
      <c r="D463" s="210"/>
      <c r="E463" s="210"/>
      <c r="F463" s="210"/>
      <c r="G463" s="210"/>
      <c r="H463" s="210"/>
      <c r="I463" s="210"/>
      <c r="J463" s="210"/>
      <c r="K463" s="210"/>
    </row>
    <row r="464">
      <c r="A464" s="210"/>
      <c r="B464" s="210"/>
      <c r="C464" s="210"/>
      <c r="D464" s="210"/>
      <c r="E464" s="210"/>
      <c r="F464" s="210"/>
      <c r="G464" s="210"/>
      <c r="H464" s="210"/>
      <c r="I464" s="210"/>
      <c r="J464" s="210"/>
      <c r="K464" s="210"/>
    </row>
    <row r="465">
      <c r="A465" s="210"/>
      <c r="B465" s="210"/>
      <c r="C465" s="210"/>
      <c r="D465" s="210"/>
      <c r="E465" s="210"/>
      <c r="F465" s="210"/>
      <c r="G465" s="210"/>
      <c r="H465" s="210"/>
      <c r="I465" s="210"/>
      <c r="J465" s="210"/>
      <c r="K465" s="210"/>
    </row>
    <row r="466">
      <c r="A466" s="210"/>
      <c r="B466" s="210"/>
      <c r="C466" s="210"/>
      <c r="D466" s="210"/>
      <c r="E466" s="210"/>
      <c r="F466" s="210"/>
      <c r="G466" s="210"/>
      <c r="H466" s="210"/>
      <c r="I466" s="210"/>
      <c r="J466" s="210"/>
      <c r="K466" s="210"/>
    </row>
    <row r="467">
      <c r="A467" s="210"/>
      <c r="B467" s="210"/>
      <c r="C467" s="210"/>
      <c r="D467" s="210"/>
      <c r="E467" s="210"/>
      <c r="F467" s="210"/>
      <c r="G467" s="210"/>
      <c r="H467" s="210"/>
      <c r="I467" s="210"/>
      <c r="J467" s="210"/>
      <c r="K467" s="210"/>
    </row>
    <row r="468">
      <c r="A468" s="210"/>
      <c r="B468" s="210"/>
      <c r="C468" s="210"/>
      <c r="D468" s="210"/>
      <c r="E468" s="210"/>
      <c r="F468" s="210"/>
      <c r="G468" s="210"/>
      <c r="H468" s="210"/>
      <c r="I468" s="210"/>
      <c r="J468" s="210"/>
      <c r="K468" s="210"/>
    </row>
    <row r="469">
      <c r="A469" s="210"/>
      <c r="B469" s="210"/>
      <c r="C469" s="210"/>
      <c r="D469" s="210"/>
      <c r="E469" s="210"/>
      <c r="F469" s="210"/>
      <c r="G469" s="210"/>
      <c r="H469" s="210"/>
      <c r="I469" s="210"/>
      <c r="J469" s="210"/>
      <c r="K469" s="210"/>
    </row>
    <row r="470">
      <c r="A470" s="210"/>
      <c r="B470" s="210"/>
      <c r="C470" s="210"/>
      <c r="D470" s="210"/>
      <c r="E470" s="210"/>
      <c r="F470" s="210"/>
      <c r="G470" s="210"/>
      <c r="H470" s="210"/>
      <c r="I470" s="210"/>
      <c r="J470" s="210"/>
      <c r="K470" s="210"/>
    </row>
    <row r="471">
      <c r="A471" s="210"/>
      <c r="B471" s="210"/>
      <c r="C471" s="210"/>
      <c r="D471" s="210"/>
      <c r="E471" s="210"/>
      <c r="F471" s="210"/>
      <c r="G471" s="210"/>
      <c r="H471" s="210"/>
      <c r="I471" s="210"/>
      <c r="J471" s="210"/>
      <c r="K471" s="210"/>
    </row>
    <row r="472">
      <c r="A472" s="210"/>
      <c r="B472" s="210"/>
      <c r="C472" s="210"/>
      <c r="D472" s="210"/>
      <c r="E472" s="210"/>
      <c r="F472" s="210"/>
      <c r="G472" s="210"/>
      <c r="H472" s="210"/>
      <c r="I472" s="210"/>
      <c r="J472" s="210"/>
      <c r="K472" s="210"/>
    </row>
    <row r="473">
      <c r="A473" s="210"/>
      <c r="B473" s="210"/>
      <c r="C473" s="210"/>
      <c r="D473" s="210"/>
      <c r="E473" s="210"/>
      <c r="F473" s="210"/>
      <c r="G473" s="210"/>
      <c r="H473" s="210"/>
      <c r="I473" s="210"/>
      <c r="J473" s="210"/>
      <c r="K473" s="210"/>
    </row>
    <row r="474">
      <c r="A474" s="210"/>
      <c r="B474" s="210"/>
      <c r="C474" s="210"/>
      <c r="D474" s="210"/>
      <c r="E474" s="210"/>
      <c r="F474" s="210"/>
      <c r="G474" s="210"/>
      <c r="H474" s="210"/>
      <c r="I474" s="210"/>
      <c r="J474" s="210"/>
      <c r="K474" s="210"/>
    </row>
    <row r="475">
      <c r="A475" s="210"/>
      <c r="B475" s="210"/>
      <c r="C475" s="210"/>
      <c r="D475" s="210"/>
      <c r="E475" s="210"/>
      <c r="F475" s="210"/>
      <c r="G475" s="210"/>
      <c r="H475" s="210"/>
      <c r="I475" s="210"/>
      <c r="J475" s="210"/>
      <c r="K475" s="210"/>
    </row>
    <row r="476">
      <c r="A476" s="210"/>
      <c r="B476" s="210"/>
      <c r="C476" s="210"/>
      <c r="D476" s="210"/>
      <c r="E476" s="210"/>
      <c r="F476" s="210"/>
      <c r="G476" s="210"/>
      <c r="H476" s="210"/>
      <c r="I476" s="210"/>
      <c r="J476" s="210"/>
      <c r="K476" s="210"/>
    </row>
    <row r="477">
      <c r="A477" s="210"/>
      <c r="B477" s="210"/>
      <c r="C477" s="210"/>
      <c r="D477" s="210"/>
      <c r="E477" s="210"/>
      <c r="F477" s="210"/>
      <c r="G477" s="210"/>
      <c r="H477" s="210"/>
      <c r="I477" s="210"/>
      <c r="J477" s="210"/>
      <c r="K477" s="210"/>
    </row>
    <row r="478">
      <c r="A478" s="210"/>
      <c r="B478" s="210"/>
      <c r="C478" s="210"/>
      <c r="D478" s="210"/>
      <c r="E478" s="210"/>
      <c r="F478" s="210"/>
      <c r="G478" s="210"/>
      <c r="H478" s="210"/>
      <c r="I478" s="210"/>
      <c r="J478" s="210"/>
      <c r="K478" s="210"/>
    </row>
    <row r="479">
      <c r="A479" s="210"/>
      <c r="B479" s="210"/>
      <c r="C479" s="210"/>
      <c r="D479" s="210"/>
      <c r="E479" s="210"/>
      <c r="F479" s="210"/>
      <c r="G479" s="210"/>
      <c r="H479" s="210"/>
      <c r="I479" s="210"/>
      <c r="J479" s="210"/>
      <c r="K479" s="210"/>
    </row>
    <row r="480">
      <c r="A480" s="210"/>
      <c r="B480" s="210"/>
      <c r="C480" s="210"/>
      <c r="D480" s="210"/>
      <c r="E480" s="210"/>
      <c r="F480" s="210"/>
      <c r="G480" s="210"/>
      <c r="H480" s="210"/>
      <c r="I480" s="210"/>
      <c r="J480" s="210"/>
      <c r="K480" s="210"/>
    </row>
    <row r="481">
      <c r="A481" s="210"/>
      <c r="B481" s="210"/>
      <c r="C481" s="210"/>
      <c r="D481" s="210"/>
      <c r="E481" s="210"/>
      <c r="F481" s="210"/>
      <c r="G481" s="210"/>
      <c r="H481" s="210"/>
      <c r="I481" s="210"/>
      <c r="J481" s="210"/>
      <c r="K481" s="210"/>
    </row>
    <row r="482">
      <c r="A482" s="210"/>
      <c r="B482" s="210"/>
      <c r="C482" s="210"/>
      <c r="D482" s="210"/>
      <c r="E482" s="210"/>
      <c r="F482" s="210"/>
      <c r="G482" s="210"/>
      <c r="H482" s="210"/>
      <c r="I482" s="210"/>
      <c r="J482" s="210"/>
      <c r="K482" s="210"/>
    </row>
    <row r="483">
      <c r="A483" s="210"/>
      <c r="B483" s="210"/>
      <c r="C483" s="210"/>
      <c r="D483" s="210"/>
      <c r="E483" s="210"/>
      <c r="F483" s="210"/>
      <c r="G483" s="210"/>
      <c r="H483" s="210"/>
      <c r="I483" s="210"/>
      <c r="J483" s="210"/>
      <c r="K483" s="210"/>
    </row>
    <row r="484">
      <c r="A484" s="210"/>
      <c r="B484" s="210"/>
      <c r="C484" s="210"/>
      <c r="D484" s="210"/>
      <c r="E484" s="210"/>
      <c r="F484" s="210"/>
      <c r="G484" s="210"/>
      <c r="H484" s="210"/>
      <c r="I484" s="210"/>
      <c r="J484" s="210"/>
      <c r="K484" s="210"/>
    </row>
    <row r="485">
      <c r="A485" s="210"/>
      <c r="B485" s="210"/>
      <c r="C485" s="210"/>
      <c r="D485" s="210"/>
      <c r="E485" s="210"/>
      <c r="F485" s="210"/>
      <c r="G485" s="210"/>
      <c r="H485" s="210"/>
      <c r="I485" s="210"/>
      <c r="J485" s="210"/>
      <c r="K485" s="210"/>
    </row>
    <row r="486">
      <c r="A486" s="210"/>
      <c r="B486" s="210"/>
      <c r="C486" s="210"/>
      <c r="D486" s="210"/>
      <c r="E486" s="210"/>
      <c r="F486" s="210"/>
      <c r="G486" s="210"/>
      <c r="H486" s="210"/>
      <c r="I486" s="210"/>
      <c r="J486" s="210"/>
      <c r="K486" s="210"/>
    </row>
    <row r="487">
      <c r="A487" s="210"/>
      <c r="B487" s="210"/>
      <c r="C487" s="210"/>
      <c r="D487" s="210"/>
      <c r="E487" s="210"/>
      <c r="F487" s="210"/>
      <c r="G487" s="210"/>
      <c r="H487" s="210"/>
      <c r="I487" s="210"/>
      <c r="J487" s="210"/>
      <c r="K487" s="210"/>
    </row>
    <row r="488">
      <c r="A488" s="210"/>
      <c r="B488" s="210"/>
      <c r="C488" s="210"/>
      <c r="D488" s="210"/>
      <c r="E488" s="210"/>
      <c r="F488" s="210"/>
      <c r="G488" s="210"/>
      <c r="H488" s="210"/>
      <c r="I488" s="210"/>
      <c r="J488" s="210"/>
      <c r="K488" s="210"/>
    </row>
    <row r="489">
      <c r="A489" s="210"/>
      <c r="B489" s="210"/>
      <c r="C489" s="210"/>
      <c r="D489" s="210"/>
      <c r="E489" s="210"/>
      <c r="F489" s="210"/>
      <c r="G489" s="210"/>
      <c r="H489" s="210"/>
      <c r="I489" s="210"/>
      <c r="J489" s="210"/>
      <c r="K489" s="210"/>
    </row>
    <row r="490">
      <c r="A490" s="210"/>
      <c r="B490" s="210"/>
      <c r="C490" s="210"/>
      <c r="D490" s="210"/>
      <c r="E490" s="210"/>
      <c r="F490" s="210"/>
      <c r="G490" s="210"/>
      <c r="H490" s="210"/>
      <c r="I490" s="210"/>
      <c r="J490" s="210"/>
      <c r="K490" s="210"/>
    </row>
    <row r="491">
      <c r="A491" s="210"/>
      <c r="B491" s="210"/>
      <c r="C491" s="210"/>
      <c r="D491" s="210"/>
      <c r="E491" s="210"/>
      <c r="F491" s="210"/>
      <c r="G491" s="210"/>
      <c r="H491" s="210"/>
      <c r="I491" s="210"/>
      <c r="J491" s="210"/>
      <c r="K491" s="210"/>
    </row>
    <row r="492">
      <c r="A492" s="210"/>
      <c r="B492" s="210"/>
      <c r="C492" s="210"/>
      <c r="D492" s="210"/>
      <c r="E492" s="210"/>
      <c r="F492" s="210"/>
      <c r="G492" s="210"/>
      <c r="H492" s="210"/>
      <c r="I492" s="210"/>
      <c r="J492" s="210"/>
      <c r="K492" s="210"/>
    </row>
    <row r="493">
      <c r="A493" s="210"/>
      <c r="B493" s="210"/>
      <c r="C493" s="210"/>
      <c r="D493" s="210"/>
      <c r="E493" s="210"/>
      <c r="F493" s="210"/>
      <c r="G493" s="210"/>
      <c r="H493" s="210"/>
      <c r="I493" s="210"/>
      <c r="J493" s="210"/>
      <c r="K493" s="210"/>
    </row>
    <row r="494">
      <c r="A494" s="210"/>
      <c r="B494" s="210"/>
      <c r="C494" s="210"/>
      <c r="D494" s="210"/>
      <c r="E494" s="210"/>
      <c r="F494" s="210"/>
      <c r="G494" s="210"/>
      <c r="H494" s="210"/>
      <c r="I494" s="210"/>
      <c r="J494" s="210"/>
      <c r="K494" s="210"/>
    </row>
    <row r="495">
      <c r="A495" s="210"/>
      <c r="B495" s="210"/>
      <c r="C495" s="210"/>
      <c r="D495" s="210"/>
      <c r="E495" s="210"/>
      <c r="F495" s="210"/>
      <c r="G495" s="210"/>
      <c r="H495" s="210"/>
      <c r="I495" s="210"/>
      <c r="J495" s="210"/>
      <c r="K495" s="210"/>
    </row>
    <row r="496">
      <c r="A496" s="210"/>
      <c r="B496" s="210"/>
      <c r="C496" s="210"/>
      <c r="D496" s="210"/>
      <c r="E496" s="210"/>
      <c r="F496" s="210"/>
      <c r="G496" s="210"/>
      <c r="H496" s="210"/>
      <c r="I496" s="210"/>
      <c r="J496" s="210"/>
      <c r="K496" s="210"/>
    </row>
    <row r="497">
      <c r="A497" s="210"/>
      <c r="B497" s="210"/>
      <c r="C497" s="210"/>
      <c r="D497" s="210"/>
      <c r="E497" s="210"/>
      <c r="F497" s="210"/>
      <c r="G497" s="210"/>
      <c r="H497" s="210"/>
      <c r="I497" s="210"/>
      <c r="J497" s="210"/>
      <c r="K497" s="210"/>
    </row>
    <row r="498">
      <c r="A498" s="210"/>
      <c r="B498" s="210"/>
      <c r="C498" s="210"/>
      <c r="D498" s="210"/>
      <c r="E498" s="210"/>
      <c r="F498" s="210"/>
      <c r="G498" s="210"/>
      <c r="H498" s="210"/>
      <c r="I498" s="210"/>
      <c r="J498" s="210"/>
      <c r="K498" s="210"/>
    </row>
    <row r="499">
      <c r="A499" s="210"/>
      <c r="B499" s="210"/>
      <c r="C499" s="210"/>
      <c r="D499" s="210"/>
      <c r="E499" s="210"/>
      <c r="F499" s="210"/>
      <c r="G499" s="210"/>
      <c r="H499" s="210"/>
      <c r="I499" s="210"/>
      <c r="J499" s="210"/>
      <c r="K499" s="210"/>
    </row>
    <row r="500">
      <c r="A500" s="210"/>
      <c r="B500" s="210"/>
      <c r="C500" s="210"/>
      <c r="D500" s="210"/>
      <c r="E500" s="210"/>
      <c r="F500" s="210"/>
      <c r="G500" s="210"/>
      <c r="H500" s="210"/>
      <c r="I500" s="210"/>
      <c r="J500" s="210"/>
      <c r="K500" s="210"/>
    </row>
    <row r="501">
      <c r="A501" s="210"/>
      <c r="B501" s="210"/>
      <c r="C501" s="210"/>
      <c r="D501" s="210"/>
      <c r="E501" s="210"/>
      <c r="F501" s="210"/>
      <c r="G501" s="210"/>
      <c r="H501" s="210"/>
      <c r="I501" s="210"/>
      <c r="J501" s="210"/>
      <c r="K501" s="210"/>
    </row>
    <row r="502">
      <c r="A502" s="210"/>
      <c r="B502" s="210"/>
      <c r="C502" s="210"/>
      <c r="D502" s="210"/>
      <c r="E502" s="210"/>
      <c r="F502" s="210"/>
      <c r="G502" s="210"/>
      <c r="H502" s="210"/>
      <c r="I502" s="210"/>
      <c r="J502" s="210"/>
      <c r="K502" s="210"/>
    </row>
    <row r="503">
      <c r="A503" s="210"/>
      <c r="B503" s="210"/>
      <c r="C503" s="210"/>
      <c r="D503" s="210"/>
      <c r="E503" s="210"/>
      <c r="F503" s="210"/>
      <c r="G503" s="210"/>
      <c r="H503" s="210"/>
      <c r="I503" s="210"/>
      <c r="J503" s="210"/>
      <c r="K503" s="210"/>
    </row>
    <row r="504">
      <c r="A504" s="210"/>
      <c r="B504" s="210"/>
      <c r="C504" s="210"/>
      <c r="D504" s="210"/>
      <c r="E504" s="210"/>
      <c r="F504" s="210"/>
      <c r="G504" s="210"/>
      <c r="H504" s="210"/>
      <c r="I504" s="210"/>
      <c r="J504" s="210"/>
      <c r="K504" s="210"/>
    </row>
    <row r="505">
      <c r="A505" s="210"/>
      <c r="B505" s="210"/>
      <c r="C505" s="210"/>
      <c r="D505" s="210"/>
      <c r="E505" s="210"/>
      <c r="F505" s="210"/>
      <c r="G505" s="210"/>
      <c r="H505" s="210"/>
      <c r="I505" s="210"/>
      <c r="J505" s="210"/>
      <c r="K505" s="210"/>
    </row>
    <row r="506">
      <c r="A506" s="210"/>
      <c r="B506" s="210"/>
      <c r="C506" s="210"/>
      <c r="D506" s="210"/>
      <c r="E506" s="210"/>
      <c r="F506" s="210"/>
      <c r="G506" s="210"/>
      <c r="H506" s="210"/>
      <c r="I506" s="210"/>
      <c r="J506" s="210"/>
      <c r="K506" s="210"/>
    </row>
    <row r="507">
      <c r="A507" s="210"/>
      <c r="B507" s="210"/>
      <c r="C507" s="210"/>
      <c r="D507" s="210"/>
      <c r="E507" s="210"/>
      <c r="F507" s="210"/>
      <c r="G507" s="210"/>
      <c r="H507" s="210"/>
      <c r="I507" s="210"/>
      <c r="J507" s="210"/>
      <c r="K507" s="210"/>
    </row>
    <row r="508">
      <c r="A508" s="210"/>
      <c r="B508" s="210"/>
      <c r="C508" s="210"/>
      <c r="D508" s="210"/>
      <c r="E508" s="210"/>
      <c r="F508" s="210"/>
      <c r="G508" s="210"/>
      <c r="H508" s="210"/>
      <c r="I508" s="210"/>
      <c r="J508" s="210"/>
      <c r="K508" s="210"/>
    </row>
    <row r="509">
      <c r="A509" s="210"/>
      <c r="B509" s="210"/>
      <c r="C509" s="210"/>
      <c r="D509" s="210"/>
      <c r="E509" s="210"/>
      <c r="F509" s="210"/>
      <c r="G509" s="210"/>
      <c r="H509" s="210"/>
      <c r="I509" s="210"/>
      <c r="J509" s="210"/>
      <c r="K509" s="210"/>
    </row>
    <row r="510">
      <c r="A510" s="210"/>
      <c r="B510" s="210"/>
      <c r="C510" s="210"/>
      <c r="D510" s="210"/>
      <c r="E510" s="210"/>
      <c r="F510" s="210"/>
      <c r="G510" s="210"/>
      <c r="H510" s="210"/>
      <c r="I510" s="210"/>
      <c r="J510" s="210"/>
      <c r="K510" s="210"/>
    </row>
    <row r="511">
      <c r="A511" s="210"/>
      <c r="B511" s="210"/>
      <c r="C511" s="210"/>
      <c r="D511" s="210"/>
      <c r="E511" s="210"/>
      <c r="F511" s="210"/>
      <c r="G511" s="210"/>
      <c r="H511" s="210"/>
      <c r="I511" s="210"/>
      <c r="J511" s="210"/>
      <c r="K511" s="210"/>
    </row>
    <row r="512">
      <c r="A512" s="210"/>
      <c r="B512" s="210"/>
      <c r="C512" s="210"/>
      <c r="D512" s="210"/>
      <c r="E512" s="210"/>
      <c r="F512" s="210"/>
      <c r="G512" s="210"/>
      <c r="H512" s="210"/>
      <c r="I512" s="210"/>
      <c r="J512" s="210"/>
      <c r="K512" s="210"/>
    </row>
    <row r="513">
      <c r="A513" s="210"/>
      <c r="B513" s="210"/>
      <c r="C513" s="210"/>
      <c r="D513" s="210"/>
      <c r="E513" s="210"/>
      <c r="F513" s="210"/>
      <c r="G513" s="210"/>
      <c r="H513" s="210"/>
      <c r="I513" s="210"/>
      <c r="J513" s="210"/>
      <c r="K513" s="210"/>
    </row>
    <row r="514">
      <c r="A514" s="210"/>
      <c r="B514" s="210"/>
      <c r="C514" s="210"/>
      <c r="D514" s="210"/>
      <c r="E514" s="210"/>
      <c r="F514" s="210"/>
      <c r="G514" s="210"/>
      <c r="H514" s="210"/>
      <c r="I514" s="210"/>
      <c r="J514" s="210"/>
      <c r="K514" s="210"/>
    </row>
    <row r="515">
      <c r="A515" s="210"/>
      <c r="B515" s="210"/>
      <c r="C515" s="210"/>
      <c r="D515" s="210"/>
      <c r="E515" s="210"/>
      <c r="F515" s="210"/>
      <c r="G515" s="210"/>
      <c r="H515" s="210"/>
      <c r="I515" s="210"/>
      <c r="J515" s="210"/>
      <c r="K515" s="210"/>
    </row>
    <row r="516">
      <c r="A516" s="210"/>
      <c r="B516" s="210"/>
      <c r="C516" s="210"/>
      <c r="D516" s="210"/>
      <c r="E516" s="210"/>
      <c r="F516" s="210"/>
      <c r="G516" s="210"/>
      <c r="H516" s="210"/>
      <c r="I516" s="210"/>
      <c r="J516" s="210"/>
      <c r="K516" s="210"/>
    </row>
    <row r="517">
      <c r="A517" s="210"/>
      <c r="B517" s="210"/>
      <c r="C517" s="210"/>
      <c r="D517" s="210"/>
      <c r="E517" s="210"/>
      <c r="F517" s="210"/>
      <c r="G517" s="210"/>
      <c r="H517" s="210"/>
      <c r="I517" s="210"/>
      <c r="J517" s="210"/>
      <c r="K517" s="210"/>
    </row>
    <row r="518">
      <c r="A518" s="210"/>
      <c r="B518" s="210"/>
      <c r="C518" s="210"/>
      <c r="D518" s="210"/>
      <c r="E518" s="210"/>
      <c r="F518" s="210"/>
      <c r="G518" s="210"/>
      <c r="H518" s="210"/>
      <c r="I518" s="210"/>
      <c r="J518" s="210"/>
      <c r="K518" s="210"/>
    </row>
    <row r="519">
      <c r="A519" s="210"/>
      <c r="B519" s="210"/>
      <c r="C519" s="210"/>
      <c r="D519" s="210"/>
      <c r="E519" s="210"/>
      <c r="F519" s="210"/>
      <c r="G519" s="210"/>
      <c r="H519" s="210"/>
      <c r="I519" s="210"/>
      <c r="J519" s="210"/>
      <c r="K519" s="210"/>
    </row>
    <row r="520">
      <c r="A520" s="210"/>
      <c r="B520" s="210"/>
      <c r="C520" s="210"/>
      <c r="D520" s="210"/>
      <c r="E520" s="210"/>
      <c r="F520" s="210"/>
      <c r="G520" s="210"/>
      <c r="H520" s="210"/>
      <c r="I520" s="210"/>
      <c r="J520" s="210"/>
      <c r="K520" s="210"/>
    </row>
    <row r="521">
      <c r="A521" s="210"/>
      <c r="B521" s="210"/>
      <c r="C521" s="210"/>
      <c r="D521" s="210"/>
      <c r="E521" s="210"/>
      <c r="F521" s="210"/>
      <c r="G521" s="210"/>
      <c r="H521" s="210"/>
      <c r="I521" s="210"/>
      <c r="J521" s="210"/>
      <c r="K521" s="210"/>
    </row>
    <row r="522">
      <c r="A522" s="210"/>
      <c r="B522" s="210"/>
      <c r="C522" s="210"/>
      <c r="D522" s="210"/>
      <c r="E522" s="210"/>
      <c r="F522" s="210"/>
      <c r="G522" s="210"/>
      <c r="H522" s="210"/>
      <c r="I522" s="210"/>
      <c r="J522" s="210"/>
      <c r="K522" s="210"/>
    </row>
    <row r="523">
      <c r="A523" s="210"/>
      <c r="B523" s="210"/>
      <c r="C523" s="210"/>
      <c r="D523" s="210"/>
      <c r="E523" s="210"/>
      <c r="F523" s="210"/>
      <c r="G523" s="210"/>
      <c r="H523" s="210"/>
      <c r="I523" s="210"/>
      <c r="J523" s="210"/>
      <c r="K523" s="210"/>
    </row>
    <row r="524">
      <c r="A524" s="210"/>
      <c r="B524" s="210"/>
      <c r="C524" s="210"/>
      <c r="D524" s="210"/>
      <c r="E524" s="210"/>
      <c r="F524" s="210"/>
      <c r="G524" s="210"/>
      <c r="H524" s="210"/>
      <c r="I524" s="210"/>
      <c r="J524" s="210"/>
      <c r="K524" s="210"/>
    </row>
    <row r="525">
      <c r="A525" s="210"/>
      <c r="B525" s="210"/>
      <c r="C525" s="210"/>
      <c r="D525" s="210"/>
      <c r="E525" s="210"/>
      <c r="F525" s="210"/>
      <c r="G525" s="210"/>
      <c r="H525" s="210"/>
      <c r="I525" s="210"/>
      <c r="J525" s="210"/>
      <c r="K525" s="210"/>
    </row>
    <row r="526">
      <c r="A526" s="210"/>
      <c r="B526" s="210"/>
      <c r="C526" s="210"/>
      <c r="D526" s="210"/>
      <c r="E526" s="210"/>
      <c r="F526" s="210"/>
      <c r="G526" s="210"/>
      <c r="H526" s="210"/>
      <c r="I526" s="210"/>
      <c r="J526" s="210"/>
      <c r="K526" s="210"/>
    </row>
    <row r="527">
      <c r="A527" s="210"/>
      <c r="B527" s="210"/>
      <c r="C527" s="210"/>
      <c r="D527" s="210"/>
      <c r="E527" s="210"/>
      <c r="F527" s="210"/>
      <c r="G527" s="210"/>
      <c r="H527" s="210"/>
      <c r="I527" s="210"/>
      <c r="J527" s="210"/>
      <c r="K527" s="210"/>
    </row>
    <row r="528">
      <c r="A528" s="210"/>
      <c r="B528" s="210"/>
      <c r="C528" s="210"/>
      <c r="D528" s="210"/>
      <c r="E528" s="210"/>
      <c r="F528" s="210"/>
      <c r="G528" s="210"/>
      <c r="H528" s="210"/>
      <c r="I528" s="210"/>
      <c r="J528" s="210"/>
      <c r="K528" s="210"/>
    </row>
    <row r="529">
      <c r="A529" s="210"/>
      <c r="B529" s="210"/>
      <c r="C529" s="210"/>
      <c r="D529" s="210"/>
      <c r="E529" s="210"/>
      <c r="F529" s="210"/>
      <c r="G529" s="210"/>
      <c r="H529" s="210"/>
      <c r="I529" s="210"/>
      <c r="J529" s="210"/>
      <c r="K529" s="210"/>
    </row>
    <row r="530">
      <c r="A530" s="210"/>
      <c r="B530" s="210"/>
      <c r="C530" s="210"/>
      <c r="D530" s="210"/>
      <c r="E530" s="210"/>
      <c r="F530" s="210"/>
      <c r="G530" s="210"/>
      <c r="H530" s="210"/>
      <c r="I530" s="210"/>
      <c r="J530" s="210"/>
      <c r="K530" s="210"/>
    </row>
    <row r="531">
      <c r="A531" s="210"/>
      <c r="B531" s="210"/>
      <c r="C531" s="210"/>
      <c r="D531" s="210"/>
      <c r="E531" s="210"/>
      <c r="F531" s="210"/>
      <c r="G531" s="210"/>
      <c r="H531" s="210"/>
      <c r="I531" s="210"/>
      <c r="J531" s="210"/>
      <c r="K531" s="210"/>
    </row>
    <row r="532">
      <c r="A532" s="210"/>
      <c r="B532" s="210"/>
      <c r="C532" s="210"/>
      <c r="D532" s="210"/>
      <c r="E532" s="210"/>
      <c r="F532" s="210"/>
      <c r="G532" s="210"/>
      <c r="H532" s="210"/>
      <c r="I532" s="210"/>
      <c r="J532" s="210"/>
      <c r="K532" s="210"/>
    </row>
    <row r="533">
      <c r="A533" s="210"/>
      <c r="B533" s="210"/>
      <c r="C533" s="210"/>
      <c r="D533" s="210"/>
      <c r="E533" s="210"/>
      <c r="F533" s="210"/>
      <c r="G533" s="210"/>
      <c r="H533" s="210"/>
      <c r="I533" s="210"/>
      <c r="J533" s="210"/>
      <c r="K533" s="210"/>
    </row>
    <row r="534">
      <c r="A534" s="210"/>
      <c r="B534" s="210"/>
      <c r="C534" s="210"/>
      <c r="D534" s="210"/>
      <c r="E534" s="210"/>
      <c r="F534" s="210"/>
      <c r="G534" s="210"/>
      <c r="H534" s="210"/>
      <c r="I534" s="210"/>
      <c r="J534" s="210"/>
      <c r="K534" s="210"/>
    </row>
    <row r="535">
      <c r="A535" s="210"/>
      <c r="B535" s="210"/>
      <c r="C535" s="210"/>
      <c r="D535" s="210"/>
      <c r="E535" s="210"/>
      <c r="F535" s="210"/>
      <c r="G535" s="210"/>
      <c r="H535" s="210"/>
      <c r="I535" s="210"/>
      <c r="J535" s="210"/>
      <c r="K535" s="210"/>
    </row>
    <row r="536">
      <c r="A536" s="210"/>
      <c r="B536" s="210"/>
      <c r="C536" s="210"/>
      <c r="D536" s="210"/>
      <c r="E536" s="210"/>
      <c r="F536" s="210"/>
      <c r="G536" s="210"/>
      <c r="H536" s="210"/>
      <c r="I536" s="210"/>
      <c r="J536" s="210"/>
      <c r="K536" s="210"/>
    </row>
    <row r="537">
      <c r="A537" s="210"/>
      <c r="B537" s="210"/>
      <c r="C537" s="210"/>
      <c r="D537" s="210"/>
      <c r="E537" s="210"/>
      <c r="F537" s="210"/>
      <c r="G537" s="210"/>
      <c r="H537" s="210"/>
      <c r="I537" s="210"/>
      <c r="J537" s="210"/>
      <c r="K537" s="210"/>
    </row>
    <row r="538">
      <c r="A538" s="210"/>
      <c r="B538" s="210"/>
      <c r="C538" s="210"/>
      <c r="D538" s="210"/>
      <c r="E538" s="210"/>
      <c r="F538" s="210"/>
      <c r="G538" s="210"/>
      <c r="H538" s="210"/>
      <c r="I538" s="210"/>
      <c r="J538" s="210"/>
      <c r="K538" s="210"/>
    </row>
    <row r="539">
      <c r="A539" s="210"/>
      <c r="B539" s="210"/>
      <c r="C539" s="210"/>
      <c r="D539" s="210"/>
      <c r="E539" s="210"/>
      <c r="F539" s="210"/>
      <c r="G539" s="210"/>
      <c r="H539" s="210"/>
      <c r="I539" s="210"/>
      <c r="J539" s="210"/>
      <c r="K539" s="210"/>
    </row>
    <row r="540">
      <c r="A540" s="210"/>
      <c r="B540" s="210"/>
      <c r="C540" s="210"/>
      <c r="D540" s="210"/>
      <c r="E540" s="210"/>
      <c r="F540" s="210"/>
      <c r="G540" s="210"/>
      <c r="H540" s="210"/>
      <c r="I540" s="210"/>
      <c r="J540" s="210"/>
      <c r="K540" s="210"/>
    </row>
    <row r="541">
      <c r="A541" s="210"/>
      <c r="B541" s="210"/>
      <c r="C541" s="210"/>
      <c r="D541" s="210"/>
      <c r="E541" s="210"/>
      <c r="F541" s="210"/>
      <c r="G541" s="210"/>
      <c r="H541" s="210"/>
      <c r="I541" s="210"/>
      <c r="J541" s="210"/>
      <c r="K541" s="210"/>
    </row>
    <row r="542">
      <c r="A542" s="210"/>
      <c r="B542" s="210"/>
      <c r="C542" s="210"/>
      <c r="D542" s="210"/>
      <c r="E542" s="210"/>
      <c r="F542" s="210"/>
      <c r="G542" s="210"/>
      <c r="H542" s="210"/>
      <c r="I542" s="210"/>
      <c r="J542" s="210"/>
      <c r="K542" s="210"/>
    </row>
    <row r="543">
      <c r="A543" s="210"/>
      <c r="B543" s="210"/>
      <c r="C543" s="210"/>
      <c r="D543" s="210"/>
      <c r="E543" s="210"/>
      <c r="F543" s="210"/>
      <c r="G543" s="210"/>
      <c r="H543" s="210"/>
      <c r="I543" s="210"/>
      <c r="J543" s="210"/>
      <c r="K543" s="210"/>
    </row>
    <row r="544">
      <c r="A544" s="210"/>
      <c r="B544" s="210"/>
      <c r="C544" s="210"/>
      <c r="D544" s="210"/>
      <c r="E544" s="210"/>
      <c r="F544" s="210"/>
      <c r="G544" s="210"/>
      <c r="H544" s="210"/>
      <c r="I544" s="210"/>
      <c r="J544" s="210"/>
      <c r="K544" s="210"/>
    </row>
    <row r="545">
      <c r="A545" s="210"/>
      <c r="B545" s="210"/>
      <c r="C545" s="210"/>
      <c r="D545" s="210"/>
      <c r="E545" s="210"/>
      <c r="F545" s="210"/>
      <c r="G545" s="210"/>
      <c r="H545" s="210"/>
      <c r="I545" s="210"/>
      <c r="J545" s="210"/>
      <c r="K545" s="210"/>
    </row>
    <row r="546">
      <c r="A546" s="210"/>
      <c r="B546" s="210"/>
      <c r="C546" s="210"/>
      <c r="D546" s="210"/>
      <c r="E546" s="210"/>
      <c r="F546" s="210"/>
      <c r="G546" s="210"/>
      <c r="H546" s="210"/>
      <c r="I546" s="210"/>
      <c r="J546" s="210"/>
      <c r="K546" s="210"/>
    </row>
    <row r="547">
      <c r="A547" s="210"/>
      <c r="B547" s="210"/>
      <c r="C547" s="210"/>
      <c r="D547" s="210"/>
      <c r="E547" s="210"/>
      <c r="F547" s="210"/>
      <c r="G547" s="210"/>
      <c r="H547" s="210"/>
      <c r="I547" s="210"/>
      <c r="J547" s="210"/>
      <c r="K547" s="210"/>
    </row>
    <row r="548">
      <c r="A548" s="210"/>
      <c r="B548" s="210"/>
      <c r="C548" s="210"/>
      <c r="D548" s="210"/>
      <c r="E548" s="210"/>
      <c r="F548" s="210"/>
      <c r="G548" s="210"/>
      <c r="H548" s="210"/>
      <c r="I548" s="210"/>
      <c r="J548" s="210"/>
      <c r="K548" s="210"/>
    </row>
    <row r="549">
      <c r="A549" s="210"/>
      <c r="B549" s="210"/>
      <c r="C549" s="210"/>
      <c r="D549" s="210"/>
      <c r="E549" s="210"/>
      <c r="F549" s="210"/>
      <c r="G549" s="210"/>
      <c r="H549" s="210"/>
      <c r="I549" s="210"/>
      <c r="J549" s="210"/>
      <c r="K549" s="210"/>
    </row>
    <row r="550">
      <c r="A550" s="210"/>
      <c r="B550" s="210"/>
      <c r="C550" s="210"/>
      <c r="D550" s="210"/>
      <c r="E550" s="210"/>
      <c r="F550" s="210"/>
      <c r="G550" s="210"/>
      <c r="H550" s="210"/>
      <c r="I550" s="210"/>
      <c r="J550" s="210"/>
      <c r="K550" s="210"/>
    </row>
    <row r="551">
      <c r="A551" s="210"/>
      <c r="B551" s="210"/>
      <c r="C551" s="210"/>
      <c r="D551" s="210"/>
      <c r="E551" s="210"/>
      <c r="F551" s="210"/>
      <c r="G551" s="210"/>
      <c r="H551" s="210"/>
      <c r="I551" s="210"/>
      <c r="J551" s="210"/>
      <c r="K551" s="210"/>
    </row>
    <row r="552">
      <c r="A552" s="210"/>
      <c r="B552" s="210"/>
      <c r="C552" s="210"/>
      <c r="D552" s="210"/>
      <c r="E552" s="210"/>
      <c r="F552" s="210"/>
      <c r="G552" s="210"/>
      <c r="H552" s="210"/>
      <c r="I552" s="210"/>
      <c r="J552" s="210"/>
      <c r="K552" s="210"/>
    </row>
    <row r="553">
      <c r="A553" s="210"/>
      <c r="B553" s="210"/>
      <c r="C553" s="210"/>
      <c r="D553" s="210"/>
      <c r="E553" s="210"/>
      <c r="F553" s="210"/>
      <c r="G553" s="210"/>
      <c r="H553" s="210"/>
      <c r="I553" s="210"/>
      <c r="J553" s="210"/>
      <c r="K553" s="210"/>
    </row>
    <row r="554">
      <c r="A554" s="210"/>
      <c r="B554" s="210"/>
      <c r="C554" s="210"/>
      <c r="D554" s="210"/>
      <c r="E554" s="210"/>
      <c r="F554" s="210"/>
      <c r="G554" s="210"/>
      <c r="H554" s="210"/>
      <c r="I554" s="210"/>
      <c r="J554" s="210"/>
      <c r="K554" s="210"/>
    </row>
    <row r="555">
      <c r="A555" s="210"/>
      <c r="B555" s="210"/>
      <c r="C555" s="210"/>
      <c r="D555" s="210"/>
      <c r="E555" s="210"/>
      <c r="F555" s="210"/>
      <c r="G555" s="210"/>
      <c r="H555" s="210"/>
      <c r="I555" s="210"/>
      <c r="J555" s="210"/>
      <c r="K555" s="210"/>
    </row>
    <row r="556">
      <c r="A556" s="210"/>
      <c r="B556" s="210"/>
      <c r="C556" s="210"/>
      <c r="D556" s="210"/>
      <c r="E556" s="210"/>
      <c r="F556" s="210"/>
      <c r="G556" s="210"/>
      <c r="H556" s="210"/>
      <c r="I556" s="210"/>
      <c r="J556" s="210"/>
      <c r="K556" s="210"/>
    </row>
    <row r="557">
      <c r="A557" s="210"/>
      <c r="B557" s="210"/>
      <c r="C557" s="210"/>
      <c r="D557" s="210"/>
      <c r="E557" s="210"/>
      <c r="F557" s="210"/>
      <c r="G557" s="210"/>
      <c r="H557" s="210"/>
      <c r="I557" s="210"/>
      <c r="J557" s="210"/>
      <c r="K557" s="210"/>
    </row>
    <row r="558">
      <c r="A558" s="210"/>
      <c r="B558" s="210"/>
      <c r="C558" s="210"/>
      <c r="D558" s="210"/>
      <c r="E558" s="210"/>
      <c r="F558" s="210"/>
      <c r="G558" s="210"/>
      <c r="H558" s="210"/>
      <c r="I558" s="210"/>
      <c r="J558" s="210"/>
      <c r="K558" s="210"/>
    </row>
    <row r="559">
      <c r="A559" s="210"/>
      <c r="B559" s="210"/>
      <c r="C559" s="210"/>
      <c r="D559" s="210"/>
      <c r="E559" s="210"/>
      <c r="F559" s="210"/>
      <c r="G559" s="210"/>
      <c r="H559" s="210"/>
      <c r="I559" s="210"/>
      <c r="J559" s="210"/>
      <c r="K559" s="210"/>
    </row>
    <row r="560">
      <c r="A560" s="210"/>
      <c r="B560" s="210"/>
      <c r="C560" s="210"/>
      <c r="D560" s="210"/>
      <c r="E560" s="210"/>
      <c r="F560" s="210"/>
      <c r="G560" s="210"/>
      <c r="H560" s="210"/>
      <c r="I560" s="210"/>
      <c r="J560" s="210"/>
      <c r="K560" s="210"/>
    </row>
    <row r="561">
      <c r="A561" s="210"/>
      <c r="B561" s="210"/>
      <c r="C561" s="210"/>
      <c r="D561" s="210"/>
      <c r="E561" s="210"/>
      <c r="F561" s="210"/>
      <c r="G561" s="210"/>
      <c r="H561" s="210"/>
      <c r="I561" s="210"/>
      <c r="J561" s="210"/>
      <c r="K561" s="210"/>
    </row>
    <row r="562">
      <c r="A562" s="210"/>
      <c r="B562" s="210"/>
      <c r="C562" s="210"/>
      <c r="D562" s="210"/>
      <c r="E562" s="210"/>
      <c r="F562" s="210"/>
      <c r="G562" s="210"/>
      <c r="H562" s="210"/>
      <c r="I562" s="210"/>
      <c r="J562" s="210"/>
      <c r="K562" s="210"/>
    </row>
    <row r="563">
      <c r="A563" s="210"/>
      <c r="B563" s="210"/>
      <c r="C563" s="210"/>
      <c r="D563" s="210"/>
      <c r="E563" s="210"/>
      <c r="F563" s="210"/>
      <c r="G563" s="210"/>
      <c r="H563" s="210"/>
      <c r="I563" s="210"/>
      <c r="J563" s="210"/>
      <c r="K563" s="210"/>
    </row>
    <row r="564">
      <c r="A564" s="210"/>
      <c r="B564" s="210"/>
      <c r="C564" s="210"/>
      <c r="D564" s="210"/>
      <c r="E564" s="210"/>
      <c r="F564" s="210"/>
      <c r="G564" s="210"/>
      <c r="H564" s="210"/>
      <c r="I564" s="210"/>
      <c r="J564" s="210"/>
      <c r="K564" s="210"/>
    </row>
    <row r="565">
      <c r="A565" s="210"/>
      <c r="B565" s="210"/>
      <c r="C565" s="210"/>
      <c r="D565" s="210"/>
      <c r="E565" s="210"/>
      <c r="F565" s="210"/>
      <c r="G565" s="210"/>
      <c r="H565" s="210"/>
      <c r="I565" s="210"/>
      <c r="J565" s="210"/>
      <c r="K565" s="210"/>
    </row>
    <row r="566">
      <c r="A566" s="210"/>
      <c r="B566" s="210"/>
      <c r="C566" s="210"/>
      <c r="D566" s="210"/>
      <c r="E566" s="210"/>
      <c r="F566" s="210"/>
      <c r="G566" s="210"/>
      <c r="H566" s="210"/>
      <c r="I566" s="210"/>
      <c r="J566" s="210"/>
      <c r="K566" s="210"/>
    </row>
    <row r="567">
      <c r="A567" s="210"/>
      <c r="B567" s="210"/>
      <c r="C567" s="210"/>
      <c r="D567" s="210"/>
      <c r="E567" s="210"/>
      <c r="F567" s="210"/>
      <c r="G567" s="210"/>
      <c r="H567" s="210"/>
      <c r="I567" s="210"/>
      <c r="J567" s="210"/>
      <c r="K567" s="210"/>
    </row>
    <row r="568">
      <c r="A568" s="210"/>
      <c r="B568" s="210"/>
      <c r="C568" s="210"/>
      <c r="D568" s="210"/>
      <c r="E568" s="210"/>
      <c r="F568" s="210"/>
      <c r="G568" s="210"/>
      <c r="H568" s="210"/>
      <c r="I568" s="210"/>
      <c r="J568" s="210"/>
      <c r="K568" s="210"/>
    </row>
    <row r="569">
      <c r="A569" s="210"/>
      <c r="B569" s="210"/>
      <c r="C569" s="210"/>
      <c r="D569" s="210"/>
      <c r="E569" s="210"/>
      <c r="F569" s="210"/>
      <c r="G569" s="210"/>
      <c r="H569" s="210"/>
      <c r="I569" s="210"/>
      <c r="J569" s="210"/>
      <c r="K569" s="210"/>
    </row>
    <row r="570">
      <c r="A570" s="210"/>
      <c r="B570" s="210"/>
      <c r="C570" s="210"/>
      <c r="D570" s="210"/>
      <c r="E570" s="210"/>
      <c r="F570" s="210"/>
      <c r="G570" s="210"/>
      <c r="H570" s="210"/>
      <c r="I570" s="210"/>
      <c r="J570" s="210"/>
      <c r="K570" s="210"/>
    </row>
    <row r="571">
      <c r="A571" s="210"/>
      <c r="B571" s="210"/>
      <c r="C571" s="210"/>
      <c r="D571" s="210"/>
      <c r="E571" s="210"/>
      <c r="F571" s="210"/>
      <c r="G571" s="210"/>
      <c r="H571" s="210"/>
      <c r="I571" s="210"/>
      <c r="J571" s="210"/>
      <c r="K571" s="210"/>
    </row>
    <row r="572">
      <c r="A572" s="210"/>
      <c r="B572" s="210"/>
      <c r="C572" s="210"/>
      <c r="D572" s="210"/>
      <c r="E572" s="210"/>
      <c r="F572" s="210"/>
      <c r="G572" s="210"/>
      <c r="H572" s="210"/>
      <c r="I572" s="210"/>
      <c r="J572" s="210"/>
      <c r="K572" s="210"/>
    </row>
    <row r="573">
      <c r="A573" s="210"/>
      <c r="B573" s="210"/>
      <c r="C573" s="210"/>
      <c r="D573" s="210"/>
      <c r="E573" s="210"/>
      <c r="F573" s="210"/>
      <c r="G573" s="210"/>
      <c r="H573" s="210"/>
      <c r="I573" s="210"/>
      <c r="J573" s="210"/>
      <c r="K573" s="210"/>
    </row>
    <row r="574">
      <c r="A574" s="210"/>
      <c r="B574" s="210"/>
      <c r="C574" s="210"/>
      <c r="D574" s="210"/>
      <c r="E574" s="210"/>
      <c r="F574" s="210"/>
      <c r="G574" s="210"/>
      <c r="H574" s="210"/>
      <c r="I574" s="210"/>
      <c r="J574" s="210"/>
      <c r="K574" s="210"/>
    </row>
    <row r="575">
      <c r="A575" s="210"/>
      <c r="B575" s="210"/>
      <c r="C575" s="210"/>
      <c r="D575" s="210"/>
      <c r="E575" s="210"/>
      <c r="F575" s="210"/>
      <c r="G575" s="210"/>
      <c r="H575" s="210"/>
      <c r="I575" s="210"/>
      <c r="J575" s="210"/>
      <c r="K575" s="210"/>
    </row>
    <row r="576">
      <c r="A576" s="210"/>
      <c r="B576" s="210"/>
      <c r="C576" s="210"/>
      <c r="D576" s="210"/>
      <c r="E576" s="210"/>
      <c r="F576" s="210"/>
      <c r="G576" s="210"/>
      <c r="H576" s="210"/>
      <c r="I576" s="210"/>
      <c r="J576" s="210"/>
      <c r="K576" s="210"/>
    </row>
    <row r="577">
      <c r="A577" s="210"/>
      <c r="B577" s="210"/>
      <c r="C577" s="210"/>
      <c r="D577" s="210"/>
      <c r="E577" s="210"/>
      <c r="F577" s="210"/>
      <c r="G577" s="210"/>
      <c r="H577" s="210"/>
      <c r="I577" s="210"/>
      <c r="J577" s="210"/>
      <c r="K577" s="210"/>
    </row>
    <row r="578">
      <c r="A578" s="210"/>
      <c r="B578" s="210"/>
      <c r="C578" s="210"/>
      <c r="D578" s="210"/>
      <c r="E578" s="210"/>
      <c r="F578" s="210"/>
      <c r="G578" s="210"/>
      <c r="H578" s="210"/>
      <c r="I578" s="210"/>
      <c r="J578" s="210"/>
      <c r="K578" s="210"/>
    </row>
    <row r="579">
      <c r="A579" s="210"/>
      <c r="B579" s="210"/>
      <c r="C579" s="210"/>
      <c r="D579" s="210"/>
      <c r="E579" s="210"/>
      <c r="F579" s="210"/>
      <c r="G579" s="210"/>
      <c r="H579" s="210"/>
      <c r="I579" s="210"/>
      <c r="J579" s="210"/>
      <c r="K579" s="210"/>
    </row>
    <row r="580">
      <c r="A580" s="210"/>
      <c r="B580" s="210"/>
      <c r="C580" s="210"/>
      <c r="D580" s="210"/>
      <c r="E580" s="210"/>
      <c r="F580" s="210"/>
      <c r="G580" s="210"/>
      <c r="H580" s="210"/>
      <c r="I580" s="210"/>
      <c r="J580" s="210"/>
      <c r="K580" s="210"/>
    </row>
    <row r="581">
      <c r="A581" s="210"/>
      <c r="B581" s="210"/>
      <c r="C581" s="210"/>
      <c r="D581" s="210"/>
      <c r="E581" s="210"/>
      <c r="F581" s="210"/>
      <c r="G581" s="210"/>
      <c r="H581" s="210"/>
      <c r="I581" s="210"/>
      <c r="J581" s="210"/>
      <c r="K581" s="210"/>
    </row>
    <row r="582">
      <c r="A582" s="210"/>
      <c r="B582" s="210"/>
      <c r="C582" s="210"/>
      <c r="D582" s="210"/>
      <c r="E582" s="210"/>
      <c r="F582" s="210"/>
      <c r="G582" s="210"/>
      <c r="H582" s="210"/>
      <c r="I582" s="210"/>
      <c r="J582" s="210"/>
      <c r="K582" s="210"/>
    </row>
    <row r="583">
      <c r="A583" s="210"/>
      <c r="B583" s="210"/>
      <c r="C583" s="210"/>
      <c r="D583" s="210"/>
      <c r="E583" s="210"/>
      <c r="F583" s="210"/>
      <c r="G583" s="210"/>
      <c r="H583" s="210"/>
      <c r="I583" s="210"/>
      <c r="J583" s="210"/>
      <c r="K583" s="210"/>
    </row>
    <row r="584">
      <c r="A584" s="210"/>
      <c r="B584" s="210"/>
      <c r="C584" s="210"/>
      <c r="D584" s="210"/>
      <c r="E584" s="210"/>
      <c r="F584" s="210"/>
      <c r="G584" s="210"/>
      <c r="H584" s="210"/>
      <c r="I584" s="210"/>
      <c r="J584" s="210"/>
      <c r="K584" s="210"/>
    </row>
    <row r="585">
      <c r="A585" s="210"/>
      <c r="B585" s="210"/>
      <c r="C585" s="210"/>
      <c r="D585" s="210"/>
      <c r="E585" s="210"/>
      <c r="F585" s="210"/>
      <c r="G585" s="210"/>
      <c r="H585" s="210"/>
      <c r="I585" s="210"/>
      <c r="J585" s="210"/>
      <c r="K585" s="210"/>
    </row>
    <row r="586">
      <c r="A586" s="210"/>
      <c r="B586" s="210"/>
      <c r="C586" s="210"/>
      <c r="D586" s="210"/>
      <c r="E586" s="210"/>
      <c r="F586" s="210"/>
      <c r="G586" s="210"/>
      <c r="H586" s="210"/>
      <c r="I586" s="210"/>
      <c r="J586" s="210"/>
      <c r="K586" s="210"/>
    </row>
    <row r="587">
      <c r="A587" s="210"/>
      <c r="B587" s="210"/>
      <c r="C587" s="210"/>
      <c r="D587" s="210"/>
      <c r="E587" s="210"/>
      <c r="F587" s="210"/>
      <c r="G587" s="210"/>
      <c r="H587" s="210"/>
      <c r="I587" s="210"/>
      <c r="J587" s="210"/>
      <c r="K587" s="210"/>
    </row>
    <row r="588">
      <c r="A588" s="210"/>
      <c r="B588" s="210"/>
      <c r="C588" s="210"/>
      <c r="D588" s="210"/>
      <c r="E588" s="210"/>
      <c r="F588" s="210"/>
      <c r="G588" s="210"/>
      <c r="H588" s="210"/>
      <c r="I588" s="210"/>
      <c r="J588" s="210"/>
      <c r="K588" s="210"/>
    </row>
    <row r="589">
      <c r="A589" s="210"/>
      <c r="B589" s="210"/>
      <c r="C589" s="210"/>
      <c r="D589" s="210"/>
      <c r="E589" s="210"/>
      <c r="F589" s="210"/>
      <c r="G589" s="210"/>
      <c r="H589" s="210"/>
      <c r="I589" s="210"/>
      <c r="J589" s="210"/>
      <c r="K589" s="210"/>
    </row>
    <row r="590">
      <c r="A590" s="210"/>
      <c r="B590" s="210"/>
      <c r="C590" s="210"/>
      <c r="D590" s="210"/>
      <c r="E590" s="210"/>
      <c r="F590" s="210"/>
      <c r="G590" s="210"/>
      <c r="H590" s="210"/>
      <c r="I590" s="210"/>
      <c r="J590" s="210"/>
      <c r="K590" s="210"/>
    </row>
    <row r="591">
      <c r="A591" s="210"/>
      <c r="B591" s="210"/>
      <c r="C591" s="210"/>
      <c r="D591" s="210"/>
      <c r="E591" s="210"/>
      <c r="F591" s="210"/>
      <c r="G591" s="210"/>
      <c r="H591" s="210"/>
      <c r="I591" s="210"/>
      <c r="J591" s="210"/>
      <c r="K591" s="210"/>
    </row>
    <row r="592">
      <c r="A592" s="210"/>
      <c r="B592" s="210"/>
      <c r="C592" s="210"/>
      <c r="D592" s="210"/>
      <c r="E592" s="210"/>
      <c r="F592" s="210"/>
      <c r="G592" s="210"/>
      <c r="H592" s="210"/>
      <c r="I592" s="210"/>
      <c r="J592" s="210"/>
      <c r="K592" s="210"/>
    </row>
    <row r="593">
      <c r="A593" s="210"/>
      <c r="B593" s="210"/>
      <c r="C593" s="210"/>
      <c r="D593" s="210"/>
      <c r="E593" s="210"/>
      <c r="F593" s="210"/>
      <c r="G593" s="210"/>
      <c r="H593" s="210"/>
      <c r="I593" s="210"/>
      <c r="J593" s="210"/>
      <c r="K593" s="210"/>
    </row>
    <row r="594">
      <c r="A594" s="210"/>
      <c r="B594" s="210"/>
      <c r="C594" s="210"/>
      <c r="D594" s="210"/>
      <c r="E594" s="210"/>
      <c r="F594" s="210"/>
      <c r="G594" s="210"/>
      <c r="H594" s="210"/>
      <c r="I594" s="210"/>
      <c r="J594" s="210"/>
      <c r="K594" s="210"/>
    </row>
    <row r="595">
      <c r="A595" s="210"/>
      <c r="B595" s="210"/>
      <c r="C595" s="210"/>
      <c r="D595" s="210"/>
      <c r="E595" s="210"/>
      <c r="F595" s="210"/>
      <c r="G595" s="210"/>
      <c r="H595" s="210"/>
      <c r="I595" s="210"/>
      <c r="J595" s="210"/>
      <c r="K595" s="210"/>
    </row>
    <row r="596">
      <c r="A596" s="210"/>
      <c r="B596" s="210"/>
      <c r="C596" s="210"/>
      <c r="D596" s="210"/>
      <c r="E596" s="210"/>
      <c r="F596" s="210"/>
      <c r="G596" s="210"/>
      <c r="H596" s="210"/>
      <c r="I596" s="210"/>
      <c r="J596" s="210"/>
      <c r="K596" s="210"/>
    </row>
    <row r="597">
      <c r="A597" s="210"/>
      <c r="B597" s="210"/>
      <c r="C597" s="210"/>
      <c r="D597" s="210"/>
      <c r="E597" s="210"/>
      <c r="F597" s="210"/>
      <c r="G597" s="210"/>
      <c r="H597" s="210"/>
      <c r="I597" s="210"/>
      <c r="J597" s="210"/>
      <c r="K597" s="210"/>
    </row>
    <row r="598">
      <c r="A598" s="210"/>
      <c r="B598" s="210"/>
      <c r="C598" s="210"/>
      <c r="D598" s="210"/>
      <c r="E598" s="210"/>
      <c r="F598" s="210"/>
      <c r="G598" s="210"/>
      <c r="H598" s="210"/>
      <c r="I598" s="210"/>
      <c r="J598" s="210"/>
      <c r="K598" s="210"/>
    </row>
    <row r="599">
      <c r="A599" s="210"/>
      <c r="B599" s="210"/>
      <c r="C599" s="210"/>
      <c r="D599" s="210"/>
      <c r="E599" s="210"/>
      <c r="F599" s="210"/>
      <c r="G599" s="210"/>
      <c r="H599" s="210"/>
      <c r="I599" s="210"/>
      <c r="J599" s="210"/>
      <c r="K599" s="210"/>
    </row>
    <row r="600">
      <c r="A600" s="210"/>
      <c r="B600" s="210"/>
      <c r="C600" s="210"/>
      <c r="D600" s="210"/>
      <c r="E600" s="210"/>
      <c r="F600" s="210"/>
      <c r="G600" s="210"/>
      <c r="H600" s="210"/>
      <c r="I600" s="210"/>
      <c r="J600" s="210"/>
      <c r="K600" s="210"/>
    </row>
    <row r="601">
      <c r="A601" s="210"/>
      <c r="B601" s="210"/>
      <c r="C601" s="210"/>
      <c r="D601" s="210"/>
      <c r="E601" s="210"/>
      <c r="F601" s="210"/>
      <c r="G601" s="210"/>
      <c r="H601" s="210"/>
      <c r="I601" s="210"/>
      <c r="J601" s="210"/>
      <c r="K601" s="210"/>
    </row>
    <row r="602">
      <c r="A602" s="210"/>
      <c r="B602" s="210"/>
      <c r="C602" s="210"/>
      <c r="D602" s="210"/>
      <c r="E602" s="210"/>
      <c r="F602" s="210"/>
      <c r="G602" s="210"/>
      <c r="H602" s="210"/>
      <c r="I602" s="210"/>
      <c r="J602" s="210"/>
      <c r="K602" s="210"/>
    </row>
    <row r="603">
      <c r="A603" s="210"/>
      <c r="B603" s="210"/>
      <c r="C603" s="210"/>
      <c r="D603" s="210"/>
      <c r="E603" s="210"/>
      <c r="F603" s="210"/>
      <c r="G603" s="210"/>
      <c r="H603" s="210"/>
      <c r="I603" s="210"/>
      <c r="J603" s="210"/>
      <c r="K603" s="210"/>
    </row>
    <row r="604">
      <c r="A604" s="210"/>
      <c r="B604" s="210"/>
      <c r="C604" s="210"/>
      <c r="D604" s="210"/>
      <c r="E604" s="210"/>
      <c r="F604" s="210"/>
      <c r="G604" s="210"/>
      <c r="H604" s="210"/>
      <c r="I604" s="210"/>
      <c r="J604" s="210"/>
      <c r="K604" s="210"/>
    </row>
    <row r="605">
      <c r="A605" s="210"/>
      <c r="B605" s="210"/>
      <c r="C605" s="210"/>
      <c r="D605" s="210"/>
      <c r="E605" s="210"/>
      <c r="F605" s="210"/>
      <c r="G605" s="210"/>
      <c r="H605" s="210"/>
      <c r="I605" s="210"/>
      <c r="J605" s="210"/>
      <c r="K605" s="210"/>
    </row>
    <row r="606">
      <c r="A606" s="210"/>
      <c r="B606" s="210"/>
      <c r="C606" s="210"/>
      <c r="D606" s="210"/>
      <c r="E606" s="210"/>
      <c r="F606" s="210"/>
      <c r="G606" s="210"/>
      <c r="H606" s="210"/>
      <c r="I606" s="210"/>
      <c r="J606" s="210"/>
      <c r="K606" s="210"/>
    </row>
    <row r="607">
      <c r="A607" s="210"/>
      <c r="B607" s="210"/>
      <c r="C607" s="210"/>
      <c r="D607" s="210"/>
      <c r="E607" s="210"/>
      <c r="F607" s="210"/>
      <c r="G607" s="210"/>
      <c r="H607" s="210"/>
      <c r="I607" s="210"/>
      <c r="J607" s="210"/>
      <c r="K607" s="210"/>
    </row>
    <row r="608">
      <c r="A608" s="210"/>
      <c r="B608" s="210"/>
      <c r="C608" s="210"/>
      <c r="D608" s="210"/>
      <c r="E608" s="210"/>
      <c r="F608" s="210"/>
      <c r="G608" s="210"/>
      <c r="H608" s="210"/>
      <c r="I608" s="210"/>
      <c r="J608" s="210"/>
      <c r="K608" s="210"/>
    </row>
    <row r="609">
      <c r="A609" s="210"/>
      <c r="B609" s="210"/>
      <c r="C609" s="210"/>
      <c r="D609" s="210"/>
      <c r="E609" s="210"/>
      <c r="F609" s="210"/>
      <c r="G609" s="210"/>
      <c r="H609" s="210"/>
      <c r="I609" s="210"/>
      <c r="J609" s="210"/>
      <c r="K609" s="210"/>
    </row>
    <row r="610">
      <c r="A610" s="210"/>
      <c r="B610" s="210"/>
      <c r="C610" s="210"/>
      <c r="D610" s="210"/>
      <c r="E610" s="210"/>
      <c r="F610" s="210"/>
      <c r="G610" s="210"/>
      <c r="H610" s="210"/>
      <c r="I610" s="210"/>
      <c r="J610" s="210"/>
      <c r="K610" s="210"/>
    </row>
    <row r="611">
      <c r="A611" s="210"/>
      <c r="B611" s="210"/>
      <c r="C611" s="210"/>
      <c r="D611" s="210"/>
      <c r="E611" s="210"/>
      <c r="F611" s="210"/>
      <c r="G611" s="210"/>
      <c r="H611" s="210"/>
      <c r="I611" s="210"/>
      <c r="J611" s="210"/>
      <c r="K611" s="210"/>
    </row>
    <row r="612">
      <c r="A612" s="210"/>
      <c r="B612" s="210"/>
      <c r="C612" s="210"/>
      <c r="D612" s="210"/>
      <c r="E612" s="210"/>
      <c r="F612" s="210"/>
      <c r="G612" s="210"/>
      <c r="H612" s="210"/>
      <c r="I612" s="210"/>
      <c r="J612" s="210"/>
      <c r="K612" s="210"/>
    </row>
    <row r="613">
      <c r="A613" s="210"/>
      <c r="B613" s="210"/>
      <c r="C613" s="210"/>
      <c r="D613" s="210"/>
      <c r="E613" s="210"/>
      <c r="F613" s="210"/>
      <c r="G613" s="210"/>
      <c r="H613" s="210"/>
      <c r="I613" s="210"/>
      <c r="J613" s="210"/>
      <c r="K613" s="210"/>
    </row>
    <row r="614">
      <c r="A614" s="210"/>
      <c r="B614" s="210"/>
      <c r="C614" s="210"/>
      <c r="D614" s="210"/>
      <c r="E614" s="210"/>
      <c r="F614" s="210"/>
      <c r="G614" s="210"/>
      <c r="H614" s="210"/>
      <c r="I614" s="210"/>
      <c r="J614" s="210"/>
      <c r="K614" s="210"/>
    </row>
    <row r="615">
      <c r="A615" s="210"/>
      <c r="B615" s="210"/>
      <c r="C615" s="210"/>
      <c r="D615" s="210"/>
      <c r="E615" s="210"/>
      <c r="F615" s="210"/>
      <c r="G615" s="210"/>
      <c r="H615" s="210"/>
      <c r="I615" s="210"/>
      <c r="J615" s="210"/>
      <c r="K615" s="210"/>
    </row>
    <row r="616">
      <c r="A616" s="210"/>
      <c r="B616" s="210"/>
      <c r="C616" s="210"/>
      <c r="D616" s="210"/>
      <c r="E616" s="210"/>
      <c r="F616" s="210"/>
      <c r="G616" s="210"/>
      <c r="H616" s="210"/>
      <c r="I616" s="210"/>
      <c r="J616" s="210"/>
      <c r="K616" s="210"/>
    </row>
    <row r="617">
      <c r="A617" s="210"/>
      <c r="B617" s="210"/>
      <c r="C617" s="210"/>
      <c r="D617" s="210"/>
      <c r="E617" s="210"/>
      <c r="F617" s="210"/>
      <c r="G617" s="210"/>
      <c r="H617" s="210"/>
      <c r="I617" s="210"/>
      <c r="J617" s="210"/>
      <c r="K617" s="210"/>
    </row>
    <row r="618">
      <c r="A618" s="210"/>
      <c r="B618" s="210"/>
      <c r="C618" s="210"/>
      <c r="D618" s="210"/>
      <c r="E618" s="210"/>
      <c r="F618" s="210"/>
      <c r="G618" s="210"/>
      <c r="H618" s="210"/>
      <c r="I618" s="210"/>
      <c r="J618" s="210"/>
      <c r="K618" s="210"/>
    </row>
    <row r="619">
      <c r="A619" s="210"/>
      <c r="B619" s="210"/>
      <c r="C619" s="210"/>
      <c r="D619" s="210"/>
      <c r="E619" s="210"/>
      <c r="F619" s="210"/>
      <c r="G619" s="210"/>
      <c r="H619" s="210"/>
      <c r="I619" s="210"/>
      <c r="J619" s="210"/>
      <c r="K619" s="210"/>
    </row>
    <row r="620">
      <c r="A620" s="210"/>
      <c r="B620" s="210"/>
      <c r="C620" s="210"/>
      <c r="D620" s="210"/>
      <c r="E620" s="210"/>
      <c r="F620" s="210"/>
      <c r="G620" s="210"/>
      <c r="H620" s="210"/>
      <c r="I620" s="210"/>
      <c r="J620" s="210"/>
      <c r="K620" s="210"/>
    </row>
    <row r="621">
      <c r="A621" s="210"/>
      <c r="B621" s="210"/>
      <c r="C621" s="210"/>
      <c r="D621" s="210"/>
      <c r="E621" s="210"/>
      <c r="F621" s="210"/>
      <c r="G621" s="210"/>
      <c r="H621" s="210"/>
      <c r="I621" s="210"/>
      <c r="J621" s="210"/>
      <c r="K621" s="210"/>
    </row>
    <row r="622">
      <c r="A622" s="210"/>
      <c r="B622" s="210"/>
      <c r="C622" s="210"/>
      <c r="D622" s="210"/>
      <c r="E622" s="210"/>
      <c r="F622" s="210"/>
      <c r="G622" s="210"/>
      <c r="H622" s="210"/>
      <c r="I622" s="210"/>
      <c r="J622" s="210"/>
      <c r="K622" s="210"/>
    </row>
    <row r="623">
      <c r="A623" s="210"/>
      <c r="B623" s="210"/>
      <c r="C623" s="210"/>
      <c r="D623" s="210"/>
      <c r="E623" s="210"/>
      <c r="F623" s="210"/>
      <c r="G623" s="210"/>
      <c r="H623" s="210"/>
      <c r="I623" s="210"/>
      <c r="J623" s="210"/>
      <c r="K623" s="210"/>
    </row>
    <row r="624">
      <c r="A624" s="210"/>
      <c r="B624" s="210"/>
      <c r="C624" s="210"/>
      <c r="D624" s="210"/>
      <c r="E624" s="210"/>
      <c r="F624" s="210"/>
      <c r="G624" s="210"/>
      <c r="H624" s="210"/>
      <c r="I624" s="210"/>
      <c r="J624" s="210"/>
      <c r="K624" s="210"/>
    </row>
    <row r="625">
      <c r="A625" s="210"/>
      <c r="B625" s="210"/>
      <c r="C625" s="210"/>
      <c r="D625" s="210"/>
      <c r="E625" s="210"/>
      <c r="F625" s="210"/>
      <c r="G625" s="210"/>
      <c r="H625" s="210"/>
      <c r="I625" s="210"/>
      <c r="J625" s="210"/>
      <c r="K625" s="210"/>
    </row>
    <row r="626">
      <c r="A626" s="210"/>
      <c r="B626" s="210"/>
      <c r="C626" s="210"/>
      <c r="D626" s="210"/>
      <c r="E626" s="210"/>
      <c r="F626" s="210"/>
      <c r="G626" s="210"/>
      <c r="H626" s="210"/>
      <c r="I626" s="210"/>
      <c r="J626" s="210"/>
      <c r="K626" s="210"/>
    </row>
    <row r="627">
      <c r="A627" s="210"/>
      <c r="B627" s="210"/>
      <c r="C627" s="210"/>
      <c r="D627" s="210"/>
      <c r="E627" s="210"/>
      <c r="F627" s="210"/>
      <c r="G627" s="210"/>
      <c r="H627" s="210"/>
      <c r="I627" s="210"/>
      <c r="J627" s="210"/>
      <c r="K627" s="210"/>
    </row>
    <row r="628">
      <c r="A628" s="210"/>
      <c r="B628" s="210"/>
      <c r="C628" s="210"/>
      <c r="D628" s="210"/>
      <c r="E628" s="210"/>
      <c r="F628" s="210"/>
      <c r="G628" s="210"/>
      <c r="H628" s="210"/>
      <c r="I628" s="210"/>
      <c r="J628" s="210"/>
      <c r="K628" s="210"/>
    </row>
    <row r="629">
      <c r="A629" s="210"/>
      <c r="B629" s="210"/>
      <c r="C629" s="210"/>
      <c r="D629" s="210"/>
      <c r="E629" s="210"/>
      <c r="F629" s="210"/>
      <c r="G629" s="210"/>
      <c r="H629" s="210"/>
      <c r="I629" s="210"/>
      <c r="J629" s="210"/>
      <c r="K629" s="210"/>
    </row>
    <row r="630">
      <c r="A630" s="210"/>
      <c r="B630" s="210"/>
      <c r="C630" s="210"/>
      <c r="D630" s="210"/>
      <c r="E630" s="210"/>
      <c r="F630" s="210"/>
      <c r="G630" s="210"/>
      <c r="H630" s="210"/>
      <c r="I630" s="210"/>
      <c r="J630" s="210"/>
      <c r="K630" s="210"/>
    </row>
    <row r="631">
      <c r="A631" s="210"/>
      <c r="B631" s="210"/>
      <c r="C631" s="210"/>
      <c r="D631" s="210"/>
      <c r="E631" s="210"/>
      <c r="F631" s="210"/>
      <c r="G631" s="210"/>
      <c r="H631" s="210"/>
      <c r="I631" s="210"/>
      <c r="J631" s="210"/>
      <c r="K631" s="210"/>
    </row>
    <row r="632">
      <c r="A632" s="210"/>
      <c r="B632" s="210"/>
      <c r="C632" s="210"/>
      <c r="D632" s="210"/>
      <c r="E632" s="210"/>
      <c r="F632" s="210"/>
      <c r="G632" s="210"/>
      <c r="H632" s="210"/>
      <c r="I632" s="210"/>
      <c r="J632" s="210"/>
      <c r="K632" s="210"/>
    </row>
    <row r="633">
      <c r="A633" s="210"/>
      <c r="B633" s="210"/>
      <c r="C633" s="210"/>
      <c r="D633" s="210"/>
      <c r="E633" s="210"/>
      <c r="F633" s="210"/>
      <c r="G633" s="210"/>
      <c r="H633" s="210"/>
      <c r="I633" s="210"/>
      <c r="J633" s="210"/>
      <c r="K633" s="210"/>
    </row>
    <row r="634">
      <c r="A634" s="210"/>
      <c r="B634" s="210"/>
      <c r="C634" s="210"/>
      <c r="D634" s="210"/>
      <c r="E634" s="210"/>
      <c r="F634" s="210"/>
      <c r="G634" s="210"/>
      <c r="H634" s="210"/>
      <c r="I634" s="210"/>
      <c r="J634" s="210"/>
      <c r="K634" s="210"/>
    </row>
    <row r="635">
      <c r="A635" s="210"/>
      <c r="B635" s="210"/>
      <c r="C635" s="210"/>
      <c r="D635" s="210"/>
      <c r="E635" s="210"/>
      <c r="F635" s="210"/>
      <c r="G635" s="210"/>
      <c r="H635" s="210"/>
      <c r="I635" s="210"/>
      <c r="J635" s="210"/>
      <c r="K635" s="210"/>
    </row>
    <row r="636">
      <c r="A636" s="210"/>
      <c r="B636" s="210"/>
      <c r="C636" s="210"/>
      <c r="D636" s="210"/>
      <c r="E636" s="210"/>
      <c r="F636" s="210"/>
      <c r="G636" s="210"/>
      <c r="H636" s="210"/>
      <c r="I636" s="210"/>
      <c r="J636" s="210"/>
      <c r="K636" s="210"/>
    </row>
    <row r="637">
      <c r="A637" s="210"/>
      <c r="B637" s="210"/>
      <c r="C637" s="210"/>
      <c r="D637" s="210"/>
      <c r="E637" s="210"/>
      <c r="F637" s="210"/>
      <c r="G637" s="210"/>
      <c r="H637" s="210"/>
      <c r="I637" s="210"/>
      <c r="J637" s="210"/>
      <c r="K637" s="210"/>
    </row>
    <row r="638">
      <c r="A638" s="210"/>
      <c r="B638" s="210"/>
      <c r="C638" s="210"/>
      <c r="D638" s="210"/>
      <c r="E638" s="210"/>
      <c r="F638" s="210"/>
      <c r="G638" s="210"/>
      <c r="H638" s="210"/>
      <c r="I638" s="210"/>
      <c r="J638" s="210"/>
      <c r="K638" s="210"/>
    </row>
    <row r="639">
      <c r="A639" s="210"/>
      <c r="B639" s="210"/>
      <c r="C639" s="210"/>
      <c r="D639" s="210"/>
      <c r="E639" s="210"/>
      <c r="F639" s="210"/>
      <c r="G639" s="210"/>
      <c r="H639" s="210"/>
      <c r="I639" s="210"/>
      <c r="J639" s="210"/>
      <c r="K639" s="210"/>
    </row>
    <row r="640">
      <c r="A640" s="210"/>
      <c r="B640" s="210"/>
      <c r="C640" s="210"/>
      <c r="D640" s="210"/>
      <c r="E640" s="210"/>
      <c r="F640" s="210"/>
      <c r="G640" s="210"/>
      <c r="H640" s="210"/>
      <c r="I640" s="210"/>
      <c r="J640" s="210"/>
      <c r="K640" s="210"/>
    </row>
    <row r="641">
      <c r="A641" s="210"/>
      <c r="B641" s="210"/>
      <c r="C641" s="210"/>
      <c r="D641" s="210"/>
      <c r="E641" s="210"/>
      <c r="F641" s="210"/>
      <c r="G641" s="210"/>
      <c r="H641" s="210"/>
      <c r="I641" s="210"/>
      <c r="J641" s="210"/>
      <c r="K641" s="210"/>
    </row>
    <row r="642">
      <c r="A642" s="210"/>
      <c r="B642" s="210"/>
      <c r="C642" s="210"/>
      <c r="D642" s="210"/>
      <c r="E642" s="210"/>
      <c r="F642" s="210"/>
      <c r="G642" s="210"/>
      <c r="H642" s="210"/>
      <c r="I642" s="210"/>
      <c r="J642" s="210"/>
      <c r="K642" s="210"/>
    </row>
    <row r="643">
      <c r="A643" s="210"/>
      <c r="B643" s="210"/>
      <c r="C643" s="210"/>
      <c r="D643" s="210"/>
      <c r="E643" s="210"/>
      <c r="F643" s="210"/>
      <c r="G643" s="210"/>
      <c r="H643" s="210"/>
      <c r="I643" s="210"/>
      <c r="J643" s="210"/>
      <c r="K643" s="210"/>
    </row>
    <row r="644">
      <c r="A644" s="210"/>
      <c r="B644" s="210"/>
      <c r="C644" s="210"/>
      <c r="D644" s="210"/>
      <c r="E644" s="210"/>
      <c r="F644" s="210"/>
      <c r="G644" s="210"/>
      <c r="H644" s="210"/>
      <c r="I644" s="210"/>
      <c r="J644" s="210"/>
      <c r="K644" s="210"/>
    </row>
    <row r="645">
      <c r="A645" s="210"/>
      <c r="B645" s="210"/>
      <c r="C645" s="210"/>
      <c r="D645" s="210"/>
      <c r="E645" s="210"/>
      <c r="F645" s="210"/>
      <c r="G645" s="210"/>
      <c r="H645" s="210"/>
      <c r="I645" s="210"/>
      <c r="J645" s="210"/>
      <c r="K645" s="210"/>
    </row>
    <row r="646">
      <c r="A646" s="210"/>
      <c r="B646" s="210"/>
      <c r="C646" s="210"/>
      <c r="D646" s="210"/>
      <c r="E646" s="210"/>
      <c r="F646" s="210"/>
      <c r="G646" s="210"/>
      <c r="H646" s="210"/>
      <c r="I646" s="210"/>
      <c r="J646" s="210"/>
      <c r="K646" s="210"/>
    </row>
    <row r="647">
      <c r="A647" s="210"/>
      <c r="B647" s="210"/>
      <c r="C647" s="210"/>
      <c r="D647" s="210"/>
      <c r="E647" s="210"/>
      <c r="F647" s="210"/>
      <c r="G647" s="210"/>
      <c r="H647" s="210"/>
      <c r="I647" s="210"/>
      <c r="J647" s="210"/>
      <c r="K647" s="210"/>
    </row>
    <row r="648">
      <c r="A648" s="210"/>
      <c r="B648" s="210"/>
      <c r="C648" s="210"/>
      <c r="D648" s="210"/>
      <c r="E648" s="210"/>
      <c r="F648" s="210"/>
      <c r="G648" s="210"/>
      <c r="H648" s="210"/>
      <c r="I648" s="210"/>
      <c r="J648" s="210"/>
      <c r="K648" s="210"/>
    </row>
    <row r="649">
      <c r="A649" s="210"/>
      <c r="B649" s="210"/>
      <c r="C649" s="210"/>
      <c r="D649" s="210"/>
      <c r="E649" s="210"/>
      <c r="F649" s="210"/>
      <c r="G649" s="210"/>
      <c r="H649" s="210"/>
      <c r="I649" s="210"/>
      <c r="J649" s="210"/>
      <c r="K649" s="210"/>
    </row>
    <row r="650">
      <c r="A650" s="210"/>
      <c r="B650" s="210"/>
      <c r="C650" s="210"/>
      <c r="D650" s="210"/>
      <c r="E650" s="210"/>
      <c r="F650" s="210"/>
      <c r="G650" s="210"/>
      <c r="H650" s="210"/>
      <c r="I650" s="210"/>
      <c r="J650" s="210"/>
      <c r="K650" s="210"/>
    </row>
    <row r="651">
      <c r="A651" s="210"/>
      <c r="B651" s="210"/>
      <c r="C651" s="210"/>
      <c r="D651" s="210"/>
      <c r="E651" s="210"/>
      <c r="F651" s="210"/>
      <c r="G651" s="210"/>
      <c r="H651" s="210"/>
      <c r="I651" s="210"/>
      <c r="J651" s="210"/>
      <c r="K651" s="210"/>
    </row>
    <row r="652">
      <c r="A652" s="210"/>
      <c r="B652" s="210"/>
      <c r="C652" s="210"/>
      <c r="D652" s="210"/>
      <c r="E652" s="210"/>
      <c r="F652" s="210"/>
      <c r="G652" s="210"/>
      <c r="H652" s="210"/>
      <c r="I652" s="210"/>
      <c r="J652" s="210"/>
      <c r="K652" s="210"/>
    </row>
    <row r="653">
      <c r="A653" s="210"/>
      <c r="B653" s="210"/>
      <c r="C653" s="210"/>
      <c r="D653" s="210"/>
      <c r="E653" s="210"/>
      <c r="F653" s="210"/>
      <c r="G653" s="210"/>
      <c r="H653" s="210"/>
      <c r="I653" s="210"/>
      <c r="J653" s="210"/>
      <c r="K653" s="210"/>
    </row>
    <row r="654">
      <c r="A654" s="210"/>
      <c r="B654" s="210"/>
      <c r="C654" s="210"/>
      <c r="D654" s="210"/>
      <c r="E654" s="210"/>
      <c r="F654" s="210"/>
      <c r="G654" s="210"/>
      <c r="H654" s="210"/>
      <c r="I654" s="210"/>
      <c r="J654" s="210"/>
      <c r="K654" s="210"/>
    </row>
    <row r="655">
      <c r="A655" s="210"/>
      <c r="B655" s="210"/>
      <c r="C655" s="210"/>
      <c r="D655" s="210"/>
      <c r="E655" s="210"/>
      <c r="F655" s="210"/>
      <c r="G655" s="210"/>
      <c r="H655" s="210"/>
      <c r="I655" s="210"/>
      <c r="J655" s="210"/>
      <c r="K655" s="210"/>
    </row>
    <row r="656">
      <c r="A656" s="210"/>
      <c r="B656" s="210"/>
      <c r="C656" s="210"/>
      <c r="D656" s="210"/>
      <c r="E656" s="210"/>
      <c r="F656" s="210"/>
      <c r="G656" s="210"/>
      <c r="H656" s="210"/>
      <c r="I656" s="210"/>
      <c r="J656" s="210"/>
      <c r="K656" s="210"/>
    </row>
    <row r="657">
      <c r="A657" s="210"/>
      <c r="B657" s="210"/>
      <c r="C657" s="210"/>
      <c r="D657" s="210"/>
      <c r="E657" s="210"/>
      <c r="F657" s="210"/>
      <c r="G657" s="210"/>
      <c r="H657" s="210"/>
      <c r="I657" s="210"/>
      <c r="J657" s="210"/>
      <c r="K657" s="210"/>
    </row>
    <row r="658">
      <c r="A658" s="210"/>
      <c r="B658" s="210"/>
      <c r="C658" s="210"/>
      <c r="D658" s="210"/>
      <c r="E658" s="210"/>
      <c r="F658" s="210"/>
      <c r="G658" s="210"/>
      <c r="H658" s="210"/>
      <c r="I658" s="210"/>
      <c r="J658" s="210"/>
      <c r="K658" s="210"/>
    </row>
    <row r="659">
      <c r="A659" s="210"/>
      <c r="B659" s="210"/>
      <c r="C659" s="210"/>
      <c r="D659" s="210"/>
      <c r="E659" s="210"/>
      <c r="F659" s="210"/>
      <c r="G659" s="210"/>
      <c r="H659" s="210"/>
      <c r="I659" s="210"/>
      <c r="J659" s="210"/>
      <c r="K659" s="210"/>
    </row>
    <row r="660">
      <c r="A660" s="210"/>
      <c r="B660" s="210"/>
      <c r="C660" s="210"/>
      <c r="D660" s="210"/>
      <c r="E660" s="210"/>
      <c r="F660" s="210"/>
      <c r="G660" s="210"/>
      <c r="H660" s="210"/>
      <c r="I660" s="210"/>
      <c r="J660" s="210"/>
      <c r="K660" s="210"/>
    </row>
    <row r="661">
      <c r="A661" s="210"/>
      <c r="B661" s="210"/>
      <c r="C661" s="210"/>
      <c r="D661" s="210"/>
      <c r="E661" s="210"/>
      <c r="F661" s="210"/>
      <c r="G661" s="210"/>
      <c r="H661" s="210"/>
      <c r="I661" s="210"/>
      <c r="J661" s="210"/>
      <c r="K661" s="210"/>
    </row>
    <row r="662">
      <c r="A662" s="210"/>
      <c r="B662" s="210"/>
      <c r="C662" s="210"/>
      <c r="D662" s="210"/>
      <c r="E662" s="210"/>
      <c r="F662" s="210"/>
      <c r="G662" s="210"/>
      <c r="H662" s="210"/>
      <c r="I662" s="210"/>
      <c r="J662" s="210"/>
      <c r="K662" s="210"/>
    </row>
    <row r="663">
      <c r="A663" s="210"/>
      <c r="B663" s="210"/>
      <c r="C663" s="210"/>
      <c r="D663" s="210"/>
      <c r="E663" s="210"/>
      <c r="F663" s="210"/>
      <c r="G663" s="210"/>
      <c r="H663" s="210"/>
      <c r="I663" s="210"/>
      <c r="J663" s="210"/>
      <c r="K663" s="210"/>
    </row>
    <row r="664">
      <c r="A664" s="210"/>
      <c r="B664" s="210"/>
      <c r="C664" s="210"/>
      <c r="D664" s="210"/>
      <c r="E664" s="210"/>
      <c r="F664" s="210"/>
      <c r="G664" s="210"/>
      <c r="H664" s="210"/>
      <c r="I664" s="210"/>
      <c r="J664" s="210"/>
      <c r="K664" s="210"/>
    </row>
    <row r="665">
      <c r="A665" s="210"/>
      <c r="B665" s="210"/>
      <c r="C665" s="210"/>
      <c r="D665" s="210"/>
      <c r="E665" s="210"/>
      <c r="F665" s="210"/>
      <c r="G665" s="210"/>
      <c r="H665" s="210"/>
      <c r="I665" s="210"/>
      <c r="J665" s="210"/>
      <c r="K665" s="210"/>
    </row>
    <row r="666">
      <c r="A666" s="210"/>
      <c r="B666" s="210"/>
      <c r="C666" s="210"/>
      <c r="D666" s="210"/>
      <c r="E666" s="210"/>
      <c r="F666" s="210"/>
      <c r="G666" s="210"/>
      <c r="H666" s="210"/>
      <c r="I666" s="210"/>
      <c r="J666" s="210"/>
      <c r="K666" s="210"/>
    </row>
    <row r="667">
      <c r="A667" s="210"/>
      <c r="B667" s="210"/>
      <c r="C667" s="210"/>
      <c r="D667" s="210"/>
      <c r="E667" s="210"/>
      <c r="F667" s="210"/>
      <c r="G667" s="210"/>
      <c r="H667" s="210"/>
      <c r="I667" s="210"/>
      <c r="J667" s="210"/>
      <c r="K667" s="210"/>
    </row>
    <row r="668">
      <c r="A668" s="210"/>
      <c r="B668" s="210"/>
      <c r="C668" s="210"/>
      <c r="D668" s="210"/>
      <c r="E668" s="210"/>
      <c r="F668" s="210"/>
      <c r="G668" s="210"/>
      <c r="H668" s="210"/>
      <c r="I668" s="210"/>
      <c r="J668" s="210"/>
      <c r="K668" s="210"/>
    </row>
    <row r="669">
      <c r="A669" s="210"/>
      <c r="B669" s="210"/>
      <c r="C669" s="210"/>
      <c r="D669" s="210"/>
      <c r="E669" s="210"/>
      <c r="F669" s="210"/>
      <c r="G669" s="210"/>
      <c r="H669" s="210"/>
      <c r="I669" s="210"/>
      <c r="J669" s="210"/>
      <c r="K669" s="210"/>
    </row>
    <row r="670">
      <c r="A670" s="210"/>
      <c r="B670" s="210"/>
      <c r="C670" s="210"/>
      <c r="D670" s="210"/>
      <c r="E670" s="210"/>
      <c r="F670" s="210"/>
      <c r="G670" s="210"/>
      <c r="H670" s="210"/>
      <c r="I670" s="210"/>
      <c r="J670" s="210"/>
      <c r="K670" s="210"/>
    </row>
    <row r="671">
      <c r="A671" s="210"/>
      <c r="B671" s="210"/>
      <c r="C671" s="210"/>
      <c r="D671" s="210"/>
      <c r="E671" s="210"/>
      <c r="F671" s="210"/>
      <c r="G671" s="210"/>
      <c r="H671" s="210"/>
      <c r="I671" s="210"/>
      <c r="J671" s="210"/>
      <c r="K671" s="210"/>
    </row>
    <row r="672">
      <c r="A672" s="210"/>
      <c r="B672" s="210"/>
      <c r="C672" s="210"/>
      <c r="D672" s="210"/>
      <c r="E672" s="210"/>
      <c r="F672" s="210"/>
      <c r="G672" s="210"/>
      <c r="H672" s="210"/>
      <c r="I672" s="210"/>
      <c r="J672" s="210"/>
      <c r="K672" s="210"/>
    </row>
    <row r="673">
      <c r="A673" s="210"/>
      <c r="B673" s="210"/>
      <c r="C673" s="210"/>
      <c r="D673" s="210"/>
      <c r="E673" s="210"/>
      <c r="F673" s="210"/>
      <c r="G673" s="210"/>
      <c r="H673" s="210"/>
      <c r="I673" s="210"/>
      <c r="J673" s="210"/>
      <c r="K673" s="210"/>
    </row>
    <row r="674">
      <c r="A674" s="210"/>
      <c r="B674" s="210"/>
      <c r="C674" s="210"/>
      <c r="D674" s="210"/>
      <c r="E674" s="210"/>
      <c r="F674" s="210"/>
      <c r="G674" s="210"/>
      <c r="H674" s="210"/>
      <c r="I674" s="210"/>
      <c r="J674" s="210"/>
      <c r="K674" s="210"/>
    </row>
    <row r="675">
      <c r="A675" s="210"/>
      <c r="B675" s="210"/>
      <c r="C675" s="210"/>
      <c r="D675" s="210"/>
      <c r="E675" s="210"/>
      <c r="F675" s="210"/>
      <c r="G675" s="210"/>
      <c r="H675" s="210"/>
      <c r="I675" s="210"/>
      <c r="J675" s="210"/>
      <c r="K675" s="210"/>
    </row>
    <row r="676">
      <c r="A676" s="210"/>
      <c r="B676" s="210"/>
      <c r="C676" s="210"/>
      <c r="D676" s="210"/>
      <c r="E676" s="210"/>
      <c r="F676" s="210"/>
      <c r="G676" s="210"/>
      <c r="H676" s="210"/>
      <c r="I676" s="210"/>
      <c r="J676" s="210"/>
      <c r="K676" s="210"/>
    </row>
    <row r="677">
      <c r="A677" s="210"/>
      <c r="B677" s="210"/>
      <c r="C677" s="210"/>
      <c r="D677" s="210"/>
      <c r="E677" s="210"/>
      <c r="F677" s="210"/>
      <c r="G677" s="210"/>
      <c r="H677" s="210"/>
      <c r="I677" s="210"/>
      <c r="J677" s="210"/>
      <c r="K677" s="210"/>
    </row>
    <row r="678">
      <c r="A678" s="210"/>
      <c r="B678" s="210"/>
      <c r="C678" s="210"/>
      <c r="D678" s="210"/>
      <c r="E678" s="210"/>
      <c r="F678" s="210"/>
      <c r="G678" s="210"/>
      <c r="H678" s="210"/>
      <c r="I678" s="210"/>
      <c r="J678" s="210"/>
      <c r="K678" s="210"/>
    </row>
    <row r="679">
      <c r="A679" s="210"/>
      <c r="B679" s="210"/>
      <c r="C679" s="210"/>
      <c r="D679" s="210"/>
      <c r="E679" s="210"/>
      <c r="F679" s="210"/>
      <c r="G679" s="210"/>
      <c r="H679" s="210"/>
      <c r="I679" s="210"/>
      <c r="J679" s="210"/>
      <c r="K679" s="210"/>
    </row>
    <row r="680">
      <c r="A680" s="210"/>
      <c r="B680" s="210"/>
      <c r="C680" s="210"/>
      <c r="D680" s="210"/>
      <c r="E680" s="210"/>
      <c r="F680" s="210"/>
      <c r="G680" s="210"/>
      <c r="H680" s="210"/>
      <c r="I680" s="210"/>
      <c r="J680" s="210"/>
      <c r="K680" s="210"/>
    </row>
    <row r="681">
      <c r="A681" s="210"/>
      <c r="B681" s="210"/>
      <c r="C681" s="210"/>
      <c r="D681" s="210"/>
      <c r="E681" s="210"/>
      <c r="F681" s="210"/>
      <c r="G681" s="210"/>
      <c r="H681" s="210"/>
      <c r="I681" s="210"/>
      <c r="J681" s="210"/>
      <c r="K681" s="210"/>
    </row>
    <row r="682">
      <c r="A682" s="210"/>
      <c r="B682" s="210"/>
      <c r="C682" s="210"/>
      <c r="D682" s="210"/>
      <c r="E682" s="210"/>
      <c r="F682" s="210"/>
      <c r="G682" s="210"/>
      <c r="H682" s="210"/>
      <c r="I682" s="210"/>
      <c r="J682" s="210"/>
      <c r="K682" s="210"/>
    </row>
    <row r="683">
      <c r="A683" s="210"/>
      <c r="B683" s="210"/>
      <c r="C683" s="210"/>
      <c r="D683" s="210"/>
      <c r="E683" s="210"/>
      <c r="F683" s="210"/>
      <c r="G683" s="210"/>
      <c r="H683" s="210"/>
      <c r="I683" s="210"/>
      <c r="J683" s="210"/>
      <c r="K683" s="210"/>
    </row>
    <row r="684">
      <c r="A684" s="210"/>
      <c r="B684" s="210"/>
      <c r="C684" s="210"/>
      <c r="D684" s="210"/>
      <c r="E684" s="210"/>
      <c r="F684" s="210"/>
      <c r="G684" s="210"/>
      <c r="H684" s="210"/>
      <c r="I684" s="210"/>
      <c r="J684" s="210"/>
      <c r="K684" s="210"/>
    </row>
    <row r="685">
      <c r="A685" s="210"/>
      <c r="B685" s="210"/>
      <c r="C685" s="210"/>
      <c r="D685" s="210"/>
      <c r="E685" s="210"/>
      <c r="F685" s="210"/>
      <c r="G685" s="210"/>
      <c r="H685" s="210"/>
      <c r="I685" s="210"/>
      <c r="J685" s="210"/>
      <c r="K685" s="210"/>
    </row>
    <row r="686">
      <c r="A686" s="210"/>
      <c r="B686" s="210"/>
      <c r="C686" s="210"/>
      <c r="D686" s="210"/>
      <c r="E686" s="210"/>
      <c r="F686" s="210"/>
      <c r="G686" s="210"/>
      <c r="H686" s="210"/>
      <c r="I686" s="210"/>
      <c r="J686" s="210"/>
      <c r="K686" s="210"/>
    </row>
    <row r="687">
      <c r="A687" s="210"/>
      <c r="B687" s="210"/>
      <c r="C687" s="210"/>
      <c r="D687" s="210"/>
      <c r="E687" s="210"/>
      <c r="F687" s="210"/>
      <c r="G687" s="210"/>
      <c r="H687" s="210"/>
      <c r="I687" s="210"/>
      <c r="J687" s="210"/>
      <c r="K687" s="210"/>
    </row>
    <row r="688">
      <c r="A688" s="210"/>
      <c r="B688" s="210"/>
      <c r="C688" s="210"/>
      <c r="D688" s="210"/>
      <c r="E688" s="210"/>
      <c r="F688" s="210"/>
      <c r="G688" s="210"/>
      <c r="H688" s="210"/>
      <c r="I688" s="210"/>
      <c r="J688" s="210"/>
      <c r="K688" s="210"/>
    </row>
    <row r="689">
      <c r="A689" s="210"/>
      <c r="B689" s="210"/>
      <c r="C689" s="210"/>
      <c r="D689" s="210"/>
      <c r="E689" s="210"/>
      <c r="F689" s="210"/>
      <c r="G689" s="210"/>
      <c r="H689" s="210"/>
      <c r="I689" s="210"/>
      <c r="J689" s="210"/>
      <c r="K689" s="210"/>
    </row>
    <row r="690">
      <c r="A690" s="210"/>
      <c r="B690" s="210"/>
      <c r="C690" s="210"/>
      <c r="D690" s="210"/>
      <c r="E690" s="210"/>
      <c r="F690" s="210"/>
      <c r="G690" s="210"/>
      <c r="H690" s="210"/>
      <c r="I690" s="210"/>
      <c r="J690" s="210"/>
      <c r="K690" s="210"/>
    </row>
    <row r="691">
      <c r="A691" s="210"/>
      <c r="B691" s="210"/>
      <c r="C691" s="210"/>
      <c r="D691" s="210"/>
      <c r="E691" s="210"/>
      <c r="F691" s="210"/>
      <c r="G691" s="210"/>
      <c r="H691" s="210"/>
      <c r="I691" s="210"/>
      <c r="J691" s="210"/>
      <c r="K691" s="210"/>
    </row>
    <row r="692">
      <c r="A692" s="210"/>
      <c r="B692" s="210"/>
      <c r="C692" s="210"/>
      <c r="D692" s="210"/>
      <c r="E692" s="210"/>
      <c r="F692" s="210"/>
      <c r="G692" s="210"/>
      <c r="H692" s="210"/>
      <c r="I692" s="210"/>
      <c r="J692" s="210"/>
      <c r="K692" s="210"/>
    </row>
    <row r="693">
      <c r="A693" s="210"/>
      <c r="B693" s="210"/>
      <c r="C693" s="210"/>
      <c r="D693" s="210"/>
      <c r="E693" s="210"/>
      <c r="F693" s="210"/>
      <c r="G693" s="210"/>
      <c r="H693" s="210"/>
      <c r="I693" s="210"/>
      <c r="J693" s="210"/>
      <c r="K693" s="210"/>
    </row>
    <row r="694">
      <c r="A694" s="210"/>
      <c r="B694" s="210"/>
      <c r="C694" s="210"/>
      <c r="D694" s="210"/>
      <c r="E694" s="210"/>
      <c r="F694" s="210"/>
      <c r="G694" s="210"/>
      <c r="H694" s="210"/>
      <c r="I694" s="210"/>
      <c r="J694" s="210"/>
      <c r="K694" s="210"/>
    </row>
    <row r="695">
      <c r="A695" s="210"/>
      <c r="B695" s="210"/>
      <c r="C695" s="210"/>
      <c r="D695" s="210"/>
      <c r="E695" s="210"/>
      <c r="F695" s="210"/>
      <c r="G695" s="210"/>
      <c r="H695" s="210"/>
      <c r="I695" s="210"/>
      <c r="J695" s="210"/>
      <c r="K695" s="210"/>
    </row>
    <row r="696">
      <c r="A696" s="210"/>
      <c r="B696" s="210"/>
      <c r="C696" s="210"/>
      <c r="D696" s="210"/>
      <c r="E696" s="210"/>
      <c r="F696" s="210"/>
      <c r="G696" s="210"/>
      <c r="H696" s="210"/>
      <c r="I696" s="210"/>
      <c r="J696" s="210"/>
      <c r="K696" s="210"/>
    </row>
    <row r="697">
      <c r="A697" s="210"/>
      <c r="B697" s="210"/>
      <c r="C697" s="210"/>
      <c r="D697" s="210"/>
      <c r="E697" s="210"/>
      <c r="F697" s="210"/>
      <c r="G697" s="210"/>
      <c r="H697" s="210"/>
      <c r="I697" s="210"/>
      <c r="J697" s="210"/>
      <c r="K697" s="210"/>
    </row>
    <row r="698">
      <c r="A698" s="210"/>
      <c r="B698" s="210"/>
      <c r="C698" s="210"/>
      <c r="D698" s="210"/>
      <c r="E698" s="210"/>
      <c r="F698" s="210"/>
      <c r="G698" s="210"/>
      <c r="H698" s="210"/>
      <c r="I698" s="210"/>
      <c r="J698" s="210"/>
      <c r="K698" s="210"/>
    </row>
    <row r="699">
      <c r="A699" s="210"/>
      <c r="B699" s="210"/>
      <c r="C699" s="210"/>
      <c r="D699" s="210"/>
      <c r="E699" s="210"/>
      <c r="F699" s="210"/>
      <c r="G699" s="210"/>
      <c r="H699" s="210"/>
      <c r="I699" s="210"/>
      <c r="J699" s="210"/>
      <c r="K699" s="210"/>
    </row>
    <row r="700">
      <c r="A700" s="210"/>
      <c r="B700" s="210"/>
      <c r="C700" s="210"/>
      <c r="D700" s="210"/>
      <c r="E700" s="210"/>
      <c r="F700" s="210"/>
      <c r="G700" s="210"/>
      <c r="H700" s="210"/>
      <c r="I700" s="210"/>
      <c r="J700" s="210"/>
      <c r="K700" s="210"/>
    </row>
    <row r="701">
      <c r="A701" s="210"/>
      <c r="B701" s="210"/>
      <c r="C701" s="210"/>
      <c r="D701" s="210"/>
      <c r="E701" s="210"/>
      <c r="F701" s="210"/>
      <c r="G701" s="210"/>
      <c r="H701" s="210"/>
      <c r="I701" s="210"/>
      <c r="J701" s="210"/>
      <c r="K701" s="210"/>
    </row>
    <row r="702">
      <c r="A702" s="210"/>
      <c r="B702" s="210"/>
      <c r="C702" s="210"/>
      <c r="D702" s="210"/>
      <c r="E702" s="210"/>
      <c r="F702" s="210"/>
      <c r="G702" s="210"/>
      <c r="H702" s="210"/>
      <c r="I702" s="210"/>
      <c r="J702" s="210"/>
      <c r="K702" s="210"/>
    </row>
    <row r="703">
      <c r="A703" s="210"/>
      <c r="B703" s="210"/>
      <c r="C703" s="210"/>
      <c r="D703" s="210"/>
      <c r="E703" s="210"/>
      <c r="F703" s="210"/>
      <c r="G703" s="210"/>
      <c r="H703" s="210"/>
      <c r="I703" s="210"/>
      <c r="J703" s="210"/>
      <c r="K703" s="210"/>
    </row>
    <row r="704">
      <c r="A704" s="210"/>
      <c r="B704" s="210"/>
      <c r="C704" s="210"/>
      <c r="D704" s="210"/>
      <c r="E704" s="210"/>
      <c r="F704" s="210"/>
      <c r="G704" s="210"/>
      <c r="H704" s="210"/>
      <c r="I704" s="210"/>
      <c r="J704" s="210"/>
      <c r="K704" s="210"/>
    </row>
    <row r="705">
      <c r="A705" s="210"/>
      <c r="B705" s="210"/>
      <c r="C705" s="210"/>
      <c r="D705" s="210"/>
      <c r="E705" s="210"/>
      <c r="F705" s="210"/>
      <c r="G705" s="210"/>
      <c r="H705" s="210"/>
      <c r="I705" s="210"/>
      <c r="J705" s="210"/>
      <c r="K705" s="210"/>
    </row>
    <row r="706">
      <c r="A706" s="210"/>
      <c r="B706" s="210"/>
      <c r="C706" s="210"/>
      <c r="D706" s="210"/>
      <c r="E706" s="210"/>
      <c r="F706" s="210"/>
      <c r="G706" s="210"/>
      <c r="H706" s="210"/>
      <c r="I706" s="210"/>
      <c r="J706" s="210"/>
      <c r="K706" s="210"/>
    </row>
    <row r="707">
      <c r="A707" s="210"/>
      <c r="B707" s="210"/>
      <c r="C707" s="210"/>
      <c r="D707" s="210"/>
      <c r="E707" s="210"/>
      <c r="F707" s="210"/>
      <c r="G707" s="210"/>
      <c r="H707" s="210"/>
      <c r="I707" s="210"/>
      <c r="J707" s="210"/>
      <c r="K707" s="210"/>
    </row>
    <row r="708">
      <c r="A708" s="210"/>
      <c r="B708" s="210"/>
      <c r="C708" s="210"/>
      <c r="D708" s="210"/>
      <c r="E708" s="210"/>
      <c r="F708" s="210"/>
      <c r="G708" s="210"/>
      <c r="H708" s="210"/>
      <c r="I708" s="210"/>
      <c r="J708" s="210"/>
      <c r="K708" s="210"/>
    </row>
    <row r="709">
      <c r="A709" s="210"/>
      <c r="B709" s="210"/>
      <c r="C709" s="210"/>
      <c r="D709" s="210"/>
      <c r="E709" s="210"/>
      <c r="F709" s="210"/>
      <c r="G709" s="210"/>
      <c r="H709" s="210"/>
      <c r="I709" s="210"/>
      <c r="J709" s="210"/>
      <c r="K709" s="210"/>
    </row>
    <row r="710">
      <c r="A710" s="210"/>
      <c r="B710" s="210"/>
      <c r="C710" s="210"/>
      <c r="D710" s="210"/>
      <c r="E710" s="210"/>
      <c r="F710" s="210"/>
      <c r="G710" s="210"/>
      <c r="H710" s="210"/>
      <c r="I710" s="210"/>
      <c r="J710" s="210"/>
      <c r="K710" s="210"/>
    </row>
    <row r="711">
      <c r="A711" s="210"/>
      <c r="B711" s="210"/>
      <c r="C711" s="210"/>
      <c r="D711" s="210"/>
      <c r="E711" s="210"/>
      <c r="F711" s="210"/>
      <c r="G711" s="210"/>
      <c r="H711" s="210"/>
      <c r="I711" s="210"/>
      <c r="J711" s="210"/>
      <c r="K711" s="210"/>
    </row>
    <row r="712">
      <c r="A712" s="210"/>
      <c r="B712" s="210"/>
      <c r="C712" s="210"/>
      <c r="D712" s="210"/>
      <c r="E712" s="210"/>
      <c r="F712" s="210"/>
      <c r="G712" s="210"/>
      <c r="H712" s="210"/>
      <c r="I712" s="210"/>
      <c r="J712" s="210"/>
      <c r="K712" s="210"/>
    </row>
    <row r="713">
      <c r="A713" s="210"/>
      <c r="B713" s="210"/>
      <c r="C713" s="210"/>
      <c r="D713" s="210"/>
      <c r="E713" s="210"/>
      <c r="F713" s="210"/>
      <c r="G713" s="210"/>
      <c r="H713" s="210"/>
      <c r="I713" s="210"/>
      <c r="J713" s="210"/>
      <c r="K713" s="210"/>
    </row>
    <row r="714">
      <c r="A714" s="210"/>
      <c r="B714" s="210"/>
      <c r="C714" s="210"/>
      <c r="D714" s="210"/>
      <c r="E714" s="210"/>
      <c r="F714" s="210"/>
      <c r="G714" s="210"/>
      <c r="H714" s="210"/>
      <c r="I714" s="210"/>
      <c r="J714" s="210"/>
      <c r="K714" s="210"/>
    </row>
    <row r="715">
      <c r="A715" s="210"/>
      <c r="B715" s="210"/>
      <c r="C715" s="210"/>
      <c r="D715" s="210"/>
      <c r="E715" s="210"/>
      <c r="F715" s="210"/>
      <c r="G715" s="210"/>
      <c r="H715" s="210"/>
      <c r="I715" s="210"/>
      <c r="J715" s="210"/>
      <c r="K715" s="210"/>
    </row>
    <row r="716">
      <c r="A716" s="210"/>
      <c r="B716" s="210"/>
      <c r="C716" s="210"/>
      <c r="D716" s="210"/>
      <c r="E716" s="210"/>
      <c r="F716" s="210"/>
      <c r="G716" s="210"/>
      <c r="H716" s="210"/>
      <c r="I716" s="210"/>
      <c r="J716" s="210"/>
      <c r="K716" s="210"/>
    </row>
    <row r="717">
      <c r="A717" s="210"/>
      <c r="B717" s="210"/>
      <c r="C717" s="210"/>
      <c r="D717" s="210"/>
      <c r="E717" s="210"/>
      <c r="F717" s="210"/>
      <c r="G717" s="210"/>
      <c r="H717" s="210"/>
      <c r="I717" s="210"/>
      <c r="J717" s="210"/>
      <c r="K717" s="210"/>
    </row>
    <row r="718">
      <c r="A718" s="210"/>
      <c r="B718" s="210"/>
      <c r="C718" s="210"/>
      <c r="D718" s="210"/>
      <c r="E718" s="210"/>
      <c r="F718" s="210"/>
      <c r="G718" s="210"/>
      <c r="H718" s="210"/>
      <c r="I718" s="210"/>
      <c r="J718" s="210"/>
      <c r="K718" s="210"/>
    </row>
    <row r="719">
      <c r="A719" s="210"/>
      <c r="B719" s="210"/>
      <c r="C719" s="210"/>
      <c r="D719" s="210"/>
      <c r="E719" s="210"/>
      <c r="F719" s="210"/>
      <c r="G719" s="210"/>
      <c r="H719" s="210"/>
      <c r="I719" s="210"/>
      <c r="J719" s="210"/>
      <c r="K719" s="210"/>
    </row>
    <row r="720">
      <c r="A720" s="210"/>
      <c r="B720" s="210"/>
      <c r="C720" s="210"/>
      <c r="D720" s="210"/>
      <c r="E720" s="210"/>
      <c r="F720" s="210"/>
      <c r="G720" s="210"/>
      <c r="H720" s="210"/>
      <c r="I720" s="210"/>
      <c r="J720" s="210"/>
      <c r="K720" s="210"/>
    </row>
    <row r="721">
      <c r="A721" s="210"/>
      <c r="B721" s="210"/>
      <c r="C721" s="210"/>
      <c r="D721" s="210"/>
      <c r="E721" s="210"/>
      <c r="F721" s="210"/>
      <c r="G721" s="210"/>
      <c r="H721" s="210"/>
      <c r="I721" s="210"/>
      <c r="J721" s="210"/>
      <c r="K721" s="210"/>
    </row>
    <row r="722">
      <c r="A722" s="210"/>
      <c r="B722" s="210"/>
      <c r="C722" s="210"/>
      <c r="D722" s="210"/>
      <c r="E722" s="210"/>
      <c r="F722" s="210"/>
      <c r="G722" s="210"/>
      <c r="H722" s="210"/>
      <c r="I722" s="210"/>
      <c r="J722" s="210"/>
      <c r="K722" s="210"/>
    </row>
    <row r="723">
      <c r="A723" s="210"/>
      <c r="B723" s="210"/>
      <c r="C723" s="210"/>
      <c r="D723" s="210"/>
      <c r="E723" s="210"/>
      <c r="F723" s="210"/>
      <c r="G723" s="210"/>
      <c r="H723" s="210"/>
      <c r="I723" s="210"/>
      <c r="J723" s="210"/>
      <c r="K723" s="210"/>
    </row>
    <row r="724">
      <c r="A724" s="210"/>
      <c r="B724" s="210"/>
      <c r="C724" s="210"/>
      <c r="D724" s="210"/>
      <c r="E724" s="210"/>
      <c r="F724" s="210"/>
      <c r="G724" s="210"/>
      <c r="H724" s="210"/>
      <c r="I724" s="210"/>
      <c r="J724" s="210"/>
      <c r="K724" s="210"/>
    </row>
    <row r="725">
      <c r="A725" s="210"/>
      <c r="B725" s="210"/>
      <c r="C725" s="210"/>
      <c r="D725" s="210"/>
      <c r="E725" s="210"/>
      <c r="F725" s="210"/>
      <c r="G725" s="210"/>
      <c r="H725" s="210"/>
      <c r="I725" s="210"/>
      <c r="J725" s="210"/>
      <c r="K725" s="210"/>
    </row>
    <row r="726">
      <c r="A726" s="210"/>
      <c r="B726" s="210"/>
      <c r="C726" s="210"/>
      <c r="D726" s="210"/>
      <c r="E726" s="210"/>
      <c r="F726" s="210"/>
      <c r="G726" s="210"/>
      <c r="H726" s="210"/>
      <c r="I726" s="210"/>
      <c r="J726" s="210"/>
      <c r="K726" s="210"/>
    </row>
    <row r="727">
      <c r="A727" s="210"/>
      <c r="B727" s="210"/>
      <c r="C727" s="210"/>
      <c r="D727" s="210"/>
      <c r="E727" s="210"/>
      <c r="F727" s="210"/>
      <c r="G727" s="210"/>
      <c r="H727" s="210"/>
      <c r="I727" s="210"/>
      <c r="J727" s="210"/>
      <c r="K727" s="210"/>
    </row>
    <row r="728">
      <c r="A728" s="210"/>
      <c r="B728" s="210"/>
      <c r="C728" s="210"/>
      <c r="D728" s="210"/>
      <c r="E728" s="210"/>
      <c r="F728" s="210"/>
      <c r="G728" s="210"/>
      <c r="H728" s="210"/>
      <c r="I728" s="210"/>
      <c r="J728" s="210"/>
      <c r="K728" s="210"/>
    </row>
    <row r="729">
      <c r="A729" s="210"/>
      <c r="B729" s="210"/>
      <c r="C729" s="210"/>
      <c r="D729" s="210"/>
      <c r="E729" s="210"/>
      <c r="F729" s="210"/>
      <c r="G729" s="210"/>
      <c r="H729" s="210"/>
      <c r="I729" s="210"/>
      <c r="J729" s="210"/>
      <c r="K729" s="210"/>
    </row>
    <row r="730">
      <c r="A730" s="210"/>
      <c r="B730" s="210"/>
      <c r="C730" s="210"/>
      <c r="D730" s="210"/>
      <c r="E730" s="210"/>
      <c r="F730" s="210"/>
      <c r="G730" s="210"/>
      <c r="H730" s="210"/>
      <c r="I730" s="210"/>
      <c r="J730" s="210"/>
      <c r="K730" s="210"/>
    </row>
    <row r="731">
      <c r="A731" s="210"/>
      <c r="B731" s="210"/>
      <c r="C731" s="210"/>
      <c r="D731" s="210"/>
      <c r="E731" s="210"/>
      <c r="F731" s="210"/>
      <c r="G731" s="210"/>
      <c r="H731" s="210"/>
      <c r="I731" s="210"/>
      <c r="J731" s="210"/>
      <c r="K731" s="210"/>
    </row>
    <row r="732">
      <c r="A732" s="210"/>
      <c r="B732" s="210"/>
      <c r="C732" s="210"/>
      <c r="D732" s="210"/>
      <c r="E732" s="210"/>
      <c r="F732" s="210"/>
      <c r="G732" s="210"/>
      <c r="H732" s="210"/>
      <c r="I732" s="210"/>
      <c r="J732" s="210"/>
      <c r="K732" s="210"/>
    </row>
    <row r="733">
      <c r="A733" s="210"/>
      <c r="B733" s="210"/>
      <c r="C733" s="210"/>
      <c r="D733" s="210"/>
      <c r="E733" s="210"/>
      <c r="F733" s="210"/>
      <c r="G733" s="210"/>
      <c r="H733" s="210"/>
      <c r="I733" s="210"/>
      <c r="J733" s="210"/>
      <c r="K733" s="210"/>
    </row>
    <row r="734">
      <c r="A734" s="210"/>
      <c r="B734" s="210"/>
      <c r="C734" s="210"/>
      <c r="D734" s="210"/>
      <c r="E734" s="210"/>
      <c r="F734" s="210"/>
      <c r="G734" s="210"/>
      <c r="H734" s="210"/>
      <c r="I734" s="210"/>
      <c r="J734" s="210"/>
      <c r="K734" s="210"/>
    </row>
    <row r="735">
      <c r="A735" s="210"/>
      <c r="B735" s="210"/>
      <c r="C735" s="210"/>
      <c r="D735" s="210"/>
      <c r="E735" s="210"/>
      <c r="F735" s="210"/>
      <c r="G735" s="210"/>
      <c r="H735" s="210"/>
      <c r="I735" s="210"/>
      <c r="J735" s="210"/>
      <c r="K735" s="210"/>
    </row>
    <row r="736">
      <c r="A736" s="210"/>
      <c r="B736" s="210"/>
      <c r="C736" s="210"/>
      <c r="D736" s="210"/>
      <c r="E736" s="210"/>
      <c r="F736" s="210"/>
      <c r="G736" s="210"/>
      <c r="H736" s="210"/>
      <c r="I736" s="210"/>
      <c r="J736" s="210"/>
      <c r="K736" s="210"/>
    </row>
    <row r="737">
      <c r="A737" s="210"/>
      <c r="B737" s="210"/>
      <c r="C737" s="210"/>
      <c r="D737" s="210"/>
      <c r="E737" s="210"/>
      <c r="F737" s="210"/>
      <c r="G737" s="210"/>
      <c r="H737" s="210"/>
      <c r="I737" s="210"/>
      <c r="J737" s="210"/>
      <c r="K737" s="210"/>
    </row>
    <row r="738">
      <c r="A738" s="210"/>
      <c r="B738" s="210"/>
      <c r="C738" s="210"/>
      <c r="D738" s="210"/>
      <c r="E738" s="210"/>
      <c r="F738" s="210"/>
      <c r="G738" s="210"/>
      <c r="H738" s="210"/>
      <c r="I738" s="210"/>
      <c r="J738" s="210"/>
      <c r="K738" s="210"/>
    </row>
    <row r="739">
      <c r="A739" s="210"/>
      <c r="B739" s="210"/>
      <c r="C739" s="210"/>
      <c r="D739" s="210"/>
      <c r="E739" s="210"/>
      <c r="F739" s="210"/>
      <c r="G739" s="210"/>
      <c r="H739" s="210"/>
      <c r="I739" s="210"/>
      <c r="J739" s="210"/>
      <c r="K739" s="210"/>
    </row>
    <row r="740">
      <c r="A740" s="210"/>
      <c r="B740" s="210"/>
      <c r="C740" s="210"/>
      <c r="D740" s="210"/>
      <c r="E740" s="210"/>
      <c r="F740" s="210"/>
      <c r="G740" s="210"/>
      <c r="H740" s="210"/>
      <c r="I740" s="210"/>
      <c r="J740" s="210"/>
      <c r="K740" s="210"/>
    </row>
    <row r="741">
      <c r="A741" s="210"/>
      <c r="B741" s="210"/>
      <c r="C741" s="210"/>
      <c r="D741" s="210"/>
      <c r="E741" s="210"/>
      <c r="F741" s="210"/>
      <c r="G741" s="210"/>
      <c r="H741" s="210"/>
      <c r="I741" s="210"/>
      <c r="J741" s="210"/>
      <c r="K741" s="210"/>
    </row>
    <row r="742">
      <c r="A742" s="210"/>
      <c r="B742" s="210"/>
      <c r="C742" s="210"/>
      <c r="D742" s="210"/>
      <c r="E742" s="210"/>
      <c r="F742" s="210"/>
      <c r="G742" s="210"/>
      <c r="H742" s="210"/>
      <c r="I742" s="210"/>
      <c r="J742" s="210"/>
      <c r="K742" s="210"/>
    </row>
    <row r="743">
      <c r="A743" s="210"/>
      <c r="B743" s="210"/>
      <c r="C743" s="210"/>
      <c r="D743" s="210"/>
      <c r="E743" s="210"/>
      <c r="F743" s="210"/>
      <c r="G743" s="210"/>
      <c r="H743" s="210"/>
      <c r="I743" s="210"/>
      <c r="J743" s="210"/>
      <c r="K743" s="210"/>
    </row>
    <row r="744">
      <c r="A744" s="210"/>
      <c r="B744" s="210"/>
      <c r="C744" s="210"/>
      <c r="D744" s="210"/>
      <c r="E744" s="210"/>
      <c r="F744" s="210"/>
      <c r="G744" s="210"/>
      <c r="H744" s="210"/>
      <c r="I744" s="210"/>
      <c r="J744" s="210"/>
      <c r="K744" s="210"/>
    </row>
    <row r="745">
      <c r="A745" s="210"/>
      <c r="B745" s="210"/>
      <c r="C745" s="210"/>
      <c r="D745" s="210"/>
      <c r="E745" s="210"/>
      <c r="F745" s="210"/>
      <c r="G745" s="210"/>
      <c r="H745" s="210"/>
      <c r="I745" s="210"/>
      <c r="J745" s="210"/>
      <c r="K745" s="210"/>
    </row>
    <row r="746">
      <c r="A746" s="210"/>
      <c r="B746" s="210"/>
      <c r="C746" s="210"/>
      <c r="D746" s="210"/>
      <c r="E746" s="210"/>
      <c r="F746" s="210"/>
      <c r="G746" s="210"/>
      <c r="H746" s="210"/>
      <c r="I746" s="210"/>
      <c r="J746" s="210"/>
      <c r="K746" s="210"/>
    </row>
    <row r="747">
      <c r="A747" s="210"/>
      <c r="B747" s="210"/>
      <c r="C747" s="210"/>
      <c r="D747" s="210"/>
      <c r="E747" s="210"/>
      <c r="F747" s="210"/>
      <c r="G747" s="210"/>
      <c r="H747" s="210"/>
      <c r="I747" s="210"/>
      <c r="J747" s="210"/>
      <c r="K747" s="210"/>
    </row>
    <row r="748">
      <c r="A748" s="210"/>
      <c r="B748" s="210"/>
      <c r="C748" s="210"/>
      <c r="D748" s="210"/>
      <c r="E748" s="210"/>
      <c r="F748" s="210"/>
      <c r="G748" s="210"/>
      <c r="H748" s="210"/>
      <c r="I748" s="210"/>
      <c r="J748" s="210"/>
      <c r="K748" s="210"/>
    </row>
    <row r="749">
      <c r="A749" s="210"/>
      <c r="B749" s="210"/>
      <c r="C749" s="210"/>
      <c r="D749" s="210"/>
      <c r="E749" s="210"/>
      <c r="F749" s="210"/>
      <c r="G749" s="210"/>
      <c r="H749" s="210"/>
      <c r="I749" s="210"/>
      <c r="J749" s="210"/>
      <c r="K749" s="210"/>
    </row>
    <row r="750">
      <c r="A750" s="210"/>
      <c r="B750" s="210"/>
      <c r="C750" s="210"/>
      <c r="D750" s="210"/>
      <c r="E750" s="210"/>
      <c r="F750" s="210"/>
      <c r="G750" s="210"/>
      <c r="H750" s="210"/>
      <c r="I750" s="210"/>
      <c r="J750" s="210"/>
      <c r="K750" s="210"/>
    </row>
    <row r="751">
      <c r="A751" s="210"/>
      <c r="B751" s="210"/>
      <c r="C751" s="210"/>
      <c r="D751" s="210"/>
      <c r="E751" s="210"/>
      <c r="F751" s="210"/>
      <c r="G751" s="210"/>
      <c r="H751" s="210"/>
      <c r="I751" s="210"/>
      <c r="J751" s="210"/>
      <c r="K751" s="210"/>
    </row>
    <row r="752">
      <c r="A752" s="210"/>
      <c r="B752" s="210"/>
      <c r="C752" s="210"/>
      <c r="D752" s="210"/>
      <c r="E752" s="210"/>
      <c r="F752" s="210"/>
      <c r="G752" s="210"/>
      <c r="H752" s="210"/>
      <c r="I752" s="210"/>
      <c r="J752" s="210"/>
      <c r="K752" s="210"/>
    </row>
    <row r="753">
      <c r="A753" s="210"/>
      <c r="B753" s="210"/>
      <c r="C753" s="210"/>
      <c r="D753" s="210"/>
      <c r="E753" s="210"/>
      <c r="F753" s="210"/>
      <c r="G753" s="210"/>
      <c r="H753" s="210"/>
      <c r="I753" s="210"/>
      <c r="J753" s="210"/>
      <c r="K753" s="210"/>
    </row>
    <row r="754">
      <c r="A754" s="210"/>
      <c r="B754" s="210"/>
      <c r="C754" s="210"/>
      <c r="D754" s="210"/>
      <c r="E754" s="210"/>
      <c r="F754" s="210"/>
      <c r="G754" s="210"/>
      <c r="H754" s="210"/>
      <c r="I754" s="210"/>
      <c r="J754" s="210"/>
      <c r="K754" s="210"/>
    </row>
    <row r="755">
      <c r="A755" s="210"/>
      <c r="B755" s="210"/>
      <c r="C755" s="210"/>
      <c r="D755" s="210"/>
      <c r="E755" s="210"/>
      <c r="F755" s="210"/>
      <c r="G755" s="210"/>
      <c r="H755" s="210"/>
      <c r="I755" s="210"/>
      <c r="J755" s="210"/>
      <c r="K755" s="210"/>
    </row>
    <row r="756">
      <c r="A756" s="210"/>
      <c r="B756" s="210"/>
      <c r="C756" s="210"/>
      <c r="D756" s="210"/>
      <c r="E756" s="210"/>
      <c r="F756" s="210"/>
      <c r="G756" s="210"/>
      <c r="H756" s="210"/>
      <c r="I756" s="210"/>
      <c r="J756" s="210"/>
      <c r="K756" s="210"/>
    </row>
    <row r="757">
      <c r="A757" s="210"/>
      <c r="B757" s="210"/>
      <c r="C757" s="210"/>
      <c r="D757" s="210"/>
      <c r="E757" s="210"/>
      <c r="F757" s="210"/>
      <c r="G757" s="210"/>
      <c r="H757" s="210"/>
      <c r="I757" s="210"/>
      <c r="J757" s="210"/>
      <c r="K757" s="210"/>
    </row>
    <row r="758">
      <c r="A758" s="210"/>
      <c r="B758" s="210"/>
      <c r="C758" s="210"/>
      <c r="D758" s="210"/>
      <c r="E758" s="210"/>
      <c r="F758" s="210"/>
      <c r="G758" s="210"/>
      <c r="H758" s="210"/>
      <c r="I758" s="210"/>
      <c r="J758" s="210"/>
      <c r="K758" s="210"/>
    </row>
    <row r="759">
      <c r="A759" s="210"/>
      <c r="B759" s="210"/>
      <c r="C759" s="210"/>
      <c r="D759" s="210"/>
      <c r="E759" s="210"/>
      <c r="F759" s="210"/>
      <c r="G759" s="210"/>
      <c r="H759" s="210"/>
      <c r="I759" s="210"/>
      <c r="J759" s="210"/>
      <c r="K759" s="210"/>
    </row>
    <row r="760">
      <c r="A760" s="210"/>
      <c r="B760" s="210"/>
      <c r="C760" s="210"/>
      <c r="D760" s="210"/>
      <c r="E760" s="210"/>
      <c r="F760" s="210"/>
      <c r="G760" s="210"/>
      <c r="H760" s="210"/>
      <c r="I760" s="210"/>
      <c r="J760" s="210"/>
      <c r="K760" s="210"/>
    </row>
    <row r="761">
      <c r="A761" s="210"/>
      <c r="B761" s="210"/>
      <c r="C761" s="210"/>
      <c r="D761" s="210"/>
      <c r="E761" s="210"/>
      <c r="F761" s="210"/>
      <c r="G761" s="210"/>
      <c r="H761" s="210"/>
      <c r="I761" s="210"/>
      <c r="J761" s="210"/>
      <c r="K761" s="210"/>
    </row>
    <row r="762">
      <c r="A762" s="210"/>
      <c r="B762" s="210"/>
      <c r="C762" s="210"/>
      <c r="D762" s="210"/>
      <c r="E762" s="210"/>
      <c r="F762" s="210"/>
      <c r="G762" s="210"/>
      <c r="H762" s="210"/>
      <c r="I762" s="210"/>
      <c r="J762" s="210"/>
      <c r="K762" s="210"/>
    </row>
    <row r="763">
      <c r="A763" s="210"/>
      <c r="B763" s="210"/>
      <c r="C763" s="210"/>
      <c r="D763" s="210"/>
      <c r="E763" s="210"/>
      <c r="F763" s="210"/>
      <c r="G763" s="210"/>
      <c r="H763" s="210"/>
      <c r="I763" s="210"/>
      <c r="J763" s="210"/>
      <c r="K763" s="210"/>
    </row>
    <row r="764">
      <c r="A764" s="210"/>
      <c r="B764" s="210"/>
      <c r="C764" s="210"/>
      <c r="D764" s="210"/>
      <c r="E764" s="210"/>
      <c r="F764" s="210"/>
      <c r="G764" s="210"/>
      <c r="H764" s="210"/>
      <c r="I764" s="210"/>
      <c r="J764" s="210"/>
      <c r="K764" s="210"/>
    </row>
    <row r="765">
      <c r="A765" s="210"/>
      <c r="B765" s="210"/>
      <c r="C765" s="210"/>
      <c r="D765" s="210"/>
      <c r="E765" s="210"/>
      <c r="F765" s="210"/>
      <c r="G765" s="210"/>
      <c r="H765" s="210"/>
      <c r="I765" s="210"/>
      <c r="J765" s="210"/>
      <c r="K765" s="210"/>
    </row>
    <row r="766">
      <c r="A766" s="210"/>
      <c r="B766" s="210"/>
      <c r="C766" s="210"/>
      <c r="D766" s="210"/>
      <c r="E766" s="210"/>
      <c r="F766" s="210"/>
      <c r="G766" s="210"/>
      <c r="H766" s="210"/>
      <c r="I766" s="210"/>
      <c r="J766" s="210"/>
      <c r="K766" s="210"/>
    </row>
    <row r="767">
      <c r="A767" s="210"/>
      <c r="B767" s="210"/>
      <c r="C767" s="210"/>
      <c r="D767" s="210"/>
      <c r="E767" s="210"/>
      <c r="F767" s="210"/>
      <c r="G767" s="210"/>
      <c r="H767" s="210"/>
      <c r="I767" s="210"/>
      <c r="J767" s="210"/>
      <c r="K767" s="210"/>
    </row>
    <row r="768">
      <c r="A768" s="210"/>
      <c r="B768" s="210"/>
      <c r="C768" s="210"/>
      <c r="D768" s="210"/>
      <c r="E768" s="210"/>
      <c r="F768" s="210"/>
      <c r="G768" s="210"/>
      <c r="H768" s="210"/>
      <c r="I768" s="210"/>
      <c r="J768" s="210"/>
      <c r="K768" s="210"/>
    </row>
    <row r="769">
      <c r="A769" s="210"/>
      <c r="B769" s="210"/>
      <c r="C769" s="210"/>
      <c r="D769" s="210"/>
      <c r="E769" s="210"/>
      <c r="F769" s="210"/>
      <c r="G769" s="210"/>
      <c r="H769" s="210"/>
      <c r="I769" s="210"/>
      <c r="J769" s="210"/>
      <c r="K769" s="210"/>
    </row>
    <row r="770">
      <c r="A770" s="210"/>
      <c r="B770" s="210"/>
      <c r="C770" s="210"/>
      <c r="D770" s="210"/>
      <c r="E770" s="210"/>
      <c r="F770" s="210"/>
      <c r="G770" s="210"/>
      <c r="H770" s="210"/>
      <c r="I770" s="210"/>
      <c r="J770" s="210"/>
      <c r="K770" s="210"/>
    </row>
    <row r="771">
      <c r="A771" s="210"/>
      <c r="B771" s="210"/>
      <c r="C771" s="210"/>
      <c r="D771" s="210"/>
      <c r="E771" s="210"/>
      <c r="F771" s="210"/>
      <c r="G771" s="210"/>
      <c r="H771" s="210"/>
      <c r="I771" s="210"/>
      <c r="J771" s="210"/>
      <c r="K771" s="210"/>
    </row>
    <row r="772">
      <c r="A772" s="210"/>
      <c r="B772" s="210"/>
      <c r="C772" s="210"/>
      <c r="D772" s="210"/>
      <c r="E772" s="210"/>
      <c r="F772" s="210"/>
      <c r="G772" s="210"/>
      <c r="H772" s="210"/>
      <c r="I772" s="210"/>
      <c r="J772" s="210"/>
      <c r="K772" s="210"/>
    </row>
    <row r="773">
      <c r="A773" s="210"/>
      <c r="B773" s="210"/>
      <c r="C773" s="210"/>
      <c r="D773" s="210"/>
      <c r="E773" s="210"/>
      <c r="F773" s="210"/>
      <c r="G773" s="210"/>
      <c r="H773" s="210"/>
      <c r="I773" s="210"/>
      <c r="J773" s="210"/>
      <c r="K773" s="210"/>
    </row>
    <row r="774">
      <c r="A774" s="210"/>
      <c r="B774" s="210"/>
      <c r="C774" s="210"/>
      <c r="D774" s="210"/>
      <c r="E774" s="210"/>
      <c r="F774" s="210"/>
      <c r="G774" s="210"/>
      <c r="H774" s="210"/>
      <c r="I774" s="210"/>
      <c r="J774" s="210"/>
      <c r="K774" s="210"/>
    </row>
    <row r="775">
      <c r="A775" s="210"/>
      <c r="B775" s="210"/>
      <c r="C775" s="210"/>
      <c r="D775" s="210"/>
      <c r="E775" s="210"/>
      <c r="F775" s="210"/>
      <c r="G775" s="210"/>
      <c r="H775" s="210"/>
      <c r="I775" s="210"/>
      <c r="J775" s="210"/>
      <c r="K775" s="210"/>
    </row>
    <row r="776">
      <c r="A776" s="210"/>
      <c r="B776" s="210"/>
      <c r="C776" s="210"/>
      <c r="D776" s="210"/>
      <c r="E776" s="210"/>
      <c r="F776" s="210"/>
      <c r="G776" s="210"/>
      <c r="H776" s="210"/>
      <c r="I776" s="210"/>
      <c r="J776" s="210"/>
      <c r="K776" s="210"/>
    </row>
    <row r="777">
      <c r="A777" s="210"/>
      <c r="B777" s="210"/>
      <c r="C777" s="210"/>
      <c r="D777" s="210"/>
      <c r="E777" s="210"/>
      <c r="F777" s="210"/>
      <c r="G777" s="210"/>
      <c r="H777" s="210"/>
      <c r="I777" s="210"/>
      <c r="J777" s="210"/>
      <c r="K777" s="210"/>
    </row>
    <row r="778">
      <c r="A778" s="210"/>
      <c r="B778" s="210"/>
      <c r="C778" s="210"/>
      <c r="D778" s="210"/>
      <c r="E778" s="210"/>
      <c r="F778" s="210"/>
      <c r="G778" s="210"/>
      <c r="H778" s="210"/>
      <c r="I778" s="210"/>
      <c r="J778" s="210"/>
      <c r="K778" s="210"/>
    </row>
    <row r="779">
      <c r="A779" s="210"/>
      <c r="B779" s="210"/>
      <c r="C779" s="210"/>
      <c r="D779" s="210"/>
      <c r="E779" s="210"/>
      <c r="F779" s="210"/>
      <c r="G779" s="210"/>
      <c r="H779" s="210"/>
      <c r="I779" s="210"/>
      <c r="J779" s="210"/>
      <c r="K779" s="210"/>
    </row>
    <row r="780">
      <c r="A780" s="210"/>
      <c r="B780" s="210"/>
      <c r="C780" s="210"/>
      <c r="D780" s="210"/>
      <c r="E780" s="210"/>
      <c r="F780" s="210"/>
      <c r="G780" s="210"/>
      <c r="H780" s="210"/>
      <c r="I780" s="210"/>
      <c r="J780" s="210"/>
      <c r="K780" s="210"/>
    </row>
    <row r="781">
      <c r="A781" s="210"/>
      <c r="B781" s="210"/>
      <c r="C781" s="210"/>
      <c r="D781" s="210"/>
      <c r="E781" s="210"/>
      <c r="F781" s="210"/>
      <c r="G781" s="210"/>
      <c r="H781" s="210"/>
      <c r="I781" s="210"/>
      <c r="J781" s="210"/>
      <c r="K781" s="210"/>
    </row>
    <row r="782">
      <c r="A782" s="210"/>
      <c r="B782" s="210"/>
      <c r="C782" s="210"/>
      <c r="D782" s="210"/>
      <c r="E782" s="210"/>
      <c r="F782" s="210"/>
      <c r="G782" s="210"/>
      <c r="H782" s="210"/>
      <c r="I782" s="210"/>
      <c r="J782" s="210"/>
      <c r="K782" s="210"/>
    </row>
    <row r="783">
      <c r="A783" s="210"/>
      <c r="B783" s="210"/>
      <c r="C783" s="210"/>
      <c r="D783" s="210"/>
      <c r="E783" s="210"/>
      <c r="F783" s="210"/>
      <c r="G783" s="210"/>
      <c r="H783" s="210"/>
      <c r="I783" s="210"/>
      <c r="J783" s="210"/>
      <c r="K783" s="210"/>
    </row>
    <row r="784">
      <c r="A784" s="210"/>
      <c r="B784" s="210"/>
      <c r="C784" s="210"/>
      <c r="D784" s="210"/>
      <c r="E784" s="210"/>
      <c r="F784" s="210"/>
      <c r="G784" s="210"/>
      <c r="H784" s="210"/>
      <c r="I784" s="210"/>
      <c r="J784" s="210"/>
      <c r="K784" s="210"/>
    </row>
    <row r="785">
      <c r="A785" s="210"/>
      <c r="B785" s="210"/>
      <c r="C785" s="210"/>
      <c r="D785" s="210"/>
      <c r="E785" s="210"/>
      <c r="F785" s="210"/>
      <c r="G785" s="210"/>
      <c r="H785" s="210"/>
      <c r="I785" s="210"/>
      <c r="J785" s="210"/>
      <c r="K785" s="210"/>
    </row>
    <row r="786">
      <c r="A786" s="210"/>
      <c r="B786" s="210"/>
      <c r="C786" s="210"/>
      <c r="D786" s="210"/>
      <c r="E786" s="210"/>
      <c r="F786" s="210"/>
      <c r="G786" s="210"/>
      <c r="H786" s="210"/>
      <c r="I786" s="210"/>
      <c r="J786" s="210"/>
      <c r="K786" s="210"/>
    </row>
    <row r="787">
      <c r="A787" s="210"/>
      <c r="B787" s="210"/>
      <c r="C787" s="210"/>
      <c r="D787" s="210"/>
      <c r="E787" s="210"/>
      <c r="F787" s="210"/>
      <c r="G787" s="210"/>
      <c r="H787" s="210"/>
      <c r="I787" s="210"/>
      <c r="J787" s="210"/>
      <c r="K787" s="210"/>
    </row>
    <row r="788">
      <c r="A788" s="210"/>
      <c r="B788" s="210"/>
      <c r="C788" s="210"/>
      <c r="D788" s="210"/>
      <c r="E788" s="210"/>
      <c r="F788" s="210"/>
      <c r="G788" s="210"/>
      <c r="H788" s="210"/>
      <c r="I788" s="210"/>
      <c r="J788" s="210"/>
      <c r="K788" s="210"/>
    </row>
    <row r="789">
      <c r="A789" s="210"/>
      <c r="B789" s="210"/>
      <c r="C789" s="210"/>
      <c r="D789" s="210"/>
      <c r="E789" s="210"/>
      <c r="F789" s="210"/>
      <c r="G789" s="210"/>
      <c r="H789" s="210"/>
      <c r="I789" s="210"/>
      <c r="J789" s="210"/>
      <c r="K789" s="210"/>
    </row>
    <row r="790">
      <c r="A790" s="210"/>
      <c r="B790" s="210"/>
      <c r="C790" s="210"/>
      <c r="D790" s="210"/>
      <c r="E790" s="210"/>
      <c r="F790" s="210"/>
      <c r="G790" s="210"/>
      <c r="H790" s="210"/>
      <c r="I790" s="210"/>
      <c r="J790" s="210"/>
      <c r="K790" s="210"/>
    </row>
    <row r="791">
      <c r="A791" s="210"/>
      <c r="B791" s="210"/>
      <c r="C791" s="210"/>
      <c r="D791" s="210"/>
      <c r="E791" s="210"/>
      <c r="F791" s="210"/>
      <c r="G791" s="210"/>
      <c r="H791" s="210"/>
      <c r="I791" s="210"/>
      <c r="J791" s="210"/>
      <c r="K791" s="210"/>
    </row>
    <row r="792">
      <c r="A792" s="210"/>
      <c r="B792" s="210"/>
      <c r="C792" s="210"/>
      <c r="D792" s="210"/>
      <c r="E792" s="210"/>
      <c r="F792" s="210"/>
      <c r="G792" s="210"/>
      <c r="H792" s="210"/>
      <c r="I792" s="210"/>
      <c r="J792" s="210"/>
      <c r="K792" s="210"/>
    </row>
    <row r="793">
      <c r="A793" s="210"/>
      <c r="B793" s="210"/>
      <c r="C793" s="210"/>
      <c r="D793" s="210"/>
      <c r="E793" s="210"/>
      <c r="F793" s="210"/>
      <c r="G793" s="210"/>
      <c r="H793" s="210"/>
      <c r="I793" s="210"/>
      <c r="J793" s="210"/>
      <c r="K793" s="210"/>
    </row>
    <row r="794">
      <c r="A794" s="210"/>
      <c r="B794" s="210"/>
      <c r="C794" s="210"/>
      <c r="D794" s="210"/>
      <c r="E794" s="210"/>
      <c r="F794" s="210"/>
      <c r="G794" s="210"/>
      <c r="H794" s="210"/>
      <c r="I794" s="210"/>
      <c r="J794" s="210"/>
      <c r="K794" s="210"/>
    </row>
    <row r="795">
      <c r="A795" s="210"/>
      <c r="B795" s="210"/>
      <c r="C795" s="210"/>
      <c r="D795" s="210"/>
      <c r="E795" s="210"/>
      <c r="F795" s="210"/>
      <c r="G795" s="210"/>
      <c r="H795" s="210"/>
      <c r="I795" s="210"/>
      <c r="J795" s="210"/>
      <c r="K795" s="210"/>
    </row>
    <row r="796">
      <c r="A796" s="210"/>
      <c r="B796" s="210"/>
      <c r="C796" s="210"/>
      <c r="D796" s="210"/>
      <c r="E796" s="210"/>
      <c r="F796" s="210"/>
      <c r="G796" s="210"/>
      <c r="H796" s="210"/>
      <c r="I796" s="210"/>
      <c r="J796" s="210"/>
      <c r="K796" s="210"/>
    </row>
    <row r="797">
      <c r="A797" s="210"/>
      <c r="B797" s="210"/>
      <c r="C797" s="210"/>
      <c r="D797" s="210"/>
      <c r="E797" s="210"/>
      <c r="F797" s="210"/>
      <c r="G797" s="210"/>
      <c r="H797" s="210"/>
      <c r="I797" s="210"/>
      <c r="J797" s="210"/>
      <c r="K797" s="210"/>
    </row>
    <row r="798">
      <c r="A798" s="210"/>
      <c r="B798" s="210"/>
      <c r="C798" s="210"/>
      <c r="D798" s="210"/>
      <c r="E798" s="210"/>
      <c r="F798" s="210"/>
      <c r="G798" s="210"/>
      <c r="H798" s="210"/>
      <c r="I798" s="210"/>
      <c r="J798" s="210"/>
      <c r="K798" s="210"/>
    </row>
    <row r="799">
      <c r="A799" s="210"/>
      <c r="B799" s="210"/>
      <c r="C799" s="210"/>
      <c r="D799" s="210"/>
      <c r="E799" s="210"/>
      <c r="F799" s="210"/>
      <c r="G799" s="210"/>
      <c r="H799" s="210"/>
      <c r="I799" s="210"/>
      <c r="J799" s="210"/>
      <c r="K799" s="210"/>
    </row>
    <row r="800">
      <c r="A800" s="210"/>
      <c r="B800" s="210"/>
      <c r="C800" s="210"/>
      <c r="D800" s="210"/>
      <c r="E800" s="210"/>
      <c r="F800" s="210"/>
      <c r="G800" s="210"/>
      <c r="H800" s="210"/>
      <c r="I800" s="210"/>
      <c r="J800" s="210"/>
      <c r="K800" s="210"/>
    </row>
    <row r="801">
      <c r="A801" s="210"/>
      <c r="B801" s="210"/>
      <c r="C801" s="210"/>
      <c r="D801" s="210"/>
      <c r="E801" s="210"/>
      <c r="F801" s="210"/>
      <c r="G801" s="210"/>
      <c r="H801" s="210"/>
      <c r="I801" s="210"/>
      <c r="J801" s="210"/>
      <c r="K801" s="210"/>
    </row>
    <row r="802">
      <c r="A802" s="210"/>
      <c r="B802" s="210"/>
      <c r="C802" s="210"/>
      <c r="D802" s="210"/>
      <c r="E802" s="210"/>
      <c r="F802" s="210"/>
      <c r="G802" s="210"/>
      <c r="H802" s="210"/>
      <c r="I802" s="210"/>
      <c r="J802" s="210"/>
      <c r="K802" s="210"/>
    </row>
    <row r="803">
      <c r="A803" s="210"/>
      <c r="B803" s="210"/>
      <c r="C803" s="210"/>
      <c r="D803" s="210"/>
      <c r="E803" s="210"/>
      <c r="F803" s="210"/>
      <c r="G803" s="210"/>
      <c r="H803" s="210"/>
      <c r="I803" s="210"/>
      <c r="J803" s="210"/>
      <c r="K803" s="210"/>
    </row>
    <row r="804">
      <c r="A804" s="210"/>
      <c r="B804" s="210"/>
      <c r="C804" s="210"/>
      <c r="D804" s="210"/>
      <c r="E804" s="210"/>
      <c r="F804" s="210"/>
      <c r="G804" s="210"/>
      <c r="H804" s="210"/>
      <c r="I804" s="210"/>
      <c r="J804" s="210"/>
      <c r="K804" s="210"/>
    </row>
    <row r="805">
      <c r="A805" s="210"/>
      <c r="B805" s="210"/>
      <c r="C805" s="210"/>
      <c r="D805" s="210"/>
      <c r="E805" s="210"/>
      <c r="F805" s="210"/>
      <c r="G805" s="210"/>
      <c r="H805" s="210"/>
      <c r="I805" s="210"/>
      <c r="J805" s="210"/>
      <c r="K805" s="210"/>
    </row>
    <row r="806">
      <c r="A806" s="210"/>
      <c r="B806" s="210"/>
      <c r="C806" s="210"/>
      <c r="D806" s="210"/>
      <c r="E806" s="210"/>
      <c r="F806" s="210"/>
      <c r="G806" s="210"/>
      <c r="H806" s="210"/>
      <c r="I806" s="210"/>
      <c r="J806" s="210"/>
      <c r="K806" s="210"/>
    </row>
    <row r="807">
      <c r="A807" s="210"/>
      <c r="B807" s="210"/>
      <c r="C807" s="210"/>
      <c r="D807" s="210"/>
      <c r="E807" s="210"/>
      <c r="F807" s="210"/>
      <c r="G807" s="210"/>
      <c r="H807" s="210"/>
      <c r="I807" s="210"/>
      <c r="J807" s="210"/>
      <c r="K807" s="210"/>
    </row>
    <row r="808">
      <c r="A808" s="210"/>
      <c r="B808" s="210"/>
      <c r="C808" s="210"/>
      <c r="D808" s="210"/>
      <c r="E808" s="210"/>
      <c r="F808" s="210"/>
      <c r="G808" s="210"/>
      <c r="H808" s="210"/>
      <c r="I808" s="210"/>
      <c r="J808" s="210"/>
      <c r="K808" s="210"/>
    </row>
    <row r="809">
      <c r="A809" s="210"/>
      <c r="B809" s="210"/>
      <c r="C809" s="210"/>
      <c r="D809" s="210"/>
      <c r="E809" s="210"/>
      <c r="F809" s="210"/>
      <c r="G809" s="210"/>
      <c r="H809" s="210"/>
      <c r="I809" s="210"/>
      <c r="J809" s="210"/>
      <c r="K809" s="210"/>
    </row>
    <row r="810">
      <c r="A810" s="210"/>
      <c r="B810" s="210"/>
      <c r="C810" s="210"/>
      <c r="D810" s="210"/>
      <c r="E810" s="210"/>
      <c r="F810" s="210"/>
      <c r="G810" s="210"/>
      <c r="H810" s="210"/>
      <c r="I810" s="210"/>
      <c r="J810" s="210"/>
      <c r="K810" s="210"/>
    </row>
    <row r="811">
      <c r="A811" s="210"/>
      <c r="B811" s="210"/>
      <c r="C811" s="210"/>
      <c r="D811" s="210"/>
      <c r="E811" s="210"/>
      <c r="F811" s="210"/>
      <c r="G811" s="210"/>
      <c r="H811" s="210"/>
      <c r="I811" s="210"/>
      <c r="J811" s="210"/>
      <c r="K811" s="210"/>
    </row>
    <row r="812">
      <c r="A812" s="210"/>
      <c r="B812" s="210"/>
      <c r="C812" s="210"/>
      <c r="D812" s="210"/>
      <c r="E812" s="210"/>
      <c r="F812" s="210"/>
      <c r="G812" s="210"/>
      <c r="H812" s="210"/>
      <c r="I812" s="210"/>
      <c r="J812" s="210"/>
      <c r="K812" s="210"/>
    </row>
    <row r="813">
      <c r="A813" s="210"/>
      <c r="B813" s="210"/>
      <c r="C813" s="210"/>
      <c r="D813" s="210"/>
      <c r="E813" s="210"/>
      <c r="F813" s="210"/>
      <c r="G813" s="210"/>
      <c r="H813" s="210"/>
      <c r="I813" s="210"/>
      <c r="J813" s="210"/>
      <c r="K813" s="210"/>
    </row>
    <row r="814">
      <c r="A814" s="210"/>
      <c r="B814" s="210"/>
      <c r="C814" s="210"/>
      <c r="D814" s="210"/>
      <c r="E814" s="210"/>
      <c r="F814" s="210"/>
      <c r="G814" s="210"/>
      <c r="H814" s="210"/>
      <c r="I814" s="210"/>
      <c r="J814" s="210"/>
      <c r="K814" s="210"/>
    </row>
    <row r="815">
      <c r="A815" s="210"/>
      <c r="B815" s="210"/>
      <c r="C815" s="210"/>
      <c r="D815" s="210"/>
      <c r="E815" s="210"/>
      <c r="F815" s="210"/>
      <c r="G815" s="210"/>
      <c r="H815" s="210"/>
      <c r="I815" s="210"/>
      <c r="J815" s="210"/>
      <c r="K815" s="210"/>
    </row>
    <row r="816">
      <c r="A816" s="210"/>
      <c r="B816" s="210"/>
      <c r="C816" s="210"/>
      <c r="D816" s="210"/>
      <c r="E816" s="210"/>
      <c r="F816" s="210"/>
      <c r="G816" s="210"/>
      <c r="H816" s="210"/>
      <c r="I816" s="210"/>
      <c r="J816" s="210"/>
      <c r="K816" s="210"/>
    </row>
    <row r="817">
      <c r="A817" s="210"/>
      <c r="B817" s="210"/>
      <c r="C817" s="210"/>
      <c r="D817" s="210"/>
      <c r="E817" s="210"/>
      <c r="F817" s="210"/>
      <c r="G817" s="210"/>
      <c r="H817" s="210"/>
      <c r="I817" s="210"/>
      <c r="J817" s="210"/>
      <c r="K817" s="210"/>
    </row>
    <row r="818">
      <c r="A818" s="210"/>
      <c r="B818" s="210"/>
      <c r="C818" s="210"/>
      <c r="D818" s="210"/>
      <c r="E818" s="210"/>
      <c r="F818" s="210"/>
      <c r="G818" s="210"/>
      <c r="H818" s="210"/>
      <c r="I818" s="210"/>
      <c r="J818" s="210"/>
      <c r="K818" s="210"/>
    </row>
    <row r="819">
      <c r="A819" s="210"/>
      <c r="B819" s="210"/>
      <c r="C819" s="210"/>
      <c r="D819" s="210"/>
      <c r="E819" s="210"/>
      <c r="F819" s="210"/>
      <c r="G819" s="210"/>
      <c r="H819" s="210"/>
      <c r="I819" s="210"/>
      <c r="J819" s="210"/>
      <c r="K819" s="210"/>
    </row>
    <row r="820">
      <c r="A820" s="210"/>
      <c r="B820" s="210"/>
      <c r="C820" s="210"/>
      <c r="D820" s="210"/>
      <c r="E820" s="210"/>
      <c r="F820" s="210"/>
      <c r="G820" s="210"/>
      <c r="H820" s="210"/>
      <c r="I820" s="210"/>
      <c r="J820" s="210"/>
      <c r="K820" s="210"/>
    </row>
    <row r="821">
      <c r="A821" s="210"/>
      <c r="B821" s="210"/>
      <c r="C821" s="210"/>
      <c r="D821" s="210"/>
      <c r="E821" s="210"/>
      <c r="F821" s="210"/>
      <c r="G821" s="210"/>
      <c r="H821" s="210"/>
      <c r="I821" s="210"/>
      <c r="J821" s="210"/>
      <c r="K821" s="210"/>
    </row>
    <row r="822">
      <c r="A822" s="210"/>
      <c r="B822" s="210"/>
      <c r="C822" s="210"/>
      <c r="D822" s="210"/>
      <c r="E822" s="210"/>
      <c r="F822" s="210"/>
      <c r="G822" s="210"/>
      <c r="H822" s="210"/>
      <c r="I822" s="210"/>
      <c r="J822" s="210"/>
      <c r="K822" s="210"/>
    </row>
    <row r="823">
      <c r="A823" s="210"/>
      <c r="B823" s="210"/>
      <c r="C823" s="210"/>
      <c r="D823" s="210"/>
      <c r="E823" s="210"/>
      <c r="F823" s="210"/>
      <c r="G823" s="210"/>
      <c r="H823" s="210"/>
      <c r="I823" s="210"/>
      <c r="J823" s="210"/>
      <c r="K823" s="210"/>
    </row>
    <row r="824">
      <c r="A824" s="210"/>
      <c r="B824" s="210"/>
      <c r="C824" s="210"/>
      <c r="D824" s="210"/>
      <c r="E824" s="210"/>
      <c r="F824" s="210"/>
      <c r="G824" s="210"/>
      <c r="H824" s="210"/>
      <c r="I824" s="210"/>
      <c r="J824" s="210"/>
      <c r="K824" s="210"/>
    </row>
    <row r="825">
      <c r="A825" s="210"/>
      <c r="B825" s="210"/>
      <c r="C825" s="210"/>
      <c r="D825" s="210"/>
      <c r="E825" s="210"/>
      <c r="F825" s="210"/>
      <c r="G825" s="210"/>
      <c r="H825" s="210"/>
      <c r="I825" s="210"/>
      <c r="J825" s="210"/>
      <c r="K825" s="210"/>
    </row>
    <row r="826">
      <c r="A826" s="210"/>
      <c r="B826" s="210"/>
      <c r="C826" s="210"/>
      <c r="D826" s="210"/>
      <c r="E826" s="210"/>
      <c r="F826" s="210"/>
      <c r="G826" s="210"/>
      <c r="H826" s="210"/>
      <c r="I826" s="210"/>
      <c r="J826" s="210"/>
      <c r="K826" s="210"/>
    </row>
    <row r="827">
      <c r="A827" s="210"/>
      <c r="B827" s="210"/>
      <c r="C827" s="210"/>
      <c r="D827" s="210"/>
      <c r="E827" s="210"/>
      <c r="F827" s="210"/>
      <c r="G827" s="210"/>
      <c r="H827" s="210"/>
      <c r="I827" s="210"/>
      <c r="J827" s="210"/>
      <c r="K827" s="210"/>
    </row>
    <row r="828">
      <c r="A828" s="210"/>
      <c r="B828" s="210"/>
      <c r="C828" s="210"/>
      <c r="D828" s="210"/>
      <c r="E828" s="210"/>
      <c r="F828" s="210"/>
      <c r="G828" s="210"/>
      <c r="H828" s="210"/>
      <c r="I828" s="210"/>
      <c r="J828" s="210"/>
      <c r="K828" s="210"/>
    </row>
    <row r="829">
      <c r="A829" s="210"/>
      <c r="B829" s="210"/>
      <c r="C829" s="210"/>
      <c r="D829" s="210"/>
      <c r="E829" s="210"/>
      <c r="F829" s="210"/>
      <c r="G829" s="210"/>
      <c r="H829" s="210"/>
      <c r="I829" s="210"/>
      <c r="J829" s="210"/>
      <c r="K829" s="210"/>
    </row>
    <row r="830">
      <c r="A830" s="210"/>
      <c r="B830" s="210"/>
      <c r="C830" s="210"/>
      <c r="D830" s="210"/>
      <c r="E830" s="210"/>
      <c r="F830" s="210"/>
      <c r="G830" s="210"/>
      <c r="H830" s="210"/>
      <c r="I830" s="210"/>
      <c r="J830" s="210"/>
      <c r="K830" s="210"/>
    </row>
    <row r="831">
      <c r="A831" s="210"/>
      <c r="B831" s="210"/>
      <c r="C831" s="210"/>
      <c r="D831" s="210"/>
      <c r="E831" s="210"/>
      <c r="F831" s="210"/>
      <c r="G831" s="210"/>
      <c r="H831" s="210"/>
      <c r="I831" s="210"/>
      <c r="J831" s="210"/>
      <c r="K831" s="210"/>
    </row>
    <row r="832">
      <c r="A832" s="210"/>
      <c r="B832" s="210"/>
      <c r="C832" s="210"/>
      <c r="D832" s="210"/>
      <c r="E832" s="210"/>
      <c r="F832" s="210"/>
      <c r="G832" s="210"/>
      <c r="H832" s="210"/>
      <c r="I832" s="210"/>
      <c r="J832" s="210"/>
      <c r="K832" s="210"/>
    </row>
    <row r="833">
      <c r="A833" s="210"/>
      <c r="B833" s="210"/>
      <c r="C833" s="210"/>
      <c r="D833" s="210"/>
      <c r="E833" s="210"/>
      <c r="F833" s="210"/>
      <c r="G833" s="210"/>
      <c r="H833" s="210"/>
      <c r="I833" s="210"/>
      <c r="J833" s="210"/>
      <c r="K833" s="210"/>
    </row>
    <row r="834">
      <c r="A834" s="210"/>
      <c r="B834" s="210"/>
      <c r="C834" s="210"/>
      <c r="D834" s="210"/>
      <c r="E834" s="210"/>
      <c r="F834" s="210"/>
      <c r="G834" s="210"/>
      <c r="H834" s="210"/>
      <c r="I834" s="210"/>
      <c r="J834" s="210"/>
      <c r="K834" s="210"/>
    </row>
    <row r="835">
      <c r="A835" s="210"/>
      <c r="B835" s="210"/>
      <c r="C835" s="210"/>
      <c r="D835" s="210"/>
      <c r="E835" s="210"/>
      <c r="F835" s="210"/>
      <c r="G835" s="210"/>
      <c r="H835" s="210"/>
      <c r="I835" s="210"/>
      <c r="J835" s="210"/>
      <c r="K835" s="210"/>
    </row>
    <row r="836">
      <c r="A836" s="210"/>
      <c r="B836" s="210"/>
      <c r="C836" s="210"/>
      <c r="D836" s="210"/>
      <c r="E836" s="210"/>
      <c r="F836" s="210"/>
      <c r="G836" s="210"/>
      <c r="H836" s="210"/>
      <c r="I836" s="210"/>
      <c r="J836" s="210"/>
      <c r="K836" s="210"/>
    </row>
    <row r="837">
      <c r="A837" s="210"/>
      <c r="B837" s="210"/>
      <c r="C837" s="210"/>
      <c r="D837" s="210"/>
      <c r="E837" s="210"/>
      <c r="F837" s="210"/>
      <c r="G837" s="210"/>
      <c r="H837" s="210"/>
      <c r="I837" s="210"/>
      <c r="J837" s="210"/>
      <c r="K837" s="210"/>
    </row>
    <row r="838">
      <c r="A838" s="210"/>
      <c r="B838" s="210"/>
      <c r="C838" s="210"/>
      <c r="D838" s="210"/>
      <c r="E838" s="210"/>
      <c r="F838" s="210"/>
      <c r="G838" s="210"/>
      <c r="H838" s="210"/>
      <c r="I838" s="210"/>
      <c r="J838" s="210"/>
      <c r="K838" s="210"/>
    </row>
    <row r="839">
      <c r="A839" s="210"/>
      <c r="B839" s="210"/>
      <c r="C839" s="210"/>
      <c r="D839" s="210"/>
      <c r="E839" s="210"/>
      <c r="F839" s="210"/>
      <c r="G839" s="210"/>
      <c r="H839" s="210"/>
      <c r="I839" s="210"/>
      <c r="J839" s="210"/>
      <c r="K839" s="210"/>
    </row>
    <row r="840">
      <c r="A840" s="210"/>
      <c r="B840" s="210"/>
      <c r="C840" s="210"/>
      <c r="D840" s="210"/>
      <c r="E840" s="210"/>
      <c r="F840" s="210"/>
      <c r="G840" s="210"/>
      <c r="H840" s="210"/>
      <c r="I840" s="210"/>
      <c r="J840" s="210"/>
      <c r="K840" s="210"/>
    </row>
    <row r="841">
      <c r="A841" s="210"/>
      <c r="B841" s="210"/>
      <c r="C841" s="210"/>
      <c r="D841" s="210"/>
      <c r="E841" s="210"/>
      <c r="F841" s="210"/>
      <c r="G841" s="210"/>
      <c r="H841" s="210"/>
      <c r="I841" s="210"/>
      <c r="J841" s="210"/>
      <c r="K841" s="210"/>
    </row>
    <row r="842">
      <c r="A842" s="210"/>
      <c r="B842" s="210"/>
      <c r="C842" s="210"/>
      <c r="D842" s="210"/>
      <c r="E842" s="210"/>
      <c r="F842" s="210"/>
      <c r="G842" s="210"/>
      <c r="H842" s="210"/>
      <c r="I842" s="210"/>
      <c r="J842" s="210"/>
      <c r="K842" s="210"/>
    </row>
    <row r="843">
      <c r="A843" s="210"/>
      <c r="B843" s="210"/>
      <c r="C843" s="210"/>
      <c r="D843" s="210"/>
      <c r="E843" s="210"/>
      <c r="F843" s="210"/>
      <c r="G843" s="210"/>
      <c r="H843" s="210"/>
      <c r="I843" s="210"/>
      <c r="J843" s="210"/>
      <c r="K843" s="210"/>
    </row>
    <row r="844">
      <c r="A844" s="210"/>
      <c r="B844" s="210"/>
      <c r="C844" s="210"/>
      <c r="D844" s="210"/>
      <c r="E844" s="210"/>
      <c r="F844" s="210"/>
      <c r="G844" s="210"/>
      <c r="H844" s="210"/>
      <c r="I844" s="210"/>
      <c r="J844" s="210"/>
      <c r="K844" s="210"/>
    </row>
    <row r="845">
      <c r="A845" s="210"/>
      <c r="B845" s="210"/>
      <c r="C845" s="210"/>
      <c r="D845" s="210"/>
      <c r="E845" s="210"/>
      <c r="F845" s="210"/>
      <c r="G845" s="210"/>
      <c r="H845" s="210"/>
      <c r="I845" s="210"/>
      <c r="J845" s="210"/>
      <c r="K845" s="210"/>
    </row>
    <row r="846">
      <c r="A846" s="210"/>
      <c r="B846" s="210"/>
      <c r="C846" s="210"/>
      <c r="D846" s="210"/>
      <c r="E846" s="210"/>
      <c r="F846" s="210"/>
      <c r="G846" s="210"/>
      <c r="H846" s="210"/>
      <c r="I846" s="210"/>
      <c r="J846" s="210"/>
      <c r="K846" s="210"/>
    </row>
    <row r="847">
      <c r="A847" s="210"/>
      <c r="B847" s="210"/>
      <c r="C847" s="210"/>
      <c r="D847" s="210"/>
      <c r="E847" s="210"/>
      <c r="F847" s="210"/>
      <c r="G847" s="210"/>
      <c r="H847" s="210"/>
      <c r="I847" s="210"/>
      <c r="J847" s="210"/>
      <c r="K847" s="210"/>
    </row>
    <row r="848">
      <c r="A848" s="210"/>
      <c r="B848" s="210"/>
      <c r="C848" s="210"/>
      <c r="D848" s="210"/>
      <c r="E848" s="210"/>
      <c r="F848" s="210"/>
      <c r="G848" s="210"/>
      <c r="H848" s="210"/>
      <c r="I848" s="210"/>
      <c r="J848" s="210"/>
      <c r="K848" s="210"/>
    </row>
    <row r="849">
      <c r="A849" s="210"/>
      <c r="B849" s="210"/>
      <c r="C849" s="210"/>
      <c r="D849" s="210"/>
      <c r="E849" s="210"/>
      <c r="F849" s="210"/>
      <c r="G849" s="210"/>
      <c r="H849" s="210"/>
      <c r="I849" s="210"/>
      <c r="J849" s="210"/>
      <c r="K849" s="210"/>
    </row>
    <row r="850">
      <c r="A850" s="210"/>
      <c r="B850" s="210"/>
      <c r="C850" s="210"/>
      <c r="D850" s="210"/>
      <c r="E850" s="210"/>
      <c r="F850" s="210"/>
      <c r="G850" s="210"/>
      <c r="H850" s="210"/>
      <c r="I850" s="210"/>
      <c r="J850" s="210"/>
      <c r="K850" s="210"/>
    </row>
    <row r="851">
      <c r="A851" s="210"/>
      <c r="B851" s="210"/>
      <c r="C851" s="210"/>
      <c r="D851" s="210"/>
      <c r="E851" s="210"/>
      <c r="F851" s="210"/>
      <c r="G851" s="210"/>
      <c r="H851" s="210"/>
      <c r="I851" s="210"/>
      <c r="J851" s="210"/>
      <c r="K851" s="210"/>
    </row>
    <row r="852">
      <c r="A852" s="210"/>
      <c r="B852" s="210"/>
      <c r="C852" s="210"/>
      <c r="D852" s="210"/>
      <c r="E852" s="210"/>
      <c r="F852" s="210"/>
      <c r="G852" s="210"/>
      <c r="H852" s="210"/>
      <c r="I852" s="210"/>
      <c r="J852" s="210"/>
      <c r="K852" s="210"/>
    </row>
    <row r="853">
      <c r="A853" s="210"/>
      <c r="B853" s="210"/>
      <c r="C853" s="210"/>
      <c r="D853" s="210"/>
      <c r="E853" s="210"/>
      <c r="F853" s="210"/>
      <c r="G853" s="210"/>
      <c r="H853" s="210"/>
      <c r="I853" s="210"/>
      <c r="J853" s="210"/>
      <c r="K853" s="210"/>
    </row>
    <row r="854">
      <c r="A854" s="210"/>
      <c r="B854" s="210"/>
      <c r="C854" s="210"/>
      <c r="D854" s="210"/>
      <c r="E854" s="210"/>
      <c r="F854" s="210"/>
      <c r="G854" s="210"/>
      <c r="H854" s="210"/>
      <c r="I854" s="210"/>
      <c r="J854" s="210"/>
      <c r="K854" s="210"/>
    </row>
    <row r="855">
      <c r="A855" s="210"/>
      <c r="B855" s="210"/>
      <c r="C855" s="210"/>
      <c r="D855" s="210"/>
      <c r="E855" s="210"/>
      <c r="F855" s="210"/>
      <c r="G855" s="210"/>
      <c r="H855" s="210"/>
      <c r="I855" s="210"/>
      <c r="J855" s="210"/>
      <c r="K855" s="210"/>
    </row>
    <row r="856">
      <c r="A856" s="210"/>
      <c r="B856" s="210"/>
      <c r="C856" s="210"/>
      <c r="D856" s="210"/>
      <c r="E856" s="210"/>
      <c r="F856" s="210"/>
      <c r="G856" s="210"/>
      <c r="H856" s="210"/>
      <c r="I856" s="210"/>
      <c r="J856" s="210"/>
      <c r="K856" s="210"/>
    </row>
    <row r="857">
      <c r="A857" s="210"/>
      <c r="B857" s="210"/>
      <c r="C857" s="210"/>
      <c r="D857" s="210"/>
      <c r="E857" s="210"/>
      <c r="F857" s="210"/>
      <c r="G857" s="210"/>
      <c r="H857" s="210"/>
      <c r="I857" s="210"/>
      <c r="J857" s="210"/>
      <c r="K857" s="210"/>
    </row>
    <row r="858">
      <c r="A858" s="210"/>
      <c r="B858" s="210"/>
      <c r="C858" s="210"/>
      <c r="D858" s="210"/>
      <c r="E858" s="210"/>
      <c r="F858" s="210"/>
      <c r="G858" s="210"/>
      <c r="H858" s="210"/>
      <c r="I858" s="210"/>
      <c r="J858" s="210"/>
      <c r="K858" s="210"/>
    </row>
    <row r="859">
      <c r="A859" s="210"/>
      <c r="B859" s="210"/>
      <c r="C859" s="210"/>
      <c r="D859" s="210"/>
      <c r="E859" s="210"/>
      <c r="F859" s="210"/>
      <c r="G859" s="210"/>
      <c r="H859" s="210"/>
      <c r="I859" s="210"/>
      <c r="J859" s="210"/>
      <c r="K859" s="210"/>
    </row>
    <row r="860">
      <c r="A860" s="210"/>
      <c r="B860" s="210"/>
      <c r="C860" s="210"/>
      <c r="D860" s="210"/>
      <c r="E860" s="210"/>
      <c r="F860" s="210"/>
      <c r="G860" s="210"/>
      <c r="H860" s="210"/>
      <c r="I860" s="210"/>
      <c r="J860" s="210"/>
      <c r="K860" s="210"/>
    </row>
    <row r="861">
      <c r="A861" s="210"/>
      <c r="B861" s="210"/>
      <c r="C861" s="210"/>
      <c r="D861" s="210"/>
      <c r="E861" s="210"/>
      <c r="F861" s="210"/>
      <c r="G861" s="210"/>
      <c r="H861" s="210"/>
      <c r="I861" s="210"/>
      <c r="J861" s="210"/>
      <c r="K861" s="210"/>
    </row>
    <row r="862">
      <c r="A862" s="210"/>
      <c r="B862" s="210"/>
      <c r="C862" s="210"/>
      <c r="D862" s="210"/>
      <c r="E862" s="210"/>
      <c r="F862" s="210"/>
      <c r="G862" s="210"/>
      <c r="H862" s="210"/>
      <c r="I862" s="210"/>
      <c r="J862" s="210"/>
      <c r="K862" s="210"/>
    </row>
    <row r="863">
      <c r="A863" s="210"/>
      <c r="B863" s="210"/>
      <c r="C863" s="210"/>
      <c r="D863" s="210"/>
      <c r="E863" s="210"/>
      <c r="F863" s="210"/>
      <c r="G863" s="210"/>
      <c r="H863" s="210"/>
      <c r="I863" s="210"/>
      <c r="J863" s="210"/>
      <c r="K863" s="210"/>
    </row>
    <row r="864">
      <c r="A864" s="210"/>
      <c r="B864" s="210"/>
      <c r="C864" s="210"/>
      <c r="D864" s="210"/>
      <c r="E864" s="210"/>
      <c r="F864" s="210"/>
      <c r="G864" s="210"/>
      <c r="H864" s="210"/>
      <c r="I864" s="210"/>
      <c r="J864" s="210"/>
      <c r="K864" s="210"/>
    </row>
    <row r="865">
      <c r="A865" s="210"/>
      <c r="B865" s="210"/>
      <c r="C865" s="210"/>
      <c r="D865" s="210"/>
      <c r="E865" s="210"/>
      <c r="F865" s="210"/>
      <c r="G865" s="210"/>
      <c r="H865" s="210"/>
      <c r="I865" s="210"/>
      <c r="J865" s="210"/>
      <c r="K865" s="210"/>
    </row>
    <row r="866">
      <c r="A866" s="210"/>
      <c r="B866" s="210"/>
      <c r="C866" s="210"/>
      <c r="D866" s="210"/>
      <c r="E866" s="210"/>
      <c r="F866" s="210"/>
      <c r="G866" s="210"/>
      <c r="H866" s="210"/>
      <c r="I866" s="210"/>
      <c r="J866" s="210"/>
      <c r="K866" s="210"/>
    </row>
    <row r="867">
      <c r="A867" s="210"/>
      <c r="B867" s="210"/>
      <c r="C867" s="210"/>
      <c r="D867" s="210"/>
      <c r="E867" s="210"/>
      <c r="F867" s="210"/>
      <c r="G867" s="210"/>
      <c r="H867" s="210"/>
      <c r="I867" s="210"/>
      <c r="J867" s="210"/>
      <c r="K867" s="210"/>
    </row>
    <row r="868">
      <c r="A868" s="210"/>
      <c r="B868" s="210"/>
      <c r="C868" s="210"/>
      <c r="D868" s="210"/>
      <c r="E868" s="210"/>
      <c r="F868" s="210"/>
      <c r="G868" s="210"/>
      <c r="H868" s="210"/>
      <c r="I868" s="210"/>
      <c r="J868" s="210"/>
      <c r="K868" s="210"/>
    </row>
    <row r="869">
      <c r="A869" s="210"/>
      <c r="B869" s="210"/>
      <c r="C869" s="210"/>
      <c r="D869" s="210"/>
      <c r="E869" s="210"/>
      <c r="F869" s="210"/>
      <c r="G869" s="210"/>
      <c r="H869" s="210"/>
      <c r="I869" s="210"/>
      <c r="J869" s="210"/>
      <c r="K869" s="210"/>
    </row>
    <row r="870">
      <c r="A870" s="210"/>
      <c r="B870" s="210"/>
      <c r="C870" s="210"/>
      <c r="D870" s="210"/>
      <c r="E870" s="210"/>
      <c r="F870" s="210"/>
      <c r="G870" s="210"/>
      <c r="H870" s="210"/>
      <c r="I870" s="210"/>
      <c r="J870" s="210"/>
      <c r="K870" s="210"/>
    </row>
    <row r="871">
      <c r="A871" s="210"/>
      <c r="B871" s="210"/>
      <c r="C871" s="210"/>
      <c r="D871" s="210"/>
      <c r="E871" s="210"/>
      <c r="F871" s="210"/>
      <c r="G871" s="210"/>
      <c r="H871" s="210"/>
      <c r="I871" s="210"/>
      <c r="J871" s="210"/>
      <c r="K871" s="210"/>
    </row>
    <row r="872">
      <c r="A872" s="210"/>
      <c r="B872" s="210"/>
      <c r="C872" s="210"/>
      <c r="D872" s="210"/>
      <c r="E872" s="210"/>
      <c r="F872" s="210"/>
      <c r="G872" s="210"/>
      <c r="H872" s="210"/>
      <c r="I872" s="210"/>
      <c r="J872" s="210"/>
      <c r="K872" s="210"/>
    </row>
    <row r="873">
      <c r="A873" s="210"/>
      <c r="B873" s="210"/>
      <c r="C873" s="210"/>
      <c r="D873" s="210"/>
      <c r="E873" s="210"/>
      <c r="F873" s="210"/>
      <c r="G873" s="210"/>
      <c r="H873" s="210"/>
      <c r="I873" s="210"/>
      <c r="J873" s="210"/>
      <c r="K873" s="210"/>
    </row>
    <row r="874">
      <c r="A874" s="210"/>
      <c r="B874" s="210"/>
      <c r="C874" s="210"/>
      <c r="D874" s="210"/>
      <c r="E874" s="210"/>
      <c r="F874" s="210"/>
      <c r="G874" s="210"/>
      <c r="H874" s="210"/>
      <c r="I874" s="210"/>
      <c r="J874" s="210"/>
      <c r="K874" s="210"/>
    </row>
    <row r="875">
      <c r="A875" s="210"/>
      <c r="B875" s="210"/>
      <c r="C875" s="210"/>
      <c r="D875" s="210"/>
      <c r="E875" s="210"/>
      <c r="F875" s="210"/>
      <c r="G875" s="210"/>
      <c r="H875" s="210"/>
      <c r="I875" s="210"/>
      <c r="J875" s="210"/>
      <c r="K875" s="210"/>
    </row>
    <row r="876">
      <c r="A876" s="210"/>
      <c r="B876" s="210"/>
      <c r="C876" s="210"/>
      <c r="D876" s="210"/>
      <c r="E876" s="210"/>
      <c r="F876" s="210"/>
      <c r="G876" s="210"/>
      <c r="H876" s="210"/>
      <c r="I876" s="210"/>
      <c r="J876" s="210"/>
      <c r="K876" s="210"/>
    </row>
    <row r="877">
      <c r="A877" s="210"/>
      <c r="B877" s="210"/>
      <c r="C877" s="210"/>
      <c r="D877" s="210"/>
      <c r="E877" s="210"/>
      <c r="F877" s="210"/>
      <c r="G877" s="210"/>
      <c r="H877" s="210"/>
      <c r="I877" s="210"/>
      <c r="J877" s="210"/>
      <c r="K877" s="210"/>
    </row>
    <row r="878">
      <c r="A878" s="210"/>
      <c r="B878" s="210"/>
      <c r="C878" s="210"/>
      <c r="D878" s="210"/>
      <c r="E878" s="210"/>
      <c r="F878" s="210"/>
      <c r="G878" s="210"/>
      <c r="H878" s="210"/>
      <c r="I878" s="210"/>
      <c r="J878" s="210"/>
      <c r="K878" s="210"/>
    </row>
    <row r="879">
      <c r="A879" s="210"/>
      <c r="B879" s="210"/>
      <c r="C879" s="210"/>
      <c r="D879" s="210"/>
      <c r="E879" s="210"/>
      <c r="F879" s="210"/>
      <c r="G879" s="210"/>
      <c r="H879" s="210"/>
      <c r="I879" s="210"/>
      <c r="J879" s="210"/>
      <c r="K879" s="210"/>
    </row>
    <row r="880">
      <c r="A880" s="210"/>
      <c r="B880" s="210"/>
      <c r="C880" s="210"/>
      <c r="D880" s="210"/>
      <c r="E880" s="210"/>
      <c r="F880" s="210"/>
      <c r="G880" s="210"/>
      <c r="H880" s="210"/>
      <c r="I880" s="210"/>
      <c r="J880" s="210"/>
      <c r="K880" s="210"/>
    </row>
    <row r="881">
      <c r="A881" s="210"/>
      <c r="B881" s="210"/>
      <c r="C881" s="210"/>
      <c r="D881" s="210"/>
      <c r="E881" s="210"/>
      <c r="F881" s="210"/>
      <c r="G881" s="210"/>
      <c r="H881" s="210"/>
      <c r="I881" s="210"/>
      <c r="J881" s="210"/>
      <c r="K881" s="210"/>
    </row>
    <row r="882">
      <c r="A882" s="210"/>
      <c r="B882" s="210"/>
      <c r="C882" s="210"/>
      <c r="D882" s="210"/>
      <c r="E882" s="210"/>
      <c r="F882" s="210"/>
      <c r="G882" s="210"/>
      <c r="H882" s="210"/>
      <c r="I882" s="210"/>
      <c r="J882" s="210"/>
      <c r="K882" s="210"/>
    </row>
    <row r="883">
      <c r="A883" s="210"/>
      <c r="B883" s="210"/>
      <c r="C883" s="210"/>
      <c r="D883" s="210"/>
      <c r="E883" s="210"/>
      <c r="F883" s="210"/>
      <c r="G883" s="210"/>
      <c r="H883" s="210"/>
      <c r="I883" s="210"/>
      <c r="J883" s="210"/>
      <c r="K883" s="210"/>
    </row>
    <row r="884">
      <c r="A884" s="210"/>
      <c r="B884" s="210"/>
      <c r="C884" s="210"/>
      <c r="D884" s="210"/>
      <c r="E884" s="210"/>
      <c r="F884" s="210"/>
      <c r="G884" s="210"/>
      <c r="H884" s="210"/>
      <c r="I884" s="210"/>
      <c r="J884" s="210"/>
      <c r="K884" s="210"/>
    </row>
    <row r="885">
      <c r="A885" s="210"/>
      <c r="B885" s="210"/>
      <c r="C885" s="210"/>
      <c r="D885" s="210"/>
      <c r="E885" s="210"/>
      <c r="F885" s="210"/>
      <c r="G885" s="210"/>
      <c r="H885" s="210"/>
      <c r="I885" s="210"/>
      <c r="J885" s="210"/>
      <c r="K885" s="210"/>
    </row>
    <row r="886">
      <c r="A886" s="210"/>
      <c r="B886" s="210"/>
      <c r="C886" s="210"/>
      <c r="D886" s="210"/>
      <c r="E886" s="210"/>
      <c r="F886" s="210"/>
      <c r="G886" s="210"/>
      <c r="H886" s="210"/>
      <c r="I886" s="210"/>
      <c r="J886" s="210"/>
      <c r="K886" s="210"/>
    </row>
    <row r="887">
      <c r="A887" s="210"/>
      <c r="B887" s="210"/>
      <c r="C887" s="210"/>
      <c r="D887" s="210"/>
      <c r="E887" s="210"/>
      <c r="F887" s="210"/>
      <c r="G887" s="210"/>
      <c r="H887" s="210"/>
      <c r="I887" s="210"/>
      <c r="J887" s="210"/>
      <c r="K887" s="210"/>
    </row>
    <row r="888">
      <c r="A888" s="210"/>
      <c r="B888" s="210"/>
      <c r="C888" s="210"/>
      <c r="D888" s="210"/>
      <c r="E888" s="210"/>
      <c r="F888" s="210"/>
      <c r="G888" s="210"/>
      <c r="H888" s="210"/>
      <c r="I888" s="210"/>
      <c r="J888" s="210"/>
      <c r="K888" s="210"/>
    </row>
    <row r="889">
      <c r="A889" s="210"/>
      <c r="B889" s="210"/>
      <c r="C889" s="210"/>
      <c r="D889" s="210"/>
      <c r="E889" s="210"/>
      <c r="F889" s="210"/>
      <c r="G889" s="210"/>
      <c r="H889" s="210"/>
      <c r="I889" s="210"/>
      <c r="J889" s="210"/>
      <c r="K889" s="210"/>
    </row>
    <row r="890">
      <c r="A890" s="210"/>
      <c r="B890" s="210"/>
      <c r="C890" s="210"/>
      <c r="D890" s="210"/>
      <c r="E890" s="210"/>
      <c r="F890" s="210"/>
      <c r="G890" s="210"/>
      <c r="H890" s="210"/>
      <c r="I890" s="210"/>
      <c r="J890" s="210"/>
      <c r="K890" s="210"/>
    </row>
    <row r="891">
      <c r="A891" s="210"/>
      <c r="B891" s="210"/>
      <c r="C891" s="210"/>
      <c r="D891" s="210"/>
      <c r="E891" s="210"/>
      <c r="F891" s="210"/>
      <c r="G891" s="210"/>
      <c r="H891" s="210"/>
      <c r="I891" s="210"/>
      <c r="J891" s="210"/>
      <c r="K891" s="210"/>
    </row>
    <row r="892">
      <c r="A892" s="210"/>
      <c r="B892" s="210"/>
      <c r="C892" s="210"/>
      <c r="D892" s="210"/>
      <c r="E892" s="210"/>
      <c r="F892" s="210"/>
      <c r="G892" s="210"/>
      <c r="H892" s="210"/>
      <c r="I892" s="210"/>
      <c r="J892" s="210"/>
      <c r="K892" s="210"/>
    </row>
    <row r="893">
      <c r="A893" s="210"/>
      <c r="B893" s="210"/>
      <c r="C893" s="210"/>
      <c r="D893" s="210"/>
      <c r="E893" s="210"/>
      <c r="F893" s="210"/>
      <c r="G893" s="210"/>
      <c r="H893" s="210"/>
      <c r="I893" s="210"/>
      <c r="J893" s="210"/>
      <c r="K893" s="210"/>
    </row>
    <row r="894">
      <c r="A894" s="210"/>
      <c r="B894" s="210"/>
      <c r="C894" s="210"/>
      <c r="D894" s="210"/>
      <c r="E894" s="210"/>
      <c r="F894" s="210"/>
      <c r="G894" s="210"/>
      <c r="H894" s="210"/>
      <c r="I894" s="210"/>
      <c r="J894" s="210"/>
      <c r="K894" s="210"/>
    </row>
    <row r="895">
      <c r="A895" s="210"/>
      <c r="B895" s="210"/>
      <c r="C895" s="210"/>
      <c r="D895" s="210"/>
      <c r="E895" s="210"/>
      <c r="F895" s="210"/>
      <c r="G895" s="210"/>
      <c r="H895" s="210"/>
      <c r="I895" s="210"/>
      <c r="J895" s="210"/>
      <c r="K895" s="210"/>
    </row>
    <row r="896">
      <c r="A896" s="210"/>
      <c r="B896" s="210"/>
      <c r="C896" s="210"/>
      <c r="D896" s="210"/>
      <c r="E896" s="210"/>
      <c r="F896" s="210"/>
      <c r="G896" s="210"/>
      <c r="H896" s="210"/>
      <c r="I896" s="210"/>
      <c r="J896" s="210"/>
      <c r="K896" s="210"/>
    </row>
    <row r="897">
      <c r="A897" s="210"/>
      <c r="B897" s="210"/>
      <c r="C897" s="210"/>
      <c r="D897" s="210"/>
      <c r="E897" s="210"/>
      <c r="F897" s="210"/>
      <c r="G897" s="210"/>
      <c r="H897" s="210"/>
      <c r="I897" s="210"/>
      <c r="J897" s="210"/>
      <c r="K897" s="210"/>
    </row>
    <row r="898">
      <c r="A898" s="210"/>
      <c r="B898" s="210"/>
      <c r="C898" s="210"/>
      <c r="D898" s="210"/>
      <c r="E898" s="210"/>
      <c r="F898" s="210"/>
      <c r="G898" s="210"/>
      <c r="H898" s="210"/>
      <c r="I898" s="210"/>
      <c r="J898" s="210"/>
      <c r="K898" s="210"/>
    </row>
    <row r="899">
      <c r="A899" s="210"/>
      <c r="B899" s="210"/>
      <c r="C899" s="210"/>
      <c r="D899" s="210"/>
      <c r="E899" s="210"/>
      <c r="F899" s="210"/>
      <c r="G899" s="210"/>
      <c r="H899" s="210"/>
      <c r="I899" s="210"/>
      <c r="J899" s="210"/>
      <c r="K899" s="210"/>
    </row>
    <row r="900">
      <c r="A900" s="210"/>
      <c r="B900" s="210"/>
      <c r="C900" s="210"/>
      <c r="D900" s="210"/>
      <c r="E900" s="210"/>
      <c r="F900" s="210"/>
      <c r="G900" s="210"/>
      <c r="H900" s="210"/>
      <c r="I900" s="210"/>
      <c r="J900" s="210"/>
      <c r="K900" s="210"/>
    </row>
    <row r="901">
      <c r="A901" s="210"/>
      <c r="B901" s="210"/>
      <c r="C901" s="210"/>
      <c r="D901" s="210"/>
      <c r="E901" s="210"/>
      <c r="F901" s="210"/>
      <c r="G901" s="210"/>
      <c r="H901" s="210"/>
      <c r="I901" s="210"/>
      <c r="J901" s="210"/>
      <c r="K901" s="210"/>
    </row>
    <row r="902">
      <c r="A902" s="210"/>
      <c r="B902" s="210"/>
      <c r="C902" s="210"/>
      <c r="D902" s="210"/>
      <c r="E902" s="210"/>
      <c r="F902" s="210"/>
      <c r="G902" s="210"/>
      <c r="H902" s="210"/>
      <c r="I902" s="210"/>
      <c r="J902" s="210"/>
      <c r="K902" s="210"/>
    </row>
    <row r="903">
      <c r="A903" s="210"/>
      <c r="B903" s="210"/>
      <c r="C903" s="210"/>
      <c r="D903" s="210"/>
      <c r="E903" s="210"/>
      <c r="F903" s="210"/>
      <c r="G903" s="210"/>
      <c r="H903" s="210"/>
      <c r="I903" s="210"/>
      <c r="J903" s="210"/>
      <c r="K903" s="210"/>
    </row>
    <row r="904">
      <c r="A904" s="210"/>
      <c r="B904" s="210"/>
      <c r="C904" s="210"/>
      <c r="D904" s="210"/>
      <c r="E904" s="210"/>
      <c r="F904" s="210"/>
      <c r="G904" s="210"/>
      <c r="H904" s="210"/>
      <c r="I904" s="210"/>
      <c r="J904" s="210"/>
      <c r="K904" s="210"/>
    </row>
    <row r="905">
      <c r="A905" s="210"/>
      <c r="B905" s="210"/>
      <c r="C905" s="210"/>
      <c r="D905" s="210"/>
      <c r="E905" s="210"/>
      <c r="F905" s="210"/>
      <c r="G905" s="210"/>
      <c r="H905" s="210"/>
      <c r="I905" s="210"/>
      <c r="J905" s="210"/>
      <c r="K905" s="210"/>
    </row>
    <row r="906">
      <c r="A906" s="210"/>
      <c r="B906" s="210"/>
      <c r="C906" s="210"/>
      <c r="D906" s="210"/>
      <c r="E906" s="210"/>
      <c r="F906" s="210"/>
      <c r="G906" s="210"/>
      <c r="H906" s="210"/>
      <c r="I906" s="210"/>
      <c r="J906" s="210"/>
      <c r="K906" s="210"/>
    </row>
    <row r="907">
      <c r="A907" s="210"/>
      <c r="B907" s="210"/>
      <c r="C907" s="210"/>
      <c r="D907" s="210"/>
      <c r="E907" s="210"/>
      <c r="F907" s="210"/>
      <c r="G907" s="210"/>
      <c r="H907" s="210"/>
      <c r="I907" s="210"/>
      <c r="J907" s="210"/>
      <c r="K907" s="210"/>
    </row>
    <row r="908">
      <c r="A908" s="210"/>
      <c r="B908" s="210"/>
      <c r="C908" s="210"/>
      <c r="D908" s="210"/>
      <c r="E908" s="210"/>
      <c r="F908" s="210"/>
      <c r="G908" s="210"/>
      <c r="H908" s="210"/>
      <c r="I908" s="210"/>
      <c r="J908" s="210"/>
      <c r="K908" s="210"/>
    </row>
    <row r="909">
      <c r="A909" s="210"/>
      <c r="B909" s="210"/>
      <c r="C909" s="210"/>
      <c r="D909" s="210"/>
      <c r="E909" s="210"/>
      <c r="F909" s="210"/>
      <c r="G909" s="210"/>
      <c r="H909" s="210"/>
      <c r="I909" s="210"/>
      <c r="J909" s="210"/>
      <c r="K909" s="210"/>
    </row>
    <row r="910">
      <c r="A910" s="210"/>
      <c r="B910" s="210"/>
      <c r="C910" s="210"/>
      <c r="D910" s="210"/>
      <c r="E910" s="210"/>
      <c r="F910" s="210"/>
      <c r="G910" s="210"/>
      <c r="H910" s="210"/>
      <c r="I910" s="210"/>
      <c r="J910" s="210"/>
      <c r="K910" s="210"/>
    </row>
    <row r="911">
      <c r="A911" s="210"/>
      <c r="B911" s="210"/>
      <c r="C911" s="210"/>
      <c r="D911" s="210"/>
      <c r="E911" s="210"/>
      <c r="F911" s="210"/>
      <c r="G911" s="210"/>
      <c r="H911" s="210"/>
      <c r="I911" s="210"/>
      <c r="J911" s="210"/>
      <c r="K911" s="210"/>
    </row>
    <row r="912">
      <c r="A912" s="210"/>
      <c r="B912" s="210"/>
      <c r="C912" s="210"/>
      <c r="D912" s="210"/>
      <c r="E912" s="210"/>
      <c r="F912" s="210"/>
      <c r="G912" s="210"/>
      <c r="H912" s="210"/>
      <c r="I912" s="210"/>
      <c r="J912" s="210"/>
      <c r="K912" s="210"/>
    </row>
    <row r="913">
      <c r="A913" s="210"/>
      <c r="B913" s="210"/>
      <c r="C913" s="210"/>
      <c r="D913" s="210"/>
      <c r="E913" s="210"/>
      <c r="F913" s="210"/>
      <c r="G913" s="210"/>
      <c r="H913" s="210"/>
      <c r="I913" s="210"/>
      <c r="J913" s="210"/>
      <c r="K913" s="210"/>
    </row>
    <row r="914">
      <c r="A914" s="210"/>
      <c r="B914" s="210"/>
      <c r="C914" s="210"/>
      <c r="D914" s="210"/>
      <c r="E914" s="210"/>
      <c r="F914" s="210"/>
      <c r="G914" s="210"/>
      <c r="H914" s="210"/>
      <c r="I914" s="210"/>
      <c r="J914" s="210"/>
      <c r="K914" s="210"/>
    </row>
    <row r="915">
      <c r="A915" s="210"/>
      <c r="B915" s="210"/>
      <c r="C915" s="210"/>
      <c r="D915" s="210"/>
      <c r="E915" s="210"/>
      <c r="F915" s="210"/>
      <c r="G915" s="210"/>
      <c r="H915" s="210"/>
      <c r="I915" s="210"/>
      <c r="J915" s="210"/>
      <c r="K915" s="210"/>
    </row>
    <row r="916">
      <c r="A916" s="210"/>
      <c r="B916" s="210"/>
      <c r="C916" s="210"/>
      <c r="D916" s="210"/>
      <c r="E916" s="210"/>
      <c r="F916" s="210"/>
      <c r="G916" s="210"/>
      <c r="H916" s="210"/>
      <c r="I916" s="210"/>
      <c r="J916" s="210"/>
      <c r="K916" s="210"/>
    </row>
    <row r="917">
      <c r="A917" s="210"/>
      <c r="B917" s="210"/>
      <c r="C917" s="210"/>
      <c r="D917" s="210"/>
      <c r="E917" s="210"/>
      <c r="F917" s="210"/>
      <c r="G917" s="210"/>
      <c r="H917" s="210"/>
      <c r="I917" s="210"/>
      <c r="J917" s="210"/>
      <c r="K917" s="210"/>
    </row>
    <row r="918">
      <c r="A918" s="210"/>
      <c r="B918" s="210"/>
      <c r="C918" s="210"/>
      <c r="D918" s="210"/>
      <c r="E918" s="210"/>
      <c r="F918" s="210"/>
      <c r="G918" s="210"/>
      <c r="H918" s="210"/>
      <c r="I918" s="210"/>
      <c r="J918" s="210"/>
      <c r="K918" s="210"/>
    </row>
    <row r="919">
      <c r="A919" s="210"/>
      <c r="B919" s="210"/>
      <c r="C919" s="210"/>
      <c r="D919" s="210"/>
      <c r="E919" s="210"/>
      <c r="F919" s="210"/>
      <c r="G919" s="210"/>
      <c r="H919" s="210"/>
      <c r="I919" s="210"/>
      <c r="J919" s="210"/>
      <c r="K919" s="210"/>
    </row>
    <row r="920">
      <c r="A920" s="210"/>
      <c r="B920" s="210"/>
      <c r="C920" s="210"/>
      <c r="D920" s="210"/>
      <c r="E920" s="210"/>
      <c r="F920" s="210"/>
      <c r="G920" s="210"/>
      <c r="H920" s="210"/>
      <c r="I920" s="210"/>
      <c r="J920" s="210"/>
      <c r="K920" s="210"/>
    </row>
    <row r="921">
      <c r="A921" s="210"/>
      <c r="B921" s="210"/>
      <c r="C921" s="210"/>
      <c r="D921" s="210"/>
      <c r="E921" s="210"/>
      <c r="F921" s="210"/>
      <c r="G921" s="210"/>
      <c r="H921" s="210"/>
      <c r="I921" s="210"/>
      <c r="J921" s="210"/>
      <c r="K921" s="210"/>
    </row>
    <row r="922">
      <c r="A922" s="210"/>
      <c r="B922" s="210"/>
      <c r="C922" s="210"/>
      <c r="D922" s="210"/>
      <c r="E922" s="210"/>
      <c r="F922" s="210"/>
      <c r="G922" s="210"/>
      <c r="H922" s="210"/>
      <c r="I922" s="210"/>
      <c r="J922" s="210"/>
      <c r="K922" s="210"/>
    </row>
    <row r="923">
      <c r="A923" s="210"/>
      <c r="B923" s="210"/>
      <c r="C923" s="210"/>
      <c r="D923" s="210"/>
      <c r="E923" s="210"/>
      <c r="F923" s="210"/>
      <c r="G923" s="210"/>
      <c r="H923" s="210"/>
      <c r="I923" s="210"/>
      <c r="J923" s="210"/>
      <c r="K923" s="210"/>
    </row>
    <row r="924">
      <c r="A924" s="210"/>
      <c r="B924" s="210"/>
      <c r="C924" s="210"/>
      <c r="D924" s="210"/>
      <c r="E924" s="210"/>
      <c r="F924" s="210"/>
      <c r="G924" s="210"/>
      <c r="H924" s="210"/>
      <c r="I924" s="210"/>
      <c r="J924" s="210"/>
      <c r="K924" s="210"/>
    </row>
    <row r="925">
      <c r="A925" s="210"/>
      <c r="B925" s="210"/>
      <c r="C925" s="210"/>
      <c r="D925" s="210"/>
      <c r="E925" s="210"/>
      <c r="F925" s="210"/>
      <c r="G925" s="210"/>
      <c r="H925" s="210"/>
      <c r="I925" s="210"/>
      <c r="J925" s="210"/>
      <c r="K925" s="210"/>
    </row>
    <row r="926">
      <c r="A926" s="210"/>
      <c r="B926" s="210"/>
      <c r="C926" s="210"/>
      <c r="D926" s="210"/>
      <c r="E926" s="210"/>
      <c r="F926" s="210"/>
      <c r="G926" s="210"/>
      <c r="H926" s="210"/>
      <c r="I926" s="210"/>
      <c r="J926" s="210"/>
      <c r="K926" s="210"/>
    </row>
    <row r="927">
      <c r="A927" s="210"/>
      <c r="B927" s="210"/>
      <c r="C927" s="210"/>
      <c r="D927" s="210"/>
      <c r="E927" s="210"/>
      <c r="F927" s="210"/>
      <c r="G927" s="210"/>
      <c r="H927" s="210"/>
      <c r="I927" s="210"/>
      <c r="J927" s="210"/>
      <c r="K927" s="210"/>
    </row>
    <row r="928">
      <c r="A928" s="210"/>
      <c r="B928" s="210"/>
      <c r="C928" s="210"/>
      <c r="D928" s="210"/>
      <c r="E928" s="210"/>
      <c r="F928" s="210"/>
      <c r="G928" s="210"/>
      <c r="H928" s="210"/>
      <c r="I928" s="210"/>
      <c r="J928" s="210"/>
      <c r="K928" s="210"/>
    </row>
    <row r="929">
      <c r="A929" s="210"/>
      <c r="B929" s="210"/>
      <c r="C929" s="210"/>
      <c r="D929" s="210"/>
      <c r="E929" s="210"/>
      <c r="F929" s="210"/>
      <c r="G929" s="210"/>
      <c r="H929" s="210"/>
      <c r="I929" s="210"/>
      <c r="J929" s="210"/>
      <c r="K929" s="210"/>
    </row>
    <row r="930">
      <c r="A930" s="210"/>
      <c r="B930" s="210"/>
      <c r="C930" s="210"/>
      <c r="D930" s="210"/>
      <c r="E930" s="210"/>
      <c r="F930" s="210"/>
      <c r="G930" s="210"/>
      <c r="H930" s="210"/>
      <c r="I930" s="210"/>
      <c r="J930" s="210"/>
      <c r="K930" s="210"/>
    </row>
    <row r="931">
      <c r="A931" s="210"/>
      <c r="B931" s="210"/>
      <c r="C931" s="210"/>
      <c r="D931" s="210"/>
      <c r="E931" s="210"/>
      <c r="F931" s="210"/>
      <c r="G931" s="210"/>
      <c r="H931" s="210"/>
      <c r="I931" s="210"/>
      <c r="J931" s="210"/>
      <c r="K931" s="210"/>
    </row>
    <row r="932">
      <c r="A932" s="210"/>
      <c r="B932" s="210"/>
      <c r="C932" s="210"/>
      <c r="D932" s="210"/>
      <c r="E932" s="210"/>
      <c r="F932" s="210"/>
      <c r="G932" s="210"/>
      <c r="H932" s="210"/>
      <c r="I932" s="210"/>
      <c r="J932" s="210"/>
      <c r="K932" s="210"/>
    </row>
    <row r="933">
      <c r="A933" s="210"/>
      <c r="B933" s="210"/>
      <c r="C933" s="210"/>
      <c r="D933" s="210"/>
      <c r="E933" s="210"/>
      <c r="F933" s="210"/>
      <c r="G933" s="210"/>
      <c r="H933" s="210"/>
      <c r="I933" s="210"/>
      <c r="J933" s="210"/>
      <c r="K933" s="210"/>
    </row>
    <row r="934">
      <c r="A934" s="210"/>
      <c r="B934" s="210"/>
      <c r="C934" s="210"/>
      <c r="D934" s="210"/>
      <c r="E934" s="210"/>
      <c r="F934" s="210"/>
      <c r="G934" s="210"/>
      <c r="H934" s="210"/>
      <c r="I934" s="210"/>
      <c r="J934" s="210"/>
      <c r="K934" s="210"/>
    </row>
    <row r="935">
      <c r="A935" s="210"/>
      <c r="B935" s="210"/>
      <c r="C935" s="210"/>
      <c r="D935" s="210"/>
      <c r="E935" s="210"/>
      <c r="F935" s="210"/>
      <c r="G935" s="210"/>
      <c r="H935" s="210"/>
      <c r="I935" s="210"/>
      <c r="J935" s="210"/>
      <c r="K935" s="210"/>
    </row>
    <row r="936">
      <c r="A936" s="210"/>
      <c r="B936" s="210"/>
      <c r="C936" s="210"/>
      <c r="D936" s="210"/>
      <c r="E936" s="210"/>
      <c r="F936" s="210"/>
      <c r="G936" s="210"/>
      <c r="H936" s="210"/>
      <c r="I936" s="210"/>
      <c r="J936" s="210"/>
      <c r="K936" s="210"/>
    </row>
    <row r="937">
      <c r="A937" s="210"/>
      <c r="B937" s="210"/>
      <c r="C937" s="210"/>
      <c r="D937" s="210"/>
      <c r="E937" s="210"/>
      <c r="F937" s="210"/>
      <c r="G937" s="210"/>
      <c r="H937" s="210"/>
      <c r="I937" s="210"/>
      <c r="J937" s="210"/>
      <c r="K937" s="210"/>
    </row>
    <row r="938">
      <c r="A938" s="210"/>
      <c r="B938" s="210"/>
      <c r="C938" s="210"/>
      <c r="D938" s="210"/>
      <c r="E938" s="210"/>
      <c r="F938" s="210"/>
      <c r="G938" s="210"/>
      <c r="H938" s="210"/>
      <c r="I938" s="210"/>
      <c r="J938" s="210"/>
      <c r="K938" s="210"/>
    </row>
    <row r="939">
      <c r="A939" s="210"/>
      <c r="B939" s="210"/>
      <c r="C939" s="210"/>
      <c r="D939" s="210"/>
      <c r="E939" s="210"/>
      <c r="F939" s="210"/>
      <c r="G939" s="210"/>
      <c r="H939" s="210"/>
      <c r="I939" s="210"/>
      <c r="J939" s="210"/>
      <c r="K939" s="210"/>
    </row>
    <row r="940">
      <c r="A940" s="210"/>
      <c r="B940" s="210"/>
      <c r="C940" s="210"/>
      <c r="D940" s="210"/>
      <c r="E940" s="210"/>
      <c r="F940" s="210"/>
      <c r="G940" s="210"/>
      <c r="H940" s="210"/>
      <c r="I940" s="210"/>
      <c r="J940" s="210"/>
      <c r="K940" s="210"/>
    </row>
    <row r="941">
      <c r="A941" s="210"/>
      <c r="B941" s="210"/>
      <c r="C941" s="210"/>
      <c r="D941" s="210"/>
      <c r="E941" s="210"/>
      <c r="F941" s="210"/>
      <c r="G941" s="210"/>
      <c r="H941" s="210"/>
      <c r="I941" s="210"/>
      <c r="J941" s="210"/>
      <c r="K941" s="210"/>
    </row>
    <row r="942">
      <c r="A942" s="210"/>
      <c r="B942" s="210"/>
      <c r="C942" s="210"/>
      <c r="D942" s="210"/>
      <c r="E942" s="210"/>
      <c r="F942" s="210"/>
      <c r="G942" s="210"/>
      <c r="H942" s="210"/>
      <c r="I942" s="210"/>
      <c r="J942" s="210"/>
      <c r="K942" s="210"/>
    </row>
    <row r="943">
      <c r="A943" s="210"/>
      <c r="B943" s="210"/>
      <c r="C943" s="210"/>
      <c r="D943" s="210"/>
      <c r="E943" s="210"/>
      <c r="F943" s="210"/>
      <c r="G943" s="210"/>
      <c r="H943" s="210"/>
      <c r="I943" s="210"/>
      <c r="J943" s="210"/>
      <c r="K943" s="210"/>
    </row>
    <row r="944">
      <c r="A944" s="210"/>
      <c r="B944" s="210"/>
      <c r="C944" s="210"/>
      <c r="D944" s="210"/>
      <c r="E944" s="210"/>
      <c r="F944" s="210"/>
      <c r="G944" s="210"/>
      <c r="H944" s="210"/>
      <c r="I944" s="210"/>
      <c r="J944" s="210"/>
      <c r="K944" s="210"/>
    </row>
    <row r="945">
      <c r="A945" s="210"/>
      <c r="B945" s="210"/>
      <c r="C945" s="210"/>
      <c r="D945" s="210"/>
      <c r="E945" s="210"/>
      <c r="F945" s="210"/>
      <c r="G945" s="210"/>
      <c r="H945" s="210"/>
      <c r="I945" s="210"/>
      <c r="J945" s="210"/>
      <c r="K945" s="210"/>
    </row>
    <row r="946">
      <c r="A946" s="210"/>
      <c r="B946" s="210"/>
      <c r="C946" s="210"/>
      <c r="D946" s="210"/>
      <c r="E946" s="210"/>
      <c r="F946" s="210"/>
      <c r="G946" s="210"/>
      <c r="H946" s="210"/>
      <c r="I946" s="210"/>
      <c r="J946" s="210"/>
      <c r="K946" s="210"/>
    </row>
    <row r="947">
      <c r="A947" s="210"/>
      <c r="B947" s="210"/>
      <c r="C947" s="210"/>
      <c r="D947" s="210"/>
      <c r="E947" s="210"/>
      <c r="F947" s="210"/>
      <c r="G947" s="210"/>
      <c r="H947" s="210"/>
      <c r="I947" s="210"/>
      <c r="J947" s="210"/>
      <c r="K947" s="210"/>
    </row>
    <row r="948">
      <c r="A948" s="210"/>
      <c r="B948" s="210"/>
      <c r="C948" s="210"/>
      <c r="D948" s="210"/>
      <c r="E948" s="210"/>
      <c r="F948" s="210"/>
      <c r="G948" s="210"/>
      <c r="H948" s="210"/>
      <c r="I948" s="210"/>
      <c r="J948" s="210"/>
      <c r="K948" s="210"/>
    </row>
    <row r="949">
      <c r="A949" s="210"/>
      <c r="B949" s="210"/>
      <c r="C949" s="210"/>
      <c r="D949" s="210"/>
      <c r="E949" s="210"/>
      <c r="F949" s="210"/>
      <c r="G949" s="210"/>
      <c r="H949" s="210"/>
      <c r="I949" s="210"/>
      <c r="J949" s="210"/>
      <c r="K949" s="210"/>
    </row>
    <row r="950">
      <c r="A950" s="210"/>
      <c r="B950" s="210"/>
      <c r="C950" s="210"/>
      <c r="D950" s="210"/>
      <c r="E950" s="210"/>
      <c r="F950" s="210"/>
      <c r="G950" s="210"/>
      <c r="H950" s="210"/>
      <c r="I950" s="210"/>
      <c r="J950" s="210"/>
      <c r="K950" s="210"/>
    </row>
    <row r="951">
      <c r="A951" s="210"/>
      <c r="B951" s="210"/>
      <c r="C951" s="210"/>
      <c r="D951" s="210"/>
      <c r="E951" s="210"/>
      <c r="F951" s="210"/>
      <c r="G951" s="210"/>
      <c r="H951" s="210"/>
      <c r="I951" s="210"/>
      <c r="J951" s="210"/>
      <c r="K951" s="210"/>
    </row>
    <row r="952">
      <c r="A952" s="210"/>
      <c r="B952" s="210"/>
      <c r="C952" s="210"/>
      <c r="D952" s="210"/>
      <c r="E952" s="210"/>
      <c r="F952" s="210"/>
      <c r="G952" s="210"/>
      <c r="H952" s="210"/>
      <c r="I952" s="210"/>
      <c r="J952" s="210"/>
      <c r="K952" s="210"/>
    </row>
    <row r="953">
      <c r="A953" s="210"/>
      <c r="B953" s="210"/>
      <c r="C953" s="210"/>
      <c r="D953" s="210"/>
      <c r="E953" s="210"/>
      <c r="F953" s="210"/>
      <c r="G953" s="210"/>
      <c r="H953" s="210"/>
      <c r="I953" s="210"/>
      <c r="J953" s="210"/>
      <c r="K953" s="210"/>
    </row>
    <row r="954">
      <c r="A954" s="210"/>
      <c r="B954" s="210"/>
      <c r="C954" s="210"/>
      <c r="D954" s="210"/>
      <c r="E954" s="210"/>
      <c r="F954" s="210"/>
      <c r="G954" s="210"/>
      <c r="H954" s="210"/>
      <c r="I954" s="210"/>
      <c r="J954" s="210"/>
      <c r="K954" s="210"/>
    </row>
    <row r="955">
      <c r="A955" s="210"/>
      <c r="B955" s="210"/>
      <c r="C955" s="210"/>
      <c r="D955" s="210"/>
      <c r="E955" s="210"/>
      <c r="F955" s="210"/>
      <c r="G955" s="210"/>
      <c r="H955" s="210"/>
      <c r="I955" s="210"/>
      <c r="J955" s="210"/>
      <c r="K955" s="210"/>
    </row>
    <row r="956">
      <c r="A956" s="210"/>
      <c r="B956" s="210"/>
      <c r="C956" s="210"/>
      <c r="D956" s="210"/>
      <c r="E956" s="210"/>
      <c r="F956" s="210"/>
      <c r="G956" s="210"/>
      <c r="H956" s="210"/>
      <c r="I956" s="210"/>
      <c r="J956" s="210"/>
      <c r="K956" s="210"/>
    </row>
    <row r="957">
      <c r="A957" s="210"/>
      <c r="B957" s="210"/>
      <c r="C957" s="210"/>
      <c r="D957" s="210"/>
      <c r="E957" s="210"/>
      <c r="F957" s="210"/>
      <c r="G957" s="210"/>
      <c r="H957" s="210"/>
      <c r="I957" s="210"/>
      <c r="J957" s="210"/>
      <c r="K957" s="210"/>
    </row>
    <row r="958">
      <c r="A958" s="210"/>
      <c r="B958" s="210"/>
      <c r="C958" s="210"/>
      <c r="D958" s="210"/>
      <c r="E958" s="210"/>
      <c r="F958" s="210"/>
      <c r="G958" s="210"/>
      <c r="H958" s="210"/>
      <c r="I958" s="210"/>
      <c r="J958" s="210"/>
      <c r="K958" s="210"/>
    </row>
    <row r="959">
      <c r="A959" s="210"/>
      <c r="B959" s="210"/>
      <c r="C959" s="210"/>
      <c r="D959" s="210"/>
      <c r="E959" s="210"/>
      <c r="F959" s="210"/>
      <c r="G959" s="210"/>
      <c r="H959" s="210"/>
      <c r="I959" s="210"/>
      <c r="J959" s="210"/>
      <c r="K959" s="210"/>
    </row>
    <row r="960">
      <c r="A960" s="210"/>
      <c r="B960" s="210"/>
      <c r="C960" s="210"/>
      <c r="D960" s="210"/>
      <c r="E960" s="210"/>
      <c r="F960" s="210"/>
      <c r="G960" s="210"/>
      <c r="H960" s="210"/>
      <c r="I960" s="210"/>
      <c r="J960" s="210"/>
      <c r="K960" s="210"/>
    </row>
    <row r="961">
      <c r="A961" s="210"/>
      <c r="B961" s="210"/>
      <c r="C961" s="210"/>
      <c r="D961" s="210"/>
      <c r="E961" s="210"/>
      <c r="F961" s="210"/>
      <c r="G961" s="210"/>
      <c r="H961" s="210"/>
      <c r="I961" s="210"/>
      <c r="J961" s="210"/>
      <c r="K961" s="210"/>
    </row>
    <row r="962">
      <c r="A962" s="210"/>
      <c r="B962" s="210"/>
      <c r="C962" s="210"/>
      <c r="D962" s="210"/>
      <c r="E962" s="210"/>
      <c r="F962" s="210"/>
      <c r="G962" s="210"/>
      <c r="H962" s="210"/>
      <c r="I962" s="210"/>
      <c r="J962" s="210"/>
      <c r="K962" s="210"/>
    </row>
    <row r="963">
      <c r="A963" s="210"/>
      <c r="B963" s="210"/>
      <c r="C963" s="210"/>
      <c r="D963" s="210"/>
      <c r="E963" s="210"/>
      <c r="F963" s="210"/>
      <c r="G963" s="210"/>
      <c r="H963" s="210"/>
      <c r="I963" s="210"/>
      <c r="J963" s="210"/>
      <c r="K963" s="210"/>
    </row>
    <row r="964">
      <c r="A964" s="210"/>
      <c r="B964" s="210"/>
      <c r="C964" s="210"/>
      <c r="D964" s="210"/>
      <c r="E964" s="210"/>
      <c r="F964" s="210"/>
      <c r="G964" s="210"/>
      <c r="H964" s="210"/>
      <c r="I964" s="210"/>
      <c r="J964" s="210"/>
      <c r="K964" s="210"/>
    </row>
    <row r="965">
      <c r="A965" s="210"/>
      <c r="B965" s="210"/>
      <c r="C965" s="210"/>
      <c r="D965" s="210"/>
      <c r="E965" s="210"/>
      <c r="F965" s="210"/>
      <c r="G965" s="210"/>
      <c r="H965" s="210"/>
      <c r="I965" s="210"/>
      <c r="J965" s="210"/>
      <c r="K965" s="210"/>
    </row>
    <row r="966">
      <c r="A966" s="210"/>
      <c r="B966" s="210"/>
      <c r="C966" s="210"/>
      <c r="D966" s="210"/>
      <c r="E966" s="210"/>
      <c r="F966" s="210"/>
      <c r="G966" s="210"/>
      <c r="H966" s="210"/>
      <c r="I966" s="210"/>
      <c r="J966" s="210"/>
      <c r="K966" s="210"/>
    </row>
    <row r="967">
      <c r="A967" s="210"/>
      <c r="B967" s="210"/>
      <c r="C967" s="210"/>
      <c r="D967" s="210"/>
      <c r="E967" s="210"/>
      <c r="F967" s="210"/>
      <c r="G967" s="210"/>
      <c r="H967" s="210"/>
      <c r="I967" s="210"/>
      <c r="J967" s="210"/>
      <c r="K967" s="210"/>
    </row>
    <row r="968">
      <c r="A968" s="210"/>
      <c r="B968" s="210"/>
      <c r="C968" s="210"/>
      <c r="D968" s="210"/>
      <c r="E968" s="210"/>
      <c r="F968" s="210"/>
      <c r="G968" s="210"/>
      <c r="H968" s="210"/>
      <c r="I968" s="210"/>
      <c r="J968" s="210"/>
      <c r="K968" s="210"/>
    </row>
    <row r="969">
      <c r="A969" s="210"/>
      <c r="B969" s="210"/>
      <c r="C969" s="210"/>
      <c r="D969" s="210"/>
      <c r="E969" s="210"/>
      <c r="F969" s="210"/>
      <c r="G969" s="210"/>
      <c r="H969" s="210"/>
      <c r="I969" s="210"/>
      <c r="J969" s="210"/>
      <c r="K969" s="210"/>
    </row>
    <row r="970">
      <c r="A970" s="210"/>
      <c r="B970" s="210"/>
      <c r="C970" s="210"/>
      <c r="D970" s="210"/>
      <c r="E970" s="210"/>
      <c r="F970" s="210"/>
      <c r="G970" s="210"/>
      <c r="H970" s="210"/>
      <c r="I970" s="210"/>
      <c r="J970" s="210"/>
      <c r="K970" s="210"/>
    </row>
    <row r="971">
      <c r="A971" s="210"/>
      <c r="B971" s="210"/>
      <c r="C971" s="210"/>
      <c r="D971" s="210"/>
      <c r="E971" s="210"/>
      <c r="F971" s="210"/>
      <c r="G971" s="210"/>
      <c r="H971" s="210"/>
      <c r="I971" s="210"/>
      <c r="J971" s="210"/>
      <c r="K971" s="210"/>
    </row>
    <row r="972">
      <c r="A972" s="210"/>
      <c r="B972" s="210"/>
      <c r="C972" s="210"/>
      <c r="D972" s="210"/>
      <c r="E972" s="210"/>
      <c r="F972" s="210"/>
      <c r="G972" s="210"/>
      <c r="H972" s="210"/>
      <c r="I972" s="210"/>
      <c r="J972" s="210"/>
      <c r="K972" s="210"/>
    </row>
    <row r="973">
      <c r="A973" s="210"/>
      <c r="B973" s="210"/>
      <c r="C973" s="210"/>
      <c r="D973" s="210"/>
      <c r="E973" s="210"/>
      <c r="F973" s="210"/>
      <c r="G973" s="210"/>
      <c r="H973" s="210"/>
      <c r="I973" s="210"/>
      <c r="J973" s="210"/>
      <c r="K973" s="210"/>
    </row>
    <row r="974">
      <c r="A974" s="210"/>
      <c r="B974" s="210"/>
      <c r="C974" s="210"/>
      <c r="D974" s="210"/>
      <c r="E974" s="210"/>
      <c r="F974" s="210"/>
      <c r="G974" s="210"/>
      <c r="H974" s="210"/>
      <c r="I974" s="210"/>
      <c r="J974" s="210"/>
      <c r="K974" s="210"/>
    </row>
    <row r="975">
      <c r="A975" s="210"/>
      <c r="B975" s="210"/>
      <c r="C975" s="210"/>
      <c r="D975" s="210"/>
      <c r="E975" s="210"/>
      <c r="F975" s="210"/>
      <c r="G975" s="210"/>
      <c r="H975" s="210"/>
      <c r="I975" s="210"/>
      <c r="J975" s="210"/>
      <c r="K975" s="210"/>
    </row>
    <row r="976">
      <c r="A976" s="210"/>
      <c r="B976" s="210"/>
      <c r="C976" s="210"/>
      <c r="D976" s="210"/>
      <c r="E976" s="210"/>
      <c r="F976" s="210"/>
      <c r="G976" s="210"/>
      <c r="H976" s="210"/>
      <c r="I976" s="210"/>
      <c r="J976" s="210"/>
      <c r="K976" s="210"/>
    </row>
    <row r="977">
      <c r="A977" s="210"/>
      <c r="B977" s="210"/>
      <c r="C977" s="210"/>
      <c r="D977" s="210"/>
      <c r="E977" s="210"/>
      <c r="F977" s="210"/>
      <c r="G977" s="210"/>
      <c r="H977" s="210"/>
      <c r="I977" s="210"/>
      <c r="J977" s="210"/>
      <c r="K977" s="210"/>
    </row>
    <row r="978">
      <c r="A978" s="210"/>
      <c r="B978" s="210"/>
      <c r="C978" s="210"/>
      <c r="D978" s="210"/>
      <c r="E978" s="210"/>
      <c r="F978" s="210"/>
      <c r="G978" s="210"/>
      <c r="H978" s="210"/>
      <c r="I978" s="210"/>
      <c r="J978" s="210"/>
      <c r="K978" s="210"/>
    </row>
    <row r="979">
      <c r="A979" s="210"/>
      <c r="B979" s="210"/>
      <c r="C979" s="210"/>
      <c r="D979" s="210"/>
      <c r="E979" s="210"/>
      <c r="F979" s="210"/>
      <c r="G979" s="210"/>
      <c r="H979" s="210"/>
      <c r="I979" s="210"/>
      <c r="J979" s="210"/>
      <c r="K979" s="210"/>
    </row>
    <row r="980">
      <c r="A980" s="210"/>
      <c r="B980" s="210"/>
      <c r="C980" s="210"/>
      <c r="D980" s="210"/>
      <c r="E980" s="210"/>
      <c r="F980" s="210"/>
      <c r="G980" s="210"/>
      <c r="H980" s="210"/>
      <c r="I980" s="210"/>
      <c r="J980" s="210"/>
      <c r="K980" s="210"/>
    </row>
    <row r="981">
      <c r="A981" s="210"/>
      <c r="B981" s="210"/>
      <c r="C981" s="210"/>
      <c r="D981" s="210"/>
      <c r="E981" s="210"/>
      <c r="F981" s="210"/>
      <c r="G981" s="210"/>
      <c r="H981" s="210"/>
      <c r="I981" s="210"/>
      <c r="J981" s="210"/>
      <c r="K981" s="210"/>
    </row>
    <row r="982">
      <c r="A982" s="210"/>
      <c r="B982" s="210"/>
      <c r="C982" s="210"/>
      <c r="D982" s="210"/>
      <c r="E982" s="210"/>
      <c r="F982" s="210"/>
      <c r="G982" s="210"/>
      <c r="H982" s="210"/>
      <c r="I982" s="210"/>
      <c r="J982" s="210"/>
      <c r="K982" s="210"/>
    </row>
    <row r="983">
      <c r="A983" s="210"/>
      <c r="B983" s="210"/>
      <c r="C983" s="210"/>
      <c r="D983" s="210"/>
      <c r="E983" s="210"/>
      <c r="F983" s="210"/>
      <c r="G983" s="210"/>
      <c r="H983" s="210"/>
      <c r="I983" s="210"/>
      <c r="J983" s="210"/>
      <c r="K983" s="210"/>
    </row>
    <row r="984">
      <c r="A984" s="210"/>
      <c r="B984" s="210"/>
      <c r="C984" s="210"/>
      <c r="D984" s="210"/>
      <c r="E984" s="210"/>
      <c r="F984" s="210"/>
      <c r="G984" s="210"/>
      <c r="H984" s="210"/>
      <c r="I984" s="210"/>
      <c r="J984" s="210"/>
      <c r="K984" s="210"/>
    </row>
    <row r="985">
      <c r="A985" s="210"/>
      <c r="B985" s="210"/>
      <c r="C985" s="210"/>
      <c r="D985" s="210"/>
      <c r="E985" s="210"/>
      <c r="F985" s="210"/>
      <c r="G985" s="210"/>
      <c r="H985" s="210"/>
      <c r="I985" s="210"/>
      <c r="J985" s="210"/>
      <c r="K985" s="210"/>
    </row>
    <row r="986">
      <c r="A986" s="210"/>
      <c r="B986" s="210"/>
      <c r="C986" s="210"/>
      <c r="D986" s="210"/>
      <c r="E986" s="210"/>
      <c r="F986" s="210"/>
      <c r="G986" s="210"/>
      <c r="H986" s="210"/>
      <c r="I986" s="210"/>
      <c r="J986" s="210"/>
      <c r="K986" s="210"/>
    </row>
    <row r="987">
      <c r="A987" s="210"/>
      <c r="B987" s="210"/>
      <c r="C987" s="210"/>
      <c r="D987" s="210"/>
      <c r="E987" s="210"/>
      <c r="F987" s="210"/>
      <c r="G987" s="210"/>
      <c r="H987" s="210"/>
      <c r="I987" s="210"/>
      <c r="J987" s="210"/>
      <c r="K987" s="210"/>
    </row>
    <row r="988">
      <c r="A988" s="210"/>
      <c r="B988" s="210"/>
      <c r="C988" s="210"/>
      <c r="D988" s="210"/>
      <c r="E988" s="210"/>
      <c r="F988" s="210"/>
      <c r="G988" s="210"/>
      <c r="H988" s="210"/>
      <c r="I988" s="210"/>
      <c r="J988" s="210"/>
      <c r="K988" s="210"/>
    </row>
    <row r="989">
      <c r="A989" s="210"/>
      <c r="B989" s="210"/>
      <c r="C989" s="210"/>
      <c r="D989" s="210"/>
      <c r="E989" s="210"/>
      <c r="F989" s="210"/>
      <c r="G989" s="210"/>
      <c r="H989" s="210"/>
      <c r="I989" s="210"/>
      <c r="J989" s="210"/>
      <c r="K989" s="210"/>
    </row>
    <row r="990">
      <c r="A990" s="210"/>
      <c r="B990" s="210"/>
      <c r="C990" s="210"/>
      <c r="D990" s="210"/>
      <c r="E990" s="210"/>
      <c r="F990" s="210"/>
      <c r="G990" s="210"/>
      <c r="H990" s="210"/>
      <c r="I990" s="210"/>
      <c r="J990" s="210"/>
      <c r="K990" s="210"/>
    </row>
    <row r="991">
      <c r="A991" s="210"/>
      <c r="B991" s="210"/>
      <c r="C991" s="210"/>
      <c r="D991" s="210"/>
      <c r="E991" s="210"/>
      <c r="F991" s="210"/>
      <c r="G991" s="210"/>
      <c r="H991" s="210"/>
      <c r="I991" s="210"/>
      <c r="J991" s="210"/>
      <c r="K991" s="210"/>
    </row>
    <row r="992">
      <c r="A992" s="210"/>
      <c r="B992" s="210"/>
      <c r="C992" s="210"/>
      <c r="D992" s="210"/>
      <c r="E992" s="210"/>
      <c r="F992" s="210"/>
      <c r="G992" s="210"/>
      <c r="H992" s="210"/>
      <c r="I992" s="210"/>
      <c r="J992" s="210"/>
      <c r="K992" s="210"/>
    </row>
    <row r="993">
      <c r="A993" s="210"/>
      <c r="B993" s="210"/>
      <c r="C993" s="210"/>
      <c r="D993" s="210"/>
      <c r="E993" s="210"/>
      <c r="F993" s="210"/>
      <c r="G993" s="210"/>
      <c r="H993" s="210"/>
      <c r="I993" s="210"/>
      <c r="J993" s="210"/>
      <c r="K993" s="210"/>
    </row>
    <row r="994">
      <c r="A994" s="210"/>
      <c r="B994" s="210"/>
      <c r="C994" s="210"/>
      <c r="D994" s="210"/>
      <c r="E994" s="210"/>
      <c r="F994" s="210"/>
      <c r="G994" s="210"/>
      <c r="H994" s="210"/>
      <c r="I994" s="210"/>
      <c r="J994" s="210"/>
      <c r="K994" s="210"/>
    </row>
    <row r="995">
      <c r="A995" s="210"/>
      <c r="B995" s="210"/>
      <c r="C995" s="210"/>
      <c r="D995" s="210"/>
      <c r="E995" s="210"/>
      <c r="F995" s="210"/>
      <c r="G995" s="210"/>
      <c r="H995" s="210"/>
      <c r="I995" s="210"/>
      <c r="J995" s="210"/>
      <c r="K995" s="210"/>
    </row>
    <row r="996">
      <c r="A996" s="210"/>
      <c r="B996" s="210"/>
      <c r="C996" s="210"/>
      <c r="D996" s="210"/>
      <c r="E996" s="210"/>
      <c r="F996" s="210"/>
      <c r="G996" s="210"/>
      <c r="H996" s="210"/>
      <c r="I996" s="210"/>
      <c r="J996" s="210"/>
      <c r="K996" s="210"/>
    </row>
    <row r="997">
      <c r="A997" s="210"/>
      <c r="B997" s="210"/>
      <c r="C997" s="210"/>
      <c r="D997" s="210"/>
      <c r="E997" s="210"/>
      <c r="F997" s="210"/>
      <c r="G997" s="210"/>
      <c r="H997" s="210"/>
      <c r="I997" s="210"/>
      <c r="J997" s="210"/>
      <c r="K997" s="210"/>
    </row>
    <row r="998">
      <c r="A998" s="210"/>
      <c r="B998" s="210"/>
      <c r="C998" s="210"/>
      <c r="D998" s="210"/>
      <c r="E998" s="210"/>
      <c r="F998" s="210"/>
      <c r="G998" s="210"/>
      <c r="H998" s="210"/>
      <c r="I998" s="210"/>
      <c r="J998" s="210"/>
      <c r="K998" s="210"/>
    </row>
    <row r="999">
      <c r="A999" s="210"/>
      <c r="B999" s="210"/>
      <c r="C999" s="210"/>
      <c r="D999" s="210"/>
      <c r="E999" s="210"/>
      <c r="F999" s="210"/>
      <c r="G999" s="210"/>
      <c r="H999" s="210"/>
      <c r="I999" s="210"/>
      <c r="J999" s="210"/>
      <c r="K999" s="210"/>
    </row>
    <row r="1000">
      <c r="A1000" s="210"/>
      <c r="B1000" s="210"/>
      <c r="C1000" s="210"/>
      <c r="D1000" s="210"/>
      <c r="E1000" s="210"/>
      <c r="F1000" s="210"/>
      <c r="G1000" s="210"/>
      <c r="H1000" s="210"/>
      <c r="I1000" s="210"/>
      <c r="J1000" s="210"/>
      <c r="K1000" s="210"/>
    </row>
  </sheetData>
  <mergeCells count="2">
    <mergeCell ref="A1:N1"/>
    <mergeCell ref="A2:E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9.86"/>
    <col customWidth="1" min="7" max="7" width="18.29"/>
    <col customWidth="1" min="12" max="12" width="8.29"/>
  </cols>
  <sheetData>
    <row r="1" ht="16.5" customHeight="1">
      <c r="A1" s="215" t="s">
        <v>870</v>
      </c>
      <c r="B1" s="216" t="s">
        <v>39</v>
      </c>
      <c r="C1" s="217" t="s">
        <v>866</v>
      </c>
      <c r="D1" s="217" t="s">
        <v>867</v>
      </c>
      <c r="E1" s="216" t="s">
        <v>868</v>
      </c>
      <c r="F1" s="218"/>
      <c r="G1" s="217" t="s">
        <v>865</v>
      </c>
      <c r="H1" s="216" t="s">
        <v>39</v>
      </c>
      <c r="I1" s="217" t="s">
        <v>866</v>
      </c>
      <c r="J1" s="217" t="s">
        <v>867</v>
      </c>
      <c r="K1" s="216" t="s">
        <v>868</v>
      </c>
      <c r="L1" s="218"/>
      <c r="M1" s="217" t="s">
        <v>869</v>
      </c>
      <c r="N1" s="216" t="s">
        <v>39</v>
      </c>
      <c r="O1" s="217" t="s">
        <v>866</v>
      </c>
      <c r="P1" s="216" t="s">
        <v>868</v>
      </c>
      <c r="Q1" s="175"/>
    </row>
    <row r="2">
      <c r="A2" s="188">
        <v>44160.0</v>
      </c>
      <c r="B2" s="219">
        <v>0.5684</v>
      </c>
      <c r="C2" s="220">
        <v>15.0</v>
      </c>
      <c r="D2" s="219">
        <v>8.5263</v>
      </c>
      <c r="E2" s="221">
        <v>0.08166666666666667</v>
      </c>
      <c r="F2" s="218"/>
      <c r="G2" s="222" t="s">
        <v>878</v>
      </c>
      <c r="H2" s="223">
        <f>SUM(D2:D8)/I2</f>
        <v>0.5360846093</v>
      </c>
      <c r="I2" s="224">
        <f>SUM(C2:C8)</f>
        <v>88</v>
      </c>
      <c r="J2" s="223">
        <f t="shared" ref="J2:J7" si="1">H2*I2</f>
        <v>47.17544561</v>
      </c>
      <c r="K2" s="225">
        <f>SUM(E2:E8)</f>
        <v>0.3833796296</v>
      </c>
      <c r="L2" s="226"/>
      <c r="M2" s="227" t="s">
        <v>872</v>
      </c>
      <c r="N2" s="228">
        <f>SUM(D3:D33)/O2</f>
        <v>0.4920307801</v>
      </c>
      <c r="O2" s="229">
        <f>SUM(C3:C33)</f>
        <v>459</v>
      </c>
      <c r="P2" s="230">
        <f>SUM(E3:E33)</f>
        <v>1.781539352</v>
      </c>
      <c r="Q2" s="175"/>
    </row>
    <row r="3">
      <c r="A3" s="188">
        <v>44161.0</v>
      </c>
      <c r="B3" s="219">
        <v>0.5055</v>
      </c>
      <c r="C3" s="220">
        <v>16.0</v>
      </c>
      <c r="D3" s="219">
        <v>8.0877</v>
      </c>
      <c r="E3" s="221">
        <v>0.05837962962962963</v>
      </c>
      <c r="F3" s="218"/>
      <c r="G3" s="220" t="s">
        <v>879</v>
      </c>
      <c r="H3" s="223">
        <f>SUM(D9:D15)/I3</f>
        <v>0.4785425101</v>
      </c>
      <c r="I3" s="224">
        <f>SUM(C9:C15)</f>
        <v>130</v>
      </c>
      <c r="J3" s="223">
        <f t="shared" si="1"/>
        <v>62.21052632</v>
      </c>
      <c r="K3" s="225">
        <f>SUM(E9:E15)</f>
        <v>0.5003472222</v>
      </c>
      <c r="L3" s="218"/>
      <c r="M3" s="231" t="s">
        <v>874</v>
      </c>
      <c r="N3" s="232">
        <v>0.627</v>
      </c>
      <c r="O3" s="231">
        <v>379.0</v>
      </c>
      <c r="P3" s="233">
        <v>1.6153356481481482</v>
      </c>
      <c r="Q3" s="175"/>
    </row>
    <row r="4">
      <c r="A4" s="188">
        <v>44162.0</v>
      </c>
      <c r="B4" s="219">
        <v>0.6323</v>
      </c>
      <c r="C4" s="220">
        <v>23.0</v>
      </c>
      <c r="D4" s="219">
        <v>14.5439</v>
      </c>
      <c r="E4" s="221">
        <v>0.09849537037037037</v>
      </c>
      <c r="F4" s="218"/>
      <c r="G4" s="222" t="s">
        <v>880</v>
      </c>
      <c r="H4" s="223">
        <f>SUM(D16:D22)/I4</f>
        <v>0.4927536232</v>
      </c>
      <c r="I4" s="224">
        <f>SUM(C16:C22)</f>
        <v>138</v>
      </c>
      <c r="J4" s="223">
        <f t="shared" si="1"/>
        <v>68</v>
      </c>
      <c r="K4" s="225">
        <f>SUM(E16:E22)</f>
        <v>0.5393171296</v>
      </c>
      <c r="L4" s="218"/>
      <c r="M4" s="231" t="s">
        <v>864</v>
      </c>
      <c r="N4" s="228">
        <f>SUM(D8:D38)/O4</f>
        <v>0.4816859221</v>
      </c>
      <c r="O4" s="229">
        <f>SUM(C8:C38)</f>
        <v>410</v>
      </c>
      <c r="P4" s="234">
        <f>SUM(E8:E38)</f>
        <v>1.5478125</v>
      </c>
      <c r="Q4" s="175"/>
    </row>
    <row r="5">
      <c r="A5" s="188">
        <v>44163.0</v>
      </c>
      <c r="B5" s="223"/>
      <c r="C5" s="224"/>
      <c r="D5" s="223"/>
      <c r="E5" s="235"/>
      <c r="F5" s="218"/>
      <c r="G5" s="220" t="s">
        <v>881</v>
      </c>
      <c r="H5" s="223">
        <f>SUM(D23:D29)/I5</f>
        <v>0.4760458839</v>
      </c>
      <c r="I5" s="224">
        <f>SUM(C23:C29)</f>
        <v>104</v>
      </c>
      <c r="J5" s="223">
        <f t="shared" si="1"/>
        <v>49.50877193</v>
      </c>
      <c r="K5" s="225">
        <f>SUM(E23:E29)</f>
        <v>0.3766782407</v>
      </c>
      <c r="L5" s="218"/>
      <c r="M5" s="218"/>
      <c r="N5" s="218"/>
      <c r="O5" s="218"/>
      <c r="P5" s="218"/>
      <c r="Q5" s="175"/>
    </row>
    <row r="6">
      <c r="A6" s="188">
        <v>44164.0</v>
      </c>
      <c r="B6" s="223"/>
      <c r="C6" s="224"/>
      <c r="D6" s="223"/>
      <c r="E6" s="235"/>
      <c r="F6" s="218"/>
      <c r="G6" s="222" t="s">
        <v>882</v>
      </c>
      <c r="H6" s="224">
        <f>SUM(D30:D36)/I6</f>
        <v>0.5338345865</v>
      </c>
      <c r="I6" s="224">
        <f>SUM(C30:C36)</f>
        <v>14</v>
      </c>
      <c r="J6" s="223">
        <f t="shared" si="1"/>
        <v>7.473684211</v>
      </c>
      <c r="K6" s="225">
        <f>SUM(E30:E36)</f>
        <v>0.0634837963</v>
      </c>
      <c r="L6" s="218"/>
      <c r="M6" s="218"/>
      <c r="N6" s="218"/>
      <c r="O6" s="218"/>
      <c r="P6" s="218"/>
      <c r="Q6" s="175"/>
    </row>
    <row r="7">
      <c r="A7" s="188">
        <v>44165.0</v>
      </c>
      <c r="B7" s="219">
        <v>0.5719</v>
      </c>
      <c r="C7" s="220">
        <v>10.0</v>
      </c>
      <c r="D7" s="219">
        <v>5.7193</v>
      </c>
      <c r="E7" s="221">
        <v>0.07685185185185185</v>
      </c>
      <c r="F7" s="218"/>
      <c r="G7" s="236" t="s">
        <v>883</v>
      </c>
      <c r="H7" s="224" t="str">
        <f>SUM(D37:D43)/I7</f>
        <v>#DIV/0!</v>
      </c>
      <c r="I7" s="224">
        <f>SUM(C37:C43)</f>
        <v>0</v>
      </c>
      <c r="J7" s="223" t="str">
        <f t="shared" si="1"/>
        <v>#DIV/0!</v>
      </c>
      <c r="K7" s="225">
        <f>SUM(E37:E43)</f>
        <v>0</v>
      </c>
      <c r="L7" s="218"/>
      <c r="M7" s="218"/>
      <c r="N7" s="218"/>
      <c r="O7" s="218"/>
      <c r="P7" s="218"/>
      <c r="Q7" s="175"/>
    </row>
    <row r="8">
      <c r="A8" s="188">
        <v>44166.0</v>
      </c>
      <c r="B8" s="223">
        <f>SUM('Статистика'!D10)/C8</f>
        <v>0.4290935673</v>
      </c>
      <c r="C8" s="224">
        <f>'Статистика'!C10</f>
        <v>24</v>
      </c>
      <c r="D8" s="223">
        <f t="shared" ref="D8:D11" si="2">B8*C8</f>
        <v>10.29824561</v>
      </c>
      <c r="E8" s="225">
        <f>'Статистика'!E10</f>
        <v>0.06798611111</v>
      </c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175"/>
    </row>
    <row r="9">
      <c r="A9" s="203">
        <v>44167.0</v>
      </c>
      <c r="B9" s="223">
        <f>SUM('Статистика'!D11)/C9</f>
        <v>0.4713450292</v>
      </c>
      <c r="C9" s="224">
        <f>'Статистика'!C11</f>
        <v>30</v>
      </c>
      <c r="D9" s="223">
        <f t="shared" si="2"/>
        <v>14.14035088</v>
      </c>
      <c r="E9" s="225">
        <f>'Статистика'!E11</f>
        <v>0.1028472222</v>
      </c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175"/>
    </row>
    <row r="10">
      <c r="A10" s="203">
        <v>44168.0</v>
      </c>
      <c r="B10" s="223">
        <f>SUM('Статистика'!D12)/C10</f>
        <v>0.5065789474</v>
      </c>
      <c r="C10" s="224">
        <f>'Статистика'!C12</f>
        <v>16</v>
      </c>
      <c r="D10" s="223">
        <f t="shared" si="2"/>
        <v>8.105263158</v>
      </c>
      <c r="E10" s="225">
        <f>'Статистика'!E12</f>
        <v>0.0555787037</v>
      </c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175"/>
    </row>
    <row r="11">
      <c r="A11" s="203">
        <v>44169.0</v>
      </c>
      <c r="B11" s="223">
        <f>SUM('Статистика'!D13)/C11</f>
        <v>0.4771929825</v>
      </c>
      <c r="C11" s="224">
        <f>'Статистика'!C13</f>
        <v>25</v>
      </c>
      <c r="D11" s="223">
        <f t="shared" si="2"/>
        <v>11.92982456</v>
      </c>
      <c r="E11" s="225">
        <f>'Статистика'!E13</f>
        <v>0.09181712963</v>
      </c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175"/>
    </row>
    <row r="12">
      <c r="A12" s="203">
        <v>44170.0</v>
      </c>
      <c r="B12" s="223"/>
      <c r="C12" s="224"/>
      <c r="D12" s="223"/>
      <c r="E12" s="225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175"/>
    </row>
    <row r="13">
      <c r="A13" s="203">
        <v>44171.0</v>
      </c>
      <c r="B13" s="223"/>
      <c r="C13" s="224"/>
      <c r="D13" s="223"/>
      <c r="E13" s="225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175"/>
    </row>
    <row r="14">
      <c r="A14" s="203">
        <v>44172.0</v>
      </c>
      <c r="B14" s="223">
        <f>SUM('Статистика'!D16)/C14</f>
        <v>0.4533991228</v>
      </c>
      <c r="C14" s="224">
        <f>'Статистика'!C16</f>
        <v>32</v>
      </c>
      <c r="D14" s="223">
        <f t="shared" ref="D14:D18" si="3">B14*C14</f>
        <v>14.50877193</v>
      </c>
      <c r="E14" s="225">
        <f>'Статистика'!E16</f>
        <v>0.1474652778</v>
      </c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175"/>
    </row>
    <row r="15">
      <c r="A15" s="203">
        <v>44173.0</v>
      </c>
      <c r="B15" s="223">
        <f>SUM('Статистика'!D17)/C15</f>
        <v>0.5009746589</v>
      </c>
      <c r="C15" s="224">
        <f>'Статистика'!C17</f>
        <v>27</v>
      </c>
      <c r="D15" s="223">
        <f t="shared" si="3"/>
        <v>13.52631579</v>
      </c>
      <c r="E15" s="225">
        <f>'Статистика'!E17</f>
        <v>0.1026388889</v>
      </c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175"/>
    </row>
    <row r="16">
      <c r="A16" s="188">
        <v>44174.0</v>
      </c>
      <c r="B16" s="223">
        <f>SUM('Статистика'!D18)/C16</f>
        <v>0.5029239766</v>
      </c>
      <c r="C16" s="224">
        <f>'Статистика'!C18</f>
        <v>30</v>
      </c>
      <c r="D16" s="223">
        <f t="shared" si="3"/>
        <v>15.0877193</v>
      </c>
      <c r="E16" s="225">
        <f>'Статистика'!E18</f>
        <v>0.1482523148</v>
      </c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75"/>
    </row>
    <row r="17">
      <c r="A17" s="188">
        <v>44175.0</v>
      </c>
      <c r="B17" s="223">
        <f>SUM('Статистика'!D19)/C17</f>
        <v>0.487534626</v>
      </c>
      <c r="C17" s="224">
        <f>'Статистика'!C19</f>
        <v>19</v>
      </c>
      <c r="D17" s="223">
        <f t="shared" si="3"/>
        <v>9.263157895</v>
      </c>
      <c r="E17" s="225">
        <f>'Статистика'!E19</f>
        <v>0.06577546296</v>
      </c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75"/>
    </row>
    <row r="18">
      <c r="A18" s="188">
        <v>44176.0</v>
      </c>
      <c r="B18" s="223">
        <f>SUM('Статистика'!D20)/C18</f>
        <v>0.4996186117</v>
      </c>
      <c r="C18" s="224">
        <f>'Статистика'!C20</f>
        <v>23</v>
      </c>
      <c r="D18" s="223">
        <f t="shared" si="3"/>
        <v>11.49122807</v>
      </c>
      <c r="E18" s="225">
        <f>'Статистика'!E20</f>
        <v>0.1186805556</v>
      </c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175"/>
    </row>
    <row r="19">
      <c r="A19" s="188">
        <v>44177.0</v>
      </c>
      <c r="B19" s="223"/>
      <c r="C19" s="224"/>
      <c r="D19" s="223"/>
      <c r="E19" s="225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175"/>
    </row>
    <row r="20">
      <c r="A20" s="188">
        <v>44178.0</v>
      </c>
      <c r="B20" s="223"/>
      <c r="C20" s="224"/>
      <c r="D20" s="223"/>
      <c r="E20" s="225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175"/>
    </row>
    <row r="21">
      <c r="A21" s="188">
        <v>44179.0</v>
      </c>
      <c r="B21" s="223">
        <f>SUM('Статистика'!D23)/C21</f>
        <v>0.4960127592</v>
      </c>
      <c r="C21" s="224">
        <f>'Статистика'!C23</f>
        <v>33</v>
      </c>
      <c r="D21" s="223">
        <f t="shared" ref="D21:D25" si="4">B21*C21</f>
        <v>16.36842105</v>
      </c>
      <c r="E21" s="225">
        <f>'Статистика'!E23</f>
        <v>0.1150578704</v>
      </c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175"/>
    </row>
    <row r="22">
      <c r="A22" s="188">
        <v>44180.0</v>
      </c>
      <c r="B22" s="223">
        <f>SUM('Статистика'!D24)/C22</f>
        <v>0.4784688995</v>
      </c>
      <c r="C22" s="224">
        <f>'Статистика'!C24</f>
        <v>33</v>
      </c>
      <c r="D22" s="223">
        <f t="shared" si="4"/>
        <v>15.78947368</v>
      </c>
      <c r="E22" s="225">
        <f>'Статистика'!E24</f>
        <v>0.09155092593</v>
      </c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175"/>
    </row>
    <row r="23">
      <c r="A23" s="203">
        <v>44181.0</v>
      </c>
      <c r="B23" s="223">
        <f>SUM('Статистика'!D25)/C23</f>
        <v>0.4612573099</v>
      </c>
      <c r="C23" s="224">
        <f>'Статистика'!C25</f>
        <v>24</v>
      </c>
      <c r="D23" s="223">
        <f t="shared" si="4"/>
        <v>11.07017544</v>
      </c>
      <c r="E23" s="225">
        <f>'Статистика'!E25</f>
        <v>0.06914351852</v>
      </c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175"/>
    </row>
    <row r="24">
      <c r="A24" s="203">
        <v>44182.0</v>
      </c>
      <c r="B24" s="223">
        <f>SUM('Статистика'!D26)/C24</f>
        <v>0.498245614</v>
      </c>
      <c r="C24" s="224">
        <f>'Статистика'!C26</f>
        <v>10</v>
      </c>
      <c r="D24" s="223">
        <f t="shared" si="4"/>
        <v>4.98245614</v>
      </c>
      <c r="E24" s="225">
        <f>'Статистика'!E26</f>
        <v>0.03936342593</v>
      </c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175"/>
    </row>
    <row r="25">
      <c r="A25" s="203">
        <v>44183.0</v>
      </c>
      <c r="B25" s="223">
        <f>SUM('Статистика'!D27)/C25</f>
        <v>0.4725523486</v>
      </c>
      <c r="C25" s="224">
        <f>'Статистика'!C27</f>
        <v>31</v>
      </c>
      <c r="D25" s="223">
        <f t="shared" si="4"/>
        <v>14.64912281</v>
      </c>
      <c r="E25" s="225">
        <f>'Статистика'!E27</f>
        <v>0.1226273148</v>
      </c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175"/>
    </row>
    <row r="26">
      <c r="A26" s="203">
        <v>44184.0</v>
      </c>
      <c r="B26" s="223"/>
      <c r="C26" s="224"/>
      <c r="D26" s="223"/>
      <c r="E26" s="225" t="str">
        <f>'Статистика'!E28</f>
        <v/>
      </c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175"/>
    </row>
    <row r="27">
      <c r="A27" s="203">
        <v>44185.0</v>
      </c>
      <c r="B27" s="223"/>
      <c r="C27" s="224"/>
      <c r="D27" s="223"/>
      <c r="E27" s="225" t="str">
        <f>'Статистика'!E29</f>
        <v/>
      </c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175"/>
    </row>
    <row r="28">
      <c r="A28" s="203">
        <v>44186.0</v>
      </c>
      <c r="B28" s="223">
        <f>SUM('Статистика'!D30)/C28</f>
        <v>0.4631578947</v>
      </c>
      <c r="C28" s="224">
        <f>'Статистика'!C30</f>
        <v>20</v>
      </c>
      <c r="D28" s="223">
        <f t="shared" ref="D28:D30" si="5">B28*C28</f>
        <v>9.263157895</v>
      </c>
      <c r="E28" s="225">
        <f>'Статистика'!E30</f>
        <v>0.07501157407</v>
      </c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175"/>
    </row>
    <row r="29">
      <c r="A29" s="203">
        <v>44187.0</v>
      </c>
      <c r="B29" s="223">
        <f>SUM('Статистика'!D31)/C29</f>
        <v>0.5023084026</v>
      </c>
      <c r="C29" s="224">
        <f>'Статистика'!C31</f>
        <v>19</v>
      </c>
      <c r="D29" s="223">
        <f t="shared" si="5"/>
        <v>9.543859649</v>
      </c>
      <c r="E29" s="225">
        <f>'Статистика'!E31</f>
        <v>0.07053240741</v>
      </c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175"/>
    </row>
    <row r="30">
      <c r="A30" s="188">
        <v>44188.0</v>
      </c>
      <c r="B30" s="223">
        <f>SUM('Статистика'!D32)/C30</f>
        <v>0.5338345865</v>
      </c>
      <c r="C30" s="224">
        <f>'Статистика'!C32</f>
        <v>14</v>
      </c>
      <c r="D30" s="223">
        <f t="shared" si="5"/>
        <v>7.473684211</v>
      </c>
      <c r="E30" s="225">
        <f>'Статистика'!E32</f>
        <v>0.0634837963</v>
      </c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175"/>
    </row>
    <row r="31">
      <c r="A31" s="188">
        <v>44189.0</v>
      </c>
      <c r="B31" s="229"/>
      <c r="C31" s="229"/>
      <c r="D31" s="223"/>
      <c r="E31" s="229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175"/>
    </row>
    <row r="32">
      <c r="A32" s="188">
        <v>44190.0</v>
      </c>
      <c r="B32" s="229"/>
      <c r="C32" s="229"/>
      <c r="D32" s="223"/>
      <c r="E32" s="229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175"/>
    </row>
    <row r="33">
      <c r="A33" s="188">
        <v>44191.0</v>
      </c>
      <c r="B33" s="229"/>
      <c r="C33" s="229"/>
      <c r="D33" s="229"/>
      <c r="E33" s="229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175"/>
    </row>
    <row r="34">
      <c r="A34" s="188">
        <v>44192.0</v>
      </c>
      <c r="B34" s="229"/>
      <c r="C34" s="229"/>
      <c r="D34" s="229"/>
      <c r="E34" s="229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175"/>
    </row>
    <row r="35">
      <c r="A35" s="188">
        <v>44193.0</v>
      </c>
      <c r="B35" s="229"/>
      <c r="C35" s="229"/>
      <c r="D35" s="229"/>
      <c r="E35" s="229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175"/>
    </row>
    <row r="36">
      <c r="A36" s="188">
        <v>44194.0</v>
      </c>
      <c r="B36" s="229"/>
      <c r="C36" s="229"/>
      <c r="D36" s="229"/>
      <c r="E36" s="229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175"/>
    </row>
    <row r="37">
      <c r="A37" s="203">
        <v>44195.0</v>
      </c>
      <c r="B37" s="229"/>
      <c r="C37" s="229"/>
      <c r="D37" s="229"/>
      <c r="E37" s="229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175"/>
    </row>
    <row r="38">
      <c r="A38" s="203">
        <v>44196.0</v>
      </c>
      <c r="B38" s="229"/>
      <c r="C38" s="229"/>
      <c r="D38" s="229"/>
      <c r="E38" s="229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175"/>
    </row>
    <row r="39">
      <c r="A39" s="203">
        <v>44197.0</v>
      </c>
      <c r="B39" s="229"/>
      <c r="C39" s="229"/>
      <c r="D39" s="229"/>
      <c r="E39" s="229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175"/>
    </row>
    <row r="40">
      <c r="A40" s="203">
        <v>44198.0</v>
      </c>
      <c r="B40" s="229"/>
      <c r="C40" s="229"/>
      <c r="D40" s="229"/>
      <c r="E40" s="229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175"/>
    </row>
    <row r="41">
      <c r="A41" s="203">
        <v>44199.0</v>
      </c>
      <c r="B41" s="229"/>
      <c r="C41" s="229"/>
      <c r="D41" s="229"/>
      <c r="E41" s="229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175"/>
    </row>
    <row r="42">
      <c r="A42" s="203">
        <v>44200.0</v>
      </c>
      <c r="B42" s="229"/>
      <c r="C42" s="229"/>
      <c r="D42" s="229"/>
      <c r="E42" s="229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175"/>
    </row>
    <row r="43">
      <c r="A43" s="203">
        <v>44201.0</v>
      </c>
      <c r="B43" s="229"/>
      <c r="C43" s="229"/>
      <c r="D43" s="229"/>
      <c r="E43" s="229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18"/>
      <c r="Q43" s="175"/>
    </row>
    <row r="44"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/>
      <c r="Q44" s="175"/>
    </row>
    <row r="45"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175"/>
    </row>
    <row r="46">
      <c r="B46" s="218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175"/>
    </row>
    <row r="47">
      <c r="B47" s="218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175"/>
    </row>
    <row r="48"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175"/>
    </row>
    <row r="49"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/>
      <c r="Q49" s="175"/>
    </row>
    <row r="50"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/>
      <c r="Q50" s="175"/>
    </row>
    <row r="51">
      <c r="B51" s="218"/>
      <c r="C51" s="218"/>
      <c r="D51" s="218"/>
      <c r="E51" s="218"/>
      <c r="F51" s="218"/>
      <c r="G51" s="218"/>
      <c r="H51" s="218"/>
      <c r="I51" s="218"/>
      <c r="J51" s="218"/>
      <c r="K51" s="218"/>
      <c r="L51" s="218"/>
      <c r="M51" s="218"/>
      <c r="N51" s="218"/>
      <c r="O51" s="218"/>
      <c r="P51" s="218"/>
      <c r="Q51" s="175"/>
    </row>
    <row r="52">
      <c r="B52" s="218"/>
      <c r="C52" s="218"/>
      <c r="D52" s="218"/>
      <c r="E52" s="218"/>
      <c r="F52" s="218"/>
      <c r="G52" s="218"/>
      <c r="H52" s="218"/>
      <c r="I52" s="218"/>
      <c r="J52" s="218"/>
      <c r="K52" s="218"/>
      <c r="L52" s="218"/>
      <c r="M52" s="218"/>
      <c r="N52" s="218"/>
      <c r="O52" s="218"/>
      <c r="P52" s="218"/>
      <c r="Q52" s="175"/>
    </row>
    <row r="53">
      <c r="B53" s="218"/>
      <c r="C53" s="218"/>
      <c r="D53" s="218"/>
      <c r="E53" s="218"/>
      <c r="F53" s="218"/>
      <c r="G53" s="218"/>
      <c r="H53" s="218"/>
      <c r="I53" s="218"/>
      <c r="J53" s="218"/>
      <c r="K53" s="218"/>
      <c r="L53" s="218"/>
      <c r="M53" s="218"/>
      <c r="N53" s="218"/>
      <c r="O53" s="218"/>
      <c r="P53" s="218"/>
      <c r="Q53" s="175"/>
    </row>
    <row r="54">
      <c r="B54" s="218"/>
      <c r="C54" s="218"/>
      <c r="D54" s="218"/>
      <c r="E54" s="218"/>
      <c r="F54" s="218"/>
      <c r="G54" s="218"/>
      <c r="H54" s="218"/>
      <c r="I54" s="218"/>
      <c r="J54" s="218"/>
      <c r="K54" s="218"/>
      <c r="L54" s="218"/>
      <c r="M54" s="218"/>
      <c r="N54" s="218"/>
      <c r="O54" s="218"/>
      <c r="P54" s="218"/>
      <c r="Q54" s="175"/>
    </row>
    <row r="55">
      <c r="B55" s="218"/>
      <c r="C55" s="218"/>
      <c r="D55" s="218"/>
      <c r="E55" s="218"/>
      <c r="F55" s="218"/>
      <c r="G55" s="218"/>
      <c r="H55" s="218"/>
      <c r="I55" s="218"/>
      <c r="J55" s="218"/>
      <c r="K55" s="218"/>
      <c r="L55" s="218"/>
      <c r="M55" s="218"/>
      <c r="N55" s="218"/>
      <c r="O55" s="218"/>
      <c r="P55" s="218"/>
      <c r="Q55" s="175"/>
    </row>
    <row r="56">
      <c r="B56" s="218"/>
      <c r="C56" s="218"/>
      <c r="D56" s="218"/>
      <c r="E56" s="218"/>
      <c r="F56" s="218"/>
      <c r="G56" s="218"/>
      <c r="H56" s="218"/>
      <c r="I56" s="218"/>
      <c r="J56" s="218"/>
      <c r="K56" s="218"/>
      <c r="L56" s="218"/>
      <c r="M56" s="218"/>
      <c r="N56" s="218"/>
      <c r="O56" s="218"/>
      <c r="P56" s="218"/>
      <c r="Q56" s="175"/>
    </row>
    <row r="57">
      <c r="B57" s="218"/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175"/>
    </row>
    <row r="58">
      <c r="B58" s="218"/>
      <c r="C58" s="218"/>
      <c r="D58" s="218"/>
      <c r="E58" s="218"/>
      <c r="F58" s="218"/>
      <c r="G58" s="218"/>
      <c r="H58" s="218"/>
      <c r="I58" s="218"/>
      <c r="J58" s="218"/>
      <c r="K58" s="218"/>
      <c r="L58" s="218"/>
      <c r="M58" s="218"/>
      <c r="N58" s="218"/>
      <c r="O58" s="218"/>
      <c r="P58" s="218"/>
      <c r="Q58" s="175"/>
    </row>
    <row r="59">
      <c r="B59" s="218"/>
      <c r="C59" s="218"/>
      <c r="D59" s="218"/>
      <c r="E59" s="218"/>
      <c r="F59" s="218"/>
      <c r="G59" s="218"/>
      <c r="H59" s="218"/>
      <c r="I59" s="218"/>
      <c r="J59" s="218"/>
      <c r="K59" s="218"/>
      <c r="L59" s="218"/>
      <c r="M59" s="218"/>
      <c r="N59" s="218"/>
      <c r="O59" s="218"/>
      <c r="P59" s="218"/>
      <c r="Q59" s="175"/>
    </row>
    <row r="60">
      <c r="B60" s="218"/>
      <c r="C60" s="218"/>
      <c r="D60" s="218"/>
      <c r="E60" s="218"/>
      <c r="F60" s="218"/>
      <c r="G60" s="218"/>
      <c r="H60" s="218"/>
      <c r="I60" s="218"/>
      <c r="J60" s="218"/>
      <c r="K60" s="218"/>
      <c r="L60" s="218"/>
      <c r="M60" s="218"/>
      <c r="N60" s="218"/>
      <c r="O60" s="218"/>
      <c r="P60" s="218"/>
      <c r="Q60" s="175"/>
    </row>
    <row r="61">
      <c r="B61" s="218"/>
      <c r="C61" s="218"/>
      <c r="D61" s="218"/>
      <c r="E61" s="218"/>
      <c r="F61" s="218"/>
      <c r="G61" s="218"/>
      <c r="H61" s="218"/>
      <c r="I61" s="218"/>
      <c r="J61" s="218"/>
      <c r="K61" s="218"/>
      <c r="L61" s="218"/>
      <c r="M61" s="218"/>
      <c r="N61" s="218"/>
      <c r="O61" s="218"/>
      <c r="P61" s="218"/>
      <c r="Q61" s="175"/>
    </row>
    <row r="62">
      <c r="B62" s="218"/>
      <c r="C62" s="218"/>
      <c r="D62" s="218"/>
      <c r="E62" s="218"/>
      <c r="F62" s="218"/>
      <c r="G62" s="218"/>
      <c r="H62" s="218"/>
      <c r="I62" s="218"/>
      <c r="J62" s="218"/>
      <c r="K62" s="218"/>
      <c r="L62" s="218"/>
      <c r="M62" s="218"/>
      <c r="N62" s="218"/>
      <c r="O62" s="218"/>
      <c r="P62" s="218"/>
      <c r="Q62" s="175"/>
    </row>
    <row r="63">
      <c r="B63" s="218"/>
      <c r="C63" s="218"/>
      <c r="D63" s="218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175"/>
    </row>
    <row r="64">
      <c r="B64" s="218"/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175"/>
    </row>
    <row r="65">
      <c r="B65" s="218"/>
      <c r="C65" s="218"/>
      <c r="D65" s="218"/>
      <c r="E65" s="218"/>
      <c r="F65" s="218"/>
      <c r="G65" s="218"/>
      <c r="H65" s="218"/>
      <c r="I65" s="218"/>
      <c r="J65" s="218"/>
      <c r="K65" s="218"/>
      <c r="L65" s="218"/>
      <c r="M65" s="218"/>
      <c r="N65" s="218"/>
      <c r="O65" s="218"/>
      <c r="P65" s="218"/>
      <c r="Q65" s="175"/>
    </row>
    <row r="66">
      <c r="B66" s="218"/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8"/>
      <c r="O66" s="218"/>
      <c r="P66" s="218"/>
      <c r="Q66" s="175"/>
    </row>
    <row r="67"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175"/>
    </row>
    <row r="68">
      <c r="B68" s="218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175"/>
    </row>
    <row r="69">
      <c r="B69" s="218"/>
      <c r="C69" s="218"/>
      <c r="D69" s="218"/>
      <c r="E69" s="218"/>
      <c r="F69" s="218"/>
      <c r="G69" s="218"/>
      <c r="H69" s="218"/>
      <c r="I69" s="218"/>
      <c r="J69" s="218"/>
      <c r="K69" s="218"/>
      <c r="L69" s="218"/>
      <c r="M69" s="218"/>
      <c r="N69" s="218"/>
      <c r="O69" s="218"/>
      <c r="P69" s="218"/>
      <c r="Q69" s="175"/>
    </row>
    <row r="70">
      <c r="B70" s="218"/>
      <c r="C70" s="218"/>
      <c r="D70" s="218"/>
      <c r="E70" s="218"/>
      <c r="F70" s="218"/>
      <c r="G70" s="218"/>
      <c r="H70" s="218"/>
      <c r="I70" s="218"/>
      <c r="J70" s="218"/>
      <c r="K70" s="218"/>
      <c r="L70" s="218"/>
      <c r="M70" s="218"/>
      <c r="N70" s="218"/>
      <c r="O70" s="218"/>
      <c r="P70" s="218"/>
      <c r="Q70" s="175"/>
    </row>
    <row r="71">
      <c r="B71" s="218"/>
      <c r="C71" s="218"/>
      <c r="D71" s="218"/>
      <c r="E71" s="218"/>
      <c r="F71" s="218"/>
      <c r="G71" s="218"/>
      <c r="H71" s="218"/>
      <c r="I71" s="218"/>
      <c r="J71" s="218"/>
      <c r="K71" s="218"/>
      <c r="L71" s="218"/>
      <c r="M71" s="218"/>
      <c r="N71" s="218"/>
      <c r="O71" s="218"/>
      <c r="P71" s="218"/>
      <c r="Q71" s="175"/>
    </row>
    <row r="72">
      <c r="B72" s="218"/>
      <c r="C72" s="218"/>
      <c r="D72" s="218"/>
      <c r="E72" s="218"/>
      <c r="F72" s="218"/>
      <c r="G72" s="218"/>
      <c r="H72" s="218"/>
      <c r="I72" s="218"/>
      <c r="J72" s="218"/>
      <c r="K72" s="218"/>
      <c r="L72" s="218"/>
      <c r="M72" s="218"/>
      <c r="N72" s="218"/>
      <c r="O72" s="218"/>
      <c r="P72" s="218"/>
      <c r="Q72" s="175"/>
    </row>
    <row r="73">
      <c r="B73" s="218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218"/>
      <c r="N73" s="218"/>
      <c r="O73" s="218"/>
      <c r="P73" s="218"/>
      <c r="Q73" s="175"/>
    </row>
    <row r="74">
      <c r="B74" s="218"/>
      <c r="C74" s="218"/>
      <c r="D74" s="218"/>
      <c r="E74" s="218"/>
      <c r="F74" s="218"/>
      <c r="G74" s="218"/>
      <c r="H74" s="218"/>
      <c r="I74" s="218"/>
      <c r="J74" s="218"/>
      <c r="K74" s="218"/>
      <c r="L74" s="218"/>
      <c r="M74" s="218"/>
      <c r="N74" s="218"/>
      <c r="O74" s="218"/>
      <c r="P74" s="218"/>
      <c r="Q74" s="175"/>
    </row>
    <row r="75"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175"/>
    </row>
    <row r="76">
      <c r="B76" s="218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175"/>
    </row>
    <row r="77"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175"/>
    </row>
    <row r="78"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175"/>
    </row>
    <row r="79">
      <c r="B79" s="218"/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175"/>
    </row>
    <row r="80">
      <c r="B80" s="218"/>
      <c r="C80" s="218"/>
      <c r="D80" s="218"/>
      <c r="E80" s="218"/>
      <c r="F80" s="218"/>
      <c r="G80" s="218"/>
      <c r="H80" s="218"/>
      <c r="I80" s="218"/>
      <c r="J80" s="218"/>
      <c r="K80" s="218"/>
      <c r="L80" s="218"/>
      <c r="M80" s="218"/>
      <c r="N80" s="218"/>
      <c r="O80" s="218"/>
      <c r="P80" s="218"/>
      <c r="Q80" s="175"/>
    </row>
    <row r="81">
      <c r="B81" s="218"/>
      <c r="C81" s="218"/>
      <c r="D81" s="218"/>
      <c r="E81" s="218"/>
      <c r="F81" s="218"/>
      <c r="G81" s="218"/>
      <c r="H81" s="218"/>
      <c r="I81" s="218"/>
      <c r="J81" s="218"/>
      <c r="K81" s="218"/>
      <c r="L81" s="218"/>
      <c r="M81" s="218"/>
      <c r="N81" s="218"/>
      <c r="O81" s="218"/>
      <c r="P81" s="218"/>
      <c r="Q81" s="175"/>
    </row>
    <row r="82">
      <c r="B82" s="218"/>
      <c r="C82" s="218"/>
      <c r="D82" s="218"/>
      <c r="E82" s="218"/>
      <c r="F82" s="218"/>
      <c r="G82" s="218"/>
      <c r="H82" s="218"/>
      <c r="I82" s="218"/>
      <c r="J82" s="218"/>
      <c r="K82" s="218"/>
      <c r="L82" s="218"/>
      <c r="M82" s="218"/>
      <c r="N82" s="218"/>
      <c r="O82" s="218"/>
      <c r="P82" s="218"/>
      <c r="Q82" s="175"/>
    </row>
    <row r="83">
      <c r="B83" s="218"/>
      <c r="C83" s="218"/>
      <c r="D83" s="218"/>
      <c r="E83" s="218"/>
      <c r="F83" s="218"/>
      <c r="G83" s="218"/>
      <c r="H83" s="218"/>
      <c r="I83" s="218"/>
      <c r="J83" s="218"/>
      <c r="K83" s="218"/>
      <c r="L83" s="218"/>
      <c r="M83" s="218"/>
      <c r="N83" s="218"/>
      <c r="O83" s="218"/>
      <c r="P83" s="218"/>
      <c r="Q83" s="175"/>
    </row>
    <row r="84">
      <c r="B84" s="218"/>
      <c r="C84" s="218"/>
      <c r="D84" s="218"/>
      <c r="E84" s="218"/>
      <c r="F84" s="218"/>
      <c r="G84" s="218"/>
      <c r="H84" s="218"/>
      <c r="I84" s="218"/>
      <c r="J84" s="218"/>
      <c r="K84" s="218"/>
      <c r="L84" s="218"/>
      <c r="M84" s="218"/>
      <c r="N84" s="218"/>
      <c r="O84" s="218"/>
      <c r="P84" s="218"/>
      <c r="Q84" s="175"/>
    </row>
    <row r="85">
      <c r="B85" s="218"/>
      <c r="C85" s="218"/>
      <c r="D85" s="218"/>
      <c r="E85" s="218"/>
      <c r="F85" s="218"/>
      <c r="G85" s="218"/>
      <c r="H85" s="218"/>
      <c r="I85" s="218"/>
      <c r="J85" s="218"/>
      <c r="K85" s="218"/>
      <c r="L85" s="218"/>
      <c r="M85" s="218"/>
      <c r="N85" s="218"/>
      <c r="O85" s="218"/>
      <c r="P85" s="218"/>
      <c r="Q85" s="175"/>
    </row>
    <row r="86">
      <c r="B86" s="218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175"/>
    </row>
    <row r="87">
      <c r="B87" s="218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175"/>
    </row>
    <row r="88"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175"/>
    </row>
    <row r="89"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175"/>
    </row>
    <row r="90">
      <c r="B90" s="218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175"/>
    </row>
    <row r="91">
      <c r="B91" s="218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175"/>
    </row>
    <row r="92">
      <c r="B92" s="218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175"/>
    </row>
    <row r="93"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175"/>
    </row>
    <row r="94">
      <c r="B94" s="218"/>
      <c r="C94" s="218"/>
      <c r="D94" s="218"/>
      <c r="E94" s="218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18"/>
      <c r="Q94" s="175"/>
    </row>
    <row r="95">
      <c r="B95" s="218"/>
      <c r="C95" s="218"/>
      <c r="D95" s="218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175"/>
    </row>
    <row r="96">
      <c r="B96" s="218"/>
      <c r="C96" s="218"/>
      <c r="D96" s="218"/>
      <c r="E96" s="218"/>
      <c r="F96" s="218"/>
      <c r="G96" s="218"/>
      <c r="H96" s="218"/>
      <c r="I96" s="218"/>
      <c r="J96" s="218"/>
      <c r="K96" s="218"/>
      <c r="L96" s="218"/>
      <c r="M96" s="218"/>
      <c r="N96" s="218"/>
      <c r="O96" s="218"/>
      <c r="P96" s="218"/>
      <c r="Q96" s="175"/>
    </row>
    <row r="97">
      <c r="B97" s="218"/>
      <c r="C97" s="218"/>
      <c r="D97" s="218"/>
      <c r="E97" s="218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18"/>
      <c r="Q97" s="175"/>
    </row>
    <row r="98">
      <c r="B98" s="218"/>
      <c r="C98" s="218"/>
      <c r="D98" s="218"/>
      <c r="E98" s="218"/>
      <c r="F98" s="218"/>
      <c r="G98" s="218"/>
      <c r="H98" s="218"/>
      <c r="I98" s="218"/>
      <c r="J98" s="218"/>
      <c r="K98" s="218"/>
      <c r="L98" s="218"/>
      <c r="M98" s="218"/>
      <c r="N98" s="218"/>
      <c r="O98" s="218"/>
      <c r="P98" s="218"/>
      <c r="Q98" s="175"/>
    </row>
    <row r="99">
      <c r="B99" s="218"/>
      <c r="C99" s="218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175"/>
    </row>
    <row r="100">
      <c r="B100" s="218"/>
      <c r="C100" s="218"/>
      <c r="D100" s="218"/>
      <c r="E100" s="218"/>
      <c r="F100" s="218"/>
      <c r="G100" s="218"/>
      <c r="H100" s="218"/>
      <c r="I100" s="218"/>
      <c r="J100" s="218"/>
      <c r="K100" s="218"/>
      <c r="L100" s="218"/>
      <c r="M100" s="218"/>
      <c r="N100" s="218"/>
      <c r="O100" s="218"/>
      <c r="P100" s="218"/>
      <c r="Q100" s="175"/>
    </row>
    <row r="101">
      <c r="B101" s="218"/>
      <c r="C101" s="218"/>
      <c r="D101" s="218"/>
      <c r="E101" s="218"/>
      <c r="F101" s="218"/>
      <c r="G101" s="218"/>
      <c r="H101" s="218"/>
      <c r="I101" s="218"/>
      <c r="J101" s="218"/>
      <c r="K101" s="218"/>
      <c r="L101" s="218"/>
      <c r="M101" s="218"/>
      <c r="N101" s="218"/>
      <c r="O101" s="218"/>
      <c r="P101" s="218"/>
      <c r="Q101" s="175"/>
    </row>
    <row r="102">
      <c r="B102" s="218"/>
      <c r="C102" s="218"/>
      <c r="D102" s="218"/>
      <c r="E102" s="218"/>
      <c r="F102" s="218"/>
      <c r="G102" s="218"/>
      <c r="H102" s="218"/>
      <c r="I102" s="218"/>
      <c r="J102" s="218"/>
      <c r="K102" s="218"/>
      <c r="L102" s="218"/>
      <c r="M102" s="218"/>
      <c r="N102" s="218"/>
      <c r="O102" s="218"/>
      <c r="P102" s="218"/>
      <c r="Q102" s="175"/>
    </row>
    <row r="103">
      <c r="B103" s="218"/>
      <c r="C103" s="218"/>
      <c r="D103" s="218"/>
      <c r="E103" s="218"/>
      <c r="F103" s="218"/>
      <c r="G103" s="218"/>
      <c r="H103" s="218"/>
      <c r="I103" s="218"/>
      <c r="J103" s="218"/>
      <c r="K103" s="218"/>
      <c r="L103" s="218"/>
      <c r="M103" s="218"/>
      <c r="N103" s="218"/>
      <c r="O103" s="218"/>
      <c r="P103" s="218"/>
      <c r="Q103" s="175"/>
    </row>
    <row r="104">
      <c r="B104" s="218"/>
      <c r="C104" s="218"/>
      <c r="D104" s="218"/>
      <c r="E104" s="218"/>
      <c r="F104" s="218"/>
      <c r="G104" s="218"/>
      <c r="H104" s="218"/>
      <c r="I104" s="218"/>
      <c r="J104" s="218"/>
      <c r="K104" s="218"/>
      <c r="L104" s="218"/>
      <c r="M104" s="218"/>
      <c r="N104" s="218"/>
      <c r="O104" s="218"/>
      <c r="P104" s="218"/>
      <c r="Q104" s="175"/>
    </row>
    <row r="105">
      <c r="B105" s="218"/>
      <c r="C105" s="218"/>
      <c r="D105" s="218"/>
      <c r="E105" s="218"/>
      <c r="F105" s="218"/>
      <c r="G105" s="218"/>
      <c r="H105" s="218"/>
      <c r="I105" s="218"/>
      <c r="J105" s="218"/>
      <c r="K105" s="218"/>
      <c r="L105" s="218"/>
      <c r="M105" s="218"/>
      <c r="N105" s="218"/>
      <c r="O105" s="218"/>
      <c r="P105" s="218"/>
      <c r="Q105" s="175"/>
    </row>
    <row r="106">
      <c r="B106" s="218"/>
      <c r="C106" s="218"/>
      <c r="D106" s="218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175"/>
    </row>
    <row r="107">
      <c r="B107" s="218"/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175"/>
    </row>
    <row r="108">
      <c r="B108" s="218"/>
      <c r="C108" s="218"/>
      <c r="D108" s="218"/>
      <c r="E108" s="218"/>
      <c r="F108" s="218"/>
      <c r="G108" s="218"/>
      <c r="H108" s="218"/>
      <c r="I108" s="218"/>
      <c r="J108" s="218"/>
      <c r="K108" s="218"/>
      <c r="L108" s="218"/>
      <c r="M108" s="218"/>
      <c r="N108" s="218"/>
      <c r="O108" s="218"/>
      <c r="P108" s="218"/>
      <c r="Q108" s="175"/>
    </row>
    <row r="109">
      <c r="B109" s="218"/>
      <c r="C109" s="218"/>
      <c r="D109" s="218"/>
      <c r="E109" s="218"/>
      <c r="F109" s="218"/>
      <c r="G109" s="218"/>
      <c r="H109" s="218"/>
      <c r="I109" s="218"/>
      <c r="J109" s="218"/>
      <c r="K109" s="218"/>
      <c r="L109" s="218"/>
      <c r="M109" s="218"/>
      <c r="N109" s="218"/>
      <c r="O109" s="218"/>
      <c r="P109" s="218"/>
      <c r="Q109" s="175"/>
    </row>
    <row r="110">
      <c r="B110" s="218"/>
      <c r="C110" s="218"/>
      <c r="D110" s="218"/>
      <c r="E110" s="218"/>
      <c r="F110" s="218"/>
      <c r="G110" s="218"/>
      <c r="H110" s="218"/>
      <c r="I110" s="218"/>
      <c r="J110" s="218"/>
      <c r="K110" s="218"/>
      <c r="L110" s="218"/>
      <c r="M110" s="218"/>
      <c r="N110" s="218"/>
      <c r="O110" s="218"/>
      <c r="P110" s="218"/>
      <c r="Q110" s="175"/>
    </row>
    <row r="111">
      <c r="B111" s="218"/>
      <c r="C111" s="218"/>
      <c r="D111" s="218"/>
      <c r="E111" s="218"/>
      <c r="F111" s="218"/>
      <c r="G111" s="218"/>
      <c r="H111" s="218"/>
      <c r="I111" s="218"/>
      <c r="J111" s="218"/>
      <c r="K111" s="218"/>
      <c r="L111" s="218"/>
      <c r="M111" s="218"/>
      <c r="N111" s="218"/>
      <c r="O111" s="218"/>
      <c r="P111" s="218"/>
      <c r="Q111" s="175"/>
    </row>
    <row r="112">
      <c r="B112" s="218"/>
      <c r="C112" s="218"/>
      <c r="D112" s="218"/>
      <c r="E112" s="218"/>
      <c r="F112" s="218"/>
      <c r="G112" s="218"/>
      <c r="H112" s="218"/>
      <c r="I112" s="218"/>
      <c r="J112" s="218"/>
      <c r="K112" s="218"/>
      <c r="L112" s="218"/>
      <c r="M112" s="218"/>
      <c r="N112" s="218"/>
      <c r="O112" s="218"/>
      <c r="P112" s="218"/>
      <c r="Q112" s="175"/>
    </row>
    <row r="113">
      <c r="B113" s="218"/>
      <c r="C113" s="218"/>
      <c r="D113" s="218"/>
      <c r="E113" s="218"/>
      <c r="F113" s="218"/>
      <c r="G113" s="218"/>
      <c r="H113" s="218"/>
      <c r="I113" s="218"/>
      <c r="J113" s="218"/>
      <c r="K113" s="218"/>
      <c r="L113" s="218"/>
      <c r="M113" s="218"/>
      <c r="N113" s="218"/>
      <c r="O113" s="218"/>
      <c r="P113" s="218"/>
      <c r="Q113" s="175"/>
    </row>
    <row r="114">
      <c r="B114" s="218"/>
      <c r="C114" s="218"/>
      <c r="D114" s="218"/>
      <c r="E114" s="218"/>
      <c r="F114" s="218"/>
      <c r="G114" s="218"/>
      <c r="H114" s="218"/>
      <c r="I114" s="218"/>
      <c r="J114" s="218"/>
      <c r="K114" s="218"/>
      <c r="L114" s="218"/>
      <c r="M114" s="218"/>
      <c r="N114" s="218"/>
      <c r="O114" s="218"/>
      <c r="P114" s="218"/>
      <c r="Q114" s="175"/>
    </row>
    <row r="115">
      <c r="B115" s="218"/>
      <c r="C115" s="218"/>
      <c r="D115" s="218"/>
      <c r="E115" s="218"/>
      <c r="F115" s="218"/>
      <c r="G115" s="218"/>
      <c r="H115" s="218"/>
      <c r="I115" s="218"/>
      <c r="J115" s="218"/>
      <c r="K115" s="218"/>
      <c r="L115" s="218"/>
      <c r="M115" s="218"/>
      <c r="N115" s="218"/>
      <c r="O115" s="218"/>
      <c r="P115" s="218"/>
      <c r="Q115" s="175"/>
    </row>
    <row r="116">
      <c r="B116" s="218"/>
      <c r="C116" s="218"/>
      <c r="D116" s="218"/>
      <c r="E116" s="218"/>
      <c r="F116" s="218"/>
      <c r="G116" s="218"/>
      <c r="H116" s="218"/>
      <c r="I116" s="218"/>
      <c r="J116" s="218"/>
      <c r="K116" s="218"/>
      <c r="L116" s="218"/>
      <c r="M116" s="218"/>
      <c r="N116" s="218"/>
      <c r="O116" s="218"/>
      <c r="P116" s="218"/>
      <c r="Q116" s="175"/>
    </row>
    <row r="117">
      <c r="B117" s="218"/>
      <c r="C117" s="218"/>
      <c r="D117" s="218"/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18"/>
      <c r="P117" s="218"/>
      <c r="Q117" s="175"/>
    </row>
    <row r="118">
      <c r="B118" s="218"/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175"/>
    </row>
    <row r="119">
      <c r="B119" s="218"/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175"/>
    </row>
    <row r="120">
      <c r="B120" s="218"/>
      <c r="C120" s="218"/>
      <c r="D120" s="218"/>
      <c r="E120" s="218"/>
      <c r="F120" s="218"/>
      <c r="G120" s="218"/>
      <c r="H120" s="218"/>
      <c r="I120" s="218"/>
      <c r="J120" s="218"/>
      <c r="K120" s="218"/>
      <c r="L120" s="218"/>
      <c r="M120" s="218"/>
      <c r="N120" s="218"/>
      <c r="O120" s="218"/>
      <c r="P120" s="218"/>
      <c r="Q120" s="175"/>
    </row>
    <row r="121">
      <c r="B121" s="218"/>
      <c r="C121" s="218"/>
      <c r="D121" s="218"/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18"/>
      <c r="P121" s="218"/>
      <c r="Q121" s="175"/>
    </row>
    <row r="122">
      <c r="B122" s="218"/>
      <c r="C122" s="218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175"/>
    </row>
    <row r="123">
      <c r="B123" s="218"/>
      <c r="C123" s="218"/>
      <c r="D123" s="218"/>
      <c r="E123" s="218"/>
      <c r="F123" s="218"/>
      <c r="G123" s="218"/>
      <c r="H123" s="218"/>
      <c r="I123" s="218"/>
      <c r="J123" s="218"/>
      <c r="K123" s="218"/>
      <c r="L123" s="218"/>
      <c r="M123" s="218"/>
      <c r="N123" s="218"/>
      <c r="O123" s="218"/>
      <c r="P123" s="218"/>
      <c r="Q123" s="175"/>
    </row>
    <row r="124">
      <c r="B124" s="218"/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  <c r="Q124" s="175"/>
    </row>
    <row r="125">
      <c r="B125" s="218"/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175"/>
    </row>
    <row r="126">
      <c r="B126" s="218"/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175"/>
    </row>
    <row r="127">
      <c r="B127" s="218"/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175"/>
    </row>
    <row r="128">
      <c r="B128" s="218"/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175"/>
    </row>
    <row r="129">
      <c r="B129" s="218"/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175"/>
    </row>
    <row r="130">
      <c r="B130" s="218"/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175"/>
    </row>
    <row r="131">
      <c r="B131" s="218"/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175"/>
    </row>
    <row r="132">
      <c r="B132" s="218"/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175"/>
    </row>
    <row r="133">
      <c r="B133" s="218"/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175"/>
    </row>
    <row r="134">
      <c r="B134" s="218"/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175"/>
    </row>
    <row r="135">
      <c r="B135" s="218"/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175"/>
    </row>
    <row r="136"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175"/>
    </row>
    <row r="137"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175"/>
    </row>
    <row r="138">
      <c r="B138" s="218"/>
      <c r="C138" s="218"/>
      <c r="D138" s="218"/>
      <c r="E138" s="218"/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175"/>
    </row>
    <row r="139">
      <c r="B139" s="218"/>
      <c r="C139" s="218"/>
      <c r="D139" s="218"/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175"/>
    </row>
    <row r="140">
      <c r="B140" s="218"/>
      <c r="C140" s="218"/>
      <c r="D140" s="218"/>
      <c r="E140" s="218"/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  <c r="Q140" s="175"/>
    </row>
    <row r="141">
      <c r="B141" s="218"/>
      <c r="C141" s="218"/>
      <c r="D141" s="218"/>
      <c r="E141" s="218"/>
      <c r="F141" s="218"/>
      <c r="G141" s="218"/>
      <c r="H141" s="218"/>
      <c r="I141" s="218"/>
      <c r="J141" s="218"/>
      <c r="K141" s="218"/>
      <c r="L141" s="218"/>
      <c r="M141" s="218"/>
      <c r="N141" s="218"/>
      <c r="O141" s="218"/>
      <c r="P141" s="218"/>
      <c r="Q141" s="175"/>
    </row>
    <row r="142">
      <c r="B142" s="218"/>
      <c r="C142" s="218"/>
      <c r="D142" s="218"/>
      <c r="E142" s="218"/>
      <c r="F142" s="218"/>
      <c r="G142" s="218"/>
      <c r="H142" s="218"/>
      <c r="I142" s="218"/>
      <c r="J142" s="218"/>
      <c r="K142" s="218"/>
      <c r="L142" s="218"/>
      <c r="M142" s="218"/>
      <c r="N142" s="218"/>
      <c r="O142" s="218"/>
      <c r="P142" s="218"/>
      <c r="Q142" s="175"/>
    </row>
    <row r="143">
      <c r="B143" s="218"/>
      <c r="C143" s="218"/>
      <c r="D143" s="218"/>
      <c r="E143" s="218"/>
      <c r="F143" s="218"/>
      <c r="G143" s="218"/>
      <c r="H143" s="218"/>
      <c r="I143" s="218"/>
      <c r="J143" s="218"/>
      <c r="K143" s="218"/>
      <c r="L143" s="218"/>
      <c r="M143" s="218"/>
      <c r="N143" s="218"/>
      <c r="O143" s="218"/>
      <c r="P143" s="218"/>
      <c r="Q143" s="175"/>
    </row>
    <row r="144">
      <c r="B144" s="218"/>
      <c r="C144" s="218"/>
      <c r="D144" s="218"/>
      <c r="E144" s="218"/>
      <c r="F144" s="218"/>
      <c r="G144" s="218"/>
      <c r="H144" s="218"/>
      <c r="I144" s="218"/>
      <c r="J144" s="218"/>
      <c r="K144" s="218"/>
      <c r="L144" s="218"/>
      <c r="M144" s="218"/>
      <c r="N144" s="218"/>
      <c r="O144" s="218"/>
      <c r="P144" s="218"/>
      <c r="Q144" s="175"/>
    </row>
    <row r="145">
      <c r="B145" s="218"/>
      <c r="C145" s="218"/>
      <c r="D145" s="218"/>
      <c r="E145" s="218"/>
      <c r="F145" s="218"/>
      <c r="G145" s="218"/>
      <c r="H145" s="218"/>
      <c r="I145" s="218"/>
      <c r="J145" s="218"/>
      <c r="K145" s="218"/>
      <c r="L145" s="218"/>
      <c r="M145" s="218"/>
      <c r="N145" s="218"/>
      <c r="O145" s="218"/>
      <c r="P145" s="218"/>
      <c r="Q145" s="175"/>
    </row>
    <row r="146">
      <c r="B146" s="218"/>
      <c r="C146" s="218"/>
      <c r="D146" s="218"/>
      <c r="E146" s="218"/>
      <c r="F146" s="218"/>
      <c r="G146" s="218"/>
      <c r="H146" s="218"/>
      <c r="I146" s="218"/>
      <c r="J146" s="218"/>
      <c r="K146" s="218"/>
      <c r="L146" s="218"/>
      <c r="M146" s="218"/>
      <c r="N146" s="218"/>
      <c r="O146" s="218"/>
      <c r="P146" s="218"/>
      <c r="Q146" s="175"/>
    </row>
    <row r="147">
      <c r="B147" s="218"/>
      <c r="C147" s="218"/>
      <c r="D147" s="218"/>
      <c r="E147" s="218"/>
      <c r="F147" s="218"/>
      <c r="G147" s="218"/>
      <c r="H147" s="218"/>
      <c r="I147" s="218"/>
      <c r="J147" s="218"/>
      <c r="K147" s="218"/>
      <c r="L147" s="218"/>
      <c r="M147" s="218"/>
      <c r="N147" s="218"/>
      <c r="O147" s="218"/>
      <c r="P147" s="218"/>
      <c r="Q147" s="175"/>
    </row>
    <row r="148">
      <c r="B148" s="218"/>
      <c r="C148" s="218"/>
      <c r="D148" s="218"/>
      <c r="E148" s="218"/>
      <c r="F148" s="218"/>
      <c r="G148" s="218"/>
      <c r="H148" s="218"/>
      <c r="I148" s="218"/>
      <c r="J148" s="218"/>
      <c r="K148" s="218"/>
      <c r="L148" s="218"/>
      <c r="M148" s="218"/>
      <c r="N148" s="218"/>
      <c r="O148" s="218"/>
      <c r="P148" s="218"/>
      <c r="Q148" s="175"/>
    </row>
    <row r="149">
      <c r="B149" s="218"/>
      <c r="C149" s="218"/>
      <c r="D149" s="218"/>
      <c r="E149" s="218"/>
      <c r="F149" s="218"/>
      <c r="G149" s="218"/>
      <c r="H149" s="218"/>
      <c r="I149" s="218"/>
      <c r="J149" s="218"/>
      <c r="K149" s="218"/>
      <c r="L149" s="218"/>
      <c r="M149" s="218"/>
      <c r="N149" s="218"/>
      <c r="O149" s="218"/>
      <c r="P149" s="218"/>
      <c r="Q149" s="175"/>
    </row>
    <row r="150">
      <c r="B150" s="218"/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8"/>
      <c r="N150" s="218"/>
      <c r="O150" s="218"/>
      <c r="P150" s="218"/>
      <c r="Q150" s="175"/>
    </row>
    <row r="151">
      <c r="B151" s="218"/>
      <c r="C151" s="218"/>
      <c r="D151" s="218"/>
      <c r="E151" s="218"/>
      <c r="F151" s="218"/>
      <c r="G151" s="218"/>
      <c r="H151" s="218"/>
      <c r="I151" s="218"/>
      <c r="J151" s="218"/>
      <c r="K151" s="218"/>
      <c r="L151" s="218"/>
      <c r="M151" s="218"/>
      <c r="N151" s="218"/>
      <c r="O151" s="218"/>
      <c r="P151" s="218"/>
      <c r="Q151" s="175"/>
    </row>
    <row r="152">
      <c r="B152" s="218"/>
      <c r="C152" s="218"/>
      <c r="D152" s="218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18"/>
      <c r="Q152" s="175"/>
    </row>
    <row r="153">
      <c r="B153" s="218"/>
      <c r="C153" s="218"/>
      <c r="D153" s="218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18"/>
      <c r="Q153" s="175"/>
    </row>
    <row r="154">
      <c r="B154" s="218"/>
      <c r="C154" s="218"/>
      <c r="D154" s="218"/>
      <c r="E154" s="218"/>
      <c r="F154" s="218"/>
      <c r="G154" s="218"/>
      <c r="H154" s="218"/>
      <c r="I154" s="218"/>
      <c r="J154" s="218"/>
      <c r="K154" s="218"/>
      <c r="L154" s="218"/>
      <c r="M154" s="218"/>
      <c r="N154" s="218"/>
      <c r="O154" s="218"/>
      <c r="P154" s="218"/>
      <c r="Q154" s="175"/>
    </row>
    <row r="155">
      <c r="B155" s="218"/>
      <c r="C155" s="218"/>
      <c r="D155" s="218"/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18"/>
      <c r="Q155" s="175"/>
    </row>
    <row r="156"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175"/>
    </row>
    <row r="157">
      <c r="B157" s="218"/>
      <c r="C157" s="218"/>
      <c r="D157" s="218"/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  <c r="Q157" s="175"/>
    </row>
    <row r="158">
      <c r="B158" s="218"/>
      <c r="C158" s="218"/>
      <c r="D158" s="218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175"/>
    </row>
    <row r="159">
      <c r="B159" s="218"/>
      <c r="C159" s="218"/>
      <c r="D159" s="218"/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  <c r="Q159" s="175"/>
    </row>
    <row r="160">
      <c r="B160" s="218"/>
      <c r="C160" s="218"/>
      <c r="D160" s="218"/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18"/>
      <c r="P160" s="218"/>
      <c r="Q160" s="175"/>
    </row>
    <row r="161">
      <c r="B161" s="218"/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18"/>
      <c r="P161" s="218"/>
      <c r="Q161" s="175"/>
    </row>
    <row r="162">
      <c r="B162" s="218"/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  <c r="Q162" s="175"/>
    </row>
    <row r="163">
      <c r="B163" s="218"/>
      <c r="C163" s="218"/>
      <c r="D163" s="218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175"/>
    </row>
    <row r="164">
      <c r="B164" s="218"/>
      <c r="C164" s="218"/>
      <c r="D164" s="218"/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  <c r="Q164" s="175"/>
    </row>
    <row r="165">
      <c r="B165" s="218"/>
      <c r="C165" s="218"/>
      <c r="D165" s="218"/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175"/>
    </row>
    <row r="166">
      <c r="B166" s="218"/>
      <c r="C166" s="218"/>
      <c r="D166" s="218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175"/>
    </row>
    <row r="167">
      <c r="B167" s="218"/>
      <c r="C167" s="218"/>
      <c r="D167" s="218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175"/>
    </row>
    <row r="168">
      <c r="B168" s="218"/>
      <c r="C168" s="218"/>
      <c r="D168" s="218"/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175"/>
    </row>
    <row r="169">
      <c r="B169" s="218"/>
      <c r="C169" s="218"/>
      <c r="D169" s="218"/>
      <c r="E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175"/>
    </row>
    <row r="170">
      <c r="B170" s="218"/>
      <c r="C170" s="218"/>
      <c r="D170" s="218"/>
      <c r="E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  <c r="Q170" s="175"/>
    </row>
    <row r="171">
      <c r="B171" s="218"/>
      <c r="C171" s="218"/>
      <c r="D171" s="218"/>
      <c r="E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  <c r="Q171" s="175"/>
    </row>
    <row r="172">
      <c r="B172" s="218"/>
      <c r="C172" s="218"/>
      <c r="D172" s="218"/>
      <c r="E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175"/>
    </row>
    <row r="173">
      <c r="B173" s="218"/>
      <c r="C173" s="218"/>
      <c r="D173" s="218"/>
      <c r="E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175"/>
    </row>
    <row r="174">
      <c r="B174" s="218"/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175"/>
    </row>
    <row r="175"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175"/>
    </row>
    <row r="176"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175"/>
    </row>
    <row r="177">
      <c r="B177" s="218"/>
      <c r="C177" s="218"/>
      <c r="D177" s="218"/>
      <c r="E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  <c r="Q177" s="175"/>
    </row>
    <row r="178">
      <c r="B178" s="218"/>
      <c r="C178" s="218"/>
      <c r="D178" s="218"/>
      <c r="E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175"/>
    </row>
    <row r="179">
      <c r="B179" s="218"/>
      <c r="C179" s="218"/>
      <c r="D179" s="218"/>
      <c r="E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175"/>
    </row>
    <row r="180">
      <c r="B180" s="218"/>
      <c r="C180" s="218"/>
      <c r="D180" s="218"/>
      <c r="E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  <c r="Q180" s="175"/>
    </row>
    <row r="181">
      <c r="B181" s="218"/>
      <c r="C181" s="218"/>
      <c r="D181" s="218"/>
      <c r="E181" s="218"/>
      <c r="F181" s="218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  <c r="Q181" s="175"/>
    </row>
    <row r="182">
      <c r="B182" s="218"/>
      <c r="C182" s="218"/>
      <c r="D182" s="218"/>
      <c r="E182" s="218"/>
      <c r="F182" s="218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  <c r="Q182" s="175"/>
    </row>
    <row r="183">
      <c r="B183" s="218"/>
      <c r="C183" s="218"/>
      <c r="D183" s="218"/>
      <c r="E183" s="218"/>
      <c r="F183" s="218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  <c r="Q183" s="175"/>
    </row>
    <row r="184"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175"/>
    </row>
    <row r="185"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175"/>
    </row>
    <row r="186">
      <c r="B186" s="218"/>
      <c r="C186" s="218"/>
      <c r="D186" s="218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175"/>
    </row>
    <row r="187"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175"/>
    </row>
    <row r="188"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175"/>
    </row>
    <row r="189">
      <c r="B189" s="218"/>
      <c r="C189" s="218"/>
      <c r="D189" s="218"/>
      <c r="E189" s="218"/>
      <c r="F189" s="218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175"/>
    </row>
    <row r="190">
      <c r="B190" s="218"/>
      <c r="C190" s="218"/>
      <c r="D190" s="218"/>
      <c r="E190" s="218"/>
      <c r="F190" s="218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  <c r="Q190" s="175"/>
    </row>
    <row r="191">
      <c r="B191" s="218"/>
      <c r="C191" s="218"/>
      <c r="D191" s="218"/>
      <c r="E191" s="218"/>
      <c r="F191" s="218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175"/>
    </row>
    <row r="192">
      <c r="B192" s="218"/>
      <c r="C192" s="218"/>
      <c r="D192" s="218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175"/>
    </row>
    <row r="193">
      <c r="B193" s="218"/>
      <c r="C193" s="218"/>
      <c r="D193" s="218"/>
      <c r="E193" s="218"/>
      <c r="F193" s="218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175"/>
    </row>
    <row r="194">
      <c r="B194" s="218"/>
      <c r="C194" s="218"/>
      <c r="D194" s="218"/>
      <c r="E194" s="218"/>
      <c r="F194" s="218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  <c r="Q194" s="175"/>
    </row>
    <row r="195"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175"/>
    </row>
    <row r="196"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175"/>
    </row>
    <row r="197">
      <c r="B197" s="218"/>
      <c r="C197" s="218"/>
      <c r="D197" s="218"/>
      <c r="E197" s="218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175"/>
    </row>
    <row r="198">
      <c r="B198" s="218"/>
      <c r="C198" s="218"/>
      <c r="D198" s="218"/>
      <c r="E198" s="218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  <c r="Q198" s="175"/>
    </row>
    <row r="199">
      <c r="B199" s="218"/>
      <c r="C199" s="218"/>
      <c r="D199" s="218"/>
      <c r="E199" s="218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  <c r="Q199" s="175"/>
    </row>
    <row r="200">
      <c r="B200" s="218"/>
      <c r="C200" s="218"/>
      <c r="D200" s="218"/>
      <c r="E200" s="218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  <c r="Q200" s="175"/>
    </row>
    <row r="201">
      <c r="B201" s="218"/>
      <c r="C201" s="218"/>
      <c r="D201" s="218"/>
      <c r="E201" s="218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  <c r="Q201" s="175"/>
    </row>
    <row r="202"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175"/>
    </row>
    <row r="203"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175"/>
    </row>
    <row r="204">
      <c r="B204" s="218"/>
      <c r="C204" s="218"/>
      <c r="D204" s="218"/>
      <c r="E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175"/>
    </row>
    <row r="205">
      <c r="B205" s="218"/>
      <c r="C205" s="218"/>
      <c r="D205" s="218"/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175"/>
    </row>
    <row r="206">
      <c r="B206" s="218"/>
      <c r="C206" s="218"/>
      <c r="D206" s="218"/>
      <c r="E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175"/>
    </row>
    <row r="207">
      <c r="B207" s="218"/>
      <c r="C207" s="218"/>
      <c r="D207" s="218"/>
      <c r="E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  <c r="Q207" s="175"/>
    </row>
    <row r="208">
      <c r="B208" s="218"/>
      <c r="C208" s="218"/>
      <c r="D208" s="218"/>
      <c r="E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  <c r="Q208" s="175"/>
    </row>
    <row r="209"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175"/>
    </row>
    <row r="210">
      <c r="B210" s="218"/>
      <c r="C210" s="218"/>
      <c r="D210" s="218"/>
      <c r="E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175"/>
    </row>
    <row r="211">
      <c r="B211" s="218"/>
      <c r="C211" s="218"/>
      <c r="D211" s="218"/>
      <c r="E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175"/>
    </row>
    <row r="212">
      <c r="B212" s="218"/>
      <c r="C212" s="218"/>
      <c r="D212" s="218"/>
      <c r="E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  <c r="Q212" s="175"/>
    </row>
    <row r="213">
      <c r="B213" s="218"/>
      <c r="C213" s="218"/>
      <c r="D213" s="218"/>
      <c r="E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  <c r="Q213" s="175"/>
    </row>
    <row r="214">
      <c r="B214" s="218"/>
      <c r="C214" s="218"/>
      <c r="D214" s="218"/>
      <c r="E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  <c r="Q214" s="175"/>
    </row>
    <row r="215">
      <c r="B215" s="218"/>
      <c r="C215" s="218"/>
      <c r="D215" s="218"/>
      <c r="E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175"/>
    </row>
    <row r="216">
      <c r="B216" s="218"/>
      <c r="C216" s="218"/>
      <c r="D216" s="218"/>
      <c r="E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175"/>
    </row>
    <row r="217">
      <c r="B217" s="218"/>
      <c r="C217" s="218"/>
      <c r="D217" s="218"/>
      <c r="E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175"/>
    </row>
    <row r="218">
      <c r="B218" s="218"/>
      <c r="C218" s="218"/>
      <c r="D218" s="218"/>
      <c r="E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175"/>
    </row>
    <row r="219">
      <c r="B219" s="218"/>
      <c r="C219" s="218"/>
      <c r="D219" s="218"/>
      <c r="E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  <c r="Q219" s="175"/>
    </row>
    <row r="220">
      <c r="B220" s="218"/>
      <c r="C220" s="218"/>
      <c r="D220" s="218"/>
      <c r="E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  <c r="Q220" s="175"/>
    </row>
    <row r="221">
      <c r="B221" s="218"/>
      <c r="C221" s="218"/>
      <c r="D221" s="218"/>
      <c r="E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175"/>
    </row>
    <row r="222">
      <c r="B222" s="218"/>
      <c r="C222" s="218"/>
      <c r="D222" s="218"/>
      <c r="E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175"/>
    </row>
    <row r="223">
      <c r="B223" s="218"/>
      <c r="C223" s="218"/>
      <c r="D223" s="218"/>
      <c r="E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175"/>
    </row>
    <row r="224">
      <c r="B224" s="218"/>
      <c r="C224" s="218"/>
      <c r="D224" s="218"/>
      <c r="E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  <c r="Q224" s="175"/>
    </row>
    <row r="225">
      <c r="B225" s="218"/>
      <c r="C225" s="218"/>
      <c r="D225" s="218"/>
      <c r="E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175"/>
    </row>
    <row r="226">
      <c r="B226" s="218"/>
      <c r="C226" s="218"/>
      <c r="D226" s="218"/>
      <c r="E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175"/>
    </row>
    <row r="227">
      <c r="B227" s="218"/>
      <c r="C227" s="218"/>
      <c r="D227" s="218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175"/>
    </row>
    <row r="228"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175"/>
    </row>
    <row r="229">
      <c r="B229" s="218"/>
      <c r="C229" s="218"/>
      <c r="D229" s="218"/>
      <c r="E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  <c r="Q229" s="175"/>
    </row>
    <row r="230">
      <c r="B230" s="218"/>
      <c r="C230" s="218"/>
      <c r="D230" s="218"/>
      <c r="E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  <c r="Q230" s="175"/>
    </row>
    <row r="231"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175"/>
    </row>
    <row r="232">
      <c r="B232" s="218"/>
      <c r="C232" s="218"/>
      <c r="D232" s="218"/>
      <c r="E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175"/>
    </row>
    <row r="233">
      <c r="B233" s="218"/>
      <c r="C233" s="218"/>
      <c r="D233" s="218"/>
      <c r="E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  <c r="Q233" s="175"/>
    </row>
    <row r="234">
      <c r="B234" s="218"/>
      <c r="C234" s="218"/>
      <c r="D234" s="218"/>
      <c r="E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  <c r="Q234" s="175"/>
    </row>
    <row r="235">
      <c r="B235" s="218"/>
      <c r="C235" s="218"/>
      <c r="D235" s="218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175"/>
    </row>
    <row r="236">
      <c r="B236" s="218"/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175"/>
    </row>
    <row r="237">
      <c r="B237" s="218"/>
      <c r="C237" s="218"/>
      <c r="D237" s="218"/>
      <c r="E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175"/>
    </row>
    <row r="238">
      <c r="B238" s="218"/>
      <c r="C238" s="218"/>
      <c r="D238" s="218"/>
      <c r="E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  <c r="Q238" s="175"/>
    </row>
    <row r="239">
      <c r="B239" s="218"/>
      <c r="C239" s="218"/>
      <c r="D239" s="218"/>
      <c r="E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  <c r="Q239" s="175"/>
    </row>
    <row r="240">
      <c r="B240" s="218"/>
      <c r="C240" s="218"/>
      <c r="D240" s="218"/>
      <c r="E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  <c r="Q240" s="175"/>
    </row>
    <row r="241">
      <c r="B241" s="218"/>
      <c r="C241" s="218"/>
      <c r="D241" s="218"/>
      <c r="E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175"/>
    </row>
    <row r="242">
      <c r="B242" s="218"/>
      <c r="C242" s="218"/>
      <c r="D242" s="218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175"/>
    </row>
    <row r="243">
      <c r="B243" s="218"/>
      <c r="C243" s="218"/>
      <c r="D243" s="218"/>
      <c r="E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  <c r="Q243" s="175"/>
    </row>
    <row r="244">
      <c r="B244" s="218"/>
      <c r="C244" s="218"/>
      <c r="D244" s="218"/>
      <c r="E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  <c r="Q244" s="175"/>
    </row>
    <row r="245">
      <c r="B245" s="218"/>
      <c r="C245" s="218"/>
      <c r="D245" s="218"/>
      <c r="E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  <c r="Q245" s="175"/>
    </row>
    <row r="246">
      <c r="B246" s="218"/>
      <c r="C246" s="218"/>
      <c r="D246" s="218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175"/>
    </row>
    <row r="247">
      <c r="B247" s="218"/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175"/>
    </row>
    <row r="248">
      <c r="B248" s="218"/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175"/>
    </row>
    <row r="249">
      <c r="B249" s="218"/>
      <c r="C249" s="218"/>
      <c r="D249" s="218"/>
      <c r="E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  <c r="Q249" s="175"/>
    </row>
    <row r="250">
      <c r="B250" s="218"/>
      <c r="C250" s="218"/>
      <c r="D250" s="218"/>
      <c r="E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  <c r="Q250" s="175"/>
    </row>
    <row r="251">
      <c r="B251" s="218"/>
      <c r="C251" s="218"/>
      <c r="D251" s="218"/>
      <c r="E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  <c r="Q251" s="175"/>
    </row>
    <row r="252">
      <c r="B252" s="218"/>
      <c r="C252" s="218"/>
      <c r="D252" s="218"/>
      <c r="E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  <c r="Q252" s="175"/>
    </row>
    <row r="253">
      <c r="B253" s="218"/>
      <c r="C253" s="218"/>
      <c r="D253" s="218"/>
      <c r="E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  <c r="Q253" s="175"/>
    </row>
    <row r="254">
      <c r="B254" s="218"/>
      <c r="C254" s="218"/>
      <c r="D254" s="218"/>
      <c r="E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  <c r="Q254" s="175"/>
    </row>
    <row r="255">
      <c r="B255" s="218"/>
      <c r="C255" s="218"/>
      <c r="D255" s="218"/>
      <c r="E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175"/>
    </row>
    <row r="256">
      <c r="B256" s="218"/>
      <c r="C256" s="218"/>
      <c r="D256" s="218"/>
      <c r="E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175"/>
    </row>
    <row r="257">
      <c r="B257" s="218"/>
      <c r="C257" s="218"/>
      <c r="D257" s="218"/>
      <c r="E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  <c r="Q257" s="175"/>
    </row>
    <row r="258">
      <c r="B258" s="218"/>
      <c r="C258" s="218"/>
      <c r="D258" s="218"/>
      <c r="E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  <c r="Q258" s="175"/>
    </row>
    <row r="259">
      <c r="B259" s="218"/>
      <c r="C259" s="218"/>
      <c r="D259" s="218"/>
      <c r="E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175"/>
    </row>
    <row r="260"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175"/>
    </row>
    <row r="261">
      <c r="B261" s="218"/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175"/>
    </row>
    <row r="262">
      <c r="B262" s="218"/>
      <c r="C262" s="218"/>
      <c r="D262" s="218"/>
      <c r="E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  <c r="Q262" s="175"/>
    </row>
    <row r="263">
      <c r="B263" s="218"/>
      <c r="C263" s="218"/>
      <c r="D263" s="218"/>
      <c r="E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  <c r="Q263" s="175"/>
    </row>
    <row r="264">
      <c r="B264" s="218"/>
      <c r="C264" s="218"/>
      <c r="D264" s="218"/>
      <c r="E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  <c r="Q264" s="175"/>
    </row>
    <row r="265">
      <c r="B265" s="218"/>
      <c r="C265" s="218"/>
      <c r="D265" s="218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175"/>
    </row>
    <row r="266">
      <c r="B266" s="218"/>
      <c r="C266" s="218"/>
      <c r="D266" s="218"/>
      <c r="E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175"/>
    </row>
    <row r="267"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175"/>
    </row>
    <row r="268">
      <c r="B268" s="218"/>
      <c r="C268" s="218"/>
      <c r="D268" s="218"/>
      <c r="E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  <c r="Q268" s="175"/>
    </row>
    <row r="269">
      <c r="B269" s="218"/>
      <c r="C269" s="218"/>
      <c r="D269" s="218"/>
      <c r="E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  <c r="Q269" s="175"/>
    </row>
    <row r="270"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175"/>
    </row>
    <row r="271">
      <c r="B271" s="218"/>
      <c r="C271" s="218"/>
      <c r="D271" s="218"/>
      <c r="E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175"/>
    </row>
    <row r="272">
      <c r="B272" s="218"/>
      <c r="C272" s="218"/>
      <c r="D272" s="218"/>
      <c r="E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  <c r="Q272" s="175"/>
    </row>
    <row r="273">
      <c r="B273" s="218"/>
      <c r="C273" s="218"/>
      <c r="D273" s="218"/>
      <c r="E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  <c r="Q273" s="175"/>
    </row>
    <row r="274">
      <c r="B274" s="218"/>
      <c r="C274" s="218"/>
      <c r="D274" s="218"/>
      <c r="E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  <c r="Q274" s="175"/>
    </row>
    <row r="275">
      <c r="B275" s="218"/>
      <c r="C275" s="218"/>
      <c r="D275" s="218"/>
      <c r="E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175"/>
    </row>
    <row r="276">
      <c r="B276" s="218"/>
      <c r="C276" s="218"/>
      <c r="D276" s="218"/>
      <c r="E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175"/>
    </row>
    <row r="277">
      <c r="B277" s="218"/>
      <c r="C277" s="218"/>
      <c r="D277" s="218"/>
      <c r="E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175"/>
    </row>
    <row r="278">
      <c r="B278" s="218"/>
      <c r="C278" s="218"/>
      <c r="D278" s="218"/>
      <c r="E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  <c r="Q278" s="175"/>
    </row>
    <row r="279">
      <c r="B279" s="218"/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175"/>
    </row>
    <row r="280">
      <c r="B280" s="218"/>
      <c r="C280" s="218"/>
      <c r="D280" s="218"/>
      <c r="E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175"/>
    </row>
    <row r="281"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175"/>
    </row>
    <row r="282">
      <c r="B282" s="218"/>
      <c r="C282" s="218"/>
      <c r="D282" s="218"/>
      <c r="E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  <c r="Q282" s="175"/>
    </row>
    <row r="283">
      <c r="B283" s="218"/>
      <c r="C283" s="218"/>
      <c r="D283" s="218"/>
      <c r="E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  <c r="Q283" s="175"/>
    </row>
    <row r="284">
      <c r="B284" s="218"/>
      <c r="C284" s="218"/>
      <c r="D284" s="218"/>
      <c r="E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  <c r="Q284" s="175"/>
    </row>
    <row r="285">
      <c r="B285" s="218"/>
      <c r="C285" s="218"/>
      <c r="D285" s="218"/>
      <c r="E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  <c r="Q285" s="175"/>
    </row>
    <row r="286">
      <c r="B286" s="218"/>
      <c r="C286" s="218"/>
      <c r="D286" s="218"/>
      <c r="E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  <c r="Q286" s="175"/>
    </row>
    <row r="287">
      <c r="B287" s="218"/>
      <c r="C287" s="218"/>
      <c r="D287" s="218"/>
      <c r="E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  <c r="Q287" s="175"/>
    </row>
    <row r="288"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175"/>
    </row>
    <row r="289">
      <c r="B289" s="218"/>
      <c r="C289" s="218"/>
      <c r="D289" s="218"/>
      <c r="E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  <c r="Q289" s="175"/>
    </row>
    <row r="290">
      <c r="B290" s="218"/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175"/>
    </row>
    <row r="291">
      <c r="B291" s="218"/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175"/>
    </row>
    <row r="292"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175"/>
    </row>
    <row r="293">
      <c r="B293" s="218"/>
      <c r="C293" s="218"/>
      <c r="D293" s="218"/>
      <c r="E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  <c r="Q293" s="175"/>
    </row>
    <row r="294">
      <c r="B294" s="218"/>
      <c r="C294" s="218"/>
      <c r="D294" s="218"/>
      <c r="E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  <c r="Q294" s="175"/>
    </row>
    <row r="295"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175"/>
    </row>
    <row r="296">
      <c r="B296" s="218"/>
      <c r="C296" s="218"/>
      <c r="D296" s="218"/>
      <c r="E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  <c r="Q296" s="175"/>
    </row>
    <row r="297">
      <c r="B297" s="218"/>
      <c r="C297" s="218"/>
      <c r="D297" s="218"/>
      <c r="E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  <c r="Q297" s="175"/>
    </row>
    <row r="298">
      <c r="B298" s="218"/>
      <c r="C298" s="218"/>
      <c r="D298" s="218"/>
      <c r="E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  <c r="Q298" s="175"/>
    </row>
    <row r="299">
      <c r="B299" s="218"/>
      <c r="C299" s="218"/>
      <c r="D299" s="218"/>
      <c r="E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  <c r="Q299" s="175"/>
    </row>
    <row r="300"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175"/>
    </row>
    <row r="301"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175"/>
    </row>
    <row r="302"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175"/>
    </row>
    <row r="303">
      <c r="B303" s="218"/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175"/>
    </row>
    <row r="304">
      <c r="B304" s="218"/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175"/>
    </row>
    <row r="305"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175"/>
    </row>
    <row r="306">
      <c r="B306" s="218"/>
      <c r="C306" s="218"/>
      <c r="D306" s="218"/>
      <c r="E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  <c r="Q306" s="175"/>
    </row>
    <row r="307">
      <c r="B307" s="218"/>
      <c r="C307" s="218"/>
      <c r="D307" s="218"/>
      <c r="E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175"/>
    </row>
    <row r="308">
      <c r="B308" s="218"/>
      <c r="C308" s="218"/>
      <c r="D308" s="218"/>
      <c r="E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175"/>
    </row>
    <row r="309">
      <c r="B309" s="218"/>
      <c r="C309" s="218"/>
      <c r="D309" s="218"/>
      <c r="E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175"/>
    </row>
    <row r="310">
      <c r="B310" s="218"/>
      <c r="C310" s="218"/>
      <c r="D310" s="218"/>
      <c r="E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  <c r="Q310" s="175"/>
    </row>
    <row r="311">
      <c r="B311" s="218"/>
      <c r="C311" s="218"/>
      <c r="D311" s="218"/>
      <c r="E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  <c r="Q311" s="175"/>
    </row>
    <row r="312">
      <c r="B312" s="218"/>
      <c r="C312" s="218"/>
      <c r="D312" s="218"/>
      <c r="E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  <c r="Q312" s="175"/>
    </row>
    <row r="313">
      <c r="B313" s="218"/>
      <c r="C313" s="218"/>
      <c r="D313" s="218"/>
      <c r="E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175"/>
    </row>
    <row r="314">
      <c r="B314" s="218"/>
      <c r="C314" s="218"/>
      <c r="D314" s="218"/>
      <c r="E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175"/>
    </row>
    <row r="315"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175"/>
    </row>
    <row r="316">
      <c r="B316" s="218"/>
      <c r="C316" s="218"/>
      <c r="D316" s="218"/>
      <c r="E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  <c r="Q316" s="175"/>
    </row>
    <row r="317">
      <c r="B317" s="218"/>
      <c r="C317" s="218"/>
      <c r="D317" s="218"/>
      <c r="E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  <c r="Q317" s="175"/>
    </row>
    <row r="318">
      <c r="B318" s="218"/>
      <c r="C318" s="218"/>
      <c r="D318" s="218"/>
      <c r="E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175"/>
    </row>
    <row r="319">
      <c r="B319" s="218"/>
      <c r="C319" s="218"/>
      <c r="D319" s="218"/>
      <c r="E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175"/>
    </row>
    <row r="320">
      <c r="B320" s="218"/>
      <c r="C320" s="218"/>
      <c r="D320" s="218"/>
      <c r="E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  <c r="Q320" s="175"/>
    </row>
    <row r="321">
      <c r="B321" s="218"/>
      <c r="C321" s="218"/>
      <c r="D321" s="218"/>
      <c r="E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  <c r="Q321" s="175"/>
    </row>
    <row r="322">
      <c r="B322" s="218"/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175"/>
    </row>
    <row r="323">
      <c r="B323" s="218"/>
      <c r="C323" s="218"/>
      <c r="D323" s="218"/>
      <c r="E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175"/>
    </row>
    <row r="324">
      <c r="B324" s="218"/>
      <c r="C324" s="218"/>
      <c r="D324" s="218"/>
      <c r="E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175"/>
    </row>
    <row r="325"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175"/>
    </row>
    <row r="326">
      <c r="B326" s="218"/>
      <c r="C326" s="218"/>
      <c r="D326" s="218"/>
      <c r="E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  <c r="Q326" s="175"/>
    </row>
    <row r="327">
      <c r="B327" s="218"/>
      <c r="C327" s="218"/>
      <c r="D327" s="218"/>
      <c r="E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  <c r="Q327" s="175"/>
    </row>
    <row r="328">
      <c r="B328" s="218"/>
      <c r="C328" s="218"/>
      <c r="D328" s="218"/>
      <c r="E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  <c r="Q328" s="175"/>
    </row>
    <row r="329">
      <c r="B329" s="218"/>
      <c r="C329" s="218"/>
      <c r="D329" s="218"/>
      <c r="E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  <c r="Q329" s="175"/>
    </row>
    <row r="330">
      <c r="B330" s="218"/>
      <c r="C330" s="218"/>
      <c r="D330" s="218"/>
      <c r="E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  <c r="Q330" s="175"/>
    </row>
    <row r="331">
      <c r="B331" s="218"/>
      <c r="C331" s="218"/>
      <c r="D331" s="218"/>
      <c r="E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  <c r="Q331" s="175"/>
    </row>
    <row r="332">
      <c r="B332" s="218"/>
      <c r="C332" s="218"/>
      <c r="D332" s="218"/>
      <c r="E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  <c r="Q332" s="175"/>
    </row>
    <row r="333">
      <c r="B333" s="218"/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175"/>
    </row>
    <row r="334">
      <c r="B334" s="218"/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175"/>
    </row>
    <row r="335"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175"/>
    </row>
    <row r="336">
      <c r="B336" s="218"/>
      <c r="C336" s="218"/>
      <c r="D336" s="218"/>
      <c r="E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175"/>
    </row>
    <row r="337">
      <c r="B337" s="218"/>
      <c r="C337" s="218"/>
      <c r="D337" s="218"/>
      <c r="E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  <c r="Q337" s="175"/>
    </row>
    <row r="338">
      <c r="B338" s="218"/>
      <c r="C338" s="218"/>
      <c r="D338" s="218"/>
      <c r="E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  <c r="Q338" s="175"/>
    </row>
    <row r="339">
      <c r="B339" s="218"/>
      <c r="C339" s="218"/>
      <c r="D339" s="218"/>
      <c r="E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175"/>
    </row>
    <row r="340">
      <c r="B340" s="218"/>
      <c r="C340" s="218"/>
      <c r="D340" s="218"/>
      <c r="E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  <c r="Q340" s="175"/>
    </row>
    <row r="341">
      <c r="B341" s="218"/>
      <c r="C341" s="218"/>
      <c r="D341" s="218"/>
      <c r="E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  <c r="Q341" s="175"/>
    </row>
    <row r="342">
      <c r="B342" s="218"/>
      <c r="C342" s="218"/>
      <c r="D342" s="218"/>
      <c r="E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  <c r="Q342" s="175"/>
    </row>
    <row r="343">
      <c r="B343" s="218"/>
      <c r="C343" s="218"/>
      <c r="D343" s="218"/>
      <c r="E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  <c r="Q343" s="175"/>
    </row>
    <row r="344">
      <c r="B344" s="218"/>
      <c r="C344" s="218"/>
      <c r="D344" s="218"/>
      <c r="E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175"/>
    </row>
    <row r="345"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175"/>
    </row>
    <row r="346">
      <c r="B346" s="218"/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175"/>
    </row>
    <row r="347">
      <c r="B347" s="218"/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175"/>
    </row>
    <row r="348">
      <c r="B348" s="218"/>
      <c r="C348" s="218"/>
      <c r="D348" s="218"/>
      <c r="E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  <c r="Q348" s="175"/>
    </row>
    <row r="349">
      <c r="B349" s="218"/>
      <c r="C349" s="218"/>
      <c r="D349" s="218"/>
      <c r="E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  <c r="Q349" s="175"/>
    </row>
    <row r="350">
      <c r="B350" s="218"/>
      <c r="C350" s="218"/>
      <c r="D350" s="218"/>
      <c r="E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  <c r="Q350" s="175"/>
    </row>
    <row r="351">
      <c r="B351" s="218"/>
      <c r="C351" s="218"/>
      <c r="D351" s="218"/>
      <c r="E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  <c r="Q351" s="175"/>
    </row>
    <row r="352">
      <c r="B352" s="218"/>
      <c r="C352" s="218"/>
      <c r="D352" s="218"/>
      <c r="E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  <c r="Q352" s="175"/>
    </row>
    <row r="353">
      <c r="B353" s="218"/>
      <c r="C353" s="218"/>
      <c r="D353" s="218"/>
      <c r="E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  <c r="Q353" s="175"/>
    </row>
    <row r="354">
      <c r="B354" s="218"/>
      <c r="C354" s="218"/>
      <c r="D354" s="218"/>
      <c r="E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  <c r="Q354" s="175"/>
    </row>
    <row r="355"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175"/>
    </row>
    <row r="356">
      <c r="B356" s="218"/>
      <c r="C356" s="218"/>
      <c r="D356" s="218"/>
      <c r="E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  <c r="Q356" s="175"/>
    </row>
    <row r="357">
      <c r="B357" s="218"/>
      <c r="C357" s="218"/>
      <c r="D357" s="218"/>
      <c r="E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  <c r="Q357" s="175"/>
    </row>
    <row r="358">
      <c r="B358" s="218"/>
      <c r="C358" s="218"/>
      <c r="D358" s="218"/>
      <c r="E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  <c r="Q358" s="175"/>
    </row>
    <row r="359">
      <c r="B359" s="218"/>
      <c r="C359" s="218"/>
      <c r="D359" s="218"/>
      <c r="E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  <c r="Q359" s="175"/>
    </row>
    <row r="360">
      <c r="B360" s="218"/>
      <c r="C360" s="218"/>
      <c r="D360" s="218"/>
      <c r="E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  <c r="Q360" s="175"/>
    </row>
    <row r="361">
      <c r="B361" s="218"/>
      <c r="C361" s="218"/>
      <c r="D361" s="218"/>
      <c r="E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  <c r="Q361" s="175"/>
    </row>
    <row r="362">
      <c r="B362" s="218"/>
      <c r="C362" s="218"/>
      <c r="D362" s="218"/>
      <c r="E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  <c r="Q362" s="175"/>
    </row>
    <row r="363">
      <c r="B363" s="218"/>
      <c r="C363" s="218"/>
      <c r="D363" s="218"/>
      <c r="E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175"/>
    </row>
    <row r="364">
      <c r="B364" s="218"/>
      <c r="C364" s="218"/>
      <c r="D364" s="218"/>
      <c r="E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175"/>
    </row>
    <row r="365">
      <c r="B365" s="218"/>
      <c r="C365" s="218"/>
      <c r="D365" s="218"/>
      <c r="E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175"/>
    </row>
    <row r="366"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175"/>
    </row>
    <row r="367">
      <c r="B367" s="218"/>
      <c r="C367" s="218"/>
      <c r="D367" s="218"/>
      <c r="E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  <c r="Q367" s="175"/>
    </row>
    <row r="368">
      <c r="B368" s="218"/>
      <c r="C368" s="218"/>
      <c r="D368" s="218"/>
      <c r="E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  <c r="Q368" s="175"/>
    </row>
    <row r="369">
      <c r="B369" s="218"/>
      <c r="C369" s="218"/>
      <c r="D369" s="218"/>
      <c r="E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175"/>
    </row>
    <row r="370">
      <c r="B370" s="218"/>
      <c r="C370" s="218"/>
      <c r="D370" s="218"/>
      <c r="E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  <c r="Q370" s="175"/>
    </row>
    <row r="371">
      <c r="B371" s="218"/>
      <c r="C371" s="218"/>
      <c r="D371" s="218"/>
      <c r="E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  <c r="Q371" s="175"/>
    </row>
    <row r="372">
      <c r="B372" s="218"/>
      <c r="C372" s="218"/>
      <c r="D372" s="218"/>
      <c r="E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  <c r="Q372" s="175"/>
    </row>
    <row r="373">
      <c r="B373" s="218"/>
      <c r="C373" s="218"/>
      <c r="D373" s="218"/>
      <c r="E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  <c r="Q373" s="175"/>
    </row>
    <row r="374">
      <c r="B374" s="218"/>
      <c r="C374" s="218"/>
      <c r="D374" s="218"/>
      <c r="E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  <c r="Q374" s="175"/>
    </row>
    <row r="375">
      <c r="B375" s="218"/>
      <c r="C375" s="218"/>
      <c r="D375" s="218"/>
      <c r="E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  <c r="Q375" s="175"/>
    </row>
    <row r="376">
      <c r="B376" s="218"/>
      <c r="C376" s="218"/>
      <c r="D376" s="218"/>
      <c r="E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175"/>
    </row>
    <row r="377"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175"/>
    </row>
    <row r="378"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175"/>
    </row>
    <row r="379">
      <c r="B379" s="218"/>
      <c r="C379" s="218"/>
      <c r="D379" s="218"/>
      <c r="E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  <c r="Q379" s="175"/>
    </row>
    <row r="380">
      <c r="B380" s="218"/>
      <c r="C380" s="218"/>
      <c r="D380" s="218"/>
      <c r="E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  <c r="Q380" s="175"/>
    </row>
    <row r="381">
      <c r="B381" s="218"/>
      <c r="C381" s="218"/>
      <c r="D381" s="218"/>
      <c r="E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  <c r="Q381" s="175"/>
    </row>
    <row r="382">
      <c r="B382" s="218"/>
      <c r="C382" s="218"/>
      <c r="D382" s="218"/>
      <c r="E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  <c r="Q382" s="175"/>
    </row>
    <row r="383">
      <c r="B383" s="218"/>
      <c r="C383" s="218"/>
      <c r="D383" s="218"/>
      <c r="E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  <c r="Q383" s="175"/>
    </row>
    <row r="384">
      <c r="B384" s="218"/>
      <c r="C384" s="218"/>
      <c r="D384" s="218"/>
      <c r="E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  <c r="Q384" s="175"/>
    </row>
    <row r="385">
      <c r="B385" s="218"/>
      <c r="C385" s="218"/>
      <c r="D385" s="218"/>
      <c r="E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  <c r="Q385" s="175"/>
    </row>
    <row r="386">
      <c r="B386" s="218"/>
      <c r="C386" s="218"/>
      <c r="D386" s="218"/>
      <c r="E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  <c r="Q386" s="175"/>
    </row>
    <row r="387"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175"/>
    </row>
    <row r="388">
      <c r="B388" s="218"/>
      <c r="C388" s="218"/>
      <c r="D388" s="218"/>
      <c r="E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  <c r="Q388" s="175"/>
    </row>
    <row r="389">
      <c r="B389" s="218"/>
      <c r="C389" s="218"/>
      <c r="D389" s="218"/>
      <c r="E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175"/>
    </row>
    <row r="390">
      <c r="B390" s="218"/>
      <c r="C390" s="218"/>
      <c r="D390" s="218"/>
      <c r="E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175"/>
    </row>
    <row r="391">
      <c r="B391" s="218"/>
      <c r="C391" s="218"/>
      <c r="D391" s="218"/>
      <c r="E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175"/>
    </row>
    <row r="392">
      <c r="B392" s="218"/>
      <c r="C392" s="218"/>
      <c r="D392" s="218"/>
      <c r="E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175"/>
    </row>
    <row r="393">
      <c r="B393" s="218"/>
      <c r="C393" s="218"/>
      <c r="D393" s="218"/>
      <c r="E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  <c r="Q393" s="175"/>
    </row>
    <row r="394">
      <c r="B394" s="218"/>
      <c r="C394" s="218"/>
      <c r="D394" s="218"/>
      <c r="E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  <c r="Q394" s="175"/>
    </row>
    <row r="395">
      <c r="B395" s="218"/>
      <c r="C395" s="218"/>
      <c r="D395" s="218"/>
      <c r="E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  <c r="Q395" s="175"/>
    </row>
    <row r="396">
      <c r="B396" s="218"/>
      <c r="C396" s="218"/>
      <c r="D396" s="218"/>
      <c r="E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  <c r="Q396" s="175"/>
    </row>
    <row r="397">
      <c r="B397" s="218"/>
      <c r="C397" s="218"/>
      <c r="D397" s="218"/>
      <c r="E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  <c r="Q397" s="175"/>
    </row>
    <row r="398">
      <c r="B398" s="218"/>
      <c r="C398" s="218"/>
      <c r="D398" s="218"/>
      <c r="E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  <c r="Q398" s="175"/>
    </row>
    <row r="399">
      <c r="B399" s="218"/>
      <c r="C399" s="218"/>
      <c r="D399" s="218"/>
      <c r="E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  <c r="Q399" s="175"/>
    </row>
    <row r="400">
      <c r="B400" s="218"/>
      <c r="C400" s="218"/>
      <c r="D400" s="218"/>
      <c r="E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  <c r="Q400" s="175"/>
    </row>
    <row r="401">
      <c r="B401" s="218"/>
      <c r="C401" s="218"/>
      <c r="D401" s="218"/>
      <c r="E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  <c r="Q401" s="175"/>
    </row>
    <row r="402">
      <c r="B402" s="218"/>
      <c r="C402" s="218"/>
      <c r="D402" s="218"/>
      <c r="E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  <c r="Q402" s="175"/>
    </row>
    <row r="403">
      <c r="B403" s="218"/>
      <c r="C403" s="218"/>
      <c r="D403" s="218"/>
      <c r="E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  <c r="Q403" s="175"/>
    </row>
    <row r="404">
      <c r="B404" s="218"/>
      <c r="C404" s="218"/>
      <c r="D404" s="218"/>
      <c r="E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  <c r="Q404" s="175"/>
    </row>
    <row r="405">
      <c r="B405" s="218"/>
      <c r="C405" s="218"/>
      <c r="D405" s="218"/>
      <c r="E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  <c r="Q405" s="175"/>
    </row>
    <row r="406">
      <c r="B406" s="218"/>
      <c r="C406" s="218"/>
      <c r="D406" s="218"/>
      <c r="E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  <c r="Q406" s="175"/>
    </row>
    <row r="407">
      <c r="B407" s="218"/>
      <c r="C407" s="218"/>
      <c r="D407" s="218"/>
      <c r="E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  <c r="Q407" s="175"/>
    </row>
    <row r="408">
      <c r="B408" s="218"/>
      <c r="C408" s="218"/>
      <c r="D408" s="218"/>
      <c r="E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175"/>
    </row>
    <row r="409">
      <c r="B409" s="218"/>
      <c r="C409" s="218"/>
      <c r="D409" s="218"/>
      <c r="E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  <c r="Q409" s="175"/>
    </row>
    <row r="410">
      <c r="B410" s="218"/>
      <c r="C410" s="218"/>
      <c r="D410" s="218"/>
      <c r="E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  <c r="Q410" s="175"/>
    </row>
    <row r="411">
      <c r="B411" s="218"/>
      <c r="C411" s="218"/>
      <c r="D411" s="218"/>
      <c r="E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  <c r="Q411" s="175"/>
    </row>
    <row r="412">
      <c r="B412" s="218"/>
      <c r="C412" s="218"/>
      <c r="D412" s="218"/>
      <c r="E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  <c r="Q412" s="175"/>
    </row>
    <row r="413">
      <c r="B413" s="218"/>
      <c r="C413" s="218"/>
      <c r="D413" s="218"/>
      <c r="E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  <c r="Q413" s="175"/>
    </row>
    <row r="414">
      <c r="B414" s="218"/>
      <c r="C414" s="218"/>
      <c r="D414" s="218"/>
      <c r="E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  <c r="Q414" s="175"/>
    </row>
    <row r="415">
      <c r="B415" s="218"/>
      <c r="C415" s="218"/>
      <c r="D415" s="218"/>
      <c r="E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  <c r="Q415" s="175"/>
    </row>
    <row r="416">
      <c r="B416" s="218"/>
      <c r="C416" s="218"/>
      <c r="D416" s="218"/>
      <c r="E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  <c r="Q416" s="175"/>
    </row>
    <row r="417"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175"/>
    </row>
    <row r="418">
      <c r="B418" s="218"/>
      <c r="C418" s="218"/>
      <c r="D418" s="218"/>
      <c r="E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  <c r="Q418" s="175"/>
    </row>
    <row r="419">
      <c r="B419" s="218"/>
      <c r="C419" s="218"/>
      <c r="D419" s="218"/>
      <c r="E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175"/>
    </row>
    <row r="420">
      <c r="B420" s="218"/>
      <c r="C420" s="218"/>
      <c r="D420" s="218"/>
      <c r="E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175"/>
    </row>
    <row r="421">
      <c r="B421" s="218"/>
      <c r="C421" s="218"/>
      <c r="D421" s="218"/>
      <c r="E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  <c r="Q421" s="175"/>
    </row>
    <row r="422">
      <c r="B422" s="218"/>
      <c r="C422" s="218"/>
      <c r="D422" s="218"/>
      <c r="E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  <c r="Q422" s="175"/>
    </row>
    <row r="423">
      <c r="B423" s="218"/>
      <c r="C423" s="218"/>
      <c r="D423" s="218"/>
      <c r="E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175"/>
    </row>
    <row r="424">
      <c r="B424" s="218"/>
      <c r="C424" s="218"/>
      <c r="D424" s="218"/>
      <c r="E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  <c r="Q424" s="175"/>
    </row>
    <row r="425">
      <c r="B425" s="218"/>
      <c r="C425" s="218"/>
      <c r="D425" s="218"/>
      <c r="E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  <c r="Q425" s="175"/>
    </row>
    <row r="426">
      <c r="B426" s="218"/>
      <c r="C426" s="218"/>
      <c r="D426" s="218"/>
      <c r="E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  <c r="Q426" s="175"/>
    </row>
    <row r="427">
      <c r="B427" s="218"/>
      <c r="C427" s="218"/>
      <c r="D427" s="218"/>
      <c r="E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  <c r="Q427" s="175"/>
    </row>
    <row r="428">
      <c r="B428" s="218"/>
      <c r="C428" s="218"/>
      <c r="D428" s="218"/>
      <c r="E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  <c r="Q428" s="175"/>
    </row>
    <row r="429">
      <c r="B429" s="218"/>
      <c r="C429" s="218"/>
      <c r="D429" s="218"/>
      <c r="E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  <c r="Q429" s="175"/>
    </row>
    <row r="430">
      <c r="B430" s="218"/>
      <c r="C430" s="218"/>
      <c r="D430" s="218"/>
      <c r="E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  <c r="Q430" s="175"/>
    </row>
    <row r="431">
      <c r="B431" s="218"/>
      <c r="C431" s="218"/>
      <c r="D431" s="218"/>
      <c r="E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  <c r="Q431" s="175"/>
    </row>
    <row r="432">
      <c r="B432" s="218"/>
      <c r="C432" s="218"/>
      <c r="D432" s="218"/>
      <c r="E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175"/>
    </row>
    <row r="433"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175"/>
    </row>
    <row r="434">
      <c r="B434" s="218"/>
      <c r="C434" s="218"/>
      <c r="D434" s="218"/>
      <c r="E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  <c r="Q434" s="175"/>
    </row>
    <row r="435">
      <c r="B435" s="218"/>
      <c r="C435" s="218"/>
      <c r="D435" s="218"/>
      <c r="E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  <c r="Q435" s="175"/>
    </row>
    <row r="436"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175"/>
    </row>
    <row r="437">
      <c r="B437" s="218"/>
      <c r="C437" s="218"/>
      <c r="D437" s="218"/>
      <c r="E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  <c r="Q437" s="175"/>
    </row>
    <row r="438">
      <c r="B438" s="218"/>
      <c r="C438" s="218"/>
      <c r="D438" s="218"/>
      <c r="E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  <c r="Q438" s="175"/>
    </row>
    <row r="439">
      <c r="B439" s="218"/>
      <c r="C439" s="218"/>
      <c r="D439" s="218"/>
      <c r="E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  <c r="Q439" s="175"/>
    </row>
    <row r="440">
      <c r="B440" s="218"/>
      <c r="C440" s="218"/>
      <c r="D440" s="218"/>
      <c r="E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  <c r="Q440" s="175"/>
    </row>
    <row r="441">
      <c r="B441" s="218"/>
      <c r="C441" s="218"/>
      <c r="D441" s="218"/>
      <c r="E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  <c r="Q441" s="175"/>
    </row>
    <row r="442">
      <c r="B442" s="218"/>
      <c r="C442" s="218"/>
      <c r="D442" s="218"/>
      <c r="E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  <c r="Q442" s="175"/>
    </row>
    <row r="443">
      <c r="B443" s="218"/>
      <c r="C443" s="218"/>
      <c r="D443" s="218"/>
      <c r="E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  <c r="Q443" s="175"/>
    </row>
    <row r="444">
      <c r="B444" s="218"/>
      <c r="C444" s="218"/>
      <c r="D444" s="218"/>
      <c r="E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  <c r="Q444" s="175"/>
    </row>
    <row r="445">
      <c r="B445" s="218"/>
      <c r="C445" s="218"/>
      <c r="D445" s="218"/>
      <c r="E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  <c r="Q445" s="175"/>
    </row>
    <row r="446">
      <c r="B446" s="218"/>
      <c r="C446" s="218"/>
      <c r="D446" s="218"/>
      <c r="E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  <c r="Q446" s="175"/>
    </row>
    <row r="447">
      <c r="B447" s="218"/>
      <c r="C447" s="218"/>
      <c r="D447" s="218"/>
      <c r="E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175"/>
    </row>
    <row r="448">
      <c r="B448" s="218"/>
      <c r="C448" s="218"/>
      <c r="D448" s="218"/>
      <c r="E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175"/>
    </row>
    <row r="449">
      <c r="B449" s="218"/>
      <c r="C449" s="218"/>
      <c r="D449" s="218"/>
      <c r="E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  <c r="Q449" s="175"/>
    </row>
    <row r="450">
      <c r="B450" s="218"/>
      <c r="C450" s="218"/>
      <c r="D450" s="218"/>
      <c r="E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  <c r="Q450" s="175"/>
    </row>
    <row r="451">
      <c r="B451" s="218"/>
      <c r="C451" s="218"/>
      <c r="D451" s="218"/>
      <c r="E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175"/>
    </row>
    <row r="452">
      <c r="B452" s="218"/>
      <c r="C452" s="218"/>
      <c r="D452" s="218"/>
      <c r="E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175"/>
    </row>
    <row r="453">
      <c r="B453" s="218"/>
      <c r="C453" s="218"/>
      <c r="D453" s="218"/>
      <c r="E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  <c r="Q453" s="175"/>
    </row>
    <row r="454">
      <c r="B454" s="218"/>
      <c r="C454" s="218"/>
      <c r="D454" s="218"/>
      <c r="E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  <c r="Q454" s="175"/>
    </row>
    <row r="455">
      <c r="B455" s="218"/>
      <c r="C455" s="218"/>
      <c r="D455" s="218"/>
      <c r="E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  <c r="Q455" s="175"/>
    </row>
    <row r="456">
      <c r="B456" s="218"/>
      <c r="C456" s="218"/>
      <c r="D456" s="218"/>
      <c r="E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  <c r="Q456" s="175"/>
    </row>
    <row r="457">
      <c r="B457" s="218"/>
      <c r="C457" s="218"/>
      <c r="D457" s="218"/>
      <c r="E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  <c r="Q457" s="175"/>
    </row>
    <row r="458">
      <c r="B458" s="218"/>
      <c r="C458" s="218"/>
      <c r="D458" s="218"/>
      <c r="E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  <c r="Q458" s="175"/>
    </row>
    <row r="459">
      <c r="B459" s="218"/>
      <c r="C459" s="218"/>
      <c r="D459" s="218"/>
      <c r="E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  <c r="Q459" s="175"/>
    </row>
    <row r="460">
      <c r="B460" s="218"/>
      <c r="C460" s="218"/>
      <c r="D460" s="218"/>
      <c r="E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  <c r="Q460" s="175"/>
    </row>
    <row r="461">
      <c r="B461" s="218"/>
      <c r="C461" s="218"/>
      <c r="D461" s="218"/>
      <c r="E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  <c r="Q461" s="175"/>
    </row>
    <row r="462">
      <c r="B462" s="218"/>
      <c r="C462" s="218"/>
      <c r="D462" s="218"/>
      <c r="E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175"/>
    </row>
    <row r="463">
      <c r="B463" s="218"/>
      <c r="C463" s="218"/>
      <c r="D463" s="218"/>
      <c r="E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175"/>
    </row>
    <row r="464">
      <c r="B464" s="218"/>
      <c r="C464" s="218"/>
      <c r="D464" s="218"/>
      <c r="E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  <c r="Q464" s="175"/>
    </row>
    <row r="465">
      <c r="B465" s="218"/>
      <c r="C465" s="218"/>
      <c r="D465" s="218"/>
      <c r="E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  <c r="Q465" s="175"/>
    </row>
    <row r="466">
      <c r="B466" s="218"/>
      <c r="C466" s="218"/>
      <c r="D466" s="218"/>
      <c r="E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  <c r="Q466" s="175"/>
    </row>
    <row r="467">
      <c r="B467" s="218"/>
      <c r="C467" s="218"/>
      <c r="D467" s="218"/>
      <c r="E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  <c r="Q467" s="175"/>
    </row>
    <row r="468">
      <c r="B468" s="218"/>
      <c r="C468" s="218"/>
      <c r="D468" s="218"/>
      <c r="E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  <c r="Q468" s="175"/>
    </row>
    <row r="469">
      <c r="B469" s="218"/>
      <c r="C469" s="218"/>
      <c r="D469" s="218"/>
      <c r="E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  <c r="Q469" s="175"/>
    </row>
    <row r="470">
      <c r="B470" s="218"/>
      <c r="C470" s="218"/>
      <c r="D470" s="218"/>
      <c r="E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  <c r="Q470" s="175"/>
    </row>
    <row r="471">
      <c r="B471" s="218"/>
      <c r="C471" s="218"/>
      <c r="D471" s="218"/>
      <c r="E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  <c r="Q471" s="175"/>
    </row>
    <row r="472">
      <c r="B472" s="218"/>
      <c r="C472" s="218"/>
      <c r="D472" s="218"/>
      <c r="E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  <c r="Q472" s="175"/>
    </row>
    <row r="473">
      <c r="B473" s="218"/>
      <c r="C473" s="218"/>
      <c r="D473" s="218"/>
      <c r="E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175"/>
    </row>
    <row r="474">
      <c r="B474" s="218"/>
      <c r="C474" s="218"/>
      <c r="D474" s="218"/>
      <c r="E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175"/>
    </row>
    <row r="475">
      <c r="B475" s="218"/>
      <c r="C475" s="218"/>
      <c r="D475" s="218"/>
      <c r="E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175"/>
    </row>
    <row r="476">
      <c r="B476" s="218"/>
      <c r="C476" s="218"/>
      <c r="D476" s="218"/>
      <c r="E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175"/>
    </row>
    <row r="477">
      <c r="B477" s="218"/>
      <c r="C477" s="218"/>
      <c r="D477" s="218"/>
      <c r="E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  <c r="Q477" s="175"/>
    </row>
    <row r="478">
      <c r="B478" s="218"/>
      <c r="C478" s="218"/>
      <c r="D478" s="218"/>
      <c r="E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  <c r="Q478" s="175"/>
    </row>
    <row r="479">
      <c r="B479" s="218"/>
      <c r="C479" s="218"/>
      <c r="D479" s="218"/>
      <c r="E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  <c r="Q479" s="175"/>
    </row>
    <row r="480">
      <c r="B480" s="218"/>
      <c r="C480" s="218"/>
      <c r="D480" s="218"/>
      <c r="E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  <c r="Q480" s="175"/>
    </row>
    <row r="481">
      <c r="B481" s="218"/>
      <c r="C481" s="218"/>
      <c r="D481" s="218"/>
      <c r="E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  <c r="Q481" s="175"/>
    </row>
    <row r="482">
      <c r="B482" s="218"/>
      <c r="C482" s="218"/>
      <c r="D482" s="218"/>
      <c r="E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  <c r="Q482" s="175"/>
    </row>
    <row r="483">
      <c r="B483" s="218"/>
      <c r="C483" s="218"/>
      <c r="D483" s="218"/>
      <c r="E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  <c r="Q483" s="175"/>
    </row>
    <row r="484">
      <c r="B484" s="218"/>
      <c r="C484" s="218"/>
      <c r="D484" s="218"/>
      <c r="E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  <c r="Q484" s="175"/>
    </row>
    <row r="485">
      <c r="B485" s="218"/>
      <c r="C485" s="218"/>
      <c r="D485" s="218"/>
      <c r="E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  <c r="Q485" s="175"/>
    </row>
    <row r="486">
      <c r="B486" s="218"/>
      <c r="C486" s="218"/>
      <c r="D486" s="218"/>
      <c r="E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  <c r="Q486" s="175"/>
    </row>
    <row r="487">
      <c r="B487" s="218"/>
      <c r="C487" s="218"/>
      <c r="D487" s="218"/>
      <c r="E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  <c r="Q487" s="175"/>
    </row>
    <row r="488">
      <c r="B488" s="218"/>
      <c r="C488" s="218"/>
      <c r="D488" s="218"/>
      <c r="E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  <c r="Q488" s="175"/>
    </row>
    <row r="489">
      <c r="B489" s="218"/>
      <c r="C489" s="218"/>
      <c r="D489" s="218"/>
      <c r="E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  <c r="Q489" s="175"/>
    </row>
    <row r="490">
      <c r="B490" s="218"/>
      <c r="C490" s="218"/>
      <c r="D490" s="218"/>
      <c r="E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  <c r="Q490" s="175"/>
    </row>
    <row r="491">
      <c r="B491" s="218"/>
      <c r="C491" s="218"/>
      <c r="D491" s="218"/>
      <c r="E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  <c r="Q491" s="175"/>
    </row>
    <row r="492">
      <c r="B492" s="218"/>
      <c r="C492" s="218"/>
      <c r="D492" s="218"/>
      <c r="E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  <c r="Q492" s="175"/>
    </row>
    <row r="493">
      <c r="B493" s="218"/>
      <c r="C493" s="218"/>
      <c r="D493" s="218"/>
      <c r="E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  <c r="Q493" s="175"/>
    </row>
    <row r="494">
      <c r="B494" s="218"/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175"/>
    </row>
    <row r="495">
      <c r="B495" s="218"/>
      <c r="C495" s="218"/>
      <c r="D495" s="218"/>
      <c r="E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  <c r="Q495" s="175"/>
    </row>
    <row r="496"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175"/>
    </row>
    <row r="497"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175"/>
    </row>
    <row r="498">
      <c r="B498" s="218"/>
      <c r="C498" s="218"/>
      <c r="D498" s="218"/>
      <c r="E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  <c r="Q498" s="175"/>
    </row>
    <row r="499">
      <c r="B499" s="218"/>
      <c r="C499" s="218"/>
      <c r="D499" s="218"/>
      <c r="E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  <c r="Q499" s="175"/>
    </row>
    <row r="500">
      <c r="B500" s="218"/>
      <c r="C500" s="218"/>
      <c r="D500" s="218"/>
      <c r="E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175"/>
    </row>
    <row r="501">
      <c r="B501" s="218"/>
      <c r="C501" s="218"/>
      <c r="D501" s="218"/>
      <c r="E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175"/>
    </row>
    <row r="502">
      <c r="B502" s="218"/>
      <c r="C502" s="218"/>
      <c r="D502" s="218"/>
      <c r="E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  <c r="Q502" s="175"/>
    </row>
    <row r="503">
      <c r="B503" s="218"/>
      <c r="C503" s="218"/>
      <c r="D503" s="218"/>
      <c r="E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175"/>
    </row>
    <row r="504">
      <c r="B504" s="218"/>
      <c r="C504" s="218"/>
      <c r="D504" s="218"/>
      <c r="E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175"/>
    </row>
    <row r="505">
      <c r="B505" s="218"/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175"/>
    </row>
    <row r="506">
      <c r="B506" s="218"/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175"/>
    </row>
    <row r="507">
      <c r="B507" s="218"/>
      <c r="C507" s="218"/>
      <c r="D507" s="218"/>
      <c r="E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175"/>
    </row>
    <row r="508">
      <c r="B508" s="218"/>
      <c r="C508" s="218"/>
      <c r="D508" s="218"/>
      <c r="E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175"/>
    </row>
    <row r="509">
      <c r="B509" s="218"/>
      <c r="C509" s="218"/>
      <c r="D509" s="218"/>
      <c r="E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175"/>
    </row>
    <row r="510">
      <c r="B510" s="218"/>
      <c r="C510" s="218"/>
      <c r="D510" s="218"/>
      <c r="E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175"/>
    </row>
    <row r="511">
      <c r="B511" s="218"/>
      <c r="C511" s="218"/>
      <c r="D511" s="218"/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175"/>
    </row>
    <row r="512">
      <c r="B512" s="218"/>
      <c r="C512" s="218"/>
      <c r="D512" s="218"/>
      <c r="E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175"/>
    </row>
    <row r="513">
      <c r="B513" s="218"/>
      <c r="C513" s="218"/>
      <c r="D513" s="218"/>
      <c r="E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175"/>
    </row>
    <row r="514">
      <c r="B514" s="218"/>
      <c r="C514" s="218"/>
      <c r="D514" s="218"/>
      <c r="E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175"/>
    </row>
    <row r="515">
      <c r="B515" s="218"/>
      <c r="C515" s="218"/>
      <c r="D515" s="218"/>
      <c r="E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  <c r="Q515" s="175"/>
    </row>
    <row r="516">
      <c r="B516" s="218"/>
      <c r="C516" s="218"/>
      <c r="D516" s="218"/>
      <c r="E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  <c r="Q516" s="175"/>
    </row>
    <row r="517">
      <c r="B517" s="218"/>
      <c r="C517" s="218"/>
      <c r="D517" s="218"/>
      <c r="E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  <c r="Q517" s="175"/>
    </row>
    <row r="518">
      <c r="B518" s="218"/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175"/>
    </row>
    <row r="519">
      <c r="B519" s="218"/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175"/>
    </row>
    <row r="520">
      <c r="B520" s="218"/>
      <c r="C520" s="218"/>
      <c r="D520" s="218"/>
      <c r="E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  <c r="Q520" s="175"/>
    </row>
    <row r="521">
      <c r="B521" s="21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175"/>
    </row>
    <row r="522">
      <c r="B522" s="21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175"/>
    </row>
    <row r="523">
      <c r="B523" s="218"/>
      <c r="C523" s="218"/>
      <c r="D523" s="218"/>
      <c r="E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  <c r="Q523" s="175"/>
    </row>
    <row r="524">
      <c r="B524" s="218"/>
      <c r="C524" s="218"/>
      <c r="D524" s="218"/>
      <c r="E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  <c r="Q524" s="175"/>
    </row>
    <row r="525">
      <c r="B525" s="21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175"/>
    </row>
    <row r="526">
      <c r="B526" s="218"/>
      <c r="C526" s="218"/>
      <c r="D526" s="218"/>
      <c r="E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  <c r="Q526" s="175"/>
    </row>
    <row r="527">
      <c r="B527" s="218"/>
      <c r="C527" s="218"/>
      <c r="D527" s="218"/>
      <c r="E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  <c r="Q527" s="175"/>
    </row>
    <row r="528">
      <c r="B528" s="218"/>
      <c r="C528" s="218"/>
      <c r="D528" s="218"/>
      <c r="E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  <c r="Q528" s="175"/>
    </row>
    <row r="529">
      <c r="B529" s="218"/>
      <c r="C529" s="218"/>
      <c r="D529" s="218"/>
      <c r="E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  <c r="Q529" s="175"/>
    </row>
    <row r="530">
      <c r="B530" s="218"/>
      <c r="C530" s="218"/>
      <c r="D530" s="218"/>
      <c r="E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  <c r="Q530" s="175"/>
    </row>
    <row r="531">
      <c r="B531" s="218"/>
      <c r="C531" s="218"/>
      <c r="D531" s="218"/>
      <c r="E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175"/>
    </row>
    <row r="532">
      <c r="B532" s="218"/>
      <c r="C532" s="218"/>
      <c r="D532" s="218"/>
      <c r="E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175"/>
    </row>
    <row r="533">
      <c r="B533" s="218"/>
      <c r="C533" s="218"/>
      <c r="D533" s="218"/>
      <c r="E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  <c r="Q533" s="175"/>
    </row>
    <row r="534"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175"/>
    </row>
    <row r="535">
      <c r="B535" s="218"/>
      <c r="C535" s="218"/>
      <c r="D535" s="218"/>
      <c r="E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  <c r="Q535" s="175"/>
    </row>
    <row r="536">
      <c r="B536" s="218"/>
      <c r="C536" s="218"/>
      <c r="D536" s="218"/>
      <c r="E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  <c r="Q536" s="175"/>
    </row>
    <row r="537">
      <c r="B537" s="218"/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175"/>
    </row>
    <row r="538">
      <c r="B538" s="218"/>
      <c r="C538" s="218"/>
      <c r="D538" s="218"/>
      <c r="E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  <c r="Q538" s="175"/>
    </row>
    <row r="539">
      <c r="B539" s="218"/>
      <c r="C539" s="218"/>
      <c r="D539" s="218"/>
      <c r="E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  <c r="Q539" s="175"/>
    </row>
    <row r="540">
      <c r="B540" s="218"/>
      <c r="C540" s="218"/>
      <c r="D540" s="218"/>
      <c r="E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  <c r="Q540" s="175"/>
    </row>
    <row r="541">
      <c r="B541" s="218"/>
      <c r="C541" s="218"/>
      <c r="D541" s="218"/>
      <c r="E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  <c r="Q541" s="175"/>
    </row>
    <row r="542">
      <c r="B542" s="218"/>
      <c r="C542" s="218"/>
      <c r="D542" s="218"/>
      <c r="E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  <c r="Q542" s="175"/>
    </row>
    <row r="543">
      <c r="B543" s="218"/>
      <c r="C543" s="218"/>
      <c r="D543" s="218"/>
      <c r="E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  <c r="Q543" s="175"/>
    </row>
    <row r="544">
      <c r="B544" s="218"/>
      <c r="C544" s="218"/>
      <c r="D544" s="218"/>
      <c r="E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  <c r="Q544" s="175"/>
    </row>
    <row r="545">
      <c r="B545" s="218"/>
      <c r="C545" s="218"/>
      <c r="D545" s="218"/>
      <c r="E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  <c r="Q545" s="175"/>
    </row>
    <row r="546">
      <c r="B546" s="218"/>
      <c r="C546" s="218"/>
      <c r="D546" s="218"/>
      <c r="E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  <c r="Q546" s="175"/>
    </row>
    <row r="547">
      <c r="B547" s="218"/>
      <c r="C547" s="218"/>
      <c r="D547" s="218"/>
      <c r="E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  <c r="Q547" s="175"/>
    </row>
    <row r="548">
      <c r="B548" s="218"/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175"/>
    </row>
    <row r="549">
      <c r="B549" s="218"/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175"/>
    </row>
    <row r="550">
      <c r="B550" s="218"/>
      <c r="C550" s="218"/>
      <c r="D550" s="218"/>
      <c r="E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  <c r="Q550" s="175"/>
    </row>
    <row r="551">
      <c r="B551" s="218"/>
      <c r="C551" s="218"/>
      <c r="D551" s="218"/>
      <c r="E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  <c r="Q551" s="175"/>
    </row>
    <row r="552">
      <c r="B552" s="218"/>
      <c r="C552" s="218"/>
      <c r="D552" s="218"/>
      <c r="E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  <c r="Q552" s="175"/>
    </row>
    <row r="553">
      <c r="B553" s="218"/>
      <c r="C553" s="218"/>
      <c r="D553" s="218"/>
      <c r="E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  <c r="Q553" s="175"/>
    </row>
    <row r="554">
      <c r="B554" s="218"/>
      <c r="C554" s="218"/>
      <c r="D554" s="218"/>
      <c r="E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  <c r="Q554" s="175"/>
    </row>
    <row r="555">
      <c r="B555" s="218"/>
      <c r="C555" s="218"/>
      <c r="D555" s="218"/>
      <c r="E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  <c r="Q555" s="175"/>
    </row>
    <row r="556">
      <c r="B556" s="218"/>
      <c r="C556" s="218"/>
      <c r="D556" s="218"/>
      <c r="E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  <c r="Q556" s="175"/>
    </row>
    <row r="557">
      <c r="B557" s="218"/>
      <c r="C557" s="218"/>
      <c r="D557" s="218"/>
      <c r="E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  <c r="Q557" s="175"/>
    </row>
    <row r="558"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175"/>
    </row>
    <row r="559">
      <c r="B559" s="218"/>
      <c r="C559" s="218"/>
      <c r="D559" s="218"/>
      <c r="E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175"/>
    </row>
    <row r="560"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175"/>
    </row>
    <row r="561">
      <c r="B561" s="218"/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175"/>
    </row>
    <row r="562">
      <c r="B562" s="218"/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175"/>
    </row>
    <row r="563">
      <c r="B563" s="218"/>
      <c r="C563" s="218"/>
      <c r="D563" s="218"/>
      <c r="E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  <c r="Q563" s="175"/>
    </row>
    <row r="564">
      <c r="B564" s="218"/>
      <c r="C564" s="218"/>
      <c r="D564" s="218"/>
      <c r="E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  <c r="Q564" s="175"/>
    </row>
    <row r="565">
      <c r="B565" s="218"/>
      <c r="C565" s="218"/>
      <c r="D565" s="218"/>
      <c r="E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175"/>
    </row>
    <row r="566">
      <c r="B566" s="218"/>
      <c r="C566" s="218"/>
      <c r="D566" s="218"/>
      <c r="E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  <c r="Q566" s="175"/>
    </row>
    <row r="567">
      <c r="B567" s="218"/>
      <c r="C567" s="218"/>
      <c r="D567" s="218"/>
      <c r="E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  <c r="Q567" s="175"/>
    </row>
    <row r="568">
      <c r="B568" s="218"/>
      <c r="C568" s="218"/>
      <c r="D568" s="218"/>
      <c r="E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  <c r="Q568" s="175"/>
    </row>
    <row r="569">
      <c r="B569" s="218"/>
      <c r="C569" s="218"/>
      <c r="D569" s="218"/>
      <c r="E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  <c r="Q569" s="175"/>
    </row>
    <row r="570">
      <c r="B570" s="218"/>
      <c r="C570" s="218"/>
      <c r="D570" s="218"/>
      <c r="E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  <c r="Q570" s="175"/>
    </row>
    <row r="571">
      <c r="B571" s="218"/>
      <c r="C571" s="218"/>
      <c r="D571" s="218"/>
      <c r="E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  <c r="Q571" s="175"/>
    </row>
    <row r="572">
      <c r="B572" s="218"/>
      <c r="C572" s="218"/>
      <c r="D572" s="218"/>
      <c r="E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  <c r="Q572" s="175"/>
    </row>
    <row r="573">
      <c r="B573" s="218"/>
      <c r="C573" s="218"/>
      <c r="D573" s="218"/>
      <c r="E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  <c r="Q573" s="175"/>
    </row>
    <row r="574">
      <c r="B574" s="218"/>
      <c r="C574" s="218"/>
      <c r="D574" s="218"/>
      <c r="E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  <c r="Q574" s="175"/>
    </row>
    <row r="575"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175"/>
    </row>
    <row r="576"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175"/>
    </row>
    <row r="577">
      <c r="B577" s="218"/>
      <c r="C577" s="218"/>
      <c r="D577" s="218"/>
      <c r="E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  <c r="Q577" s="175"/>
    </row>
    <row r="578">
      <c r="B578" s="218"/>
      <c r="C578" s="218"/>
      <c r="D578" s="218"/>
      <c r="E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  <c r="Q578" s="175"/>
    </row>
    <row r="579">
      <c r="B579" s="218"/>
      <c r="C579" s="218"/>
      <c r="D579" s="218"/>
      <c r="E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  <c r="Q579" s="175"/>
    </row>
    <row r="580">
      <c r="B580" s="218"/>
      <c r="C580" s="218"/>
      <c r="D580" s="218"/>
      <c r="E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  <c r="Q580" s="175"/>
    </row>
    <row r="581">
      <c r="B581" s="218"/>
      <c r="C581" s="218"/>
      <c r="D581" s="218"/>
      <c r="E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  <c r="Q581" s="175"/>
    </row>
    <row r="582">
      <c r="B582" s="218"/>
      <c r="C582" s="218"/>
      <c r="D582" s="218"/>
      <c r="E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  <c r="Q582" s="175"/>
    </row>
    <row r="583">
      <c r="B583" s="218"/>
      <c r="C583" s="218"/>
      <c r="D583" s="218"/>
      <c r="E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  <c r="Q583" s="175"/>
    </row>
    <row r="584">
      <c r="B584" s="218"/>
      <c r="C584" s="218"/>
      <c r="D584" s="218"/>
      <c r="E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  <c r="Q584" s="175"/>
    </row>
    <row r="585">
      <c r="B585" s="218"/>
      <c r="C585" s="218"/>
      <c r="D585" s="218"/>
      <c r="E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  <c r="Q585" s="175"/>
    </row>
    <row r="586">
      <c r="B586" s="218"/>
      <c r="C586" s="218"/>
      <c r="D586" s="218"/>
      <c r="E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  <c r="Q586" s="175"/>
    </row>
    <row r="587">
      <c r="B587" s="218"/>
      <c r="C587" s="218"/>
      <c r="D587" s="218"/>
      <c r="E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175"/>
    </row>
    <row r="588">
      <c r="B588" s="218"/>
      <c r="C588" s="218"/>
      <c r="D588" s="218"/>
      <c r="E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175"/>
    </row>
    <row r="589">
      <c r="B589" s="218"/>
      <c r="C589" s="218"/>
      <c r="D589" s="218"/>
      <c r="E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  <c r="Q589" s="175"/>
    </row>
    <row r="590">
      <c r="B590" s="218"/>
      <c r="C590" s="218"/>
      <c r="D590" s="218"/>
      <c r="E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  <c r="Q590" s="175"/>
    </row>
    <row r="591">
      <c r="B591" s="218"/>
      <c r="C591" s="218"/>
      <c r="D591" s="218"/>
      <c r="E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  <c r="Q591" s="175"/>
    </row>
    <row r="592">
      <c r="B592" s="218"/>
      <c r="C592" s="218"/>
      <c r="D592" s="218"/>
      <c r="E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  <c r="Q592" s="175"/>
    </row>
    <row r="593">
      <c r="B593" s="218"/>
      <c r="C593" s="218"/>
      <c r="D593" s="218"/>
      <c r="E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  <c r="Q593" s="175"/>
    </row>
    <row r="594"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175"/>
    </row>
    <row r="595"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175"/>
    </row>
    <row r="596">
      <c r="B596" s="218"/>
      <c r="C596" s="218"/>
      <c r="D596" s="218"/>
      <c r="E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  <c r="Q596" s="175"/>
    </row>
    <row r="597">
      <c r="B597" s="218"/>
      <c r="C597" s="218"/>
      <c r="D597" s="218"/>
      <c r="E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  <c r="Q597" s="175"/>
    </row>
    <row r="598">
      <c r="B598" s="218"/>
      <c r="C598" s="218"/>
      <c r="D598" s="218"/>
      <c r="E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  <c r="Q598" s="175"/>
    </row>
    <row r="599">
      <c r="B599" s="218"/>
      <c r="C599" s="218"/>
      <c r="D599" s="218"/>
      <c r="E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  <c r="Q599" s="175"/>
    </row>
    <row r="600">
      <c r="B600" s="218"/>
      <c r="C600" s="218"/>
      <c r="D600" s="218"/>
      <c r="E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  <c r="Q600" s="175"/>
    </row>
    <row r="601"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175"/>
    </row>
    <row r="602">
      <c r="B602" s="218"/>
      <c r="C602" s="218"/>
      <c r="D602" s="218"/>
      <c r="E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  <c r="Q602" s="175"/>
    </row>
    <row r="603">
      <c r="B603" s="218"/>
      <c r="C603" s="218"/>
      <c r="D603" s="218"/>
      <c r="E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  <c r="Q603" s="175"/>
    </row>
    <row r="604">
      <c r="B604" s="218"/>
      <c r="C604" s="218"/>
      <c r="D604" s="218"/>
      <c r="E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  <c r="Q604" s="175"/>
    </row>
    <row r="605">
      <c r="B605" s="218"/>
      <c r="C605" s="218"/>
      <c r="D605" s="218"/>
      <c r="E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  <c r="Q605" s="175"/>
    </row>
    <row r="606">
      <c r="B606" s="218"/>
      <c r="C606" s="218"/>
      <c r="D606" s="218"/>
      <c r="E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  <c r="Q606" s="175"/>
    </row>
    <row r="607"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175"/>
    </row>
    <row r="608">
      <c r="B608" s="218"/>
      <c r="C608" s="218"/>
      <c r="D608" s="218"/>
      <c r="E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  <c r="Q608" s="175"/>
    </row>
    <row r="609">
      <c r="B609" s="218"/>
      <c r="C609" s="218"/>
      <c r="D609" s="218"/>
      <c r="E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  <c r="Q609" s="175"/>
    </row>
    <row r="610">
      <c r="B610" s="218"/>
      <c r="C610" s="218"/>
      <c r="D610" s="218"/>
      <c r="E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  <c r="Q610" s="175"/>
    </row>
    <row r="611">
      <c r="B611" s="218"/>
      <c r="C611" s="218"/>
      <c r="D611" s="218"/>
      <c r="E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  <c r="Q611" s="175"/>
    </row>
    <row r="612">
      <c r="B612" s="218"/>
      <c r="C612" s="218"/>
      <c r="D612" s="218"/>
      <c r="E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  <c r="Q612" s="175"/>
    </row>
    <row r="613"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175"/>
    </row>
    <row r="614">
      <c r="B614" s="218"/>
      <c r="C614" s="218"/>
      <c r="D614" s="218"/>
      <c r="E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  <c r="Q614" s="175"/>
    </row>
    <row r="615">
      <c r="B615" s="218"/>
      <c r="C615" s="218"/>
      <c r="D615" s="218"/>
      <c r="E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  <c r="Q615" s="175"/>
    </row>
    <row r="616">
      <c r="B616" s="218"/>
      <c r="C616" s="218"/>
      <c r="D616" s="218"/>
      <c r="E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  <c r="Q616" s="175"/>
    </row>
    <row r="617">
      <c r="B617" s="218"/>
      <c r="C617" s="218"/>
      <c r="D617" s="218"/>
      <c r="E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  <c r="Q617" s="175"/>
    </row>
    <row r="618">
      <c r="B618" s="218"/>
      <c r="C618" s="218"/>
      <c r="D618" s="218"/>
      <c r="E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175"/>
    </row>
    <row r="619"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175"/>
    </row>
    <row r="620">
      <c r="B620" s="218"/>
      <c r="C620" s="218"/>
      <c r="D620" s="218"/>
      <c r="E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  <c r="Q620" s="175"/>
    </row>
    <row r="621">
      <c r="B621" s="218"/>
      <c r="C621" s="218"/>
      <c r="D621" s="218"/>
      <c r="E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  <c r="Q621" s="175"/>
    </row>
    <row r="622">
      <c r="B622" s="218"/>
      <c r="C622" s="218"/>
      <c r="D622" s="218"/>
      <c r="E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  <c r="Q622" s="175"/>
    </row>
    <row r="623">
      <c r="B623" s="218"/>
      <c r="C623" s="218"/>
      <c r="D623" s="218"/>
      <c r="E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  <c r="Q623" s="175"/>
    </row>
    <row r="624"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175"/>
    </row>
    <row r="625"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175"/>
    </row>
    <row r="626">
      <c r="B626" s="218"/>
      <c r="C626" s="218"/>
      <c r="D626" s="218"/>
      <c r="E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  <c r="Q626" s="175"/>
    </row>
    <row r="627">
      <c r="B627" s="218"/>
      <c r="C627" s="218"/>
      <c r="D627" s="218"/>
      <c r="E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  <c r="Q627" s="175"/>
    </row>
    <row r="628">
      <c r="B628" s="218"/>
      <c r="C628" s="218"/>
      <c r="D628" s="218"/>
      <c r="E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  <c r="Q628" s="175"/>
    </row>
    <row r="629">
      <c r="B629" s="218"/>
      <c r="C629" s="218"/>
      <c r="D629" s="218"/>
      <c r="E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  <c r="Q629" s="175"/>
    </row>
    <row r="630"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175"/>
    </row>
    <row r="631"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175"/>
    </row>
    <row r="632">
      <c r="B632" s="218"/>
      <c r="C632" s="218"/>
      <c r="D632" s="218"/>
      <c r="E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  <c r="Q632" s="175"/>
    </row>
    <row r="633">
      <c r="B633" s="218"/>
      <c r="C633" s="218"/>
      <c r="D633" s="218"/>
      <c r="E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  <c r="Q633" s="175"/>
    </row>
    <row r="634">
      <c r="B634" s="218"/>
      <c r="C634" s="218"/>
      <c r="D634" s="218"/>
      <c r="E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  <c r="Q634" s="175"/>
    </row>
    <row r="635">
      <c r="B635" s="218"/>
      <c r="C635" s="218"/>
      <c r="D635" s="218"/>
      <c r="E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  <c r="Q635" s="175"/>
    </row>
    <row r="636">
      <c r="B636" s="218"/>
      <c r="C636" s="218"/>
      <c r="D636" s="218"/>
      <c r="E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  <c r="Q636" s="175"/>
    </row>
    <row r="637"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175"/>
    </row>
    <row r="638"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175"/>
    </row>
    <row r="639">
      <c r="B639" s="218"/>
      <c r="C639" s="218"/>
      <c r="D639" s="218"/>
      <c r="E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  <c r="Q639" s="175"/>
    </row>
    <row r="640">
      <c r="B640" s="218"/>
      <c r="C640" s="218"/>
      <c r="D640" s="218"/>
      <c r="E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  <c r="Q640" s="175"/>
    </row>
    <row r="641">
      <c r="B641" s="218"/>
      <c r="C641" s="218"/>
      <c r="D641" s="218"/>
      <c r="E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  <c r="Q641" s="175"/>
    </row>
    <row r="642">
      <c r="B642" s="218"/>
      <c r="C642" s="218"/>
      <c r="D642" s="218"/>
      <c r="E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  <c r="Q642" s="175"/>
    </row>
    <row r="643">
      <c r="B643" s="218"/>
      <c r="C643" s="218"/>
      <c r="D643" s="218"/>
      <c r="E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  <c r="Q643" s="175"/>
    </row>
    <row r="644">
      <c r="B644" s="218"/>
      <c r="C644" s="218"/>
      <c r="D644" s="218"/>
      <c r="E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  <c r="Q644" s="175"/>
    </row>
    <row r="645">
      <c r="B645" s="218"/>
      <c r="C645" s="218"/>
      <c r="D645" s="218"/>
      <c r="E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  <c r="Q645" s="175"/>
    </row>
    <row r="646">
      <c r="B646" s="218"/>
      <c r="C646" s="218"/>
      <c r="D646" s="218"/>
      <c r="E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  <c r="Q646" s="175"/>
    </row>
    <row r="647">
      <c r="B647" s="218"/>
      <c r="C647" s="218"/>
      <c r="D647" s="218"/>
      <c r="E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  <c r="Q647" s="175"/>
    </row>
    <row r="648">
      <c r="B648" s="218"/>
      <c r="C648" s="218"/>
      <c r="D648" s="218"/>
      <c r="E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  <c r="Q648" s="175"/>
    </row>
    <row r="649">
      <c r="B649" s="218"/>
      <c r="C649" s="218"/>
      <c r="D649" s="218"/>
      <c r="E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175"/>
    </row>
    <row r="650">
      <c r="B650" s="218"/>
      <c r="C650" s="218"/>
      <c r="D650" s="218"/>
      <c r="E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175"/>
    </row>
    <row r="651">
      <c r="B651" s="218"/>
      <c r="C651" s="218"/>
      <c r="D651" s="218"/>
      <c r="E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  <c r="Q651" s="175"/>
    </row>
    <row r="652"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175"/>
    </row>
    <row r="653">
      <c r="B653" s="218"/>
      <c r="C653" s="218"/>
      <c r="D653" s="218"/>
      <c r="E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  <c r="Q653" s="175"/>
    </row>
    <row r="654">
      <c r="B654" s="218"/>
      <c r="C654" s="218"/>
      <c r="D654" s="218"/>
      <c r="E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  <c r="Q654" s="175"/>
    </row>
    <row r="655">
      <c r="B655" s="218"/>
      <c r="C655" s="218"/>
      <c r="D655" s="218"/>
      <c r="E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  <c r="Q655" s="175"/>
    </row>
    <row r="656"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175"/>
    </row>
    <row r="657">
      <c r="B657" s="218"/>
      <c r="C657" s="218"/>
      <c r="D657" s="218"/>
      <c r="E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  <c r="Q657" s="175"/>
    </row>
    <row r="658">
      <c r="B658" s="218"/>
      <c r="C658" s="218"/>
      <c r="D658" s="218"/>
      <c r="E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  <c r="Q658" s="175"/>
    </row>
    <row r="659">
      <c r="B659" s="218"/>
      <c r="C659" s="218"/>
      <c r="D659" s="218"/>
      <c r="E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  <c r="Q659" s="175"/>
    </row>
    <row r="660">
      <c r="B660" s="218"/>
      <c r="C660" s="218"/>
      <c r="D660" s="218"/>
      <c r="E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  <c r="Q660" s="175"/>
    </row>
    <row r="661">
      <c r="B661" s="218"/>
      <c r="C661" s="218"/>
      <c r="D661" s="218"/>
      <c r="E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  <c r="Q661" s="175"/>
    </row>
    <row r="662">
      <c r="B662" s="218"/>
      <c r="C662" s="218"/>
      <c r="D662" s="218"/>
      <c r="E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  <c r="Q662" s="175"/>
    </row>
    <row r="663"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175"/>
    </row>
    <row r="664">
      <c r="B664" s="218"/>
      <c r="C664" s="218"/>
      <c r="D664" s="218"/>
      <c r="E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  <c r="Q664" s="175"/>
    </row>
    <row r="665">
      <c r="B665" s="218"/>
      <c r="C665" s="218"/>
      <c r="D665" s="218"/>
      <c r="E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  <c r="Q665" s="175"/>
    </row>
    <row r="666">
      <c r="B666" s="218"/>
      <c r="C666" s="218"/>
      <c r="D666" s="218"/>
      <c r="E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  <c r="Q666" s="175"/>
    </row>
    <row r="667">
      <c r="B667" s="218"/>
      <c r="C667" s="218"/>
      <c r="D667" s="218"/>
      <c r="E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  <c r="Q667" s="175"/>
    </row>
    <row r="668">
      <c r="B668" s="218"/>
      <c r="C668" s="218"/>
      <c r="D668" s="218"/>
      <c r="E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  <c r="Q668" s="175"/>
    </row>
    <row r="669">
      <c r="B669" s="218"/>
      <c r="C669" s="218"/>
      <c r="D669" s="218"/>
      <c r="E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  <c r="Q669" s="175"/>
    </row>
    <row r="670">
      <c r="B670" s="218"/>
      <c r="C670" s="218"/>
      <c r="D670" s="218"/>
      <c r="E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  <c r="Q670" s="175"/>
    </row>
    <row r="671">
      <c r="B671" s="218"/>
      <c r="C671" s="218"/>
      <c r="D671" s="218"/>
      <c r="E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  <c r="Q671" s="175"/>
    </row>
    <row r="672">
      <c r="B672" s="218"/>
      <c r="C672" s="218"/>
      <c r="D672" s="218"/>
      <c r="E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  <c r="Q672" s="175"/>
    </row>
    <row r="673">
      <c r="B673" s="218"/>
      <c r="C673" s="218"/>
      <c r="D673" s="218"/>
      <c r="E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  <c r="Q673" s="175"/>
    </row>
    <row r="674">
      <c r="B674" s="218"/>
      <c r="C674" s="218"/>
      <c r="D674" s="218"/>
      <c r="E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  <c r="Q674" s="175"/>
    </row>
    <row r="675">
      <c r="B675" s="218"/>
      <c r="C675" s="218"/>
      <c r="D675" s="218"/>
      <c r="E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  <c r="Q675" s="175"/>
    </row>
    <row r="676">
      <c r="B676" s="218"/>
      <c r="C676" s="218"/>
      <c r="D676" s="218"/>
      <c r="E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  <c r="Q676" s="175"/>
    </row>
    <row r="677">
      <c r="B677" s="218"/>
      <c r="C677" s="218"/>
      <c r="D677" s="218"/>
      <c r="E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  <c r="Q677" s="175"/>
    </row>
    <row r="678">
      <c r="B678" s="218"/>
      <c r="C678" s="218"/>
      <c r="D678" s="218"/>
      <c r="E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  <c r="Q678" s="175"/>
    </row>
    <row r="679">
      <c r="B679" s="218"/>
      <c r="C679" s="218"/>
      <c r="D679" s="218"/>
      <c r="E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  <c r="Q679" s="175"/>
    </row>
    <row r="680">
      <c r="B680" s="218"/>
      <c r="C680" s="218"/>
      <c r="D680" s="218"/>
      <c r="E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175"/>
    </row>
    <row r="681">
      <c r="B681" s="218"/>
      <c r="C681" s="218"/>
      <c r="D681" s="218"/>
      <c r="E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175"/>
    </row>
    <row r="682">
      <c r="B682" s="218"/>
      <c r="C682" s="218"/>
      <c r="D682" s="218"/>
      <c r="E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  <c r="Q682" s="175"/>
    </row>
    <row r="683">
      <c r="B683" s="218"/>
      <c r="C683" s="218"/>
      <c r="D683" s="218"/>
      <c r="E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  <c r="Q683" s="175"/>
    </row>
    <row r="684">
      <c r="B684" s="218"/>
      <c r="C684" s="218"/>
      <c r="D684" s="218"/>
      <c r="E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  <c r="Q684" s="175"/>
    </row>
    <row r="685">
      <c r="B685" s="218"/>
      <c r="C685" s="218"/>
      <c r="D685" s="218"/>
      <c r="E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  <c r="Q685" s="175"/>
    </row>
    <row r="686">
      <c r="B686" s="218"/>
      <c r="C686" s="218"/>
      <c r="D686" s="218"/>
      <c r="E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  <c r="Q686" s="175"/>
    </row>
    <row r="687"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  <c r="Q687" s="175"/>
    </row>
    <row r="688"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  <c r="Q688" s="175"/>
    </row>
    <row r="689"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  <c r="Q689" s="175"/>
    </row>
    <row r="690">
      <c r="B690" s="218"/>
      <c r="C690" s="218"/>
      <c r="D690" s="218"/>
      <c r="E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  <c r="Q690" s="175"/>
    </row>
    <row r="691">
      <c r="B691" s="218"/>
      <c r="C691" s="218"/>
      <c r="D691" s="218"/>
      <c r="E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  <c r="Q691" s="175"/>
    </row>
    <row r="692">
      <c r="B692" s="218"/>
      <c r="C692" s="218"/>
      <c r="D692" s="218"/>
      <c r="E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  <c r="Q692" s="175"/>
    </row>
    <row r="693">
      <c r="B693" s="218"/>
      <c r="C693" s="218"/>
      <c r="D693" s="218"/>
      <c r="E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  <c r="Q693" s="175"/>
    </row>
    <row r="694">
      <c r="B694" s="218"/>
      <c r="C694" s="218"/>
      <c r="D694" s="218"/>
      <c r="E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  <c r="Q694" s="175"/>
    </row>
    <row r="695">
      <c r="B695" s="218"/>
      <c r="C695" s="218"/>
      <c r="D695" s="218"/>
      <c r="E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  <c r="Q695" s="175"/>
    </row>
    <row r="696">
      <c r="B696" s="218"/>
      <c r="C696" s="218"/>
      <c r="D696" s="218"/>
      <c r="E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  <c r="Q696" s="175"/>
    </row>
    <row r="697">
      <c r="B697" s="218"/>
      <c r="C697" s="218"/>
      <c r="D697" s="218"/>
      <c r="E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  <c r="Q697" s="175"/>
    </row>
    <row r="698">
      <c r="B698" s="218"/>
      <c r="C698" s="218"/>
      <c r="D698" s="218"/>
      <c r="E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  <c r="Q698" s="175"/>
    </row>
    <row r="699">
      <c r="B699" s="218"/>
      <c r="C699" s="218"/>
      <c r="D699" s="218"/>
      <c r="E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  <c r="Q699" s="175"/>
    </row>
    <row r="700">
      <c r="B700" s="218"/>
      <c r="C700" s="218"/>
      <c r="D700" s="218"/>
      <c r="E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  <c r="Q700" s="175"/>
    </row>
    <row r="701">
      <c r="B701" s="218"/>
      <c r="C701" s="218"/>
      <c r="D701" s="218"/>
      <c r="E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  <c r="Q701" s="175"/>
    </row>
    <row r="702">
      <c r="B702" s="218"/>
      <c r="C702" s="218"/>
      <c r="D702" s="218"/>
      <c r="E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  <c r="Q702" s="175"/>
    </row>
    <row r="703">
      <c r="B703" s="218"/>
      <c r="C703" s="218"/>
      <c r="D703" s="218"/>
      <c r="E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  <c r="Q703" s="175"/>
    </row>
    <row r="704">
      <c r="B704" s="218"/>
      <c r="C704" s="218"/>
      <c r="D704" s="218"/>
      <c r="E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  <c r="Q704" s="175"/>
    </row>
    <row r="705"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175"/>
    </row>
    <row r="706"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175"/>
    </row>
    <row r="707"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175"/>
    </row>
    <row r="708">
      <c r="B708" s="218"/>
      <c r="C708" s="218"/>
      <c r="D708" s="218"/>
      <c r="E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175"/>
    </row>
    <row r="709">
      <c r="B709" s="218"/>
      <c r="C709" s="218"/>
      <c r="D709" s="218"/>
      <c r="E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175"/>
    </row>
    <row r="710">
      <c r="B710" s="218"/>
      <c r="C710" s="218"/>
      <c r="D710" s="218"/>
      <c r="E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  <c r="Q710" s="175"/>
    </row>
    <row r="711"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175"/>
    </row>
    <row r="712"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175"/>
    </row>
    <row r="713"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175"/>
    </row>
    <row r="714">
      <c r="B714" s="218"/>
      <c r="C714" s="218"/>
      <c r="D714" s="218"/>
      <c r="E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  <c r="Q714" s="175"/>
    </row>
    <row r="715">
      <c r="B715" s="218"/>
      <c r="C715" s="218"/>
      <c r="D715" s="218"/>
      <c r="E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  <c r="Q715" s="175"/>
    </row>
    <row r="716">
      <c r="B716" s="218"/>
      <c r="C716" s="218"/>
      <c r="D716" s="218"/>
      <c r="E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  <c r="Q716" s="175"/>
    </row>
    <row r="717"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175"/>
    </row>
    <row r="718"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175"/>
    </row>
    <row r="719"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175"/>
    </row>
    <row r="720">
      <c r="B720" s="218"/>
      <c r="C720" s="218"/>
      <c r="D720" s="218"/>
      <c r="E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  <c r="Q720" s="175"/>
    </row>
    <row r="721">
      <c r="B721" s="218"/>
      <c r="C721" s="218"/>
      <c r="D721" s="218"/>
      <c r="E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  <c r="Q721" s="175"/>
    </row>
    <row r="722"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175"/>
    </row>
    <row r="723"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175"/>
    </row>
    <row r="724">
      <c r="B724" s="218"/>
      <c r="C724" s="218"/>
      <c r="D724" s="218"/>
      <c r="E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  <c r="Q724" s="175"/>
    </row>
    <row r="725"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175"/>
    </row>
    <row r="726">
      <c r="B726" s="218"/>
      <c r="C726" s="218"/>
      <c r="D726" s="218"/>
      <c r="E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  <c r="Q726" s="175"/>
    </row>
    <row r="727">
      <c r="B727" s="218"/>
      <c r="C727" s="218"/>
      <c r="D727" s="218"/>
      <c r="E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  <c r="Q727" s="175"/>
    </row>
    <row r="728"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175"/>
    </row>
    <row r="729"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175"/>
    </row>
    <row r="730"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175"/>
    </row>
    <row r="731"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175"/>
    </row>
    <row r="732">
      <c r="B732" s="218"/>
      <c r="C732" s="218"/>
      <c r="D732" s="218"/>
      <c r="E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  <c r="Q732" s="175"/>
    </row>
    <row r="733"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175"/>
    </row>
    <row r="734"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175"/>
    </row>
    <row r="735"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175"/>
    </row>
    <row r="736"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175"/>
    </row>
    <row r="737">
      <c r="B737" s="218"/>
      <c r="C737" s="218"/>
      <c r="D737" s="218"/>
      <c r="E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175"/>
    </row>
    <row r="738">
      <c r="B738" s="218"/>
      <c r="C738" s="218"/>
      <c r="D738" s="218"/>
      <c r="E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  <c r="Q738" s="175"/>
    </row>
    <row r="739">
      <c r="B739" s="218"/>
      <c r="C739" s="218"/>
      <c r="D739" s="218"/>
      <c r="E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  <c r="Q739" s="175"/>
    </row>
    <row r="740"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175"/>
    </row>
    <row r="741"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175"/>
    </row>
    <row r="742"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175"/>
    </row>
    <row r="743">
      <c r="B743" s="218"/>
      <c r="C743" s="218"/>
      <c r="D743" s="218"/>
      <c r="E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  <c r="Q743" s="175"/>
    </row>
    <row r="744">
      <c r="B744" s="218"/>
      <c r="C744" s="218"/>
      <c r="D744" s="218"/>
      <c r="E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  <c r="Q744" s="175"/>
    </row>
    <row r="745">
      <c r="B745" s="218"/>
      <c r="C745" s="218"/>
      <c r="D745" s="218"/>
      <c r="E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  <c r="Q745" s="175"/>
    </row>
    <row r="746"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175"/>
    </row>
    <row r="747"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175"/>
    </row>
    <row r="748"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175"/>
    </row>
    <row r="749">
      <c r="B749" s="218"/>
      <c r="C749" s="218"/>
      <c r="D749" s="218"/>
      <c r="E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  <c r="Q749" s="175"/>
    </row>
    <row r="750">
      <c r="B750" s="218"/>
      <c r="C750" s="218"/>
      <c r="D750" s="218"/>
      <c r="E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  <c r="Q750" s="175"/>
    </row>
    <row r="751">
      <c r="B751" s="218"/>
      <c r="C751" s="218"/>
      <c r="D751" s="218"/>
      <c r="E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  <c r="Q751" s="175"/>
    </row>
    <row r="752"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175"/>
    </row>
    <row r="753"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175"/>
    </row>
    <row r="754"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175"/>
    </row>
    <row r="755">
      <c r="B755" s="218"/>
      <c r="C755" s="218"/>
      <c r="D755" s="218"/>
      <c r="E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  <c r="Q755" s="175"/>
    </row>
    <row r="756">
      <c r="B756" s="218"/>
      <c r="C756" s="218"/>
      <c r="D756" s="218"/>
      <c r="E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  <c r="Q756" s="175"/>
    </row>
    <row r="757"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175"/>
    </row>
    <row r="758"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175"/>
    </row>
    <row r="759"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175"/>
    </row>
    <row r="760">
      <c r="B760" s="218"/>
      <c r="C760" s="218"/>
      <c r="D760" s="218"/>
      <c r="E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  <c r="Q760" s="175"/>
    </row>
    <row r="761">
      <c r="B761" s="218"/>
      <c r="C761" s="218"/>
      <c r="D761" s="218"/>
      <c r="E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  <c r="Q761" s="175"/>
    </row>
    <row r="762">
      <c r="B762" s="218"/>
      <c r="C762" s="218"/>
      <c r="D762" s="218"/>
      <c r="E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  <c r="Q762" s="175"/>
    </row>
    <row r="763">
      <c r="B763" s="218"/>
      <c r="C763" s="218"/>
      <c r="D763" s="218"/>
      <c r="E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  <c r="Q763" s="175"/>
    </row>
    <row r="764">
      <c r="B764" s="218"/>
      <c r="C764" s="218"/>
      <c r="D764" s="218"/>
      <c r="E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175"/>
    </row>
    <row r="765">
      <c r="B765" s="218"/>
      <c r="C765" s="218"/>
      <c r="D765" s="218"/>
      <c r="E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175"/>
    </row>
    <row r="766">
      <c r="B766" s="218"/>
      <c r="C766" s="218"/>
      <c r="D766" s="218"/>
      <c r="E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  <c r="Q766" s="175"/>
    </row>
    <row r="767">
      <c r="B767" s="218"/>
      <c r="C767" s="218"/>
      <c r="D767" s="218"/>
      <c r="E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  <c r="Q767" s="175"/>
    </row>
    <row r="768">
      <c r="B768" s="218"/>
      <c r="C768" s="218"/>
      <c r="D768" s="218"/>
      <c r="E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  <c r="Q768" s="175"/>
    </row>
    <row r="769">
      <c r="B769" s="218"/>
      <c r="C769" s="218"/>
      <c r="D769" s="218"/>
      <c r="E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  <c r="Q769" s="175"/>
    </row>
    <row r="770">
      <c r="B770" s="218"/>
      <c r="C770" s="218"/>
      <c r="D770" s="218"/>
      <c r="E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  <c r="Q770" s="175"/>
    </row>
    <row r="771">
      <c r="B771" s="218"/>
      <c r="C771" s="218"/>
      <c r="D771" s="218"/>
      <c r="E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  <c r="Q771" s="175"/>
    </row>
    <row r="772">
      <c r="B772" s="218"/>
      <c r="C772" s="218"/>
      <c r="D772" s="218"/>
      <c r="E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  <c r="Q772" s="175"/>
    </row>
    <row r="773">
      <c r="B773" s="218"/>
      <c r="C773" s="218"/>
      <c r="D773" s="218"/>
      <c r="E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  <c r="Q773" s="175"/>
    </row>
    <row r="774">
      <c r="B774" s="218"/>
      <c r="C774" s="218"/>
      <c r="D774" s="218"/>
      <c r="E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  <c r="Q774" s="175"/>
    </row>
    <row r="775">
      <c r="B775" s="218"/>
      <c r="C775" s="218"/>
      <c r="D775" s="218"/>
      <c r="E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  <c r="Q775" s="175"/>
    </row>
    <row r="776">
      <c r="B776" s="218"/>
      <c r="C776" s="218"/>
      <c r="D776" s="218"/>
      <c r="E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  <c r="Q776" s="175"/>
    </row>
    <row r="777">
      <c r="B777" s="218"/>
      <c r="C777" s="218"/>
      <c r="D777" s="218"/>
      <c r="E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  <c r="Q777" s="175"/>
    </row>
    <row r="778"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  <c r="Q778" s="175"/>
    </row>
    <row r="779"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  <c r="Q779" s="175"/>
    </row>
    <row r="780"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  <c r="Q780" s="175"/>
    </row>
    <row r="781">
      <c r="B781" s="218"/>
      <c r="C781" s="218"/>
      <c r="D781" s="218"/>
      <c r="E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  <c r="Q781" s="175"/>
    </row>
    <row r="782">
      <c r="B782" s="218"/>
      <c r="C782" s="218"/>
      <c r="D782" s="218"/>
      <c r="E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  <c r="Q782" s="175"/>
    </row>
    <row r="783">
      <c r="B783" s="218"/>
      <c r="C783" s="218"/>
      <c r="D783" s="218"/>
      <c r="E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  <c r="Q783" s="175"/>
    </row>
    <row r="784">
      <c r="B784" s="218"/>
      <c r="C784" s="218"/>
      <c r="D784" s="218"/>
      <c r="E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  <c r="Q784" s="175"/>
    </row>
    <row r="785">
      <c r="B785" s="218"/>
      <c r="C785" s="218"/>
      <c r="D785" s="218"/>
      <c r="E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  <c r="Q785" s="175"/>
    </row>
    <row r="786">
      <c r="B786" s="218"/>
      <c r="C786" s="218"/>
      <c r="D786" s="218"/>
      <c r="E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  <c r="Q786" s="175"/>
    </row>
    <row r="787">
      <c r="B787" s="218"/>
      <c r="C787" s="218"/>
      <c r="D787" s="218"/>
      <c r="E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  <c r="Q787" s="175"/>
    </row>
    <row r="788">
      <c r="B788" s="218"/>
      <c r="C788" s="218"/>
      <c r="D788" s="218"/>
      <c r="E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  <c r="Q788" s="175"/>
    </row>
    <row r="789">
      <c r="B789" s="218"/>
      <c r="C789" s="218"/>
      <c r="D789" s="218"/>
      <c r="E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  <c r="Q789" s="175"/>
    </row>
    <row r="790">
      <c r="B790" s="218"/>
      <c r="C790" s="218"/>
      <c r="D790" s="218"/>
      <c r="E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  <c r="Q790" s="175"/>
    </row>
    <row r="791">
      <c r="B791" s="218"/>
      <c r="C791" s="218"/>
      <c r="D791" s="218"/>
      <c r="E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  <c r="Q791" s="175"/>
    </row>
    <row r="792">
      <c r="B792" s="218"/>
      <c r="C792" s="218"/>
      <c r="D792" s="218"/>
      <c r="E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175"/>
    </row>
    <row r="793">
      <c r="B793" s="218"/>
      <c r="C793" s="218"/>
      <c r="D793" s="218"/>
      <c r="E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175"/>
    </row>
    <row r="794">
      <c r="B794" s="218"/>
      <c r="C794" s="218"/>
      <c r="D794" s="218"/>
      <c r="E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  <c r="Q794" s="175"/>
    </row>
    <row r="795">
      <c r="B795" s="218"/>
      <c r="C795" s="218"/>
      <c r="D795" s="218"/>
      <c r="E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  <c r="Q795" s="175"/>
    </row>
    <row r="796"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175"/>
    </row>
    <row r="797"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175"/>
    </row>
    <row r="798"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175"/>
    </row>
    <row r="799">
      <c r="B799" s="218"/>
      <c r="C799" s="218"/>
      <c r="D799" s="218"/>
      <c r="E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175"/>
    </row>
    <row r="800"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175"/>
    </row>
    <row r="801"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175"/>
    </row>
    <row r="802"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175"/>
    </row>
    <row r="803"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175"/>
    </row>
    <row r="804"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175"/>
    </row>
    <row r="805"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175"/>
    </row>
    <row r="806"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175"/>
    </row>
    <row r="807"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175"/>
    </row>
    <row r="808"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175"/>
    </row>
    <row r="809"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175"/>
    </row>
    <row r="810">
      <c r="B810" s="218"/>
      <c r="C810" s="218"/>
      <c r="D810" s="218"/>
      <c r="E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  <c r="Q810" s="175"/>
    </row>
    <row r="811">
      <c r="B811" s="218"/>
      <c r="C811" s="218"/>
      <c r="D811" s="218"/>
      <c r="E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  <c r="Q811" s="175"/>
    </row>
    <row r="812">
      <c r="B812" s="218"/>
      <c r="C812" s="218"/>
      <c r="D812" s="218"/>
      <c r="E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  <c r="Q812" s="175"/>
    </row>
    <row r="813">
      <c r="B813" s="218"/>
      <c r="C813" s="218"/>
      <c r="D813" s="218"/>
      <c r="E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  <c r="Q813" s="175"/>
    </row>
    <row r="814">
      <c r="B814" s="218"/>
      <c r="C814" s="218"/>
      <c r="D814" s="218"/>
      <c r="E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  <c r="Q814" s="175"/>
    </row>
    <row r="815">
      <c r="B815" s="218"/>
      <c r="C815" s="218"/>
      <c r="D815" s="218"/>
      <c r="E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  <c r="Q815" s="175"/>
    </row>
    <row r="816">
      <c r="B816" s="218"/>
      <c r="C816" s="218"/>
      <c r="D816" s="218"/>
      <c r="E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  <c r="Q816" s="175"/>
    </row>
    <row r="817">
      <c r="B817" s="218"/>
      <c r="C817" s="218"/>
      <c r="D817" s="218"/>
      <c r="E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  <c r="Q817" s="175"/>
    </row>
    <row r="818">
      <c r="B818" s="218"/>
      <c r="C818" s="218"/>
      <c r="D818" s="218"/>
      <c r="E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  <c r="Q818" s="175"/>
    </row>
    <row r="819"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175"/>
    </row>
    <row r="820">
      <c r="B820" s="218"/>
      <c r="C820" s="218"/>
      <c r="D820" s="218"/>
      <c r="E820" s="218"/>
      <c r="F820" s="218"/>
      <c r="G820" s="218"/>
      <c r="H820" s="218"/>
      <c r="I820" s="218"/>
      <c r="J820" s="218"/>
      <c r="K820" s="218"/>
      <c r="L820" s="218"/>
      <c r="M820" s="218"/>
      <c r="N820" s="218"/>
      <c r="O820" s="218"/>
      <c r="P820" s="218"/>
      <c r="Q820" s="175"/>
    </row>
    <row r="821">
      <c r="B821" s="218"/>
      <c r="C821" s="218"/>
      <c r="D821" s="218"/>
      <c r="E821" s="218"/>
      <c r="F821" s="218"/>
      <c r="G821" s="218"/>
      <c r="H821" s="218"/>
      <c r="I821" s="218"/>
      <c r="J821" s="218"/>
      <c r="K821" s="218"/>
      <c r="L821" s="218"/>
      <c r="M821" s="218"/>
      <c r="N821" s="218"/>
      <c r="O821" s="218"/>
      <c r="P821" s="218"/>
      <c r="Q821" s="175"/>
    </row>
    <row r="822">
      <c r="B822" s="218"/>
      <c r="C822" s="218"/>
      <c r="D822" s="218"/>
      <c r="E822" s="218"/>
      <c r="F822" s="218"/>
      <c r="G822" s="218"/>
      <c r="H822" s="218"/>
      <c r="I822" s="218"/>
      <c r="J822" s="218"/>
      <c r="K822" s="218"/>
      <c r="L822" s="218"/>
      <c r="M822" s="218"/>
      <c r="N822" s="218"/>
      <c r="O822" s="218"/>
      <c r="P822" s="218"/>
      <c r="Q822" s="175"/>
    </row>
    <row r="823">
      <c r="B823" s="218"/>
      <c r="C823" s="218"/>
      <c r="D823" s="218"/>
      <c r="E823" s="218"/>
      <c r="F823" s="218"/>
      <c r="G823" s="218"/>
      <c r="H823" s="218"/>
      <c r="I823" s="218"/>
      <c r="J823" s="218"/>
      <c r="K823" s="218"/>
      <c r="L823" s="218"/>
      <c r="M823" s="218"/>
      <c r="N823" s="218"/>
      <c r="O823" s="218"/>
      <c r="P823" s="218"/>
      <c r="Q823" s="175"/>
    </row>
    <row r="824">
      <c r="B824" s="218"/>
      <c r="C824" s="218"/>
      <c r="D824" s="218"/>
      <c r="E824" s="218"/>
      <c r="F824" s="218"/>
      <c r="G824" s="218"/>
      <c r="H824" s="218"/>
      <c r="I824" s="218"/>
      <c r="J824" s="218"/>
      <c r="K824" s="218"/>
      <c r="L824" s="218"/>
      <c r="M824" s="218"/>
      <c r="N824" s="218"/>
      <c r="O824" s="218"/>
      <c r="P824" s="218"/>
      <c r="Q824" s="175"/>
    </row>
    <row r="825">
      <c r="B825" s="218"/>
      <c r="C825" s="218"/>
      <c r="D825" s="218"/>
      <c r="E825" s="218"/>
      <c r="F825" s="218"/>
      <c r="G825" s="218"/>
      <c r="H825" s="218"/>
      <c r="I825" s="218"/>
      <c r="J825" s="218"/>
      <c r="K825" s="218"/>
      <c r="L825" s="218"/>
      <c r="M825" s="218"/>
      <c r="N825" s="218"/>
      <c r="O825" s="218"/>
      <c r="P825" s="218"/>
      <c r="Q825" s="175"/>
    </row>
    <row r="826">
      <c r="B826" s="218"/>
      <c r="C826" s="218"/>
      <c r="D826" s="218"/>
      <c r="E826" s="218"/>
      <c r="F826" s="218"/>
      <c r="G826" s="218"/>
      <c r="H826" s="218"/>
      <c r="I826" s="218"/>
      <c r="J826" s="218"/>
      <c r="K826" s="218"/>
      <c r="L826" s="218"/>
      <c r="M826" s="218"/>
      <c r="N826" s="218"/>
      <c r="O826" s="218"/>
      <c r="P826" s="218"/>
      <c r="Q826" s="175"/>
    </row>
    <row r="827">
      <c r="B827" s="218"/>
      <c r="C827" s="218"/>
      <c r="D827" s="218"/>
      <c r="E827" s="218"/>
      <c r="F827" s="218"/>
      <c r="G827" s="218"/>
      <c r="H827" s="218"/>
      <c r="I827" s="218"/>
      <c r="J827" s="218"/>
      <c r="K827" s="218"/>
      <c r="L827" s="218"/>
      <c r="M827" s="218"/>
      <c r="N827" s="218"/>
      <c r="O827" s="218"/>
      <c r="P827" s="218"/>
      <c r="Q827" s="175"/>
    </row>
    <row r="828">
      <c r="B828" s="218"/>
      <c r="C828" s="218"/>
      <c r="D828" s="218"/>
      <c r="E828" s="218"/>
      <c r="F828" s="218"/>
      <c r="G828" s="218"/>
      <c r="H828" s="218"/>
      <c r="I828" s="218"/>
      <c r="J828" s="218"/>
      <c r="K828" s="218"/>
      <c r="L828" s="218"/>
      <c r="M828" s="218"/>
      <c r="N828" s="218"/>
      <c r="O828" s="218"/>
      <c r="P828" s="218"/>
      <c r="Q828" s="175"/>
    </row>
    <row r="829">
      <c r="B829" s="218"/>
      <c r="C829" s="218"/>
      <c r="D829" s="218"/>
      <c r="E829" s="218"/>
      <c r="F829" s="218"/>
      <c r="G829" s="218"/>
      <c r="H829" s="218"/>
      <c r="I829" s="218"/>
      <c r="J829" s="218"/>
      <c r="K829" s="218"/>
      <c r="L829" s="218"/>
      <c r="M829" s="218"/>
      <c r="N829" s="218"/>
      <c r="O829" s="218"/>
      <c r="P829" s="218"/>
      <c r="Q829" s="175"/>
    </row>
    <row r="830">
      <c r="B830" s="218"/>
      <c r="C830" s="218"/>
      <c r="D830" s="218"/>
      <c r="E830" s="218"/>
      <c r="F830" s="218"/>
      <c r="G830" s="218"/>
      <c r="H830" s="218"/>
      <c r="I830" s="218"/>
      <c r="J830" s="218"/>
      <c r="K830" s="218"/>
      <c r="L830" s="218"/>
      <c r="M830" s="218"/>
      <c r="N830" s="218"/>
      <c r="O830" s="218"/>
      <c r="P830" s="218"/>
      <c r="Q830" s="175"/>
    </row>
    <row r="831">
      <c r="B831" s="218"/>
      <c r="C831" s="218"/>
      <c r="D831" s="218"/>
      <c r="E831" s="218"/>
      <c r="F831" s="218"/>
      <c r="G831" s="218"/>
      <c r="H831" s="218"/>
      <c r="I831" s="218"/>
      <c r="J831" s="218"/>
      <c r="K831" s="218"/>
      <c r="L831" s="218"/>
      <c r="M831" s="218"/>
      <c r="N831" s="218"/>
      <c r="O831" s="218"/>
      <c r="P831" s="218"/>
      <c r="Q831" s="175"/>
    </row>
    <row r="832">
      <c r="B832" s="218"/>
      <c r="C832" s="218"/>
      <c r="D832" s="218"/>
      <c r="E832" s="218"/>
      <c r="F832" s="218"/>
      <c r="G832" s="218"/>
      <c r="H832" s="218"/>
      <c r="I832" s="218"/>
      <c r="J832" s="218"/>
      <c r="K832" s="218"/>
      <c r="L832" s="218"/>
      <c r="M832" s="218"/>
      <c r="N832" s="218"/>
      <c r="O832" s="218"/>
      <c r="P832" s="218"/>
      <c r="Q832" s="175"/>
    </row>
    <row r="833">
      <c r="B833" s="218"/>
      <c r="C833" s="218"/>
      <c r="D833" s="218"/>
      <c r="E833" s="218"/>
      <c r="F833" s="218"/>
      <c r="G833" s="218"/>
      <c r="H833" s="218"/>
      <c r="I833" s="218"/>
      <c r="J833" s="218"/>
      <c r="K833" s="218"/>
      <c r="L833" s="218"/>
      <c r="M833" s="218"/>
      <c r="N833" s="218"/>
      <c r="O833" s="218"/>
      <c r="P833" s="218"/>
      <c r="Q833" s="175"/>
    </row>
    <row r="834">
      <c r="B834" s="218"/>
      <c r="C834" s="218"/>
      <c r="D834" s="218"/>
      <c r="E834" s="218"/>
      <c r="F834" s="218"/>
      <c r="G834" s="218"/>
      <c r="H834" s="218"/>
      <c r="I834" s="218"/>
      <c r="J834" s="218"/>
      <c r="K834" s="218"/>
      <c r="L834" s="218"/>
      <c r="M834" s="218"/>
      <c r="N834" s="218"/>
      <c r="O834" s="218"/>
      <c r="P834" s="218"/>
      <c r="Q834" s="175"/>
    </row>
    <row r="835">
      <c r="B835" s="218"/>
      <c r="C835" s="218"/>
      <c r="D835" s="218"/>
      <c r="E835" s="218"/>
      <c r="F835" s="218"/>
      <c r="G835" s="218"/>
      <c r="H835" s="218"/>
      <c r="I835" s="218"/>
      <c r="J835" s="218"/>
      <c r="K835" s="218"/>
      <c r="L835" s="218"/>
      <c r="M835" s="218"/>
      <c r="N835" s="218"/>
      <c r="O835" s="218"/>
      <c r="P835" s="218"/>
      <c r="Q835" s="175"/>
    </row>
    <row r="836">
      <c r="B836" s="218"/>
      <c r="C836" s="218"/>
      <c r="D836" s="218"/>
      <c r="E836" s="218"/>
      <c r="F836" s="218"/>
      <c r="G836" s="218"/>
      <c r="H836" s="218"/>
      <c r="I836" s="218"/>
      <c r="J836" s="218"/>
      <c r="K836" s="218"/>
      <c r="L836" s="218"/>
      <c r="M836" s="218"/>
      <c r="N836" s="218"/>
      <c r="O836" s="218"/>
      <c r="P836" s="218"/>
      <c r="Q836" s="175"/>
    </row>
    <row r="837">
      <c r="B837" s="218"/>
      <c r="C837" s="218"/>
      <c r="D837" s="218"/>
      <c r="E837" s="218"/>
      <c r="F837" s="218"/>
      <c r="G837" s="218"/>
      <c r="H837" s="218"/>
      <c r="I837" s="218"/>
      <c r="J837" s="218"/>
      <c r="K837" s="218"/>
      <c r="L837" s="218"/>
      <c r="M837" s="218"/>
      <c r="N837" s="218"/>
      <c r="O837" s="218"/>
      <c r="P837" s="218"/>
      <c r="Q837" s="175"/>
    </row>
    <row r="838">
      <c r="B838" s="218"/>
      <c r="C838" s="218"/>
      <c r="D838" s="218"/>
      <c r="E838" s="218"/>
      <c r="F838" s="218"/>
      <c r="G838" s="218"/>
      <c r="H838" s="218"/>
      <c r="I838" s="218"/>
      <c r="J838" s="218"/>
      <c r="K838" s="218"/>
      <c r="L838" s="218"/>
      <c r="M838" s="218"/>
      <c r="N838" s="218"/>
      <c r="O838" s="218"/>
      <c r="P838" s="218"/>
      <c r="Q838" s="175"/>
    </row>
    <row r="839">
      <c r="B839" s="218"/>
      <c r="C839" s="218"/>
      <c r="D839" s="218"/>
      <c r="E839" s="218"/>
      <c r="F839" s="218"/>
      <c r="G839" s="218"/>
      <c r="H839" s="218"/>
      <c r="I839" s="218"/>
      <c r="J839" s="218"/>
      <c r="K839" s="218"/>
      <c r="L839" s="218"/>
      <c r="M839" s="218"/>
      <c r="N839" s="218"/>
      <c r="O839" s="218"/>
      <c r="P839" s="218"/>
      <c r="Q839" s="175"/>
    </row>
    <row r="840">
      <c r="B840" s="218"/>
      <c r="C840" s="218"/>
      <c r="D840" s="218"/>
      <c r="E840" s="218"/>
      <c r="F840" s="218"/>
      <c r="G840" s="218"/>
      <c r="H840" s="218"/>
      <c r="I840" s="218"/>
      <c r="J840" s="218"/>
      <c r="K840" s="218"/>
      <c r="L840" s="218"/>
      <c r="M840" s="218"/>
      <c r="N840" s="218"/>
      <c r="O840" s="218"/>
      <c r="P840" s="218"/>
      <c r="Q840" s="175"/>
    </row>
    <row r="841">
      <c r="B841" s="218"/>
      <c r="C841" s="218"/>
      <c r="D841" s="218"/>
      <c r="E841" s="218"/>
      <c r="F841" s="218"/>
      <c r="G841" s="218"/>
      <c r="H841" s="218"/>
      <c r="I841" s="218"/>
      <c r="J841" s="218"/>
      <c r="K841" s="218"/>
      <c r="L841" s="218"/>
      <c r="M841" s="218"/>
      <c r="N841" s="218"/>
      <c r="O841" s="218"/>
      <c r="P841" s="218"/>
      <c r="Q841" s="175"/>
    </row>
    <row r="842">
      <c r="B842" s="218"/>
      <c r="C842" s="218"/>
      <c r="D842" s="218"/>
      <c r="E842" s="218"/>
      <c r="F842" s="218"/>
      <c r="G842" s="218"/>
      <c r="H842" s="218"/>
      <c r="I842" s="218"/>
      <c r="J842" s="218"/>
      <c r="K842" s="218"/>
      <c r="L842" s="218"/>
      <c r="M842" s="218"/>
      <c r="N842" s="218"/>
      <c r="O842" s="218"/>
      <c r="P842" s="218"/>
      <c r="Q842" s="175"/>
    </row>
    <row r="843">
      <c r="B843" s="218"/>
      <c r="C843" s="218"/>
      <c r="D843" s="218"/>
      <c r="E843" s="218"/>
      <c r="F843" s="218"/>
      <c r="G843" s="218"/>
      <c r="H843" s="218"/>
      <c r="I843" s="218"/>
      <c r="J843" s="218"/>
      <c r="K843" s="218"/>
      <c r="L843" s="218"/>
      <c r="M843" s="218"/>
      <c r="N843" s="218"/>
      <c r="O843" s="218"/>
      <c r="P843" s="218"/>
      <c r="Q843" s="175"/>
    </row>
    <row r="844">
      <c r="B844" s="218"/>
      <c r="C844" s="218"/>
      <c r="D844" s="218"/>
      <c r="E844" s="218"/>
      <c r="F844" s="218"/>
      <c r="G844" s="218"/>
      <c r="H844" s="218"/>
      <c r="I844" s="218"/>
      <c r="J844" s="218"/>
      <c r="K844" s="218"/>
      <c r="L844" s="218"/>
      <c r="M844" s="218"/>
      <c r="N844" s="218"/>
      <c r="O844" s="218"/>
      <c r="P844" s="218"/>
      <c r="Q844" s="175"/>
    </row>
    <row r="845">
      <c r="B845" s="218"/>
      <c r="C845" s="218"/>
      <c r="D845" s="218"/>
      <c r="E845" s="218"/>
      <c r="F845" s="218"/>
      <c r="G845" s="218"/>
      <c r="H845" s="218"/>
      <c r="I845" s="218"/>
      <c r="J845" s="218"/>
      <c r="K845" s="218"/>
      <c r="L845" s="218"/>
      <c r="M845" s="218"/>
      <c r="N845" s="218"/>
      <c r="O845" s="218"/>
      <c r="P845" s="218"/>
      <c r="Q845" s="175"/>
    </row>
    <row r="846">
      <c r="B846" s="218"/>
      <c r="C846" s="218"/>
      <c r="D846" s="218"/>
      <c r="E846" s="218"/>
      <c r="F846" s="218"/>
      <c r="G846" s="218"/>
      <c r="H846" s="218"/>
      <c r="I846" s="218"/>
      <c r="J846" s="218"/>
      <c r="K846" s="218"/>
      <c r="L846" s="218"/>
      <c r="M846" s="218"/>
      <c r="N846" s="218"/>
      <c r="O846" s="218"/>
      <c r="P846" s="218"/>
      <c r="Q846" s="175"/>
    </row>
    <row r="847">
      <c r="B847" s="218"/>
      <c r="C847" s="218"/>
      <c r="D847" s="218"/>
      <c r="E847" s="218"/>
      <c r="F847" s="218"/>
      <c r="G847" s="218"/>
      <c r="H847" s="218"/>
      <c r="I847" s="218"/>
      <c r="J847" s="218"/>
      <c r="K847" s="218"/>
      <c r="L847" s="218"/>
      <c r="M847" s="218"/>
      <c r="N847" s="218"/>
      <c r="O847" s="218"/>
      <c r="P847" s="218"/>
      <c r="Q847" s="175"/>
    </row>
    <row r="848">
      <c r="B848" s="218"/>
      <c r="C848" s="218"/>
      <c r="D848" s="218"/>
      <c r="E848" s="218"/>
      <c r="F848" s="218"/>
      <c r="G848" s="218"/>
      <c r="H848" s="218"/>
      <c r="I848" s="218"/>
      <c r="J848" s="218"/>
      <c r="K848" s="218"/>
      <c r="L848" s="218"/>
      <c r="M848" s="218"/>
      <c r="N848" s="218"/>
      <c r="O848" s="218"/>
      <c r="P848" s="218"/>
      <c r="Q848" s="175"/>
    </row>
    <row r="849">
      <c r="B849" s="218"/>
      <c r="C849" s="218"/>
      <c r="D849" s="218"/>
      <c r="E849" s="218"/>
      <c r="F849" s="218"/>
      <c r="G849" s="218"/>
      <c r="H849" s="218"/>
      <c r="I849" s="218"/>
      <c r="J849" s="218"/>
      <c r="K849" s="218"/>
      <c r="L849" s="218"/>
      <c r="M849" s="218"/>
      <c r="N849" s="218"/>
      <c r="O849" s="218"/>
      <c r="P849" s="218"/>
      <c r="Q849" s="175"/>
    </row>
    <row r="850">
      <c r="B850" s="218"/>
      <c r="C850" s="218"/>
      <c r="D850" s="218"/>
      <c r="E850" s="218"/>
      <c r="F850" s="218"/>
      <c r="G850" s="218"/>
      <c r="H850" s="218"/>
      <c r="I850" s="218"/>
      <c r="J850" s="218"/>
      <c r="K850" s="218"/>
      <c r="L850" s="218"/>
      <c r="M850" s="218"/>
      <c r="N850" s="218"/>
      <c r="O850" s="218"/>
      <c r="P850" s="218"/>
      <c r="Q850" s="175"/>
    </row>
    <row r="851">
      <c r="B851" s="218"/>
      <c r="C851" s="218"/>
      <c r="D851" s="218"/>
      <c r="E851" s="218"/>
      <c r="F851" s="218"/>
      <c r="G851" s="218"/>
      <c r="H851" s="218"/>
      <c r="I851" s="218"/>
      <c r="J851" s="218"/>
      <c r="K851" s="218"/>
      <c r="L851" s="218"/>
      <c r="M851" s="218"/>
      <c r="N851" s="218"/>
      <c r="O851" s="218"/>
      <c r="P851" s="218"/>
      <c r="Q851" s="175"/>
    </row>
    <row r="852">
      <c r="B852" s="218"/>
      <c r="C852" s="218"/>
      <c r="D852" s="218"/>
      <c r="E852" s="218"/>
      <c r="F852" s="218"/>
      <c r="G852" s="218"/>
      <c r="H852" s="218"/>
      <c r="I852" s="218"/>
      <c r="J852" s="218"/>
      <c r="K852" s="218"/>
      <c r="L852" s="218"/>
      <c r="M852" s="218"/>
      <c r="N852" s="218"/>
      <c r="O852" s="218"/>
      <c r="P852" s="218"/>
      <c r="Q852" s="175"/>
    </row>
    <row r="853">
      <c r="B853" s="218"/>
      <c r="C853" s="218"/>
      <c r="D853" s="218"/>
      <c r="E853" s="218"/>
      <c r="F853" s="218"/>
      <c r="G853" s="218"/>
      <c r="H853" s="218"/>
      <c r="I853" s="218"/>
      <c r="J853" s="218"/>
      <c r="K853" s="218"/>
      <c r="L853" s="218"/>
      <c r="M853" s="218"/>
      <c r="N853" s="218"/>
      <c r="O853" s="218"/>
      <c r="P853" s="218"/>
      <c r="Q853" s="175"/>
    </row>
    <row r="854">
      <c r="B854" s="218"/>
      <c r="C854" s="218"/>
      <c r="D854" s="218"/>
      <c r="E854" s="218"/>
      <c r="F854" s="218"/>
      <c r="G854" s="218"/>
      <c r="H854" s="218"/>
      <c r="I854" s="218"/>
      <c r="J854" s="218"/>
      <c r="K854" s="218"/>
      <c r="L854" s="218"/>
      <c r="M854" s="218"/>
      <c r="N854" s="218"/>
      <c r="O854" s="218"/>
      <c r="P854" s="218"/>
      <c r="Q854" s="175"/>
    </row>
    <row r="855">
      <c r="B855" s="218"/>
      <c r="C855" s="218"/>
      <c r="D855" s="218"/>
      <c r="E855" s="218"/>
      <c r="F855" s="218"/>
      <c r="G855" s="218"/>
      <c r="H855" s="218"/>
      <c r="I855" s="218"/>
      <c r="J855" s="218"/>
      <c r="K855" s="218"/>
      <c r="L855" s="218"/>
      <c r="M855" s="218"/>
      <c r="N855" s="218"/>
      <c r="O855" s="218"/>
      <c r="P855" s="218"/>
      <c r="Q855" s="175"/>
    </row>
    <row r="856">
      <c r="B856" s="218"/>
      <c r="C856" s="218"/>
      <c r="D856" s="218"/>
      <c r="E856" s="218"/>
      <c r="F856" s="218"/>
      <c r="G856" s="218"/>
      <c r="H856" s="218"/>
      <c r="I856" s="218"/>
      <c r="J856" s="218"/>
      <c r="K856" s="218"/>
      <c r="L856" s="218"/>
      <c r="M856" s="218"/>
      <c r="N856" s="218"/>
      <c r="O856" s="218"/>
      <c r="P856" s="218"/>
      <c r="Q856" s="175"/>
    </row>
    <row r="857">
      <c r="B857" s="218"/>
      <c r="C857" s="218"/>
      <c r="D857" s="218"/>
      <c r="E857" s="218"/>
      <c r="F857" s="218"/>
      <c r="G857" s="218"/>
      <c r="H857" s="218"/>
      <c r="I857" s="218"/>
      <c r="J857" s="218"/>
      <c r="K857" s="218"/>
      <c r="L857" s="218"/>
      <c r="M857" s="218"/>
      <c r="N857" s="218"/>
      <c r="O857" s="218"/>
      <c r="P857" s="218"/>
      <c r="Q857" s="175"/>
    </row>
    <row r="858">
      <c r="B858" s="218"/>
      <c r="C858" s="218"/>
      <c r="D858" s="218"/>
      <c r="E858" s="218"/>
      <c r="F858" s="218"/>
      <c r="G858" s="218"/>
      <c r="H858" s="218"/>
      <c r="I858" s="218"/>
      <c r="J858" s="218"/>
      <c r="K858" s="218"/>
      <c r="L858" s="218"/>
      <c r="M858" s="218"/>
      <c r="N858" s="218"/>
      <c r="O858" s="218"/>
      <c r="P858" s="218"/>
      <c r="Q858" s="175"/>
    </row>
    <row r="859">
      <c r="B859" s="218"/>
      <c r="C859" s="218"/>
      <c r="D859" s="218"/>
      <c r="E859" s="218"/>
      <c r="F859" s="218"/>
      <c r="G859" s="218"/>
      <c r="H859" s="218"/>
      <c r="I859" s="218"/>
      <c r="J859" s="218"/>
      <c r="K859" s="218"/>
      <c r="L859" s="218"/>
      <c r="M859" s="218"/>
      <c r="N859" s="218"/>
      <c r="O859" s="218"/>
      <c r="P859" s="218"/>
      <c r="Q859" s="175"/>
    </row>
    <row r="860">
      <c r="B860" s="218"/>
      <c r="C860" s="218"/>
      <c r="D860" s="218"/>
      <c r="E860" s="218"/>
      <c r="F860" s="218"/>
      <c r="G860" s="218"/>
      <c r="H860" s="218"/>
      <c r="I860" s="218"/>
      <c r="J860" s="218"/>
      <c r="K860" s="218"/>
      <c r="L860" s="218"/>
      <c r="M860" s="218"/>
      <c r="N860" s="218"/>
      <c r="O860" s="218"/>
      <c r="P860" s="218"/>
      <c r="Q860" s="175"/>
    </row>
    <row r="861">
      <c r="B861" s="218"/>
      <c r="C861" s="218"/>
      <c r="D861" s="218"/>
      <c r="E861" s="218"/>
      <c r="F861" s="218"/>
      <c r="G861" s="218"/>
      <c r="H861" s="218"/>
      <c r="I861" s="218"/>
      <c r="J861" s="218"/>
      <c r="K861" s="218"/>
      <c r="L861" s="218"/>
      <c r="M861" s="218"/>
      <c r="N861" s="218"/>
      <c r="O861" s="218"/>
      <c r="P861" s="218"/>
      <c r="Q861" s="175"/>
    </row>
    <row r="862">
      <c r="B862" s="218"/>
      <c r="C862" s="218"/>
      <c r="D862" s="218"/>
      <c r="E862" s="218"/>
      <c r="F862" s="218"/>
      <c r="G862" s="218"/>
      <c r="H862" s="218"/>
      <c r="I862" s="218"/>
      <c r="J862" s="218"/>
      <c r="K862" s="218"/>
      <c r="L862" s="218"/>
      <c r="M862" s="218"/>
      <c r="N862" s="218"/>
      <c r="O862" s="218"/>
      <c r="P862" s="218"/>
      <c r="Q862" s="175"/>
    </row>
    <row r="863">
      <c r="B863" s="218"/>
      <c r="C863" s="218"/>
      <c r="D863" s="218"/>
      <c r="E863" s="218"/>
      <c r="F863" s="218"/>
      <c r="G863" s="218"/>
      <c r="H863" s="218"/>
      <c r="I863" s="218"/>
      <c r="J863" s="218"/>
      <c r="K863" s="218"/>
      <c r="L863" s="218"/>
      <c r="M863" s="218"/>
      <c r="N863" s="218"/>
      <c r="O863" s="218"/>
      <c r="P863" s="218"/>
      <c r="Q863" s="175"/>
    </row>
    <row r="864">
      <c r="B864" s="218"/>
      <c r="C864" s="218"/>
      <c r="D864" s="218"/>
      <c r="E864" s="218"/>
      <c r="F864" s="218"/>
      <c r="G864" s="218"/>
      <c r="H864" s="218"/>
      <c r="I864" s="218"/>
      <c r="J864" s="218"/>
      <c r="K864" s="218"/>
      <c r="L864" s="218"/>
      <c r="M864" s="218"/>
      <c r="N864" s="218"/>
      <c r="O864" s="218"/>
      <c r="P864" s="218"/>
      <c r="Q864" s="175"/>
    </row>
    <row r="865">
      <c r="B865" s="218"/>
      <c r="C865" s="218"/>
      <c r="D865" s="218"/>
      <c r="E865" s="218"/>
      <c r="F865" s="218"/>
      <c r="G865" s="218"/>
      <c r="H865" s="218"/>
      <c r="I865" s="218"/>
      <c r="J865" s="218"/>
      <c r="K865" s="218"/>
      <c r="L865" s="218"/>
      <c r="M865" s="218"/>
      <c r="N865" s="218"/>
      <c r="O865" s="218"/>
      <c r="P865" s="218"/>
      <c r="Q865" s="175"/>
    </row>
    <row r="866">
      <c r="B866" s="218"/>
      <c r="C866" s="218"/>
      <c r="D866" s="218"/>
      <c r="E866" s="218"/>
      <c r="F866" s="218"/>
      <c r="G866" s="218"/>
      <c r="H866" s="218"/>
      <c r="I866" s="218"/>
      <c r="J866" s="218"/>
      <c r="K866" s="218"/>
      <c r="L866" s="218"/>
      <c r="M866" s="218"/>
      <c r="N866" s="218"/>
      <c r="O866" s="218"/>
      <c r="P866" s="218"/>
      <c r="Q866" s="175"/>
    </row>
    <row r="867">
      <c r="B867" s="218"/>
      <c r="C867" s="218"/>
      <c r="D867" s="218"/>
      <c r="E867" s="218"/>
      <c r="F867" s="218"/>
      <c r="G867" s="218"/>
      <c r="H867" s="218"/>
      <c r="I867" s="218"/>
      <c r="J867" s="218"/>
      <c r="K867" s="218"/>
      <c r="L867" s="218"/>
      <c r="M867" s="218"/>
      <c r="N867" s="218"/>
      <c r="O867" s="218"/>
      <c r="P867" s="218"/>
      <c r="Q867" s="175"/>
    </row>
    <row r="868">
      <c r="B868" s="218"/>
      <c r="C868" s="218"/>
      <c r="D868" s="218"/>
      <c r="E868" s="218"/>
      <c r="F868" s="218"/>
      <c r="G868" s="218"/>
      <c r="H868" s="218"/>
      <c r="I868" s="218"/>
      <c r="J868" s="218"/>
      <c r="K868" s="218"/>
      <c r="L868" s="218"/>
      <c r="M868" s="218"/>
      <c r="N868" s="218"/>
      <c r="O868" s="218"/>
      <c r="P868" s="218"/>
      <c r="Q868" s="175"/>
    </row>
    <row r="869">
      <c r="B869" s="218"/>
      <c r="C869" s="218"/>
      <c r="D869" s="218"/>
      <c r="E869" s="218"/>
      <c r="F869" s="218"/>
      <c r="G869" s="218"/>
      <c r="H869" s="218"/>
      <c r="I869" s="218"/>
      <c r="J869" s="218"/>
      <c r="K869" s="218"/>
      <c r="L869" s="218"/>
      <c r="M869" s="218"/>
      <c r="N869" s="218"/>
      <c r="O869" s="218"/>
      <c r="P869" s="218"/>
      <c r="Q869" s="175"/>
    </row>
    <row r="870">
      <c r="B870" s="218"/>
      <c r="C870" s="218"/>
      <c r="D870" s="218"/>
      <c r="E870" s="218"/>
      <c r="F870" s="218"/>
      <c r="G870" s="218"/>
      <c r="H870" s="218"/>
      <c r="I870" s="218"/>
      <c r="J870" s="218"/>
      <c r="K870" s="218"/>
      <c r="L870" s="218"/>
      <c r="M870" s="218"/>
      <c r="N870" s="218"/>
      <c r="O870" s="218"/>
      <c r="P870" s="218"/>
      <c r="Q870" s="175"/>
    </row>
    <row r="871">
      <c r="B871" s="218"/>
      <c r="C871" s="218"/>
      <c r="D871" s="218"/>
      <c r="E871" s="218"/>
      <c r="F871" s="218"/>
      <c r="G871" s="218"/>
      <c r="H871" s="218"/>
      <c r="I871" s="218"/>
      <c r="J871" s="218"/>
      <c r="K871" s="218"/>
      <c r="L871" s="218"/>
      <c r="M871" s="218"/>
      <c r="N871" s="218"/>
      <c r="O871" s="218"/>
      <c r="P871" s="218"/>
      <c r="Q871" s="175"/>
    </row>
    <row r="872">
      <c r="B872" s="218"/>
      <c r="C872" s="218"/>
      <c r="D872" s="218"/>
      <c r="E872" s="218"/>
      <c r="F872" s="218"/>
      <c r="G872" s="218"/>
      <c r="H872" s="218"/>
      <c r="I872" s="218"/>
      <c r="J872" s="218"/>
      <c r="K872" s="218"/>
      <c r="L872" s="218"/>
      <c r="M872" s="218"/>
      <c r="N872" s="218"/>
      <c r="O872" s="218"/>
      <c r="P872" s="218"/>
      <c r="Q872" s="175"/>
    </row>
    <row r="873">
      <c r="B873" s="218"/>
      <c r="C873" s="218"/>
      <c r="D873" s="218"/>
      <c r="E873" s="218"/>
      <c r="F873" s="218"/>
      <c r="G873" s="218"/>
      <c r="H873" s="218"/>
      <c r="I873" s="218"/>
      <c r="J873" s="218"/>
      <c r="K873" s="218"/>
      <c r="L873" s="218"/>
      <c r="M873" s="218"/>
      <c r="N873" s="218"/>
      <c r="O873" s="218"/>
      <c r="P873" s="218"/>
      <c r="Q873" s="175"/>
    </row>
    <row r="874">
      <c r="B874" s="218"/>
      <c r="C874" s="218"/>
      <c r="D874" s="218"/>
      <c r="E874" s="218"/>
      <c r="F874" s="218"/>
      <c r="G874" s="218"/>
      <c r="H874" s="218"/>
      <c r="I874" s="218"/>
      <c r="J874" s="218"/>
      <c r="K874" s="218"/>
      <c r="L874" s="218"/>
      <c r="M874" s="218"/>
      <c r="N874" s="218"/>
      <c r="O874" s="218"/>
      <c r="P874" s="218"/>
      <c r="Q874" s="175"/>
    </row>
    <row r="875">
      <c r="B875" s="218"/>
      <c r="C875" s="218"/>
      <c r="D875" s="218"/>
      <c r="E875" s="218"/>
      <c r="F875" s="218"/>
      <c r="G875" s="218"/>
      <c r="H875" s="218"/>
      <c r="I875" s="218"/>
      <c r="J875" s="218"/>
      <c r="K875" s="218"/>
      <c r="L875" s="218"/>
      <c r="M875" s="218"/>
      <c r="N875" s="218"/>
      <c r="O875" s="218"/>
      <c r="P875" s="218"/>
      <c r="Q875" s="175"/>
    </row>
    <row r="876">
      <c r="B876" s="218"/>
      <c r="C876" s="218"/>
      <c r="D876" s="218"/>
      <c r="E876" s="218"/>
      <c r="F876" s="218"/>
      <c r="G876" s="218"/>
      <c r="H876" s="218"/>
      <c r="I876" s="218"/>
      <c r="J876" s="218"/>
      <c r="K876" s="218"/>
      <c r="L876" s="218"/>
      <c r="M876" s="218"/>
      <c r="N876" s="218"/>
      <c r="O876" s="218"/>
      <c r="P876" s="218"/>
      <c r="Q876" s="175"/>
    </row>
    <row r="877">
      <c r="B877" s="218"/>
      <c r="C877" s="218"/>
      <c r="D877" s="218"/>
      <c r="E877" s="218"/>
      <c r="F877" s="218"/>
      <c r="G877" s="218"/>
      <c r="H877" s="218"/>
      <c r="I877" s="218"/>
      <c r="J877" s="218"/>
      <c r="K877" s="218"/>
      <c r="L877" s="218"/>
      <c r="M877" s="218"/>
      <c r="N877" s="218"/>
      <c r="O877" s="218"/>
      <c r="P877" s="218"/>
      <c r="Q877" s="175"/>
    </row>
    <row r="878">
      <c r="B878" s="218"/>
      <c r="C878" s="218"/>
      <c r="D878" s="218"/>
      <c r="E878" s="218"/>
      <c r="F878" s="218"/>
      <c r="G878" s="218"/>
      <c r="H878" s="218"/>
      <c r="I878" s="218"/>
      <c r="J878" s="218"/>
      <c r="K878" s="218"/>
      <c r="L878" s="218"/>
      <c r="M878" s="218"/>
      <c r="N878" s="218"/>
      <c r="O878" s="218"/>
      <c r="P878" s="218"/>
      <c r="Q878" s="175"/>
    </row>
    <row r="879">
      <c r="B879" s="218"/>
      <c r="C879" s="218"/>
      <c r="D879" s="218"/>
      <c r="E879" s="218"/>
      <c r="F879" s="218"/>
      <c r="G879" s="218"/>
      <c r="H879" s="218"/>
      <c r="I879" s="218"/>
      <c r="J879" s="218"/>
      <c r="K879" s="218"/>
      <c r="L879" s="218"/>
      <c r="M879" s="218"/>
      <c r="N879" s="218"/>
      <c r="O879" s="218"/>
      <c r="P879" s="218"/>
      <c r="Q879" s="175"/>
    </row>
    <row r="880">
      <c r="B880" s="218"/>
      <c r="C880" s="218"/>
      <c r="D880" s="218"/>
      <c r="E880" s="218"/>
      <c r="F880" s="218"/>
      <c r="G880" s="218"/>
      <c r="H880" s="218"/>
      <c r="I880" s="218"/>
      <c r="J880" s="218"/>
      <c r="K880" s="218"/>
      <c r="L880" s="218"/>
      <c r="M880" s="218"/>
      <c r="N880" s="218"/>
      <c r="O880" s="218"/>
      <c r="P880" s="218"/>
      <c r="Q880" s="175"/>
    </row>
    <row r="881">
      <c r="B881" s="218"/>
      <c r="C881" s="218"/>
      <c r="D881" s="218"/>
      <c r="E881" s="218"/>
      <c r="F881" s="218"/>
      <c r="G881" s="218"/>
      <c r="H881" s="218"/>
      <c r="I881" s="218"/>
      <c r="J881" s="218"/>
      <c r="K881" s="218"/>
      <c r="L881" s="218"/>
      <c r="M881" s="218"/>
      <c r="N881" s="218"/>
      <c r="O881" s="218"/>
      <c r="P881" s="218"/>
      <c r="Q881" s="175"/>
    </row>
    <row r="882">
      <c r="B882" s="218"/>
      <c r="C882" s="218"/>
      <c r="D882" s="218"/>
      <c r="E882" s="218"/>
      <c r="F882" s="218"/>
      <c r="G882" s="218"/>
      <c r="H882" s="218"/>
      <c r="I882" s="218"/>
      <c r="J882" s="218"/>
      <c r="K882" s="218"/>
      <c r="L882" s="218"/>
      <c r="M882" s="218"/>
      <c r="N882" s="218"/>
      <c r="O882" s="218"/>
      <c r="P882" s="218"/>
      <c r="Q882" s="175"/>
    </row>
    <row r="883">
      <c r="B883" s="218"/>
      <c r="C883" s="218"/>
      <c r="D883" s="218"/>
      <c r="E883" s="218"/>
      <c r="F883" s="218"/>
      <c r="G883" s="218"/>
      <c r="H883" s="218"/>
      <c r="I883" s="218"/>
      <c r="J883" s="218"/>
      <c r="K883" s="218"/>
      <c r="L883" s="218"/>
      <c r="M883" s="218"/>
      <c r="N883" s="218"/>
      <c r="O883" s="218"/>
      <c r="P883" s="218"/>
      <c r="Q883" s="175"/>
    </row>
    <row r="884">
      <c r="B884" s="218"/>
      <c r="C884" s="218"/>
      <c r="D884" s="218"/>
      <c r="E884" s="218"/>
      <c r="F884" s="218"/>
      <c r="G884" s="218"/>
      <c r="H884" s="218"/>
      <c r="I884" s="218"/>
      <c r="J884" s="218"/>
      <c r="K884" s="218"/>
      <c r="L884" s="218"/>
      <c r="M884" s="218"/>
      <c r="N884" s="218"/>
      <c r="O884" s="218"/>
      <c r="P884" s="218"/>
      <c r="Q884" s="175"/>
    </row>
    <row r="885">
      <c r="B885" s="218"/>
      <c r="C885" s="218"/>
      <c r="D885" s="218"/>
      <c r="E885" s="218"/>
      <c r="F885" s="218"/>
      <c r="G885" s="218"/>
      <c r="H885" s="218"/>
      <c r="I885" s="218"/>
      <c r="J885" s="218"/>
      <c r="K885" s="218"/>
      <c r="L885" s="218"/>
      <c r="M885" s="218"/>
      <c r="N885" s="218"/>
      <c r="O885" s="218"/>
      <c r="P885" s="218"/>
      <c r="Q885" s="175"/>
    </row>
    <row r="886">
      <c r="B886" s="218"/>
      <c r="C886" s="218"/>
      <c r="D886" s="218"/>
      <c r="E886" s="218"/>
      <c r="F886" s="218"/>
      <c r="G886" s="218"/>
      <c r="H886" s="218"/>
      <c r="I886" s="218"/>
      <c r="J886" s="218"/>
      <c r="K886" s="218"/>
      <c r="L886" s="218"/>
      <c r="M886" s="218"/>
      <c r="N886" s="218"/>
      <c r="O886" s="218"/>
      <c r="P886" s="218"/>
      <c r="Q886" s="175"/>
    </row>
    <row r="887">
      <c r="B887" s="218"/>
      <c r="C887" s="218"/>
      <c r="D887" s="218"/>
      <c r="E887" s="218"/>
      <c r="F887" s="218"/>
      <c r="G887" s="218"/>
      <c r="H887" s="218"/>
      <c r="I887" s="218"/>
      <c r="J887" s="218"/>
      <c r="K887" s="218"/>
      <c r="L887" s="218"/>
      <c r="M887" s="218"/>
      <c r="N887" s="218"/>
      <c r="O887" s="218"/>
      <c r="P887" s="218"/>
      <c r="Q887" s="175"/>
    </row>
    <row r="888">
      <c r="B888" s="218"/>
      <c r="C888" s="218"/>
      <c r="D888" s="218"/>
      <c r="E888" s="218"/>
      <c r="F888" s="218"/>
      <c r="G888" s="218"/>
      <c r="H888" s="218"/>
      <c r="I888" s="218"/>
      <c r="J888" s="218"/>
      <c r="K888" s="218"/>
      <c r="L888" s="218"/>
      <c r="M888" s="218"/>
      <c r="N888" s="218"/>
      <c r="O888" s="218"/>
      <c r="P888" s="218"/>
      <c r="Q888" s="175"/>
    </row>
    <row r="889">
      <c r="B889" s="218"/>
      <c r="C889" s="218"/>
      <c r="D889" s="218"/>
      <c r="E889" s="218"/>
      <c r="F889" s="218"/>
      <c r="G889" s="218"/>
      <c r="H889" s="218"/>
      <c r="I889" s="218"/>
      <c r="J889" s="218"/>
      <c r="K889" s="218"/>
      <c r="L889" s="218"/>
      <c r="M889" s="218"/>
      <c r="N889" s="218"/>
      <c r="O889" s="218"/>
      <c r="P889" s="218"/>
      <c r="Q889" s="175"/>
    </row>
    <row r="890">
      <c r="B890" s="218"/>
      <c r="C890" s="218"/>
      <c r="D890" s="218"/>
      <c r="E890" s="218"/>
      <c r="F890" s="218"/>
      <c r="G890" s="218"/>
      <c r="H890" s="218"/>
      <c r="I890" s="218"/>
      <c r="J890" s="218"/>
      <c r="K890" s="218"/>
      <c r="L890" s="218"/>
      <c r="M890" s="218"/>
      <c r="N890" s="218"/>
      <c r="O890" s="218"/>
      <c r="P890" s="218"/>
      <c r="Q890" s="175"/>
    </row>
    <row r="891">
      <c r="B891" s="218"/>
      <c r="C891" s="218"/>
      <c r="D891" s="218"/>
      <c r="E891" s="218"/>
      <c r="F891" s="218"/>
      <c r="G891" s="218"/>
      <c r="H891" s="218"/>
      <c r="I891" s="218"/>
      <c r="J891" s="218"/>
      <c r="K891" s="218"/>
      <c r="L891" s="218"/>
      <c r="M891" s="218"/>
      <c r="N891" s="218"/>
      <c r="O891" s="218"/>
      <c r="P891" s="218"/>
      <c r="Q891" s="175"/>
    </row>
    <row r="892">
      <c r="B892" s="218"/>
      <c r="C892" s="218"/>
      <c r="D892" s="218"/>
      <c r="E892" s="218"/>
      <c r="F892" s="218"/>
      <c r="G892" s="218"/>
      <c r="H892" s="218"/>
      <c r="I892" s="218"/>
      <c r="J892" s="218"/>
      <c r="K892" s="218"/>
      <c r="L892" s="218"/>
      <c r="M892" s="218"/>
      <c r="N892" s="218"/>
      <c r="O892" s="218"/>
      <c r="P892" s="218"/>
      <c r="Q892" s="175"/>
    </row>
    <row r="893">
      <c r="B893" s="218"/>
      <c r="C893" s="218"/>
      <c r="D893" s="218"/>
      <c r="E893" s="218"/>
      <c r="F893" s="218"/>
      <c r="G893" s="218"/>
      <c r="H893" s="218"/>
      <c r="I893" s="218"/>
      <c r="J893" s="218"/>
      <c r="K893" s="218"/>
      <c r="L893" s="218"/>
      <c r="M893" s="218"/>
      <c r="N893" s="218"/>
      <c r="O893" s="218"/>
      <c r="P893" s="218"/>
      <c r="Q893" s="175"/>
    </row>
    <row r="894">
      <c r="B894" s="218"/>
      <c r="C894" s="218"/>
      <c r="D894" s="218"/>
      <c r="E894" s="218"/>
      <c r="F894" s="218"/>
      <c r="G894" s="218"/>
      <c r="H894" s="218"/>
      <c r="I894" s="218"/>
      <c r="J894" s="218"/>
      <c r="K894" s="218"/>
      <c r="L894" s="218"/>
      <c r="M894" s="218"/>
      <c r="N894" s="218"/>
      <c r="O894" s="218"/>
      <c r="P894" s="218"/>
      <c r="Q894" s="175"/>
    </row>
    <row r="895">
      <c r="B895" s="218"/>
      <c r="C895" s="218"/>
      <c r="D895" s="218"/>
      <c r="E895" s="218"/>
      <c r="F895" s="218"/>
      <c r="G895" s="218"/>
      <c r="H895" s="218"/>
      <c r="I895" s="218"/>
      <c r="J895" s="218"/>
      <c r="K895" s="218"/>
      <c r="L895" s="218"/>
      <c r="M895" s="218"/>
      <c r="N895" s="218"/>
      <c r="O895" s="218"/>
      <c r="P895" s="218"/>
      <c r="Q895" s="175"/>
    </row>
    <row r="896">
      <c r="B896" s="218"/>
      <c r="C896" s="218"/>
      <c r="D896" s="218"/>
      <c r="E896" s="218"/>
      <c r="F896" s="218"/>
      <c r="G896" s="218"/>
      <c r="H896" s="218"/>
      <c r="I896" s="218"/>
      <c r="J896" s="218"/>
      <c r="K896" s="218"/>
      <c r="L896" s="218"/>
      <c r="M896" s="218"/>
      <c r="N896" s="218"/>
      <c r="O896" s="218"/>
      <c r="P896" s="218"/>
      <c r="Q896" s="175"/>
    </row>
    <row r="897"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175"/>
    </row>
    <row r="898">
      <c r="B898" s="218"/>
      <c r="C898" s="218"/>
      <c r="D898" s="218"/>
      <c r="E898" s="218"/>
      <c r="F898" s="218"/>
      <c r="G898" s="218"/>
      <c r="H898" s="218"/>
      <c r="I898" s="218"/>
      <c r="J898" s="218"/>
      <c r="K898" s="218"/>
      <c r="L898" s="218"/>
      <c r="M898" s="218"/>
      <c r="N898" s="218"/>
      <c r="O898" s="218"/>
      <c r="P898" s="218"/>
      <c r="Q898" s="175"/>
    </row>
    <row r="899">
      <c r="B899" s="218"/>
      <c r="C899" s="218"/>
      <c r="D899" s="218"/>
      <c r="E899" s="218"/>
      <c r="F899" s="218"/>
      <c r="G899" s="218"/>
      <c r="H899" s="218"/>
      <c r="I899" s="218"/>
      <c r="J899" s="218"/>
      <c r="K899" s="218"/>
      <c r="L899" s="218"/>
      <c r="M899" s="218"/>
      <c r="N899" s="218"/>
      <c r="O899" s="218"/>
      <c r="P899" s="218"/>
      <c r="Q899" s="175"/>
    </row>
    <row r="900">
      <c r="B900" s="218"/>
      <c r="C900" s="218"/>
      <c r="D900" s="218"/>
      <c r="E900" s="218"/>
      <c r="F900" s="218"/>
      <c r="G900" s="218"/>
      <c r="H900" s="218"/>
      <c r="I900" s="218"/>
      <c r="J900" s="218"/>
      <c r="K900" s="218"/>
      <c r="L900" s="218"/>
      <c r="M900" s="218"/>
      <c r="N900" s="218"/>
      <c r="O900" s="218"/>
      <c r="P900" s="218"/>
      <c r="Q900" s="175"/>
    </row>
    <row r="901">
      <c r="B901" s="218"/>
      <c r="C901" s="218"/>
      <c r="D901" s="218"/>
      <c r="E901" s="218"/>
      <c r="F901" s="218"/>
      <c r="G901" s="218"/>
      <c r="H901" s="218"/>
      <c r="I901" s="218"/>
      <c r="J901" s="218"/>
      <c r="K901" s="218"/>
      <c r="L901" s="218"/>
      <c r="M901" s="218"/>
      <c r="N901" s="218"/>
      <c r="O901" s="218"/>
      <c r="P901" s="218"/>
      <c r="Q901" s="175"/>
    </row>
    <row r="902">
      <c r="B902" s="218"/>
      <c r="C902" s="218"/>
      <c r="D902" s="218"/>
      <c r="E902" s="218"/>
      <c r="F902" s="218"/>
      <c r="G902" s="218"/>
      <c r="H902" s="218"/>
      <c r="I902" s="218"/>
      <c r="J902" s="218"/>
      <c r="K902" s="218"/>
      <c r="L902" s="218"/>
      <c r="M902" s="218"/>
      <c r="N902" s="218"/>
      <c r="O902" s="218"/>
      <c r="P902" s="218"/>
      <c r="Q902" s="175"/>
    </row>
    <row r="903">
      <c r="B903" s="218"/>
      <c r="C903" s="218"/>
      <c r="D903" s="218"/>
      <c r="E903" s="218"/>
      <c r="F903" s="218"/>
      <c r="G903" s="218"/>
      <c r="H903" s="218"/>
      <c r="I903" s="218"/>
      <c r="J903" s="218"/>
      <c r="K903" s="218"/>
      <c r="L903" s="218"/>
      <c r="M903" s="218"/>
      <c r="N903" s="218"/>
      <c r="O903" s="218"/>
      <c r="P903" s="218"/>
      <c r="Q903" s="175"/>
    </row>
    <row r="904">
      <c r="B904" s="218"/>
      <c r="C904" s="218"/>
      <c r="D904" s="218"/>
      <c r="E904" s="218"/>
      <c r="F904" s="218"/>
      <c r="G904" s="218"/>
      <c r="H904" s="218"/>
      <c r="I904" s="218"/>
      <c r="J904" s="218"/>
      <c r="K904" s="218"/>
      <c r="L904" s="218"/>
      <c r="M904" s="218"/>
      <c r="N904" s="218"/>
      <c r="O904" s="218"/>
      <c r="P904" s="218"/>
      <c r="Q904" s="175"/>
    </row>
    <row r="905">
      <c r="B905" s="218"/>
      <c r="C905" s="218"/>
      <c r="D905" s="218"/>
      <c r="E905" s="218"/>
      <c r="F905" s="218"/>
      <c r="G905" s="218"/>
      <c r="H905" s="218"/>
      <c r="I905" s="218"/>
      <c r="J905" s="218"/>
      <c r="K905" s="218"/>
      <c r="L905" s="218"/>
      <c r="M905" s="218"/>
      <c r="N905" s="218"/>
      <c r="O905" s="218"/>
      <c r="P905" s="218"/>
      <c r="Q905" s="175"/>
    </row>
    <row r="906">
      <c r="B906" s="218"/>
      <c r="C906" s="218"/>
      <c r="D906" s="218"/>
      <c r="E906" s="218"/>
      <c r="F906" s="218"/>
      <c r="G906" s="218"/>
      <c r="H906" s="218"/>
      <c r="I906" s="218"/>
      <c r="J906" s="218"/>
      <c r="K906" s="218"/>
      <c r="L906" s="218"/>
      <c r="M906" s="218"/>
      <c r="N906" s="218"/>
      <c r="O906" s="218"/>
      <c r="P906" s="218"/>
      <c r="Q906" s="175"/>
    </row>
    <row r="907">
      <c r="B907" s="218"/>
      <c r="C907" s="218"/>
      <c r="D907" s="218"/>
      <c r="E907" s="218"/>
      <c r="F907" s="218"/>
      <c r="G907" s="218"/>
      <c r="H907" s="218"/>
      <c r="I907" s="218"/>
      <c r="J907" s="218"/>
      <c r="K907" s="218"/>
      <c r="L907" s="218"/>
      <c r="M907" s="218"/>
      <c r="N907" s="218"/>
      <c r="O907" s="218"/>
      <c r="P907" s="218"/>
      <c r="Q907" s="175"/>
    </row>
    <row r="908">
      <c r="B908" s="218"/>
      <c r="C908" s="218"/>
      <c r="D908" s="218"/>
      <c r="E908" s="218"/>
      <c r="F908" s="218"/>
      <c r="G908" s="218"/>
      <c r="H908" s="218"/>
      <c r="I908" s="218"/>
      <c r="J908" s="218"/>
      <c r="K908" s="218"/>
      <c r="L908" s="218"/>
      <c r="M908" s="218"/>
      <c r="N908" s="218"/>
      <c r="O908" s="218"/>
      <c r="P908" s="218"/>
      <c r="Q908" s="175"/>
    </row>
    <row r="909">
      <c r="B909" s="218"/>
      <c r="C909" s="218"/>
      <c r="D909" s="218"/>
      <c r="E909" s="218"/>
      <c r="F909" s="218"/>
      <c r="G909" s="218"/>
      <c r="H909" s="218"/>
      <c r="I909" s="218"/>
      <c r="J909" s="218"/>
      <c r="K909" s="218"/>
      <c r="L909" s="218"/>
      <c r="M909" s="218"/>
      <c r="N909" s="218"/>
      <c r="O909" s="218"/>
      <c r="P909" s="218"/>
      <c r="Q909" s="175"/>
    </row>
    <row r="910">
      <c r="B910" s="218"/>
      <c r="C910" s="218"/>
      <c r="D910" s="218"/>
      <c r="E910" s="218"/>
      <c r="F910" s="218"/>
      <c r="G910" s="218"/>
      <c r="H910" s="218"/>
      <c r="I910" s="218"/>
      <c r="J910" s="218"/>
      <c r="K910" s="218"/>
      <c r="L910" s="218"/>
      <c r="M910" s="218"/>
      <c r="N910" s="218"/>
      <c r="O910" s="218"/>
      <c r="P910" s="218"/>
      <c r="Q910" s="175"/>
    </row>
    <row r="911">
      <c r="B911" s="218"/>
      <c r="C911" s="218"/>
      <c r="D911" s="218"/>
      <c r="E911" s="218"/>
      <c r="F911" s="218"/>
      <c r="G911" s="218"/>
      <c r="H911" s="218"/>
      <c r="I911" s="218"/>
      <c r="J911" s="218"/>
      <c r="K911" s="218"/>
      <c r="L911" s="218"/>
      <c r="M911" s="218"/>
      <c r="N911" s="218"/>
      <c r="O911" s="218"/>
      <c r="P911" s="218"/>
      <c r="Q911" s="175"/>
    </row>
    <row r="912">
      <c r="B912" s="218"/>
      <c r="C912" s="218"/>
      <c r="D912" s="218"/>
      <c r="E912" s="218"/>
      <c r="F912" s="218"/>
      <c r="G912" s="218"/>
      <c r="H912" s="218"/>
      <c r="I912" s="218"/>
      <c r="J912" s="218"/>
      <c r="K912" s="218"/>
      <c r="L912" s="218"/>
      <c r="M912" s="218"/>
      <c r="N912" s="218"/>
      <c r="O912" s="218"/>
      <c r="P912" s="218"/>
      <c r="Q912" s="175"/>
    </row>
    <row r="913">
      <c r="B913" s="218"/>
      <c r="C913" s="218"/>
      <c r="D913" s="218"/>
      <c r="E913" s="218"/>
      <c r="F913" s="218"/>
      <c r="G913" s="218"/>
      <c r="H913" s="218"/>
      <c r="I913" s="218"/>
      <c r="J913" s="218"/>
      <c r="K913" s="218"/>
      <c r="L913" s="218"/>
      <c r="M913" s="218"/>
      <c r="N913" s="218"/>
      <c r="O913" s="218"/>
      <c r="P913" s="218"/>
      <c r="Q913" s="175"/>
    </row>
    <row r="914">
      <c r="B914" s="218"/>
      <c r="C914" s="218"/>
      <c r="D914" s="218"/>
      <c r="E914" s="218"/>
      <c r="F914" s="218"/>
      <c r="G914" s="218"/>
      <c r="H914" s="218"/>
      <c r="I914" s="218"/>
      <c r="J914" s="218"/>
      <c r="K914" s="218"/>
      <c r="L914" s="218"/>
      <c r="M914" s="218"/>
      <c r="N914" s="218"/>
      <c r="O914" s="218"/>
      <c r="P914" s="218"/>
      <c r="Q914" s="175"/>
    </row>
    <row r="915">
      <c r="B915" s="218"/>
      <c r="C915" s="218"/>
      <c r="D915" s="218"/>
      <c r="E915" s="218"/>
      <c r="F915" s="218"/>
      <c r="G915" s="218"/>
      <c r="H915" s="218"/>
      <c r="I915" s="218"/>
      <c r="J915" s="218"/>
      <c r="K915" s="218"/>
      <c r="L915" s="218"/>
      <c r="M915" s="218"/>
      <c r="N915" s="218"/>
      <c r="O915" s="218"/>
      <c r="P915" s="218"/>
      <c r="Q915" s="175"/>
    </row>
    <row r="916">
      <c r="B916" s="218"/>
      <c r="C916" s="218"/>
      <c r="D916" s="218"/>
      <c r="E916" s="218"/>
      <c r="F916" s="218"/>
      <c r="G916" s="218"/>
      <c r="H916" s="218"/>
      <c r="I916" s="218"/>
      <c r="J916" s="218"/>
      <c r="K916" s="218"/>
      <c r="L916" s="218"/>
      <c r="M916" s="218"/>
      <c r="N916" s="218"/>
      <c r="O916" s="218"/>
      <c r="P916" s="218"/>
      <c r="Q916" s="175"/>
    </row>
    <row r="917">
      <c r="B917" s="218"/>
      <c r="C917" s="218"/>
      <c r="D917" s="218"/>
      <c r="E917" s="218"/>
      <c r="F917" s="218"/>
      <c r="G917" s="218"/>
      <c r="H917" s="218"/>
      <c r="I917" s="218"/>
      <c r="J917" s="218"/>
      <c r="K917" s="218"/>
      <c r="L917" s="218"/>
      <c r="M917" s="218"/>
      <c r="N917" s="218"/>
      <c r="O917" s="218"/>
      <c r="P917" s="218"/>
      <c r="Q917" s="175"/>
    </row>
    <row r="918">
      <c r="B918" s="218"/>
      <c r="C918" s="218"/>
      <c r="D918" s="218"/>
      <c r="E918" s="218"/>
      <c r="F918" s="218"/>
      <c r="G918" s="218"/>
      <c r="H918" s="218"/>
      <c r="I918" s="218"/>
      <c r="J918" s="218"/>
      <c r="K918" s="218"/>
      <c r="L918" s="218"/>
      <c r="M918" s="218"/>
      <c r="N918" s="218"/>
      <c r="O918" s="218"/>
      <c r="P918" s="218"/>
      <c r="Q918" s="175"/>
    </row>
    <row r="919">
      <c r="B919" s="218"/>
      <c r="C919" s="218"/>
      <c r="D919" s="218"/>
      <c r="E919" s="218"/>
      <c r="F919" s="218"/>
      <c r="G919" s="218"/>
      <c r="H919" s="218"/>
      <c r="I919" s="218"/>
      <c r="J919" s="218"/>
      <c r="K919" s="218"/>
      <c r="L919" s="218"/>
      <c r="M919" s="218"/>
      <c r="N919" s="218"/>
      <c r="O919" s="218"/>
      <c r="P919" s="218"/>
      <c r="Q919" s="175"/>
    </row>
    <row r="920">
      <c r="B920" s="218"/>
      <c r="C920" s="218"/>
      <c r="D920" s="218"/>
      <c r="E920" s="218"/>
      <c r="F920" s="218"/>
      <c r="G920" s="218"/>
      <c r="H920" s="218"/>
      <c r="I920" s="218"/>
      <c r="J920" s="218"/>
      <c r="K920" s="218"/>
      <c r="L920" s="218"/>
      <c r="M920" s="218"/>
      <c r="N920" s="218"/>
      <c r="O920" s="218"/>
      <c r="P920" s="218"/>
      <c r="Q920" s="175"/>
    </row>
    <row r="921">
      <c r="B921" s="218"/>
      <c r="C921" s="218"/>
      <c r="D921" s="218"/>
      <c r="E921" s="218"/>
      <c r="F921" s="218"/>
      <c r="G921" s="218"/>
      <c r="H921" s="218"/>
      <c r="I921" s="218"/>
      <c r="J921" s="218"/>
      <c r="K921" s="218"/>
      <c r="L921" s="218"/>
      <c r="M921" s="218"/>
      <c r="N921" s="218"/>
      <c r="O921" s="218"/>
      <c r="P921" s="218"/>
      <c r="Q921" s="175"/>
    </row>
    <row r="922">
      <c r="B922" s="218"/>
      <c r="C922" s="218"/>
      <c r="D922" s="218"/>
      <c r="E922" s="218"/>
      <c r="F922" s="218"/>
      <c r="G922" s="218"/>
      <c r="H922" s="218"/>
      <c r="I922" s="218"/>
      <c r="J922" s="218"/>
      <c r="K922" s="218"/>
      <c r="L922" s="218"/>
      <c r="M922" s="218"/>
      <c r="N922" s="218"/>
      <c r="O922" s="218"/>
      <c r="P922" s="218"/>
      <c r="Q922" s="175"/>
    </row>
    <row r="923">
      <c r="B923" s="218"/>
      <c r="C923" s="218"/>
      <c r="D923" s="218"/>
      <c r="E923" s="218"/>
      <c r="F923" s="218"/>
      <c r="G923" s="218"/>
      <c r="H923" s="218"/>
      <c r="I923" s="218"/>
      <c r="J923" s="218"/>
      <c r="K923" s="218"/>
      <c r="L923" s="218"/>
      <c r="M923" s="218"/>
      <c r="N923" s="218"/>
      <c r="O923" s="218"/>
      <c r="P923" s="218"/>
      <c r="Q923" s="175"/>
    </row>
    <row r="924">
      <c r="B924" s="218"/>
      <c r="C924" s="218"/>
      <c r="D924" s="218"/>
      <c r="E924" s="218"/>
      <c r="F924" s="218"/>
      <c r="G924" s="218"/>
      <c r="H924" s="218"/>
      <c r="I924" s="218"/>
      <c r="J924" s="218"/>
      <c r="K924" s="218"/>
      <c r="L924" s="218"/>
      <c r="M924" s="218"/>
      <c r="N924" s="218"/>
      <c r="O924" s="218"/>
      <c r="P924" s="218"/>
      <c r="Q924" s="175"/>
    </row>
    <row r="925">
      <c r="B925" s="218"/>
      <c r="C925" s="218"/>
      <c r="D925" s="218"/>
      <c r="E925" s="218"/>
      <c r="F925" s="218"/>
      <c r="G925" s="218"/>
      <c r="H925" s="218"/>
      <c r="I925" s="218"/>
      <c r="J925" s="218"/>
      <c r="K925" s="218"/>
      <c r="L925" s="218"/>
      <c r="M925" s="218"/>
      <c r="N925" s="218"/>
      <c r="O925" s="218"/>
      <c r="P925" s="218"/>
      <c r="Q925" s="175"/>
    </row>
    <row r="926">
      <c r="B926" s="218"/>
      <c r="C926" s="218"/>
      <c r="D926" s="218"/>
      <c r="E926" s="218"/>
      <c r="F926" s="218"/>
      <c r="G926" s="218"/>
      <c r="H926" s="218"/>
      <c r="I926" s="218"/>
      <c r="J926" s="218"/>
      <c r="K926" s="218"/>
      <c r="L926" s="218"/>
      <c r="M926" s="218"/>
      <c r="N926" s="218"/>
      <c r="O926" s="218"/>
      <c r="P926" s="218"/>
      <c r="Q926" s="175"/>
    </row>
    <row r="927">
      <c r="B927" s="218"/>
      <c r="C927" s="218"/>
      <c r="D927" s="218"/>
      <c r="E927" s="218"/>
      <c r="F927" s="218"/>
      <c r="G927" s="218"/>
      <c r="H927" s="218"/>
      <c r="I927" s="218"/>
      <c r="J927" s="218"/>
      <c r="K927" s="218"/>
      <c r="L927" s="218"/>
      <c r="M927" s="218"/>
      <c r="N927" s="218"/>
      <c r="O927" s="218"/>
      <c r="P927" s="218"/>
      <c r="Q927" s="175"/>
    </row>
    <row r="928">
      <c r="B928" s="218"/>
      <c r="C928" s="218"/>
      <c r="D928" s="218"/>
      <c r="E928" s="218"/>
      <c r="F928" s="218"/>
      <c r="G928" s="218"/>
      <c r="H928" s="218"/>
      <c r="I928" s="218"/>
      <c r="J928" s="218"/>
      <c r="K928" s="218"/>
      <c r="L928" s="218"/>
      <c r="M928" s="218"/>
      <c r="N928" s="218"/>
      <c r="O928" s="218"/>
      <c r="P928" s="218"/>
      <c r="Q928" s="175"/>
    </row>
    <row r="929">
      <c r="B929" s="218"/>
      <c r="C929" s="218"/>
      <c r="D929" s="218"/>
      <c r="E929" s="218"/>
      <c r="F929" s="218"/>
      <c r="G929" s="218"/>
      <c r="H929" s="218"/>
      <c r="I929" s="218"/>
      <c r="J929" s="218"/>
      <c r="K929" s="218"/>
      <c r="L929" s="218"/>
      <c r="M929" s="218"/>
      <c r="N929" s="218"/>
      <c r="O929" s="218"/>
      <c r="P929" s="218"/>
      <c r="Q929" s="175"/>
    </row>
    <row r="930">
      <c r="B930" s="218"/>
      <c r="C930" s="218"/>
      <c r="D930" s="218"/>
      <c r="E930" s="218"/>
      <c r="F930" s="218"/>
      <c r="G930" s="218"/>
      <c r="H930" s="218"/>
      <c r="I930" s="218"/>
      <c r="J930" s="218"/>
      <c r="K930" s="218"/>
      <c r="L930" s="218"/>
      <c r="M930" s="218"/>
      <c r="N930" s="218"/>
      <c r="O930" s="218"/>
      <c r="P930" s="218"/>
      <c r="Q930" s="175"/>
    </row>
    <row r="931">
      <c r="B931" s="218"/>
      <c r="C931" s="218"/>
      <c r="D931" s="218"/>
      <c r="E931" s="218"/>
      <c r="F931" s="218"/>
      <c r="G931" s="218"/>
      <c r="H931" s="218"/>
      <c r="I931" s="218"/>
      <c r="J931" s="218"/>
      <c r="K931" s="218"/>
      <c r="L931" s="218"/>
      <c r="M931" s="218"/>
      <c r="N931" s="218"/>
      <c r="O931" s="218"/>
      <c r="P931" s="218"/>
      <c r="Q931" s="175"/>
    </row>
    <row r="932">
      <c r="B932" s="218"/>
      <c r="C932" s="218"/>
      <c r="D932" s="218"/>
      <c r="E932" s="218"/>
      <c r="F932" s="218"/>
      <c r="G932" s="218"/>
      <c r="H932" s="218"/>
      <c r="I932" s="218"/>
      <c r="J932" s="218"/>
      <c r="K932" s="218"/>
      <c r="L932" s="218"/>
      <c r="M932" s="218"/>
      <c r="N932" s="218"/>
      <c r="O932" s="218"/>
      <c r="P932" s="218"/>
      <c r="Q932" s="175"/>
    </row>
    <row r="933">
      <c r="B933" s="218"/>
      <c r="C933" s="218"/>
      <c r="D933" s="218"/>
      <c r="E933" s="218"/>
      <c r="F933" s="218"/>
      <c r="G933" s="218"/>
      <c r="H933" s="218"/>
      <c r="I933" s="218"/>
      <c r="J933" s="218"/>
      <c r="K933" s="218"/>
      <c r="L933" s="218"/>
      <c r="M933" s="218"/>
      <c r="N933" s="218"/>
      <c r="O933" s="218"/>
      <c r="P933" s="218"/>
      <c r="Q933" s="175"/>
    </row>
    <row r="934">
      <c r="B934" s="218"/>
      <c r="C934" s="218"/>
      <c r="D934" s="218"/>
      <c r="E934" s="218"/>
      <c r="F934" s="218"/>
      <c r="G934" s="218"/>
      <c r="H934" s="218"/>
      <c r="I934" s="218"/>
      <c r="J934" s="218"/>
      <c r="K934" s="218"/>
      <c r="L934" s="218"/>
      <c r="M934" s="218"/>
      <c r="N934" s="218"/>
      <c r="O934" s="218"/>
      <c r="P934" s="218"/>
      <c r="Q934" s="175"/>
    </row>
    <row r="935">
      <c r="B935" s="218"/>
      <c r="C935" s="218"/>
      <c r="D935" s="218"/>
      <c r="E935" s="218"/>
      <c r="F935" s="218"/>
      <c r="G935" s="218"/>
      <c r="H935" s="218"/>
      <c r="I935" s="218"/>
      <c r="J935" s="218"/>
      <c r="K935" s="218"/>
      <c r="L935" s="218"/>
      <c r="M935" s="218"/>
      <c r="N935" s="218"/>
      <c r="O935" s="218"/>
      <c r="P935" s="218"/>
      <c r="Q935" s="175"/>
    </row>
    <row r="936">
      <c r="B936" s="218"/>
      <c r="C936" s="218"/>
      <c r="D936" s="218"/>
      <c r="E936" s="218"/>
      <c r="F936" s="218"/>
      <c r="G936" s="218"/>
      <c r="H936" s="218"/>
      <c r="I936" s="218"/>
      <c r="J936" s="218"/>
      <c r="K936" s="218"/>
      <c r="L936" s="218"/>
      <c r="M936" s="218"/>
      <c r="N936" s="218"/>
      <c r="O936" s="218"/>
      <c r="P936" s="218"/>
      <c r="Q936" s="175"/>
    </row>
    <row r="937">
      <c r="B937" s="218"/>
      <c r="C937" s="218"/>
      <c r="D937" s="218"/>
      <c r="E937" s="218"/>
      <c r="F937" s="218"/>
      <c r="G937" s="218"/>
      <c r="H937" s="218"/>
      <c r="I937" s="218"/>
      <c r="J937" s="218"/>
      <c r="K937" s="218"/>
      <c r="L937" s="218"/>
      <c r="M937" s="218"/>
      <c r="N937" s="218"/>
      <c r="O937" s="218"/>
      <c r="P937" s="218"/>
      <c r="Q937" s="175"/>
    </row>
    <row r="938">
      <c r="B938" s="218"/>
      <c r="C938" s="218"/>
      <c r="D938" s="218"/>
      <c r="E938" s="218"/>
      <c r="F938" s="218"/>
      <c r="G938" s="218"/>
      <c r="H938" s="218"/>
      <c r="I938" s="218"/>
      <c r="J938" s="218"/>
      <c r="K938" s="218"/>
      <c r="L938" s="218"/>
      <c r="M938" s="218"/>
      <c r="N938" s="218"/>
      <c r="O938" s="218"/>
      <c r="P938" s="218"/>
      <c r="Q938" s="175"/>
    </row>
    <row r="939">
      <c r="B939" s="218"/>
      <c r="C939" s="218"/>
      <c r="D939" s="218"/>
      <c r="E939" s="218"/>
      <c r="F939" s="218"/>
      <c r="G939" s="218"/>
      <c r="H939" s="218"/>
      <c r="I939" s="218"/>
      <c r="J939" s="218"/>
      <c r="K939" s="218"/>
      <c r="L939" s="218"/>
      <c r="M939" s="218"/>
      <c r="N939" s="218"/>
      <c r="O939" s="218"/>
      <c r="P939" s="218"/>
      <c r="Q939" s="175"/>
    </row>
    <row r="940">
      <c r="B940" s="218"/>
      <c r="C940" s="218"/>
      <c r="D940" s="218"/>
      <c r="E940" s="218"/>
      <c r="F940" s="218"/>
      <c r="G940" s="218"/>
      <c r="H940" s="218"/>
      <c r="I940" s="218"/>
      <c r="J940" s="218"/>
      <c r="K940" s="218"/>
      <c r="L940" s="218"/>
      <c r="M940" s="218"/>
      <c r="N940" s="218"/>
      <c r="O940" s="218"/>
      <c r="P940" s="218"/>
      <c r="Q940" s="175"/>
    </row>
    <row r="941">
      <c r="B941" s="218"/>
      <c r="C941" s="218"/>
      <c r="D941" s="218"/>
      <c r="E941" s="218"/>
      <c r="F941" s="218"/>
      <c r="G941" s="218"/>
      <c r="H941" s="218"/>
      <c r="I941" s="218"/>
      <c r="J941" s="218"/>
      <c r="K941" s="218"/>
      <c r="L941" s="218"/>
      <c r="M941" s="218"/>
      <c r="N941" s="218"/>
      <c r="O941" s="218"/>
      <c r="P941" s="218"/>
      <c r="Q941" s="175"/>
    </row>
    <row r="942">
      <c r="B942" s="218"/>
      <c r="C942" s="218"/>
      <c r="D942" s="218"/>
      <c r="E942" s="218"/>
      <c r="F942" s="218"/>
      <c r="G942" s="218"/>
      <c r="H942" s="218"/>
      <c r="I942" s="218"/>
      <c r="J942" s="218"/>
      <c r="K942" s="218"/>
      <c r="L942" s="218"/>
      <c r="M942" s="218"/>
      <c r="N942" s="218"/>
      <c r="O942" s="218"/>
      <c r="P942" s="218"/>
      <c r="Q942" s="175"/>
    </row>
    <row r="943">
      <c r="B943" s="218"/>
      <c r="C943" s="218"/>
      <c r="D943" s="218"/>
      <c r="E943" s="218"/>
      <c r="F943" s="218"/>
      <c r="G943" s="218"/>
      <c r="H943" s="218"/>
      <c r="I943" s="218"/>
      <c r="J943" s="218"/>
      <c r="K943" s="218"/>
      <c r="L943" s="218"/>
      <c r="M943" s="218"/>
      <c r="N943" s="218"/>
      <c r="O943" s="218"/>
      <c r="P943" s="218"/>
      <c r="Q943" s="175"/>
    </row>
    <row r="944">
      <c r="B944" s="218"/>
      <c r="C944" s="218"/>
      <c r="D944" s="218"/>
      <c r="E944" s="218"/>
      <c r="F944" s="218"/>
      <c r="G944" s="218"/>
      <c r="H944" s="218"/>
      <c r="I944" s="218"/>
      <c r="J944" s="218"/>
      <c r="K944" s="218"/>
      <c r="L944" s="218"/>
      <c r="M944" s="218"/>
      <c r="N944" s="218"/>
      <c r="O944" s="218"/>
      <c r="P944" s="218"/>
      <c r="Q944" s="175"/>
    </row>
    <row r="945">
      <c r="B945" s="218"/>
      <c r="C945" s="218"/>
      <c r="D945" s="218"/>
      <c r="E945" s="218"/>
      <c r="F945" s="218"/>
      <c r="G945" s="218"/>
      <c r="H945" s="218"/>
      <c r="I945" s="218"/>
      <c r="J945" s="218"/>
      <c r="K945" s="218"/>
      <c r="L945" s="218"/>
      <c r="M945" s="218"/>
      <c r="N945" s="218"/>
      <c r="O945" s="218"/>
      <c r="P945" s="218"/>
      <c r="Q945" s="175"/>
    </row>
    <row r="946">
      <c r="B946" s="218"/>
      <c r="C946" s="218"/>
      <c r="D946" s="218"/>
      <c r="E946" s="218"/>
      <c r="F946" s="218"/>
      <c r="G946" s="218"/>
      <c r="H946" s="218"/>
      <c r="I946" s="218"/>
      <c r="J946" s="218"/>
      <c r="K946" s="218"/>
      <c r="L946" s="218"/>
      <c r="M946" s="218"/>
      <c r="N946" s="218"/>
      <c r="O946" s="218"/>
      <c r="P946" s="218"/>
      <c r="Q946" s="175"/>
    </row>
    <row r="947">
      <c r="B947" s="218"/>
      <c r="C947" s="218"/>
      <c r="D947" s="218"/>
      <c r="E947" s="218"/>
      <c r="F947" s="218"/>
      <c r="G947" s="218"/>
      <c r="H947" s="218"/>
      <c r="I947" s="218"/>
      <c r="J947" s="218"/>
      <c r="K947" s="218"/>
      <c r="L947" s="218"/>
      <c r="M947" s="218"/>
      <c r="N947" s="218"/>
      <c r="O947" s="218"/>
      <c r="P947" s="218"/>
      <c r="Q947" s="175"/>
    </row>
    <row r="948">
      <c r="B948" s="218"/>
      <c r="C948" s="218"/>
      <c r="D948" s="218"/>
      <c r="E948" s="218"/>
      <c r="F948" s="218"/>
      <c r="G948" s="218"/>
      <c r="H948" s="218"/>
      <c r="I948" s="218"/>
      <c r="J948" s="218"/>
      <c r="K948" s="218"/>
      <c r="L948" s="218"/>
      <c r="M948" s="218"/>
      <c r="N948" s="218"/>
      <c r="O948" s="218"/>
      <c r="P948" s="218"/>
      <c r="Q948" s="175"/>
    </row>
    <row r="949">
      <c r="B949" s="218"/>
      <c r="C949" s="218"/>
      <c r="D949" s="218"/>
      <c r="E949" s="218"/>
      <c r="F949" s="218"/>
      <c r="G949" s="218"/>
      <c r="H949" s="218"/>
      <c r="I949" s="218"/>
      <c r="J949" s="218"/>
      <c r="K949" s="218"/>
      <c r="L949" s="218"/>
      <c r="M949" s="218"/>
      <c r="N949" s="218"/>
      <c r="O949" s="218"/>
      <c r="P949" s="218"/>
      <c r="Q949" s="175"/>
    </row>
    <row r="950">
      <c r="B950" s="218"/>
      <c r="C950" s="218"/>
      <c r="D950" s="218"/>
      <c r="E950" s="218"/>
      <c r="F950" s="218"/>
      <c r="G950" s="218"/>
      <c r="H950" s="218"/>
      <c r="I950" s="218"/>
      <c r="J950" s="218"/>
      <c r="K950" s="218"/>
      <c r="L950" s="218"/>
      <c r="M950" s="218"/>
      <c r="N950" s="218"/>
      <c r="O950" s="218"/>
      <c r="P950" s="218"/>
      <c r="Q950" s="175"/>
    </row>
    <row r="951">
      <c r="B951" s="218"/>
      <c r="C951" s="218"/>
      <c r="D951" s="218"/>
      <c r="E951" s="218"/>
      <c r="F951" s="218"/>
      <c r="G951" s="218"/>
      <c r="H951" s="218"/>
      <c r="I951" s="218"/>
      <c r="J951" s="218"/>
      <c r="K951" s="218"/>
      <c r="L951" s="218"/>
      <c r="M951" s="218"/>
      <c r="N951" s="218"/>
      <c r="O951" s="218"/>
      <c r="P951" s="218"/>
      <c r="Q951" s="175"/>
    </row>
    <row r="952">
      <c r="B952" s="218"/>
      <c r="C952" s="218"/>
      <c r="D952" s="218"/>
      <c r="E952" s="218"/>
      <c r="F952" s="218"/>
      <c r="G952" s="218"/>
      <c r="H952" s="218"/>
      <c r="I952" s="218"/>
      <c r="J952" s="218"/>
      <c r="K952" s="218"/>
      <c r="L952" s="218"/>
      <c r="M952" s="218"/>
      <c r="N952" s="218"/>
      <c r="O952" s="218"/>
      <c r="P952" s="218"/>
      <c r="Q952" s="175"/>
    </row>
    <row r="953">
      <c r="B953" s="218"/>
      <c r="C953" s="218"/>
      <c r="D953" s="218"/>
      <c r="E953" s="218"/>
      <c r="F953" s="218"/>
      <c r="G953" s="218"/>
      <c r="H953" s="218"/>
      <c r="I953" s="218"/>
      <c r="J953" s="218"/>
      <c r="K953" s="218"/>
      <c r="L953" s="218"/>
      <c r="M953" s="218"/>
      <c r="N953" s="218"/>
      <c r="O953" s="218"/>
      <c r="P953" s="218"/>
      <c r="Q953" s="175"/>
    </row>
    <row r="954">
      <c r="B954" s="218"/>
      <c r="C954" s="218"/>
      <c r="D954" s="218"/>
      <c r="E954" s="218"/>
      <c r="F954" s="218"/>
      <c r="G954" s="218"/>
      <c r="H954" s="218"/>
      <c r="I954" s="218"/>
      <c r="J954" s="218"/>
      <c r="K954" s="218"/>
      <c r="L954" s="218"/>
      <c r="M954" s="218"/>
      <c r="N954" s="218"/>
      <c r="O954" s="218"/>
      <c r="P954" s="218"/>
      <c r="Q954" s="175"/>
    </row>
    <row r="955">
      <c r="B955" s="218"/>
      <c r="C955" s="218"/>
      <c r="D955" s="218"/>
      <c r="E955" s="218"/>
      <c r="F955" s="218"/>
      <c r="G955" s="218"/>
      <c r="H955" s="218"/>
      <c r="I955" s="218"/>
      <c r="J955" s="218"/>
      <c r="K955" s="218"/>
      <c r="L955" s="218"/>
      <c r="M955" s="218"/>
      <c r="N955" s="218"/>
      <c r="O955" s="218"/>
      <c r="P955" s="218"/>
      <c r="Q955" s="175"/>
    </row>
    <row r="956">
      <c r="B956" s="218"/>
      <c r="C956" s="218"/>
      <c r="D956" s="218"/>
      <c r="E956" s="218"/>
      <c r="F956" s="218"/>
      <c r="G956" s="218"/>
      <c r="H956" s="218"/>
      <c r="I956" s="218"/>
      <c r="J956" s="218"/>
      <c r="K956" s="218"/>
      <c r="L956" s="218"/>
      <c r="M956" s="218"/>
      <c r="N956" s="218"/>
      <c r="O956" s="218"/>
      <c r="P956" s="218"/>
      <c r="Q956" s="175"/>
    </row>
    <row r="957">
      <c r="B957" s="218"/>
      <c r="C957" s="218"/>
      <c r="D957" s="218"/>
      <c r="E957" s="218"/>
      <c r="F957" s="218"/>
      <c r="G957" s="218"/>
      <c r="H957" s="218"/>
      <c r="I957" s="218"/>
      <c r="J957" s="218"/>
      <c r="K957" s="218"/>
      <c r="L957" s="218"/>
      <c r="M957" s="218"/>
      <c r="N957" s="218"/>
      <c r="O957" s="218"/>
      <c r="P957" s="218"/>
      <c r="Q957" s="175"/>
    </row>
    <row r="958">
      <c r="B958" s="218"/>
      <c r="C958" s="218"/>
      <c r="D958" s="218"/>
      <c r="E958" s="218"/>
      <c r="F958" s="218"/>
      <c r="G958" s="218"/>
      <c r="H958" s="218"/>
      <c r="I958" s="218"/>
      <c r="J958" s="218"/>
      <c r="K958" s="218"/>
      <c r="L958" s="218"/>
      <c r="M958" s="218"/>
      <c r="N958" s="218"/>
      <c r="O958" s="218"/>
      <c r="P958" s="218"/>
      <c r="Q958" s="175"/>
    </row>
    <row r="959">
      <c r="B959" s="218"/>
      <c r="C959" s="218"/>
      <c r="D959" s="218"/>
      <c r="E959" s="218"/>
      <c r="F959" s="218"/>
      <c r="G959" s="218"/>
      <c r="H959" s="218"/>
      <c r="I959" s="218"/>
      <c r="J959" s="218"/>
      <c r="K959" s="218"/>
      <c r="L959" s="218"/>
      <c r="M959" s="218"/>
      <c r="N959" s="218"/>
      <c r="O959" s="218"/>
      <c r="P959" s="218"/>
      <c r="Q959" s="175"/>
    </row>
    <row r="960">
      <c r="B960" s="218"/>
      <c r="C960" s="218"/>
      <c r="D960" s="218"/>
      <c r="E960" s="218"/>
      <c r="F960" s="218"/>
      <c r="G960" s="218"/>
      <c r="H960" s="218"/>
      <c r="I960" s="218"/>
      <c r="J960" s="218"/>
      <c r="K960" s="218"/>
      <c r="L960" s="218"/>
      <c r="M960" s="218"/>
      <c r="N960" s="218"/>
      <c r="O960" s="218"/>
      <c r="P960" s="218"/>
      <c r="Q960" s="175"/>
    </row>
    <row r="961">
      <c r="B961" s="218"/>
      <c r="C961" s="218"/>
      <c r="D961" s="218"/>
      <c r="E961" s="218"/>
      <c r="F961" s="218"/>
      <c r="G961" s="218"/>
      <c r="H961" s="218"/>
      <c r="I961" s="218"/>
      <c r="J961" s="218"/>
      <c r="K961" s="218"/>
      <c r="L961" s="218"/>
      <c r="M961" s="218"/>
      <c r="N961" s="218"/>
      <c r="O961" s="218"/>
      <c r="P961" s="218"/>
      <c r="Q961" s="175"/>
    </row>
    <row r="962">
      <c r="B962" s="218"/>
      <c r="C962" s="218"/>
      <c r="D962" s="218"/>
      <c r="E962" s="218"/>
      <c r="F962" s="218"/>
      <c r="G962" s="218"/>
      <c r="H962" s="218"/>
      <c r="I962" s="218"/>
      <c r="J962" s="218"/>
      <c r="K962" s="218"/>
      <c r="L962" s="218"/>
      <c r="M962" s="218"/>
      <c r="N962" s="218"/>
      <c r="O962" s="218"/>
      <c r="P962" s="218"/>
      <c r="Q962" s="175"/>
    </row>
    <row r="963">
      <c r="B963" s="218"/>
      <c r="C963" s="218"/>
      <c r="D963" s="218"/>
      <c r="E963" s="218"/>
      <c r="F963" s="218"/>
      <c r="G963" s="218"/>
      <c r="H963" s="218"/>
      <c r="I963" s="218"/>
      <c r="J963" s="218"/>
      <c r="K963" s="218"/>
      <c r="L963" s="218"/>
      <c r="M963" s="218"/>
      <c r="N963" s="218"/>
      <c r="O963" s="218"/>
      <c r="P963" s="218"/>
      <c r="Q963" s="175"/>
    </row>
    <row r="964">
      <c r="B964" s="218"/>
      <c r="C964" s="218"/>
      <c r="D964" s="218"/>
      <c r="E964" s="218"/>
      <c r="F964" s="218"/>
      <c r="G964" s="218"/>
      <c r="H964" s="218"/>
      <c r="I964" s="218"/>
      <c r="J964" s="218"/>
      <c r="K964" s="218"/>
      <c r="L964" s="218"/>
      <c r="M964" s="218"/>
      <c r="N964" s="218"/>
      <c r="O964" s="218"/>
      <c r="P964" s="218"/>
      <c r="Q964" s="175"/>
    </row>
    <row r="965">
      <c r="B965" s="218"/>
      <c r="C965" s="218"/>
      <c r="D965" s="218"/>
      <c r="E965" s="218"/>
      <c r="F965" s="218"/>
      <c r="G965" s="218"/>
      <c r="H965" s="218"/>
      <c r="I965" s="218"/>
      <c r="J965" s="218"/>
      <c r="K965" s="218"/>
      <c r="L965" s="218"/>
      <c r="M965" s="218"/>
      <c r="N965" s="218"/>
      <c r="O965" s="218"/>
      <c r="P965" s="218"/>
      <c r="Q965" s="175"/>
    </row>
    <row r="966">
      <c r="B966" s="218"/>
      <c r="C966" s="218"/>
      <c r="D966" s="218"/>
      <c r="E966" s="218"/>
      <c r="F966" s="218"/>
      <c r="G966" s="218"/>
      <c r="H966" s="218"/>
      <c r="I966" s="218"/>
      <c r="J966" s="218"/>
      <c r="K966" s="218"/>
      <c r="L966" s="218"/>
      <c r="M966" s="218"/>
      <c r="N966" s="218"/>
      <c r="O966" s="218"/>
      <c r="P966" s="218"/>
      <c r="Q966" s="175"/>
    </row>
    <row r="967">
      <c r="B967" s="218"/>
      <c r="C967" s="218"/>
      <c r="D967" s="218"/>
      <c r="E967" s="218"/>
      <c r="F967" s="218"/>
      <c r="G967" s="218"/>
      <c r="H967" s="218"/>
      <c r="I967" s="218"/>
      <c r="J967" s="218"/>
      <c r="K967" s="218"/>
      <c r="L967" s="218"/>
      <c r="M967" s="218"/>
      <c r="N967" s="218"/>
      <c r="O967" s="218"/>
      <c r="P967" s="218"/>
      <c r="Q967" s="175"/>
    </row>
    <row r="968">
      <c r="B968" s="218"/>
      <c r="C968" s="218"/>
      <c r="D968" s="218"/>
      <c r="E968" s="218"/>
      <c r="F968" s="218"/>
      <c r="G968" s="218"/>
      <c r="H968" s="218"/>
      <c r="I968" s="218"/>
      <c r="J968" s="218"/>
      <c r="K968" s="218"/>
      <c r="L968" s="218"/>
      <c r="M968" s="218"/>
      <c r="N968" s="218"/>
      <c r="O968" s="218"/>
      <c r="P968" s="218"/>
      <c r="Q968" s="175"/>
    </row>
    <row r="969">
      <c r="B969" s="218"/>
      <c r="C969" s="218"/>
      <c r="D969" s="218"/>
      <c r="E969" s="218"/>
      <c r="F969" s="218"/>
      <c r="G969" s="218"/>
      <c r="H969" s="218"/>
      <c r="I969" s="218"/>
      <c r="J969" s="218"/>
      <c r="K969" s="218"/>
      <c r="L969" s="218"/>
      <c r="M969" s="218"/>
      <c r="N969" s="218"/>
      <c r="O969" s="218"/>
      <c r="P969" s="218"/>
      <c r="Q969" s="175"/>
    </row>
    <row r="970">
      <c r="B970" s="218"/>
      <c r="C970" s="218"/>
      <c r="D970" s="218"/>
      <c r="E970" s="218"/>
      <c r="F970" s="218"/>
      <c r="G970" s="218"/>
      <c r="H970" s="218"/>
      <c r="I970" s="218"/>
      <c r="J970" s="218"/>
      <c r="K970" s="218"/>
      <c r="L970" s="218"/>
      <c r="M970" s="218"/>
      <c r="N970" s="218"/>
      <c r="O970" s="218"/>
      <c r="P970" s="218"/>
      <c r="Q970" s="175"/>
    </row>
    <row r="971">
      <c r="B971" s="218"/>
      <c r="C971" s="218"/>
      <c r="D971" s="218"/>
      <c r="E971" s="218"/>
      <c r="F971" s="218"/>
      <c r="G971" s="218"/>
      <c r="H971" s="218"/>
      <c r="I971" s="218"/>
      <c r="J971" s="218"/>
      <c r="K971" s="218"/>
      <c r="L971" s="218"/>
      <c r="M971" s="218"/>
      <c r="N971" s="218"/>
      <c r="O971" s="218"/>
      <c r="P971" s="218"/>
      <c r="Q971" s="175"/>
    </row>
    <row r="972">
      <c r="B972" s="218"/>
      <c r="C972" s="218"/>
      <c r="D972" s="218"/>
      <c r="E972" s="218"/>
      <c r="F972" s="218"/>
      <c r="G972" s="218"/>
      <c r="H972" s="218"/>
      <c r="I972" s="218"/>
      <c r="J972" s="218"/>
      <c r="K972" s="218"/>
      <c r="L972" s="218"/>
      <c r="M972" s="218"/>
      <c r="N972" s="218"/>
      <c r="O972" s="218"/>
      <c r="P972" s="218"/>
      <c r="Q972" s="175"/>
    </row>
    <row r="973">
      <c r="B973" s="218"/>
      <c r="C973" s="218"/>
      <c r="D973" s="218"/>
      <c r="E973" s="218"/>
      <c r="F973" s="218"/>
      <c r="G973" s="218"/>
      <c r="H973" s="218"/>
      <c r="I973" s="218"/>
      <c r="J973" s="218"/>
      <c r="K973" s="218"/>
      <c r="L973" s="218"/>
      <c r="M973" s="218"/>
      <c r="N973" s="218"/>
      <c r="O973" s="218"/>
      <c r="P973" s="218"/>
      <c r="Q973" s="175"/>
    </row>
    <row r="974">
      <c r="B974" s="218"/>
      <c r="C974" s="218"/>
      <c r="D974" s="218"/>
      <c r="E974" s="218"/>
      <c r="F974" s="218"/>
      <c r="G974" s="218"/>
      <c r="H974" s="218"/>
      <c r="I974" s="218"/>
      <c r="J974" s="218"/>
      <c r="K974" s="218"/>
      <c r="L974" s="218"/>
      <c r="M974" s="218"/>
      <c r="N974" s="218"/>
      <c r="O974" s="218"/>
      <c r="P974" s="218"/>
      <c r="Q974" s="175"/>
    </row>
    <row r="975">
      <c r="B975" s="218"/>
      <c r="C975" s="218"/>
      <c r="D975" s="218"/>
      <c r="E975" s="218"/>
      <c r="F975" s="218"/>
      <c r="G975" s="218"/>
      <c r="H975" s="218"/>
      <c r="I975" s="218"/>
      <c r="J975" s="218"/>
      <c r="K975" s="218"/>
      <c r="L975" s="218"/>
      <c r="M975" s="218"/>
      <c r="N975" s="218"/>
      <c r="O975" s="218"/>
      <c r="P975" s="218"/>
      <c r="Q975" s="175"/>
    </row>
    <row r="976">
      <c r="B976" s="218"/>
      <c r="C976" s="218"/>
      <c r="D976" s="218"/>
      <c r="E976" s="218"/>
      <c r="F976" s="218"/>
      <c r="G976" s="218"/>
      <c r="H976" s="218"/>
      <c r="I976" s="218"/>
      <c r="J976" s="218"/>
      <c r="K976" s="218"/>
      <c r="L976" s="218"/>
      <c r="M976" s="218"/>
      <c r="N976" s="218"/>
      <c r="O976" s="218"/>
      <c r="P976" s="218"/>
      <c r="Q976" s="175"/>
    </row>
    <row r="977">
      <c r="B977" s="218"/>
      <c r="C977" s="218"/>
      <c r="D977" s="218"/>
      <c r="E977" s="218"/>
      <c r="F977" s="218"/>
      <c r="G977" s="218"/>
      <c r="H977" s="218"/>
      <c r="I977" s="218"/>
      <c r="J977" s="218"/>
      <c r="K977" s="218"/>
      <c r="L977" s="218"/>
      <c r="M977" s="218"/>
      <c r="N977" s="218"/>
      <c r="O977" s="218"/>
      <c r="P977" s="218"/>
      <c r="Q977" s="175"/>
    </row>
    <row r="978">
      <c r="B978" s="218"/>
      <c r="C978" s="218"/>
      <c r="D978" s="218"/>
      <c r="E978" s="218"/>
      <c r="F978" s="218"/>
      <c r="G978" s="218"/>
      <c r="H978" s="218"/>
      <c r="I978" s="218"/>
      <c r="J978" s="218"/>
      <c r="K978" s="218"/>
      <c r="L978" s="218"/>
      <c r="M978" s="218"/>
      <c r="N978" s="218"/>
      <c r="O978" s="218"/>
      <c r="P978" s="218"/>
      <c r="Q978" s="175"/>
    </row>
    <row r="979">
      <c r="B979" s="218"/>
      <c r="C979" s="218"/>
      <c r="D979" s="218"/>
      <c r="E979" s="218"/>
      <c r="F979" s="218"/>
      <c r="G979" s="218"/>
      <c r="H979" s="218"/>
      <c r="I979" s="218"/>
      <c r="J979" s="218"/>
      <c r="K979" s="218"/>
      <c r="L979" s="218"/>
      <c r="M979" s="218"/>
      <c r="N979" s="218"/>
      <c r="O979" s="218"/>
      <c r="P979" s="218"/>
      <c r="Q979" s="175"/>
    </row>
    <row r="980">
      <c r="B980" s="218"/>
      <c r="C980" s="218"/>
      <c r="D980" s="218"/>
      <c r="E980" s="218"/>
      <c r="F980" s="218"/>
      <c r="G980" s="218"/>
      <c r="H980" s="218"/>
      <c r="I980" s="218"/>
      <c r="J980" s="218"/>
      <c r="K980" s="218"/>
      <c r="L980" s="218"/>
      <c r="M980" s="218"/>
      <c r="N980" s="218"/>
      <c r="O980" s="218"/>
      <c r="P980" s="218"/>
      <c r="Q980" s="175"/>
    </row>
    <row r="981">
      <c r="B981" s="218"/>
      <c r="C981" s="218"/>
      <c r="D981" s="218"/>
      <c r="E981" s="218"/>
      <c r="F981" s="218"/>
      <c r="G981" s="218"/>
      <c r="H981" s="218"/>
      <c r="I981" s="218"/>
      <c r="J981" s="218"/>
      <c r="K981" s="218"/>
      <c r="L981" s="218"/>
      <c r="M981" s="218"/>
      <c r="N981" s="218"/>
      <c r="O981" s="218"/>
      <c r="P981" s="218"/>
      <c r="Q981" s="175"/>
    </row>
    <row r="982">
      <c r="B982" s="218"/>
      <c r="C982" s="218"/>
      <c r="D982" s="218"/>
      <c r="E982" s="218"/>
      <c r="F982" s="218"/>
      <c r="G982" s="218"/>
      <c r="H982" s="218"/>
      <c r="I982" s="218"/>
      <c r="J982" s="218"/>
      <c r="K982" s="218"/>
      <c r="L982" s="218"/>
      <c r="M982" s="218"/>
      <c r="N982" s="218"/>
      <c r="O982" s="218"/>
      <c r="P982" s="218"/>
      <c r="Q982" s="175"/>
    </row>
    <row r="983"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175"/>
    </row>
    <row r="984">
      <c r="B984" s="218"/>
      <c r="C984" s="218"/>
      <c r="D984" s="218"/>
      <c r="E984" s="218"/>
      <c r="F984" s="218"/>
      <c r="G984" s="218"/>
      <c r="H984" s="218"/>
      <c r="I984" s="218"/>
      <c r="J984" s="218"/>
      <c r="K984" s="218"/>
      <c r="L984" s="218"/>
      <c r="M984" s="218"/>
      <c r="N984" s="218"/>
      <c r="O984" s="218"/>
      <c r="P984" s="218"/>
      <c r="Q984" s="175"/>
    </row>
    <row r="985">
      <c r="B985" s="218"/>
      <c r="C985" s="218"/>
      <c r="D985" s="218"/>
      <c r="E985" s="218"/>
      <c r="F985" s="218"/>
      <c r="G985" s="218"/>
      <c r="H985" s="218"/>
      <c r="I985" s="218"/>
      <c r="J985" s="218"/>
      <c r="K985" s="218"/>
      <c r="L985" s="218"/>
      <c r="M985" s="218"/>
      <c r="N985" s="218"/>
      <c r="O985" s="218"/>
      <c r="P985" s="218"/>
      <c r="Q985" s="175"/>
    </row>
    <row r="986">
      <c r="B986" s="218"/>
      <c r="C986" s="218"/>
      <c r="D986" s="218"/>
      <c r="E986" s="218"/>
      <c r="F986" s="218"/>
      <c r="G986" s="218"/>
      <c r="H986" s="218"/>
      <c r="I986" s="218"/>
      <c r="J986" s="218"/>
      <c r="K986" s="218"/>
      <c r="L986" s="218"/>
      <c r="M986" s="218"/>
      <c r="N986" s="218"/>
      <c r="O986" s="218"/>
      <c r="P986" s="218"/>
      <c r="Q986" s="175"/>
    </row>
    <row r="987">
      <c r="B987" s="218"/>
      <c r="C987" s="218"/>
      <c r="D987" s="218"/>
      <c r="E987" s="218"/>
      <c r="F987" s="218"/>
      <c r="G987" s="218"/>
      <c r="H987" s="218"/>
      <c r="I987" s="218"/>
      <c r="J987" s="218"/>
      <c r="K987" s="218"/>
      <c r="L987" s="218"/>
      <c r="M987" s="218"/>
      <c r="N987" s="218"/>
      <c r="O987" s="218"/>
      <c r="P987" s="218"/>
      <c r="Q987" s="175"/>
    </row>
    <row r="988">
      <c r="B988" s="218"/>
      <c r="C988" s="218"/>
      <c r="D988" s="218"/>
      <c r="E988" s="218"/>
      <c r="F988" s="218"/>
      <c r="G988" s="218"/>
      <c r="H988" s="218"/>
      <c r="I988" s="218"/>
      <c r="J988" s="218"/>
      <c r="K988" s="218"/>
      <c r="L988" s="218"/>
      <c r="M988" s="218"/>
      <c r="N988" s="218"/>
      <c r="O988" s="218"/>
      <c r="P988" s="218"/>
      <c r="Q988" s="175"/>
    </row>
    <row r="989">
      <c r="B989" s="218"/>
      <c r="C989" s="218"/>
      <c r="D989" s="218"/>
      <c r="E989" s="218"/>
      <c r="F989" s="218"/>
      <c r="G989" s="218"/>
      <c r="H989" s="218"/>
      <c r="I989" s="218"/>
      <c r="J989" s="218"/>
      <c r="K989" s="218"/>
      <c r="L989" s="218"/>
      <c r="M989" s="218"/>
      <c r="N989" s="218"/>
      <c r="O989" s="218"/>
      <c r="P989" s="218"/>
      <c r="Q989" s="175"/>
    </row>
    <row r="990">
      <c r="B990" s="218"/>
      <c r="C990" s="218"/>
      <c r="D990" s="218"/>
      <c r="E990" s="218"/>
      <c r="F990" s="218"/>
      <c r="G990" s="218"/>
      <c r="H990" s="218"/>
      <c r="I990" s="218"/>
      <c r="J990" s="218"/>
      <c r="K990" s="218"/>
      <c r="L990" s="218"/>
      <c r="M990" s="218"/>
      <c r="N990" s="218"/>
      <c r="O990" s="218"/>
      <c r="P990" s="218"/>
      <c r="Q990" s="175"/>
    </row>
    <row r="991">
      <c r="B991" s="218"/>
      <c r="C991" s="218"/>
      <c r="D991" s="218"/>
      <c r="E991" s="218"/>
      <c r="F991" s="218"/>
      <c r="G991" s="218"/>
      <c r="H991" s="218"/>
      <c r="I991" s="218"/>
      <c r="J991" s="218"/>
      <c r="K991" s="218"/>
      <c r="L991" s="218"/>
      <c r="M991" s="218"/>
      <c r="N991" s="218"/>
      <c r="O991" s="218"/>
      <c r="P991" s="218"/>
      <c r="Q991" s="175"/>
    </row>
    <row r="992">
      <c r="B992" s="218"/>
      <c r="C992" s="218"/>
      <c r="D992" s="218"/>
      <c r="E992" s="218"/>
      <c r="F992" s="218"/>
      <c r="G992" s="218"/>
      <c r="H992" s="218"/>
      <c r="I992" s="218"/>
      <c r="J992" s="218"/>
      <c r="K992" s="218"/>
      <c r="L992" s="218"/>
      <c r="M992" s="218"/>
      <c r="N992" s="218"/>
      <c r="O992" s="218"/>
      <c r="P992" s="218"/>
      <c r="Q992" s="175"/>
    </row>
    <row r="993">
      <c r="B993" s="218"/>
      <c r="C993" s="218"/>
      <c r="D993" s="218"/>
      <c r="E993" s="218"/>
      <c r="F993" s="218"/>
      <c r="G993" s="218"/>
      <c r="H993" s="218"/>
      <c r="I993" s="218"/>
      <c r="J993" s="218"/>
      <c r="K993" s="218"/>
      <c r="L993" s="218"/>
      <c r="M993" s="218"/>
      <c r="N993" s="218"/>
      <c r="O993" s="218"/>
      <c r="P993" s="218"/>
      <c r="Q993" s="175"/>
    </row>
    <row r="994">
      <c r="B994" s="218"/>
      <c r="C994" s="218"/>
      <c r="D994" s="218"/>
      <c r="E994" s="218"/>
      <c r="F994" s="218"/>
      <c r="G994" s="218"/>
      <c r="H994" s="218"/>
      <c r="I994" s="218"/>
      <c r="J994" s="218"/>
      <c r="K994" s="218"/>
      <c r="L994" s="218"/>
      <c r="M994" s="218"/>
      <c r="N994" s="218"/>
      <c r="O994" s="218"/>
      <c r="P994" s="218"/>
      <c r="Q994" s="175"/>
    </row>
    <row r="995">
      <c r="B995" s="218"/>
      <c r="C995" s="218"/>
      <c r="D995" s="218"/>
      <c r="E995" s="218"/>
      <c r="F995" s="218"/>
      <c r="G995" s="218"/>
      <c r="H995" s="218"/>
      <c r="I995" s="218"/>
      <c r="J995" s="218"/>
      <c r="K995" s="218"/>
      <c r="L995" s="218"/>
      <c r="M995" s="218"/>
      <c r="N995" s="218"/>
      <c r="O995" s="218"/>
      <c r="P995" s="218"/>
      <c r="Q995" s="175"/>
    </row>
    <row r="996">
      <c r="B996" s="218"/>
      <c r="C996" s="218"/>
      <c r="D996" s="218"/>
      <c r="E996" s="218"/>
      <c r="F996" s="218"/>
      <c r="G996" s="218"/>
      <c r="H996" s="218"/>
      <c r="I996" s="218"/>
      <c r="J996" s="218"/>
      <c r="K996" s="218"/>
      <c r="L996" s="218"/>
      <c r="M996" s="218"/>
      <c r="N996" s="218"/>
      <c r="O996" s="218"/>
      <c r="P996" s="218"/>
      <c r="Q996" s="175"/>
    </row>
    <row r="997">
      <c r="B997" s="218"/>
      <c r="C997" s="218"/>
      <c r="D997" s="218"/>
      <c r="E997" s="218"/>
      <c r="F997" s="218"/>
      <c r="G997" s="218"/>
      <c r="H997" s="218"/>
      <c r="I997" s="218"/>
      <c r="J997" s="218"/>
      <c r="K997" s="218"/>
      <c r="L997" s="218"/>
      <c r="M997" s="218"/>
      <c r="N997" s="218"/>
      <c r="O997" s="218"/>
      <c r="P997" s="218"/>
      <c r="Q997" s="175"/>
    </row>
    <row r="998">
      <c r="B998" s="218"/>
      <c r="C998" s="218"/>
      <c r="D998" s="218"/>
      <c r="E998" s="218"/>
      <c r="F998" s="218"/>
      <c r="G998" s="218"/>
      <c r="H998" s="218"/>
      <c r="I998" s="218"/>
      <c r="J998" s="218"/>
      <c r="K998" s="218"/>
      <c r="L998" s="218"/>
      <c r="M998" s="218"/>
      <c r="N998" s="218"/>
      <c r="O998" s="218"/>
      <c r="P998" s="218"/>
      <c r="Q998" s="175"/>
    </row>
    <row r="999">
      <c r="B999" s="218"/>
      <c r="C999" s="218"/>
      <c r="D999" s="218"/>
      <c r="E999" s="218"/>
      <c r="F999" s="218"/>
      <c r="G999" s="218"/>
      <c r="H999" s="218"/>
      <c r="I999" s="218"/>
      <c r="J999" s="218"/>
      <c r="K999" s="218"/>
      <c r="L999" s="218"/>
      <c r="M999" s="218"/>
      <c r="N999" s="218"/>
      <c r="O999" s="218"/>
      <c r="P999" s="218"/>
      <c r="Q999" s="175"/>
    </row>
    <row r="1000">
      <c r="B1000" s="218"/>
      <c r="C1000" s="218"/>
      <c r="D1000" s="218"/>
      <c r="E1000" s="218"/>
      <c r="F1000" s="218"/>
      <c r="G1000" s="218"/>
      <c r="H1000" s="218"/>
      <c r="I1000" s="218"/>
      <c r="J1000" s="218"/>
      <c r="K1000" s="218"/>
      <c r="L1000" s="218"/>
      <c r="M1000" s="218"/>
      <c r="N1000" s="218"/>
      <c r="O1000" s="218"/>
      <c r="P1000" s="218"/>
      <c r="Q1000" s="175"/>
    </row>
  </sheetData>
  <drawing r:id="rId1"/>
</worksheet>
</file>