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leex\Data Science Projects\Formation\Z_Master Data Science - EFBS\6_Analitica\B_Optimizacion\"/>
    </mc:Choice>
  </mc:AlternateContent>
  <xr:revisionPtr revIDLastSave="0" documentId="13_ncr:1_{B673414D-8A21-41B4-9720-26179D6850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solver_adj" localSheetId="0" hidden="1">Hoja1!$B$15:$C$15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Hoja1!$B$15</definedName>
    <definedName name="solver_lhs2" localSheetId="0" hidden="1">Hoja1!$D$19</definedName>
    <definedName name="solver_lhs3" localSheetId="0" hidden="1">Hoja1!$D$21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Hoja1!$F$14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Hoja1!$F$20</definedName>
    <definedName name="solver_rhs2" localSheetId="0" hidden="1">Hoja1!$F$19</definedName>
    <definedName name="solver_rhs3" localSheetId="0" hidden="1">Hoja1!$F$21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C21" i="1"/>
  <c r="B21" i="1"/>
  <c r="D21" i="1"/>
  <c r="D19" i="1"/>
</calcChain>
</file>

<file path=xl/sharedStrings.xml><?xml version="1.0" encoding="utf-8"?>
<sst xmlns="http://schemas.openxmlformats.org/spreadsheetml/2006/main" count="21" uniqueCount="18">
  <si>
    <t>Modelo</t>
  </si>
  <si>
    <t>Rentabilidad inversión</t>
  </si>
  <si>
    <t>Inversión</t>
  </si>
  <si>
    <t>x</t>
  </si>
  <si>
    <t>y</t>
  </si>
  <si>
    <t>Rentabilidad</t>
  </si>
  <si>
    <t>Limitaciones</t>
  </si>
  <si>
    <t>Riesgo Minimo Conjunto</t>
  </si>
  <si>
    <t>Inversión Mínima X</t>
  </si>
  <si>
    <t>Inversión Total</t>
  </si>
  <si>
    <t>Limitacion</t>
  </si>
  <si>
    <t>&lt;=</t>
  </si>
  <si>
    <t>&gt;=</t>
  </si>
  <si>
    <t>(0,03x+0,06y) / (x+y)  &lt;=0,05</t>
  </si>
  <si>
    <t>(-0,02x)+0,01y = 0</t>
  </si>
  <si>
    <t>Resolviendo esta ecuación…</t>
  </si>
  <si>
    <t>0,1x + 0,15y</t>
  </si>
  <si>
    <t>Funcion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</si>
</sst>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66675</xdr:rowOff>
    </xdr:from>
    <xdr:ext cx="3926052" cy="18245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C32CEAD-2749-4CE5-A5CD-944A7883C235}"/>
            </a:ext>
          </a:extLst>
        </xdr:cNvPr>
        <xdr:cNvSpPr txBox="1"/>
      </xdr:nvSpPr>
      <xdr:spPr>
        <a:xfrm>
          <a:off x="57150" y="66675"/>
          <a:ext cx="3926052" cy="1824525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 inversor tiene un presupuesto de 10.000 €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inversión x tiene una rentabilidad de 0,10 anual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 inversión y tiene una rentanilidad de 0,15 anual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riesgo (desv estándar) de x es 0,03 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riesgo (desv estándar) de y es 0,06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Como mínimo quiere invertier 2000 € en x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riesgo máximo de la inversión conjunta</a:t>
          </a:r>
          <a:r>
            <a: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 0,05</a:t>
          </a:r>
        </a:p>
        <a:p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Cuál es la inversión compuesta para maximizar los retornos?</a:t>
          </a:r>
        </a:p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1"/>
  <sheetViews>
    <sheetView tabSelected="1" workbookViewId="0">
      <selection activeCell="F15" sqref="F15"/>
    </sheetView>
  </sheetViews>
  <sheetFormatPr baseColWidth="10" defaultColWidth="8.77734375" defaultRowHeight="14.4" x14ac:dyDescent="0.3"/>
  <cols>
    <col min="1" max="1" width="44.44140625" customWidth="1"/>
    <col min="2" max="2" width="15.77734375" customWidth="1"/>
    <col min="4" max="4" width="14.88671875" customWidth="1"/>
    <col min="5" max="5" width="15.77734375" customWidth="1"/>
    <col min="6" max="6" width="27.77734375" customWidth="1"/>
  </cols>
  <sheetData>
    <row r="2" spans="1:6" ht="15" thickBot="1" x14ac:dyDescent="0.35"/>
    <row r="3" spans="1:6" ht="15" thickBot="1" x14ac:dyDescent="0.35">
      <c r="F3" s="6" t="s">
        <v>13</v>
      </c>
    </row>
    <row r="4" spans="1:6" x14ac:dyDescent="0.3">
      <c r="F4" s="5" t="s">
        <v>15</v>
      </c>
    </row>
    <row r="5" spans="1:6" x14ac:dyDescent="0.3">
      <c r="F5" t="s">
        <v>14</v>
      </c>
    </row>
    <row r="11" spans="1:6" ht="15" thickBot="1" x14ac:dyDescent="0.35"/>
    <row r="12" spans="1:6" ht="15" thickBot="1" x14ac:dyDescent="0.35">
      <c r="E12" s="7" t="s">
        <v>17</v>
      </c>
      <c r="F12" s="8" t="s">
        <v>16</v>
      </c>
    </row>
    <row r="13" spans="1:6" x14ac:dyDescent="0.3">
      <c r="A13" s="3" t="s">
        <v>0</v>
      </c>
      <c r="B13" s="3" t="s">
        <v>3</v>
      </c>
      <c r="C13" s="3" t="s">
        <v>4</v>
      </c>
      <c r="F13" s="3" t="s">
        <v>5</v>
      </c>
    </row>
    <row r="14" spans="1:6" ht="15.6" x14ac:dyDescent="0.3">
      <c r="A14" s="2" t="s">
        <v>1</v>
      </c>
      <c r="B14">
        <v>0.1</v>
      </c>
      <c r="C14">
        <v>0.15</v>
      </c>
      <c r="F14" s="9">
        <f>SUMPRODUCT(B14:C14,B15:C15)</f>
        <v>1400</v>
      </c>
    </row>
    <row r="15" spans="1:6" x14ac:dyDescent="0.3">
      <c r="A15" s="2" t="s">
        <v>2</v>
      </c>
      <c r="B15" s="1">
        <v>2000</v>
      </c>
      <c r="C15" s="1">
        <v>8000</v>
      </c>
    </row>
    <row r="16" spans="1:6" x14ac:dyDescent="0.3">
      <c r="A16" s="2"/>
    </row>
    <row r="17" spans="1:6" x14ac:dyDescent="0.3">
      <c r="A17" s="2"/>
    </row>
    <row r="18" spans="1:6" x14ac:dyDescent="0.3">
      <c r="A18" s="3" t="s">
        <v>6</v>
      </c>
      <c r="B18" s="3" t="s">
        <v>3</v>
      </c>
      <c r="C18" s="3" t="s">
        <v>4</v>
      </c>
      <c r="D18" s="4"/>
      <c r="E18" s="4"/>
      <c r="F18" s="3" t="s">
        <v>10</v>
      </c>
    </row>
    <row r="19" spans="1:6" x14ac:dyDescent="0.3">
      <c r="A19" s="2" t="s">
        <v>7</v>
      </c>
      <c r="B19">
        <v>-0.02</v>
      </c>
      <c r="C19">
        <v>0.01</v>
      </c>
      <c r="D19">
        <f>+SUM(B19:C19)</f>
        <v>-0.01</v>
      </c>
      <c r="E19" t="s">
        <v>11</v>
      </c>
      <c r="F19">
        <v>0</v>
      </c>
    </row>
    <row r="20" spans="1:6" x14ac:dyDescent="0.3">
      <c r="A20" s="2" t="s">
        <v>8</v>
      </c>
      <c r="B20">
        <v>2000</v>
      </c>
      <c r="D20">
        <v>0</v>
      </c>
      <c r="E20" t="s">
        <v>12</v>
      </c>
      <c r="F20">
        <v>2000</v>
      </c>
    </row>
    <row r="21" spans="1:6" x14ac:dyDescent="0.3">
      <c r="A21" s="2" t="s">
        <v>9</v>
      </c>
      <c r="B21">
        <f>+B15</f>
        <v>2000</v>
      </c>
      <c r="C21">
        <f>+C15</f>
        <v>8000</v>
      </c>
      <c r="D21">
        <f>+SUM(B15:C15)</f>
        <v>10000</v>
      </c>
      <c r="E21" t="s">
        <v>11</v>
      </c>
      <c r="F21">
        <v>10000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527B5C-F29A-452B-A0E9-2DC236A3FB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1ED2FF-063A-48E7-B16A-6832C1DE6A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9617D1-5572-42AF-9B28-31158607A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f8aae4-6c0a-4251-97da-ce552c414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hintd</dc:creator>
  <cp:lastModifiedBy>Alex Fernandez</cp:lastModifiedBy>
  <dcterms:created xsi:type="dcterms:W3CDTF">2015-06-05T18:19:34Z</dcterms:created>
  <dcterms:modified xsi:type="dcterms:W3CDTF">2022-03-04T19:45:00Z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