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leex\Data Science Projects\Formation\Z_Master Data Science - EFBS\6_Analitica\B_Optimizacion\"/>
    </mc:Choice>
  </mc:AlternateContent>
  <xr:revisionPtr revIDLastSave="0" documentId="13_ncr:1_{41BB6369-25B6-4408-BC83-732D5E007D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solver_adj" localSheetId="0" hidden="1">Hoja1!$B$22:$C$22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Hoja1!$B$22</definedName>
    <definedName name="solver_lhs2" localSheetId="0" hidden="1">Hoja1!$C$22</definedName>
    <definedName name="solver_lhs3" localSheetId="0" hidden="1">Hoja1!$D$19</definedName>
    <definedName name="solver_lhs4" localSheetId="0" hidden="1">Hoja1!$D$20</definedName>
    <definedName name="solver_lhs5" localSheetId="0" hidden="1">Hoja1!$D$21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Hoja1!$H$10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Hoja1!$G$19</definedName>
    <definedName name="solver_rhs4" localSheetId="0" hidden="1">Hoja1!$G$20</definedName>
    <definedName name="solver_rhs5" localSheetId="0" hidden="1">Hoja1!$G$21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D20" i="1"/>
  <c r="D21" i="1"/>
  <c r="D19" i="1"/>
</calcChain>
</file>

<file path=xl/sharedStrings.xml><?xml version="1.0" encoding="utf-8"?>
<sst xmlns="http://schemas.openxmlformats.org/spreadsheetml/2006/main" count="14" uniqueCount="12">
  <si>
    <t>Modelo</t>
  </si>
  <si>
    <t>Ride</t>
  </si>
  <si>
    <t>Nevada</t>
  </si>
  <si>
    <t>Eur/ud</t>
  </si>
  <si>
    <t>Recursos</t>
  </si>
  <si>
    <t>Cuadro</t>
  </si>
  <si>
    <t>Ruedas/Ensamblaje</t>
  </si>
  <si>
    <t>Calidad y Packaging</t>
  </si>
  <si>
    <t>Horas/semana</t>
  </si>
  <si>
    <t>FO</t>
  </si>
  <si>
    <t>150r + 160n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</si>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</sst>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2" borderId="0" xfId="0" applyFont="1" applyFill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133350</xdr:rowOff>
    </xdr:from>
    <xdr:ext cx="4906151" cy="182452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AB80C3A-AC0C-4F78-8748-C5A8BCD9F8E3}"/>
            </a:ext>
          </a:extLst>
        </xdr:cNvPr>
        <xdr:cNvSpPr txBox="1"/>
      </xdr:nvSpPr>
      <xdr:spPr>
        <a:xfrm>
          <a:off x="142875" y="133350"/>
          <a:ext cx="4906151" cy="1824525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/>
            <a:t>Una</a:t>
          </a:r>
          <a:r>
            <a:rPr lang="es-ES" sz="1100" baseline="0"/>
            <a:t> fábrica de motos fabrica dos modelos de scooters (Ride y Nevada).</a:t>
          </a:r>
        </a:p>
        <a:p>
          <a:r>
            <a:rPr lang="es-ES" sz="1100" baseline="0"/>
            <a:t>El modelo Ride tiene un margen de contribución de 150 €/ud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modelo Nevada tiene un margen de contribución de 160 €/ud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proceso de fabricación se descompone en 3 partes (Cuadro, Ruedas/Ensamblaje y Calidad/Packaging) con diferentes requerimientos de recursos en horas por unidad (ver cuadro 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 otro lado la capacidad disponible en (horas/semana) de cada uno de los procesos está limitada.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 trata de planificar la producción de la próxima semana teniendo en cuenta que se quiere maximizar el beneficio</a:t>
          </a:r>
          <a:endParaRPr lang="es-ES">
            <a:effectLst/>
          </a:endParaRPr>
        </a:p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"/>
  <sheetViews>
    <sheetView tabSelected="1" workbookViewId="0">
      <selection activeCell="H19" sqref="H19"/>
    </sheetView>
  </sheetViews>
  <sheetFormatPr baseColWidth="10" defaultColWidth="8.77734375" defaultRowHeight="14.4" x14ac:dyDescent="0.3"/>
  <cols>
    <col min="1" max="1" width="22.33203125" customWidth="1"/>
    <col min="7" max="7" width="17.33203125" customWidth="1"/>
    <col min="8" max="8" width="22" customWidth="1"/>
  </cols>
  <sheetData>
    <row r="2" spans="1:10" x14ac:dyDescent="0.3">
      <c r="J2" s="1"/>
    </row>
    <row r="7" spans="1:10" x14ac:dyDescent="0.3">
      <c r="H7" s="3" t="s">
        <v>9</v>
      </c>
    </row>
    <row r="8" spans="1:10" x14ac:dyDescent="0.3">
      <c r="H8" s="3" t="s">
        <v>10</v>
      </c>
    </row>
    <row r="9" spans="1:10" ht="15" thickBot="1" x14ac:dyDescent="0.35"/>
    <row r="10" spans="1:10" ht="16.2" thickBot="1" x14ac:dyDescent="0.35">
      <c r="H10" s="4">
        <f>+SUMPRODUCT(B15:C15,B22:C22)</f>
        <v>198000</v>
      </c>
    </row>
    <row r="13" spans="1:10" x14ac:dyDescent="0.3">
      <c r="A13" s="1"/>
    </row>
    <row r="14" spans="1:10" x14ac:dyDescent="0.3">
      <c r="A14" s="1" t="s">
        <v>0</v>
      </c>
      <c r="B14" s="1" t="s">
        <v>1</v>
      </c>
      <c r="C14" s="1" t="s">
        <v>2</v>
      </c>
    </row>
    <row r="15" spans="1:10" x14ac:dyDescent="0.3">
      <c r="A15" t="s">
        <v>3</v>
      </c>
      <c r="B15">
        <v>150</v>
      </c>
      <c r="C15">
        <v>160</v>
      </c>
    </row>
    <row r="18" spans="1:7" x14ac:dyDescent="0.3">
      <c r="A18" s="1" t="s">
        <v>4</v>
      </c>
      <c r="B18" s="1" t="s">
        <v>1</v>
      </c>
      <c r="C18" s="1" t="s">
        <v>2</v>
      </c>
      <c r="G18" t="s">
        <v>8</v>
      </c>
    </row>
    <row r="19" spans="1:7" x14ac:dyDescent="0.3">
      <c r="A19" t="s">
        <v>5</v>
      </c>
      <c r="B19" s="2">
        <v>4</v>
      </c>
      <c r="C19" s="2">
        <v>5</v>
      </c>
      <c r="D19">
        <f>(B19*$B22)+(C19*$C22)</f>
        <v>5610</v>
      </c>
      <c r="G19" s="2">
        <v>5610</v>
      </c>
    </row>
    <row r="20" spans="1:7" x14ac:dyDescent="0.3">
      <c r="A20" t="s">
        <v>6</v>
      </c>
      <c r="B20" s="2">
        <v>1.5</v>
      </c>
      <c r="C20" s="2">
        <v>2</v>
      </c>
      <c r="D20">
        <f>(B20*B22)+(C20*C22)</f>
        <v>2160</v>
      </c>
      <c r="G20" s="2">
        <v>2200</v>
      </c>
    </row>
    <row r="21" spans="1:7" x14ac:dyDescent="0.3">
      <c r="A21" t="s">
        <v>7</v>
      </c>
      <c r="B21" s="2">
        <v>1</v>
      </c>
      <c r="C21" s="2">
        <v>0.8</v>
      </c>
      <c r="D21">
        <f>(B21*B22)+(C21*C22)</f>
        <v>1200</v>
      </c>
      <c r="G21" s="2">
        <v>1200</v>
      </c>
    </row>
    <row r="22" spans="1:7" ht="15.6" x14ac:dyDescent="0.3">
      <c r="A22" s="1" t="s">
        <v>11</v>
      </c>
      <c r="B22" s="5">
        <v>840.00000000000011</v>
      </c>
      <c r="C22" s="5">
        <v>449.99999999999977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D99406371AF3478B1A0381F10DC33D" ma:contentTypeVersion="7" ma:contentTypeDescription="Crear nuevo documento." ma:contentTypeScope="" ma:versionID="96b68a7e4d0cc126fc7e845a42425d61">
  <xsd:schema xmlns:xsd="http://www.w3.org/2001/XMLSchema" xmlns:xs="http://www.w3.org/2001/XMLSchema" xmlns:p="http://schemas.microsoft.com/office/2006/metadata/properties" xmlns:ns2="00f8aae4-6c0a-4251-97da-ce552c414a7e" targetNamespace="http://schemas.microsoft.com/office/2006/metadata/properties" ma:root="true" ma:fieldsID="892020fce915893d2aa160d52b208d30" ns2:_="">
    <xsd:import namespace="00f8aae4-6c0a-4251-97da-ce552c414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8aae4-6c0a-4251-97da-ce552c414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9C2797-0608-4035-978D-F03814BD68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89C3C2-675D-4DC3-B759-A6273D42F9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8DE333-D2E1-4667-A571-F592885B4A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f8aae4-6c0a-4251-97da-ce552c414a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hintd</dc:creator>
  <cp:lastModifiedBy>Alex Fernandez</cp:lastModifiedBy>
  <dcterms:created xsi:type="dcterms:W3CDTF">2015-06-05T18:19:34Z</dcterms:created>
  <dcterms:modified xsi:type="dcterms:W3CDTF">2022-03-04T19:45:16Z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0x0101007FD99406371AF3478B1A0381F10DC33D</vt:lpwstr>
  </property>
</Properties>
</file>