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HINTD Education\Máster Data Science\07 - Sesiones\33 - Optimización\Casos\"/>
    </mc:Choice>
  </mc:AlternateContent>
  <xr:revisionPtr revIDLastSave="0" documentId="13_ncr:1_{D9CAD4B0-5CC3-4D8E-90B7-95F3E2D050DE}" xr6:coauthVersionLast="46" xr6:coauthVersionMax="46" xr10:uidLastSave="{00000000-0000-0000-0000-000000000000}"/>
  <bookViews>
    <workbookView xWindow="28680" yWindow="-120" windowWidth="29040" windowHeight="15840" xr2:uid="{258D61C0-350E-4CC9-9218-7E8050130F28}"/>
  </bookViews>
  <sheets>
    <sheet name="Hoja1" sheetId="1" r:id="rId1"/>
  </sheets>
  <externalReferences>
    <externalReference r:id="rId2"/>
  </externalReferences>
  <definedNames>
    <definedName name="Cap_Max_Alm">[1]Hoja2!$Q$39:$T$41</definedName>
    <definedName name="Cap_Max_Fab">[1]Hoja2!$J$7:$J$12</definedName>
    <definedName name="Demanda">[1]Hoja2!$Q$23:$U$25</definedName>
    <definedName name="Sdas_Alm_Cli_And">[1]Hoja2!$M$88:$M$90</definedName>
    <definedName name="Sdas_Alm_Cli_Ara">[1]Hoja2!$M$85:$M$87</definedName>
    <definedName name="Sdas_Alm_Cli_Gal">[1]Hoja2!$M$82:$M$84</definedName>
    <definedName name="Sdas_Alm_Cli_Mad">[1]Hoja2!$M$79:$M$81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Hoja1!$D$6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I62" i="1"/>
  <c r="I61" i="1"/>
</calcChain>
</file>

<file path=xl/sharedStrings.xml><?xml version="1.0" encoding="utf-8"?>
<sst xmlns="http://schemas.openxmlformats.org/spreadsheetml/2006/main" count="76" uniqueCount="21">
  <si>
    <t>ELCHE</t>
  </si>
  <si>
    <t xml:space="preserve">MADRID </t>
  </si>
  <si>
    <t>GALICIA</t>
  </si>
  <si>
    <t>ARAGÓN</t>
  </si>
  <si>
    <t>ANDALUCIA</t>
  </si>
  <si>
    <t>ZAPATILLAS</t>
  </si>
  <si>
    <t>BOTAS</t>
  </si>
  <si>
    <t>MOCASÍN</t>
  </si>
  <si>
    <t>ZAMORA</t>
  </si>
  <si>
    <t>Mayorist.
Cataluña</t>
  </si>
  <si>
    <t>Mayorist.
Euskadi</t>
  </si>
  <si>
    <t>Mayorist.
Portugal</t>
  </si>
  <si>
    <t>Mayorist.
Francia</t>
  </si>
  <si>
    <t>Mayorist.
Canarias</t>
  </si>
  <si>
    <t>Costes Unitarios producción (€/par)</t>
  </si>
  <si>
    <t>Costes Unitarios tpte Fab-CD (€/par)</t>
  </si>
  <si>
    <t>Costes Unitarios tpte Fab-Cliente Mayor (€/par)</t>
  </si>
  <si>
    <t>Costes Unitarios tpte CD-Cliente Mayor (€/par)</t>
  </si>
  <si>
    <t>Capacidad max (pares)</t>
  </si>
  <si>
    <t>Demanda en el período (en Pares)</t>
  </si>
  <si>
    <t>Demanda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</si>
</sst>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\ &quot;€&quot;"/>
  </numFmts>
  <fonts count="3" x14ac:knownFonts="1">
    <font>
      <sz val="10"/>
      <color theme="1"/>
      <name val="Arial"/>
      <family val="2"/>
    </font>
    <font>
      <b/>
      <sz val="10"/>
      <color theme="0"/>
      <name val="Candara"/>
      <family val="2"/>
    </font>
    <font>
      <sz val="10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dashed">
        <color theme="0" tint="-0.499984740745262"/>
      </right>
      <top style="thin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n">
        <color theme="0" tint="-0.499984740745262"/>
      </top>
      <bottom/>
      <diagonal/>
    </border>
    <border>
      <left style="dash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ashed">
        <color theme="0" tint="-0.499984740745262"/>
      </right>
      <top/>
      <bottom style="thin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thin">
        <color theme="0" tint="-0.499984740745262"/>
      </bottom>
      <diagonal/>
    </border>
    <border>
      <left style="dashed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dashed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4" xfId="0" applyFont="1" applyBorder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wrapText="1"/>
    </xf>
    <xf numFmtId="3" fontId="2" fillId="0" borderId="18" xfId="0" applyNumberFormat="1" applyFont="1" applyBorder="1" applyAlignment="1">
      <alignment horizontal="center"/>
    </xf>
    <xf numFmtId="3" fontId="2" fillId="0" borderId="19" xfId="0" applyNumberFormat="1" applyFont="1" applyBorder="1"/>
    <xf numFmtId="3" fontId="2" fillId="0" borderId="20" xfId="0" applyNumberFormat="1" applyFont="1" applyBorder="1" applyAlignment="1">
      <alignment horizontal="center"/>
    </xf>
    <xf numFmtId="3" fontId="2" fillId="0" borderId="21" xfId="0" applyNumberFormat="1" applyFont="1" applyBorder="1"/>
    <xf numFmtId="3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/>
    <xf numFmtId="165" fontId="2" fillId="0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f6a2eb669be3090/Controller/AA-PREPARACI&#211;N%20DE%20CLASES/EF-OPTIMIZACION/Calzados%20Paco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>
        <row r="7">
          <cell r="J7">
            <v>0</v>
          </cell>
        </row>
        <row r="8">
          <cell r="J8">
            <v>87000</v>
          </cell>
        </row>
        <row r="9">
          <cell r="J9">
            <v>108000</v>
          </cell>
        </row>
        <row r="10">
          <cell r="J10">
            <v>116000</v>
          </cell>
        </row>
        <row r="11">
          <cell r="J11">
            <v>0</v>
          </cell>
        </row>
        <row r="12">
          <cell r="J12">
            <v>0</v>
          </cell>
        </row>
        <row r="23">
          <cell r="Q23">
            <v>30000</v>
          </cell>
          <cell r="R23">
            <v>23000</v>
          </cell>
          <cell r="S23">
            <v>15000</v>
          </cell>
          <cell r="T23">
            <v>32000</v>
          </cell>
          <cell r="U23">
            <v>16000</v>
          </cell>
        </row>
        <row r="24">
          <cell r="Q24">
            <v>20000</v>
          </cell>
          <cell r="R24">
            <v>15000</v>
          </cell>
          <cell r="S24">
            <v>22000</v>
          </cell>
          <cell r="T24">
            <v>12000</v>
          </cell>
          <cell r="U24">
            <v>18000</v>
          </cell>
        </row>
        <row r="25">
          <cell r="Q25">
            <v>25000</v>
          </cell>
          <cell r="R25">
            <v>22000</v>
          </cell>
          <cell r="S25">
            <v>16000</v>
          </cell>
          <cell r="T25">
            <v>20000</v>
          </cell>
          <cell r="U25">
            <v>25000</v>
          </cell>
        </row>
        <row r="39">
          <cell r="Q39">
            <v>35000</v>
          </cell>
          <cell r="R39">
            <v>20000</v>
          </cell>
          <cell r="S39">
            <v>30000</v>
          </cell>
          <cell r="T39">
            <v>15000</v>
          </cell>
        </row>
        <row r="40">
          <cell r="Q40">
            <v>30000</v>
          </cell>
          <cell r="R40">
            <v>25000</v>
          </cell>
          <cell r="S40">
            <v>15000</v>
          </cell>
          <cell r="T40">
            <v>24000</v>
          </cell>
        </row>
        <row r="41">
          <cell r="Q41">
            <v>20000</v>
          </cell>
          <cell r="R41">
            <v>20000</v>
          </cell>
          <cell r="S41">
            <v>25000</v>
          </cell>
          <cell r="T41">
            <v>20000</v>
          </cell>
        </row>
        <row r="79">
          <cell r="M79">
            <v>0</v>
          </cell>
        </row>
        <row r="80">
          <cell r="M80">
            <v>0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0</v>
          </cell>
        </row>
        <row r="84">
          <cell r="M84">
            <v>0</v>
          </cell>
        </row>
        <row r="85">
          <cell r="M85">
            <v>0</v>
          </cell>
        </row>
        <row r="86">
          <cell r="M86">
            <v>0</v>
          </cell>
        </row>
        <row r="87">
          <cell r="M87">
            <v>0</v>
          </cell>
        </row>
        <row r="88">
          <cell r="M88">
            <v>15000</v>
          </cell>
        </row>
        <row r="89">
          <cell r="M89">
            <v>24000</v>
          </cell>
        </row>
        <row r="90">
          <cell r="M90">
            <v>20000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33F-2972-4B16-82E6-33F55005E8EE}">
  <dimension ref="A1:I63"/>
  <sheetViews>
    <sheetView showGridLines="0" tabSelected="1" workbookViewId="0">
      <selection activeCell="I22" sqref="I22"/>
    </sheetView>
  </sheetViews>
  <sheetFormatPr baseColWidth="10" defaultRowHeight="12.5" x14ac:dyDescent="0.25"/>
  <cols>
    <col min="1" max="1" width="5.54296875" customWidth="1"/>
  </cols>
  <sheetData>
    <row r="1" spans="1:9" ht="13" x14ac:dyDescent="0.3">
      <c r="A1" s="3"/>
      <c r="B1" s="3"/>
      <c r="C1" s="3"/>
      <c r="D1" s="3"/>
      <c r="E1" s="3"/>
      <c r="F1" s="3"/>
      <c r="G1" s="3"/>
      <c r="H1" s="3"/>
      <c r="I1" s="3"/>
    </row>
    <row r="2" spans="1:9" ht="13" x14ac:dyDescent="0.3">
      <c r="A2" s="3"/>
      <c r="B2" s="1" t="s">
        <v>14</v>
      </c>
      <c r="C2" s="1"/>
      <c r="D2" s="2"/>
      <c r="E2" s="3"/>
      <c r="F2" s="3"/>
      <c r="G2" s="3"/>
      <c r="H2" s="3"/>
      <c r="I2" s="3"/>
    </row>
    <row r="3" spans="1:9" ht="13" x14ac:dyDescent="0.3">
      <c r="A3" s="3"/>
      <c r="B3" s="56"/>
      <c r="C3" s="8" t="s">
        <v>5</v>
      </c>
      <c r="D3" s="54">
        <v>20</v>
      </c>
      <c r="E3" s="3"/>
      <c r="F3" s="3"/>
      <c r="G3" s="3"/>
      <c r="H3" s="3"/>
      <c r="I3" s="3"/>
    </row>
    <row r="4" spans="1:9" ht="13" x14ac:dyDescent="0.3">
      <c r="A4" s="3"/>
      <c r="B4" s="12" t="s">
        <v>0</v>
      </c>
      <c r="C4" s="13" t="s">
        <v>6</v>
      </c>
      <c r="D4" s="54">
        <v>40</v>
      </c>
      <c r="E4" s="3"/>
      <c r="F4" s="3"/>
      <c r="G4" s="3"/>
      <c r="H4" s="3"/>
      <c r="I4" s="3"/>
    </row>
    <row r="5" spans="1:9" ht="13" x14ac:dyDescent="0.3">
      <c r="A5" s="3"/>
      <c r="B5" s="17"/>
      <c r="C5" s="18" t="s">
        <v>7</v>
      </c>
      <c r="D5" s="55">
        <v>30</v>
      </c>
      <c r="E5" s="3"/>
      <c r="F5" s="3"/>
      <c r="G5" s="3"/>
      <c r="H5" s="3"/>
      <c r="I5" s="3"/>
    </row>
    <row r="6" spans="1:9" ht="13" x14ac:dyDescent="0.3">
      <c r="A6" s="3"/>
      <c r="B6" s="56"/>
      <c r="C6" s="13" t="s">
        <v>5</v>
      </c>
      <c r="D6" s="68">
        <v>19</v>
      </c>
      <c r="E6" s="3"/>
      <c r="F6" s="3"/>
      <c r="G6" s="3"/>
      <c r="H6" s="3"/>
      <c r="I6" s="3"/>
    </row>
    <row r="7" spans="1:9" ht="13" x14ac:dyDescent="0.3">
      <c r="A7" s="3"/>
      <c r="B7" s="12" t="s">
        <v>8</v>
      </c>
      <c r="C7" s="13" t="s">
        <v>6</v>
      </c>
      <c r="D7" s="54">
        <v>41</v>
      </c>
      <c r="E7" s="3"/>
      <c r="F7" s="3"/>
      <c r="G7" s="3"/>
      <c r="H7" s="3"/>
      <c r="I7" s="3"/>
    </row>
    <row r="8" spans="1:9" ht="13" x14ac:dyDescent="0.3">
      <c r="A8" s="3"/>
      <c r="B8" s="17"/>
      <c r="C8" s="18" t="s">
        <v>7</v>
      </c>
      <c r="D8" s="55">
        <v>30</v>
      </c>
      <c r="E8" s="3"/>
      <c r="F8" s="3"/>
      <c r="G8" s="3"/>
      <c r="H8" s="3"/>
      <c r="I8" s="3"/>
    </row>
    <row r="9" spans="1:9" ht="13" x14ac:dyDescent="0.3">
      <c r="A9" s="3"/>
      <c r="B9" s="3"/>
      <c r="C9" s="3"/>
      <c r="D9" s="57"/>
      <c r="E9" s="3"/>
      <c r="F9" s="3"/>
      <c r="G9" s="3"/>
      <c r="H9" s="3"/>
      <c r="I9" s="3"/>
    </row>
    <row r="10" spans="1:9" ht="13" x14ac:dyDescent="0.3">
      <c r="A10" s="3"/>
      <c r="B10" s="3"/>
      <c r="C10" s="3"/>
      <c r="D10" s="57"/>
      <c r="E10" s="3"/>
      <c r="F10" s="3"/>
      <c r="G10" s="3"/>
      <c r="H10" s="3"/>
      <c r="I10" s="3"/>
    </row>
    <row r="11" spans="1:9" ht="13" x14ac:dyDescent="0.3">
      <c r="A11" s="3"/>
      <c r="B11" s="3"/>
      <c r="C11" s="3"/>
      <c r="D11" s="57"/>
      <c r="E11" s="3"/>
      <c r="F11" s="3"/>
      <c r="G11" s="3"/>
      <c r="H11" s="3"/>
      <c r="I11" s="3"/>
    </row>
    <row r="12" spans="1:9" ht="13" x14ac:dyDescent="0.3">
      <c r="A12" s="3"/>
      <c r="B12" s="3"/>
      <c r="C12" s="3"/>
      <c r="D12" s="57"/>
      <c r="E12" s="3"/>
      <c r="F12" s="3"/>
      <c r="G12" s="3"/>
      <c r="H12" s="3"/>
      <c r="I12" s="3"/>
    </row>
    <row r="13" spans="1:9" ht="13" x14ac:dyDescent="0.3">
      <c r="A13" s="3"/>
      <c r="B13" s="3"/>
      <c r="C13" s="4"/>
      <c r="D13" s="4"/>
      <c r="E13" s="3"/>
      <c r="F13" s="3"/>
      <c r="G13" s="3"/>
      <c r="H13" s="3"/>
      <c r="I13" s="3"/>
    </row>
    <row r="14" spans="1:9" ht="13" x14ac:dyDescent="0.3">
      <c r="A14" s="3"/>
      <c r="B14" s="3"/>
      <c r="C14" s="4"/>
      <c r="D14" s="4"/>
      <c r="E14" s="3"/>
      <c r="F14" s="3"/>
      <c r="G14" s="3"/>
      <c r="H14" s="3"/>
      <c r="I14" s="3"/>
    </row>
    <row r="15" spans="1:9" ht="13" x14ac:dyDescent="0.3">
      <c r="A15" s="3"/>
      <c r="B15" s="1" t="s">
        <v>15</v>
      </c>
      <c r="C15" s="1"/>
      <c r="D15" s="5" t="s">
        <v>1</v>
      </c>
      <c r="E15" s="6" t="s">
        <v>2</v>
      </c>
      <c r="F15" s="6" t="s">
        <v>3</v>
      </c>
      <c r="G15" s="7" t="s">
        <v>4</v>
      </c>
      <c r="H15" s="3"/>
      <c r="I15" s="3"/>
    </row>
    <row r="16" spans="1:9" ht="13" x14ac:dyDescent="0.3">
      <c r="A16" s="3"/>
      <c r="B16" s="56"/>
      <c r="C16" s="8" t="s">
        <v>5</v>
      </c>
      <c r="D16" s="9">
        <v>0.5</v>
      </c>
      <c r="E16" s="10">
        <v>0.5</v>
      </c>
      <c r="F16" s="10">
        <v>1</v>
      </c>
      <c r="G16" s="11">
        <v>0.2</v>
      </c>
      <c r="H16" s="3"/>
      <c r="I16" s="3"/>
    </row>
    <row r="17" spans="1:9" ht="13" x14ac:dyDescent="0.3">
      <c r="A17" s="3"/>
      <c r="B17" s="12" t="s">
        <v>0</v>
      </c>
      <c r="C17" s="13" t="s">
        <v>6</v>
      </c>
      <c r="D17" s="14">
        <v>1</v>
      </c>
      <c r="E17" s="15">
        <v>0.75</v>
      </c>
      <c r="F17" s="15">
        <v>1.25</v>
      </c>
      <c r="G17" s="16">
        <v>1.25</v>
      </c>
      <c r="H17" s="3"/>
      <c r="I17" s="3"/>
    </row>
    <row r="18" spans="1:9" ht="13" x14ac:dyDescent="0.3">
      <c r="A18" s="3"/>
      <c r="B18" s="17"/>
      <c r="C18" s="18" t="s">
        <v>7</v>
      </c>
      <c r="D18" s="19">
        <v>0.75</v>
      </c>
      <c r="E18" s="20">
        <v>1.25</v>
      </c>
      <c r="F18" s="20">
        <v>1</v>
      </c>
      <c r="G18" s="21">
        <v>0.8</v>
      </c>
      <c r="H18" s="3"/>
      <c r="I18" s="3"/>
    </row>
    <row r="19" spans="1:9" ht="13" x14ac:dyDescent="0.3">
      <c r="A19" s="3"/>
      <c r="B19" s="56"/>
      <c r="C19" s="12" t="s">
        <v>5</v>
      </c>
      <c r="D19" s="14">
        <v>1.5</v>
      </c>
      <c r="E19" s="15">
        <v>0.3</v>
      </c>
      <c r="F19" s="15">
        <v>0.5</v>
      </c>
      <c r="G19" s="16">
        <v>0.2</v>
      </c>
      <c r="H19" s="3"/>
      <c r="I19" s="3"/>
    </row>
    <row r="20" spans="1:9" ht="13" x14ac:dyDescent="0.3">
      <c r="A20" s="3"/>
      <c r="B20" s="12" t="s">
        <v>8</v>
      </c>
      <c r="C20" s="12" t="s">
        <v>6</v>
      </c>
      <c r="D20" s="14">
        <v>1.25</v>
      </c>
      <c r="E20" s="15">
        <v>0.8</v>
      </c>
      <c r="F20" s="15">
        <v>1</v>
      </c>
      <c r="G20" s="16">
        <v>0.75</v>
      </c>
      <c r="H20" s="3"/>
      <c r="I20" s="3"/>
    </row>
    <row r="21" spans="1:9" ht="13" x14ac:dyDescent="0.3">
      <c r="A21" s="3"/>
      <c r="B21" s="17"/>
      <c r="C21" s="17" t="s">
        <v>7</v>
      </c>
      <c r="D21" s="19">
        <v>1.4</v>
      </c>
      <c r="E21" s="20">
        <v>0.9</v>
      </c>
      <c r="F21" s="20">
        <v>0.95</v>
      </c>
      <c r="G21" s="21">
        <v>1.1000000000000001</v>
      </c>
      <c r="H21" s="3"/>
      <c r="I21" s="3"/>
    </row>
    <row r="22" spans="1:9" ht="13" x14ac:dyDescent="0.3">
      <c r="A22" s="3"/>
      <c r="B22" s="3"/>
      <c r="C22" s="3"/>
      <c r="D22" s="58"/>
      <c r="E22" s="58"/>
      <c r="F22" s="58"/>
      <c r="G22" s="58"/>
      <c r="H22" s="3"/>
      <c r="I22" s="3"/>
    </row>
    <row r="23" spans="1:9" ht="13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ht="13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ht="13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ht="13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ht="26" x14ac:dyDescent="0.3">
      <c r="A27" s="3"/>
      <c r="B27" s="1" t="s">
        <v>16</v>
      </c>
      <c r="C27" s="1"/>
      <c r="D27" s="22" t="s">
        <v>9</v>
      </c>
      <c r="E27" s="22" t="s">
        <v>10</v>
      </c>
      <c r="F27" s="22" t="s">
        <v>11</v>
      </c>
      <c r="G27" s="22" t="s">
        <v>12</v>
      </c>
      <c r="H27" s="22" t="s">
        <v>13</v>
      </c>
      <c r="I27" s="59"/>
    </row>
    <row r="28" spans="1:9" ht="13" x14ac:dyDescent="0.3">
      <c r="A28" s="3"/>
      <c r="B28" s="56"/>
      <c r="C28" s="8" t="s">
        <v>5</v>
      </c>
      <c r="D28" s="9">
        <v>2.75</v>
      </c>
      <c r="E28" s="10">
        <v>3.5</v>
      </c>
      <c r="F28" s="10">
        <v>2.5</v>
      </c>
      <c r="G28" s="11">
        <v>3</v>
      </c>
      <c r="H28" s="11">
        <v>2.5</v>
      </c>
      <c r="I28" s="58"/>
    </row>
    <row r="29" spans="1:9" ht="13" x14ac:dyDescent="0.3">
      <c r="A29" s="3"/>
      <c r="B29" s="12" t="s">
        <v>0</v>
      </c>
      <c r="C29" s="13" t="s">
        <v>6</v>
      </c>
      <c r="D29" s="14">
        <v>2.5</v>
      </c>
      <c r="E29" s="15">
        <v>3</v>
      </c>
      <c r="F29" s="15">
        <v>2</v>
      </c>
      <c r="G29" s="16">
        <v>2.75</v>
      </c>
      <c r="H29" s="16">
        <v>2.6</v>
      </c>
      <c r="I29" s="58"/>
    </row>
    <row r="30" spans="1:9" ht="13" x14ac:dyDescent="0.3">
      <c r="A30" s="3"/>
      <c r="B30" s="17"/>
      <c r="C30" s="18" t="s">
        <v>7</v>
      </c>
      <c r="D30" s="19">
        <v>2.9</v>
      </c>
      <c r="E30" s="20">
        <v>3</v>
      </c>
      <c r="F30" s="20">
        <v>2.25</v>
      </c>
      <c r="G30" s="21">
        <v>2.8</v>
      </c>
      <c r="H30" s="21">
        <v>2.35</v>
      </c>
      <c r="I30" s="58"/>
    </row>
    <row r="31" spans="1:9" ht="13" x14ac:dyDescent="0.3">
      <c r="A31" s="3"/>
      <c r="B31" s="56"/>
      <c r="C31" s="8" t="s">
        <v>5</v>
      </c>
      <c r="D31" s="23">
        <v>3</v>
      </c>
      <c r="E31" s="24">
        <v>3.5</v>
      </c>
      <c r="F31" s="24">
        <v>3.5</v>
      </c>
      <c r="G31" s="25">
        <v>2.5</v>
      </c>
      <c r="H31" s="25">
        <v>2</v>
      </c>
      <c r="I31" s="57"/>
    </row>
    <row r="32" spans="1:9" ht="13" x14ac:dyDescent="0.3">
      <c r="A32" s="3"/>
      <c r="B32" s="12" t="s">
        <v>8</v>
      </c>
      <c r="C32" s="13" t="s">
        <v>6</v>
      </c>
      <c r="D32" s="26">
        <v>2.25</v>
      </c>
      <c r="E32" s="27">
        <v>2.95</v>
      </c>
      <c r="F32" s="27">
        <v>2.2000000000000002</v>
      </c>
      <c r="G32" s="28">
        <v>2.5</v>
      </c>
      <c r="H32" s="28">
        <v>2.1</v>
      </c>
      <c r="I32" s="57"/>
    </row>
    <row r="33" spans="1:9" ht="13" x14ac:dyDescent="0.3">
      <c r="A33" s="3"/>
      <c r="B33" s="17"/>
      <c r="C33" s="18" t="s">
        <v>7</v>
      </c>
      <c r="D33" s="29">
        <v>2.4500000000000002</v>
      </c>
      <c r="E33" s="30">
        <v>2.75</v>
      </c>
      <c r="F33" s="30">
        <v>2.35</v>
      </c>
      <c r="G33" s="31">
        <v>2.85</v>
      </c>
      <c r="H33" s="31">
        <v>2.4500000000000002</v>
      </c>
      <c r="I33" s="57"/>
    </row>
    <row r="34" spans="1:9" ht="13" x14ac:dyDescent="0.3">
      <c r="A34" s="3"/>
      <c r="B34" s="3"/>
      <c r="C34" s="3"/>
      <c r="D34" s="57"/>
      <c r="E34" s="57"/>
      <c r="F34" s="57"/>
      <c r="G34" s="57"/>
      <c r="H34" s="57"/>
      <c r="I34" s="57"/>
    </row>
    <row r="35" spans="1:9" ht="13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ht="13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ht="13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ht="13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ht="26" x14ac:dyDescent="0.3">
      <c r="A39" s="3"/>
      <c r="B39" s="1" t="s">
        <v>17</v>
      </c>
      <c r="C39" s="1"/>
      <c r="D39" s="22" t="s">
        <v>9</v>
      </c>
      <c r="E39" s="22" t="s">
        <v>10</v>
      </c>
      <c r="F39" s="22" t="s">
        <v>11</v>
      </c>
      <c r="G39" s="22" t="s">
        <v>12</v>
      </c>
      <c r="H39" s="22" t="s">
        <v>13</v>
      </c>
      <c r="I39" s="59"/>
    </row>
    <row r="40" spans="1:9" ht="13" x14ac:dyDescent="0.3">
      <c r="A40" s="3"/>
      <c r="B40" s="56"/>
      <c r="C40" s="8" t="s">
        <v>5</v>
      </c>
      <c r="D40" s="9">
        <v>1.5</v>
      </c>
      <c r="E40" s="10">
        <v>0.8</v>
      </c>
      <c r="F40" s="10">
        <v>0.5</v>
      </c>
      <c r="G40" s="11">
        <v>1.5</v>
      </c>
      <c r="H40" s="11">
        <v>3</v>
      </c>
      <c r="I40" s="58"/>
    </row>
    <row r="41" spans="1:9" ht="13" x14ac:dyDescent="0.3">
      <c r="A41" s="3"/>
      <c r="B41" s="12" t="s">
        <v>1</v>
      </c>
      <c r="C41" s="13" t="s">
        <v>6</v>
      </c>
      <c r="D41" s="14">
        <v>1</v>
      </c>
      <c r="E41" s="15">
        <v>0.9</v>
      </c>
      <c r="F41" s="15">
        <v>1.2</v>
      </c>
      <c r="G41" s="16">
        <v>1.3</v>
      </c>
      <c r="H41" s="16">
        <v>2.1</v>
      </c>
      <c r="I41" s="58"/>
    </row>
    <row r="42" spans="1:9" ht="13" x14ac:dyDescent="0.3">
      <c r="A42" s="3"/>
      <c r="B42" s="17"/>
      <c r="C42" s="18" t="s">
        <v>7</v>
      </c>
      <c r="D42" s="19">
        <v>1.25</v>
      </c>
      <c r="E42" s="20">
        <v>0.7</v>
      </c>
      <c r="F42" s="20">
        <v>1.1000000000000001</v>
      </c>
      <c r="G42" s="21">
        <v>0.8</v>
      </c>
      <c r="H42" s="21">
        <v>1.6</v>
      </c>
      <c r="I42" s="58"/>
    </row>
    <row r="43" spans="1:9" s="32" customFormat="1" ht="18" customHeight="1" x14ac:dyDescent="0.3">
      <c r="A43" s="3"/>
      <c r="B43" s="56"/>
      <c r="C43" s="8" t="s">
        <v>5</v>
      </c>
      <c r="D43" s="23">
        <v>1</v>
      </c>
      <c r="E43" s="24">
        <v>0.5</v>
      </c>
      <c r="F43" s="24">
        <v>0.5</v>
      </c>
      <c r="G43" s="25">
        <v>1</v>
      </c>
      <c r="H43" s="25">
        <v>0.5</v>
      </c>
      <c r="I43" s="57"/>
    </row>
    <row r="44" spans="1:9" s="32" customFormat="1" ht="18" customHeight="1" x14ac:dyDescent="0.3">
      <c r="A44" s="3"/>
      <c r="B44" s="12" t="s">
        <v>2</v>
      </c>
      <c r="C44" s="13" t="s">
        <v>6</v>
      </c>
      <c r="D44" s="26">
        <v>1.25</v>
      </c>
      <c r="E44" s="27">
        <v>1</v>
      </c>
      <c r="F44" s="27">
        <v>1</v>
      </c>
      <c r="G44" s="28">
        <v>0.9</v>
      </c>
      <c r="H44" s="28">
        <v>1.5</v>
      </c>
      <c r="I44" s="57"/>
    </row>
    <row r="45" spans="1:9" s="32" customFormat="1" ht="18" customHeight="1" x14ac:dyDescent="0.3">
      <c r="A45" s="3"/>
      <c r="B45" s="17"/>
      <c r="C45" s="18" t="s">
        <v>7</v>
      </c>
      <c r="D45" s="29">
        <v>1.1000000000000001</v>
      </c>
      <c r="E45" s="30">
        <v>1.1000000000000001</v>
      </c>
      <c r="F45" s="30">
        <v>0.9</v>
      </c>
      <c r="G45" s="31">
        <v>1.4</v>
      </c>
      <c r="H45" s="31">
        <v>1.75</v>
      </c>
      <c r="I45" s="57"/>
    </row>
    <row r="46" spans="1:9" ht="13" x14ac:dyDescent="0.3">
      <c r="A46" s="3"/>
      <c r="B46" s="56"/>
      <c r="C46" s="8" t="s">
        <v>5</v>
      </c>
      <c r="D46" s="9">
        <v>1</v>
      </c>
      <c r="E46" s="10">
        <v>1.5</v>
      </c>
      <c r="F46" s="10">
        <v>2</v>
      </c>
      <c r="G46" s="11">
        <v>2</v>
      </c>
      <c r="H46" s="11">
        <v>0.5</v>
      </c>
      <c r="I46" s="58"/>
    </row>
    <row r="47" spans="1:9" ht="13" x14ac:dyDescent="0.3">
      <c r="A47" s="3"/>
      <c r="B47" s="12" t="s">
        <v>3</v>
      </c>
      <c r="C47" s="13" t="s">
        <v>6</v>
      </c>
      <c r="D47" s="14">
        <v>0.9</v>
      </c>
      <c r="E47" s="15">
        <v>1.35</v>
      </c>
      <c r="F47" s="15">
        <v>1.45</v>
      </c>
      <c r="G47" s="16">
        <v>1.8</v>
      </c>
      <c r="H47" s="16">
        <v>1</v>
      </c>
      <c r="I47" s="58"/>
    </row>
    <row r="48" spans="1:9" ht="13" x14ac:dyDescent="0.3">
      <c r="A48" s="3"/>
      <c r="B48" s="17"/>
      <c r="C48" s="18" t="s">
        <v>7</v>
      </c>
      <c r="D48" s="19">
        <v>1.25</v>
      </c>
      <c r="E48" s="20">
        <v>1.2</v>
      </c>
      <c r="F48" s="20">
        <v>1.75</v>
      </c>
      <c r="G48" s="21">
        <v>1.7</v>
      </c>
      <c r="H48" s="21">
        <v>0.85</v>
      </c>
      <c r="I48" s="58"/>
    </row>
    <row r="49" spans="1:9" ht="13" x14ac:dyDescent="0.3">
      <c r="A49" s="3"/>
      <c r="B49" s="56"/>
      <c r="C49" s="8" t="s">
        <v>5</v>
      </c>
      <c r="D49" s="23">
        <v>2.5</v>
      </c>
      <c r="E49" s="24">
        <v>1.5</v>
      </c>
      <c r="F49" s="24">
        <v>0.6</v>
      </c>
      <c r="G49" s="25">
        <v>1.5</v>
      </c>
      <c r="H49" s="25">
        <v>0.5</v>
      </c>
      <c r="I49" s="57"/>
    </row>
    <row r="50" spans="1:9" ht="20" customHeight="1" x14ac:dyDescent="0.3">
      <c r="A50" s="3"/>
      <c r="B50" s="12" t="s">
        <v>4</v>
      </c>
      <c r="C50" s="13" t="s">
        <v>6</v>
      </c>
      <c r="D50" s="26">
        <v>1.75</v>
      </c>
      <c r="E50" s="27">
        <v>1.3</v>
      </c>
      <c r="F50" s="27">
        <v>0.7</v>
      </c>
      <c r="G50" s="28">
        <v>1.25</v>
      </c>
      <c r="H50" s="28">
        <v>1.1000000000000001</v>
      </c>
      <c r="I50" s="57"/>
    </row>
    <row r="51" spans="1:9" ht="20" customHeight="1" x14ac:dyDescent="0.3">
      <c r="A51" s="3"/>
      <c r="B51" s="17"/>
      <c r="C51" s="18" t="s">
        <v>7</v>
      </c>
      <c r="D51" s="29">
        <v>1.5</v>
      </c>
      <c r="E51" s="30">
        <v>1.1000000000000001</v>
      </c>
      <c r="F51" s="30">
        <v>1.5</v>
      </c>
      <c r="G51" s="31">
        <v>1.1000000000000001</v>
      </c>
      <c r="H51" s="31">
        <v>0.9</v>
      </c>
      <c r="I51" s="57"/>
    </row>
    <row r="52" spans="1:9" ht="20" customHeight="1" x14ac:dyDescent="0.3">
      <c r="A52" s="3"/>
      <c r="B52" s="3"/>
      <c r="C52" s="3"/>
      <c r="D52" s="3"/>
      <c r="E52" s="3"/>
      <c r="F52" s="3"/>
      <c r="G52" s="3"/>
      <c r="H52" s="3"/>
      <c r="I52" s="3"/>
    </row>
    <row r="53" spans="1:9" ht="13" x14ac:dyDescent="0.3">
      <c r="A53" s="3"/>
      <c r="B53" s="3"/>
      <c r="C53" s="3"/>
      <c r="D53" s="3"/>
      <c r="E53" s="3"/>
      <c r="F53" s="3"/>
      <c r="G53" s="3"/>
      <c r="H53" s="3"/>
      <c r="I53" s="3"/>
    </row>
    <row r="54" spans="1:9" ht="26" x14ac:dyDescent="0.3">
      <c r="A54" s="3"/>
      <c r="B54" s="3"/>
      <c r="C54" s="22" t="s">
        <v>18</v>
      </c>
      <c r="D54" s="5" t="s">
        <v>1</v>
      </c>
      <c r="E54" s="6" t="s">
        <v>2</v>
      </c>
      <c r="F54" s="6" t="s">
        <v>3</v>
      </c>
      <c r="G54" s="7" t="s">
        <v>4</v>
      </c>
      <c r="H54" s="3"/>
      <c r="I54" s="3"/>
    </row>
    <row r="55" spans="1:9" ht="13" x14ac:dyDescent="0.3">
      <c r="A55" s="3"/>
      <c r="B55" s="3"/>
      <c r="C55" s="33" t="s">
        <v>5</v>
      </c>
      <c r="D55" s="34">
        <v>35000</v>
      </c>
      <c r="E55" s="35">
        <v>20000</v>
      </c>
      <c r="F55" s="35">
        <v>30000</v>
      </c>
      <c r="G55" s="36">
        <v>15000</v>
      </c>
      <c r="H55" s="60"/>
      <c r="I55" s="3"/>
    </row>
    <row r="56" spans="1:9" ht="13" x14ac:dyDescent="0.3">
      <c r="A56" s="3"/>
      <c r="B56" s="3"/>
      <c r="C56" s="37" t="s">
        <v>6</v>
      </c>
      <c r="D56" s="38">
        <v>30000</v>
      </c>
      <c r="E56" s="39">
        <v>25000</v>
      </c>
      <c r="F56" s="39">
        <v>15000</v>
      </c>
      <c r="G56" s="40">
        <v>24000</v>
      </c>
      <c r="H56" s="60"/>
      <c r="I56" s="3"/>
    </row>
    <row r="57" spans="1:9" ht="13" x14ac:dyDescent="0.3">
      <c r="A57" s="3"/>
      <c r="B57" s="3"/>
      <c r="C57" s="41" t="s">
        <v>7</v>
      </c>
      <c r="D57" s="42">
        <v>20000</v>
      </c>
      <c r="E57" s="43">
        <v>20000</v>
      </c>
      <c r="F57" s="43">
        <v>25000</v>
      </c>
      <c r="G57" s="44">
        <v>20000</v>
      </c>
      <c r="H57" s="60"/>
      <c r="I57" s="3"/>
    </row>
    <row r="58" spans="1:9" ht="13" x14ac:dyDescent="0.3">
      <c r="A58" s="3"/>
      <c r="B58" s="3"/>
      <c r="C58" s="3"/>
      <c r="D58" s="3"/>
      <c r="E58" s="3"/>
      <c r="F58" s="3"/>
      <c r="G58" s="3"/>
      <c r="H58" s="3"/>
      <c r="I58" s="3"/>
    </row>
    <row r="59" spans="1:9" ht="13" x14ac:dyDescent="0.3">
      <c r="A59" s="3"/>
      <c r="B59" s="3"/>
      <c r="C59" s="3"/>
      <c r="D59" s="3"/>
      <c r="E59" s="3"/>
      <c r="F59" s="3"/>
      <c r="G59" s="3"/>
      <c r="H59" s="3"/>
      <c r="I59" s="3"/>
    </row>
    <row r="60" spans="1:9" ht="39" x14ac:dyDescent="0.3">
      <c r="A60" s="3"/>
      <c r="B60" s="3"/>
      <c r="C60" s="22" t="s">
        <v>19</v>
      </c>
      <c r="D60" s="22" t="s">
        <v>9</v>
      </c>
      <c r="E60" s="22" t="s">
        <v>10</v>
      </c>
      <c r="F60" s="22" t="s">
        <v>11</v>
      </c>
      <c r="G60" s="22" t="s">
        <v>12</v>
      </c>
      <c r="H60" s="22" t="s">
        <v>13</v>
      </c>
      <c r="I60" s="61" t="s">
        <v>20</v>
      </c>
    </row>
    <row r="61" spans="1:9" ht="13" x14ac:dyDescent="0.3">
      <c r="A61" s="3"/>
      <c r="B61" s="3"/>
      <c r="C61" s="8" t="s">
        <v>5</v>
      </c>
      <c r="D61" s="45">
        <v>30000</v>
      </c>
      <c r="E61" s="46">
        <v>23000</v>
      </c>
      <c r="F61" s="46">
        <v>15000</v>
      </c>
      <c r="G61" s="47">
        <v>32000</v>
      </c>
      <c r="H61" s="62">
        <v>16000</v>
      </c>
      <c r="I61" s="63">
        <f>SUM(D61:H61)</f>
        <v>116000</v>
      </c>
    </row>
    <row r="62" spans="1:9" ht="13" x14ac:dyDescent="0.3">
      <c r="A62" s="3"/>
      <c r="B62" s="3"/>
      <c r="C62" s="13" t="s">
        <v>6</v>
      </c>
      <c r="D62" s="48">
        <v>20000</v>
      </c>
      <c r="E62" s="49">
        <v>15000</v>
      </c>
      <c r="F62" s="49">
        <v>22000</v>
      </c>
      <c r="G62" s="50">
        <v>12000</v>
      </c>
      <c r="H62" s="64">
        <v>18000</v>
      </c>
      <c r="I62" s="65">
        <f t="shared" ref="I62:I63" si="0">SUM(D62:H62)</f>
        <v>87000</v>
      </c>
    </row>
    <row r="63" spans="1:9" ht="13" x14ac:dyDescent="0.3">
      <c r="A63" s="3"/>
      <c r="B63" s="3"/>
      <c r="C63" s="18" t="s">
        <v>7</v>
      </c>
      <c r="D63" s="51">
        <v>25000</v>
      </c>
      <c r="E63" s="52">
        <v>22000</v>
      </c>
      <c r="F63" s="52">
        <v>16000</v>
      </c>
      <c r="G63" s="53">
        <v>20000</v>
      </c>
      <c r="H63" s="66">
        <v>25000</v>
      </c>
      <c r="I63" s="67">
        <f t="shared" si="0"/>
        <v>108000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765520-08BA-49B2-A4CA-D46ECFE24F19}"/>
</file>

<file path=customXml/itemProps2.xml><?xml version="1.0" encoding="utf-8"?>
<ds:datastoreItem xmlns:ds="http://schemas.openxmlformats.org/officeDocument/2006/customXml" ds:itemID="{FB2EEA76-B6EA-41D7-A8F5-A9A5819D4A74}"/>
</file>

<file path=customXml/itemProps3.xml><?xml version="1.0" encoding="utf-8"?>
<ds:datastoreItem xmlns:ds="http://schemas.openxmlformats.org/officeDocument/2006/customXml" ds:itemID="{6D1F5F1C-5B59-45DC-9914-115751E790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Hernández</dc:creator>
  <cp:lastModifiedBy>hintd</cp:lastModifiedBy>
  <dcterms:created xsi:type="dcterms:W3CDTF">2021-03-31T19:00:16Z</dcterms:created>
  <dcterms:modified xsi:type="dcterms:W3CDTF">2021-04-09T12:12:48Z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